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C21C75DE-4D2E-438D-845E-80A7FA51C6A3}"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Table1_Monthly">Data!$A$1:$I$1</definedName>
  </definedNames>
  <calcPr calcId="191029"/>
  <pivotCaches>
    <pivotCache cacheId="19" r:id="rId6"/>
  </pivotCaches>
</workbook>
</file>

<file path=xl/calcChain.xml><?xml version="1.0" encoding="utf-8"?>
<calcChain xmlns="http://schemas.openxmlformats.org/spreadsheetml/2006/main">
  <c r="J20962" i="1" l="1"/>
  <c r="J20963" i="1"/>
  <c r="J20964" i="1"/>
  <c r="J20965" i="1"/>
  <c r="J20966" i="1"/>
  <c r="J20967" i="1"/>
  <c r="J20968" i="1"/>
  <c r="J20969" i="1"/>
  <c r="J20970" i="1"/>
  <c r="J20971" i="1"/>
  <c r="J20972" i="1"/>
  <c r="J20973" i="1"/>
  <c r="J20974" i="1"/>
  <c r="J20975" i="1"/>
  <c r="J20976" i="1"/>
  <c r="J20977" i="1"/>
  <c r="J20978" i="1"/>
  <c r="J20979" i="1"/>
  <c r="J20980" i="1"/>
  <c r="J20981" i="1"/>
  <c r="J20982" i="1"/>
  <c r="J20983" i="1"/>
  <c r="J20984" i="1"/>
  <c r="J20985" i="1"/>
  <c r="J20986" i="1"/>
  <c r="J20987" i="1"/>
  <c r="J20988" i="1"/>
  <c r="J20989" i="1"/>
  <c r="J20990" i="1"/>
  <c r="J20991" i="1"/>
  <c r="J20992" i="1"/>
  <c r="J20993" i="1"/>
  <c r="J20994" i="1"/>
  <c r="J20995" i="1"/>
  <c r="J20996" i="1"/>
  <c r="J20997" i="1"/>
  <c r="J20998" i="1"/>
  <c r="J20999" i="1"/>
  <c r="J21000" i="1"/>
  <c r="J21001" i="1"/>
  <c r="J21002" i="1"/>
  <c r="J21003" i="1"/>
  <c r="J21004" i="1"/>
  <c r="J21005" i="1"/>
  <c r="J21006" i="1"/>
  <c r="J21007" i="1"/>
  <c r="J21008" i="1"/>
  <c r="J21009" i="1"/>
  <c r="J21010" i="1"/>
  <c r="J21011" i="1"/>
  <c r="J21012" i="1"/>
  <c r="J21013" i="1"/>
  <c r="J21014" i="1"/>
  <c r="J21015" i="1"/>
  <c r="J21016" i="1"/>
  <c r="J21017" i="1"/>
  <c r="J21018" i="1"/>
  <c r="J21019" i="1"/>
  <c r="J21020" i="1"/>
  <c r="J21021" i="1"/>
  <c r="J21022" i="1"/>
  <c r="J21023" i="1"/>
  <c r="J21024" i="1"/>
  <c r="J21025" i="1"/>
  <c r="J21026" i="1"/>
  <c r="J21027" i="1"/>
  <c r="J21028" i="1"/>
  <c r="J21029" i="1"/>
  <c r="J21030" i="1"/>
  <c r="J21031" i="1"/>
  <c r="J21032" i="1"/>
  <c r="J21033" i="1"/>
  <c r="J21034" i="1"/>
  <c r="J21035" i="1"/>
  <c r="J21036" i="1"/>
  <c r="J21037" i="1"/>
  <c r="J21038" i="1"/>
  <c r="J21039" i="1"/>
  <c r="J21040" i="1"/>
  <c r="J21041" i="1"/>
  <c r="J21042" i="1"/>
  <c r="J21043" i="1"/>
  <c r="J21044" i="1"/>
  <c r="J21045" i="1"/>
  <c r="J21046" i="1"/>
  <c r="J21047" i="1"/>
  <c r="J21048" i="1"/>
  <c r="J21049" i="1"/>
  <c r="J21050" i="1"/>
  <c r="J21051" i="1"/>
  <c r="J21052" i="1"/>
  <c r="J21053" i="1"/>
  <c r="J21054" i="1"/>
  <c r="J21055" i="1"/>
  <c r="J21056" i="1"/>
  <c r="J21057" i="1"/>
  <c r="J21058" i="1"/>
  <c r="J21059" i="1"/>
  <c r="J21060" i="1"/>
  <c r="J21061" i="1"/>
  <c r="J21062" i="1"/>
  <c r="J21063" i="1"/>
  <c r="J21064" i="1"/>
  <c r="J21065" i="1"/>
  <c r="J21066" i="1"/>
  <c r="J21067" i="1"/>
  <c r="J21068" i="1"/>
  <c r="J21069" i="1"/>
  <c r="J21070" i="1"/>
  <c r="J21071" i="1"/>
  <c r="J21072" i="1"/>
  <c r="J21073" i="1"/>
  <c r="J21074" i="1"/>
  <c r="J21075" i="1"/>
  <c r="J21076" i="1"/>
  <c r="J21077" i="1"/>
  <c r="J21078" i="1"/>
  <c r="J21079" i="1"/>
  <c r="J21080" i="1"/>
  <c r="J21081" i="1"/>
  <c r="J21082" i="1"/>
  <c r="J21083" i="1"/>
  <c r="J21084" i="1"/>
  <c r="J21085" i="1"/>
  <c r="J21086" i="1"/>
  <c r="J21087" i="1"/>
  <c r="J21088" i="1"/>
  <c r="J20834" i="1" l="1"/>
  <c r="J20835" i="1"/>
  <c r="J20836" i="1"/>
  <c r="J20837" i="1"/>
  <c r="J20838" i="1"/>
  <c r="J20839" i="1"/>
  <c r="J20840" i="1"/>
  <c r="J20841" i="1"/>
  <c r="J20842" i="1"/>
  <c r="J20843" i="1"/>
  <c r="J20844" i="1"/>
  <c r="J20845" i="1"/>
  <c r="J20846" i="1"/>
  <c r="J20847" i="1"/>
  <c r="J20848" i="1"/>
  <c r="J20849" i="1"/>
  <c r="J20850" i="1"/>
  <c r="J20851" i="1"/>
  <c r="J20852" i="1"/>
  <c r="J20853" i="1"/>
  <c r="J20854" i="1"/>
  <c r="J20855" i="1"/>
  <c r="J20856" i="1"/>
  <c r="J20857" i="1"/>
  <c r="J20858" i="1"/>
  <c r="J20859" i="1"/>
  <c r="J20860" i="1"/>
  <c r="J20861" i="1"/>
  <c r="J20862" i="1"/>
  <c r="J20863" i="1"/>
  <c r="J20864" i="1"/>
  <c r="J20865" i="1"/>
  <c r="J20866" i="1"/>
  <c r="J20867" i="1"/>
  <c r="J20868" i="1"/>
  <c r="J20869" i="1"/>
  <c r="J20870" i="1"/>
  <c r="J20871" i="1"/>
  <c r="J20872" i="1"/>
  <c r="J20873" i="1"/>
  <c r="J20874" i="1"/>
  <c r="J20875" i="1"/>
  <c r="J20876" i="1"/>
  <c r="J20877" i="1"/>
  <c r="J20878" i="1"/>
  <c r="J20879" i="1"/>
  <c r="J20880" i="1"/>
  <c r="J20881" i="1"/>
  <c r="J20882" i="1"/>
  <c r="J20883" i="1"/>
  <c r="J20884" i="1"/>
  <c r="J20885" i="1"/>
  <c r="J20886" i="1"/>
  <c r="J20887" i="1"/>
  <c r="J20888" i="1"/>
  <c r="J20889" i="1"/>
  <c r="J20890" i="1"/>
  <c r="J20891" i="1"/>
  <c r="J20892" i="1"/>
  <c r="J20893" i="1"/>
  <c r="J20894" i="1"/>
  <c r="J20895" i="1"/>
  <c r="J20896" i="1"/>
  <c r="J20897" i="1"/>
  <c r="J20898" i="1"/>
  <c r="J20899" i="1"/>
  <c r="J20900" i="1"/>
  <c r="J20901" i="1"/>
  <c r="J20902" i="1"/>
  <c r="J20903" i="1"/>
  <c r="J20904" i="1"/>
  <c r="J20905" i="1"/>
  <c r="J20906" i="1"/>
  <c r="J20907" i="1"/>
  <c r="J20908" i="1"/>
  <c r="J20909" i="1"/>
  <c r="J20910" i="1"/>
  <c r="J20911" i="1"/>
  <c r="J20912" i="1"/>
  <c r="J20913" i="1"/>
  <c r="J20914" i="1"/>
  <c r="J20915" i="1"/>
  <c r="J20916" i="1"/>
  <c r="J20917" i="1"/>
  <c r="J20918" i="1"/>
  <c r="J20919" i="1"/>
  <c r="J20920" i="1"/>
  <c r="J20921" i="1"/>
  <c r="J20922" i="1"/>
  <c r="J20923" i="1"/>
  <c r="J20924" i="1"/>
  <c r="J20925" i="1"/>
  <c r="J20926" i="1"/>
  <c r="J20927" i="1"/>
  <c r="J20928" i="1"/>
  <c r="J20929" i="1"/>
  <c r="J20930" i="1"/>
  <c r="J20931" i="1"/>
  <c r="J20932" i="1"/>
  <c r="J20933" i="1"/>
  <c r="J20934" i="1"/>
  <c r="J20935" i="1"/>
  <c r="J20936" i="1"/>
  <c r="J20937" i="1"/>
  <c r="J20938" i="1"/>
  <c r="J20939" i="1"/>
  <c r="J20940" i="1"/>
  <c r="J20941" i="1"/>
  <c r="J20942" i="1"/>
  <c r="J20943" i="1"/>
  <c r="J20944" i="1"/>
  <c r="J20945" i="1"/>
  <c r="J20946" i="1"/>
  <c r="J20947" i="1"/>
  <c r="J20948" i="1"/>
  <c r="J20949" i="1"/>
  <c r="J20950" i="1"/>
  <c r="J20951" i="1"/>
  <c r="J20952" i="1"/>
  <c r="J20953" i="1"/>
  <c r="J20954" i="1"/>
  <c r="J20955" i="1"/>
  <c r="J20956" i="1"/>
  <c r="J20957" i="1"/>
  <c r="J20958" i="1"/>
  <c r="J20959" i="1"/>
  <c r="J20960" i="1"/>
  <c r="J20961" i="1"/>
  <c r="J20711" i="1" l="1"/>
  <c r="J20712" i="1"/>
  <c r="J20713" i="1"/>
  <c r="J20714" i="1"/>
  <c r="J20715" i="1"/>
  <c r="J20716" i="1"/>
  <c r="J20717" i="1"/>
  <c r="J20718" i="1"/>
  <c r="J20719" i="1"/>
  <c r="J20720" i="1"/>
  <c r="J20721" i="1"/>
  <c r="J20722" i="1"/>
  <c r="J20723" i="1"/>
  <c r="J20724" i="1"/>
  <c r="J20725" i="1"/>
  <c r="J20726" i="1"/>
  <c r="J20727" i="1"/>
  <c r="J20728" i="1"/>
  <c r="J20729" i="1"/>
  <c r="J20730" i="1"/>
  <c r="J20731" i="1"/>
  <c r="J20732" i="1"/>
  <c r="J20733" i="1"/>
  <c r="J20734" i="1"/>
  <c r="J20735" i="1"/>
  <c r="J20736" i="1"/>
  <c r="J20737" i="1"/>
  <c r="J20738" i="1"/>
  <c r="J20739" i="1"/>
  <c r="J20740" i="1"/>
  <c r="J20741" i="1"/>
  <c r="J20742" i="1"/>
  <c r="J20743" i="1"/>
  <c r="J20744" i="1"/>
  <c r="J20745" i="1"/>
  <c r="J20746" i="1"/>
  <c r="J20747" i="1"/>
  <c r="J20748" i="1"/>
  <c r="J20749" i="1"/>
  <c r="J20750" i="1"/>
  <c r="J20751" i="1"/>
  <c r="J20752" i="1"/>
  <c r="J20753" i="1"/>
  <c r="J20754" i="1"/>
  <c r="J20755" i="1"/>
  <c r="J20756" i="1"/>
  <c r="J20757" i="1"/>
  <c r="J20758" i="1"/>
  <c r="J20759" i="1"/>
  <c r="J20760" i="1"/>
  <c r="J20761" i="1"/>
  <c r="J20762" i="1"/>
  <c r="J20763" i="1"/>
  <c r="J20764" i="1"/>
  <c r="J20765" i="1"/>
  <c r="J20766" i="1"/>
  <c r="J20767" i="1"/>
  <c r="J20768" i="1"/>
  <c r="J20769" i="1"/>
  <c r="J20770" i="1"/>
  <c r="J20771" i="1"/>
  <c r="J20772" i="1"/>
  <c r="J20773" i="1"/>
  <c r="J20774" i="1"/>
  <c r="J20775" i="1"/>
  <c r="J20776" i="1"/>
  <c r="J20777" i="1"/>
  <c r="J20778" i="1"/>
  <c r="J20779" i="1"/>
  <c r="J20780" i="1"/>
  <c r="J20781" i="1"/>
  <c r="J20782" i="1"/>
  <c r="J20783" i="1"/>
  <c r="J20784" i="1"/>
  <c r="J20785" i="1"/>
  <c r="J20786" i="1"/>
  <c r="J20787" i="1"/>
  <c r="J20788" i="1"/>
  <c r="J20789" i="1"/>
  <c r="J20790" i="1"/>
  <c r="J20791" i="1"/>
  <c r="J20792" i="1"/>
  <c r="J20793" i="1"/>
  <c r="J20794" i="1"/>
  <c r="J20795" i="1"/>
  <c r="J20796" i="1"/>
  <c r="J20797" i="1"/>
  <c r="J20798" i="1"/>
  <c r="J20799" i="1"/>
  <c r="J20800" i="1"/>
  <c r="J20801" i="1"/>
  <c r="J20802" i="1"/>
  <c r="J20803" i="1"/>
  <c r="J20804" i="1"/>
  <c r="J20805" i="1"/>
  <c r="J20806" i="1"/>
  <c r="J20807" i="1"/>
  <c r="J20808" i="1"/>
  <c r="J20809" i="1"/>
  <c r="J20810" i="1"/>
  <c r="J20811" i="1"/>
  <c r="J20812" i="1"/>
  <c r="J20813" i="1"/>
  <c r="J20814" i="1"/>
  <c r="J20815" i="1"/>
  <c r="J20816" i="1"/>
  <c r="J20817" i="1"/>
  <c r="J20818" i="1"/>
  <c r="J20819" i="1"/>
  <c r="J20820" i="1"/>
  <c r="J20821" i="1"/>
  <c r="J20822" i="1"/>
  <c r="J20823" i="1"/>
  <c r="J20824" i="1"/>
  <c r="J20825" i="1"/>
  <c r="J20826" i="1"/>
  <c r="J20827" i="1"/>
  <c r="J20828" i="1"/>
  <c r="J20829" i="1"/>
  <c r="J20830" i="1"/>
  <c r="J20831" i="1"/>
  <c r="J20832" i="1"/>
  <c r="J20833" i="1"/>
  <c r="J20585" i="1" l="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460" i="1" l="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<sst xmlns="http://schemas.openxmlformats.org/spreadsheetml/2006/main" count="55489" uniqueCount="276">
  <si>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</si>
  <si>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</si>
  <si>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</si>
  <si>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</si>
  <si>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</si>
  <si>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</si>
  <si>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</si>
  <si>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</si>
  <si>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</si>
  <si>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</si>
  <si>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</si>
  <si>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</si>
  <si>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</si>
  <si>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</si>
  <si>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</si>
  <si>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</si>
  <si>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</si>
  <si>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</si>
  <si>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</si>
  <si>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</si>
  <si>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</si>
  <si>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</si>
  <si>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</si>
  <si>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</si>
  <si>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</si>
  <si>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</si>
  <si>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</si>
  <si>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</si>
  <si>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</si>
  <si>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</si>
  <si>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</si>
  <si>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</si>
  <si>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</si>
  <si>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</si>
  <si>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</si>
  <si>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</si>
  <si>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</si>
  <si>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</si>
  <si>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</si>
  <si>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</si>
  <si>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</si>
  <si>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</si>
  <si>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</si>
  <si>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</si>
  <si>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</si>
  <si>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</si>
  <si>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</si>
  <si>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</si>
  <si>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</si>
  <si>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</si>
  <si>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</si>
  <si>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</si>
  <si>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</si>
  <si>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</si>
  <si>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</si>
  <si>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</si>
  <si>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</si>
  <si>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</si>
  <si>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</si>
  <si>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</si>
  <si>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</si>
  <si>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</si>
  <si>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</si>
  <si>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</si>
  <si>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</si>
  <si>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</si>
  <si>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</si>
  <si>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</si>
  <si>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</si>
  <si>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</si>
  <si>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</si>
  <si>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</si>
  <si>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</si>
  <si>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</si>
  <si>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</si>
  <si>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</si>
  <si>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</si>
  <si>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</si>
  <si>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</si>
  <si>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</si>
  <si>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</si>
  <si>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</si>
  <si>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</si>
  <si>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</si>
  <si>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</si>
  <si>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</si>
  <si>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</si>
  <si>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</si>
  <si>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</si>
  <si>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</si>
  <si>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</si>
  <si>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</si>
  <si>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</si>
  <si>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</si>
  <si>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</si>
  <si>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</si>
  <si>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</si>
  <si>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</si>
  <si>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</si>
  <si>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</si>
  <si>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</si>
  <si>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</si>
  <si>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</si>
  <si>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</si>
  <si>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</si>
  <si>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</si>
  <si>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</si>
  <si>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</si>
  <si>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</si>
  <si>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</si>
  <si>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</si>
  <si>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</si>
  <si>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</si>
  <si>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</si>
  <si>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</si>
  <si>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</si>
  <si>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</si>
  <si>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</si>
  <si>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</si>
  <si>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</si>
  <si>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</si>
  <si>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</si>
  <si>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</si>
  <si>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</si>
  <si>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</si>
  <si>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</si>
  <si>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</si>
  <si>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</si>
  <si>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</si>
  <si>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</si>
  <si>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</si>
  <si>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</si>
  <si>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</si>
  <si>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</si>
  <si>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</si>
  <si>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</si>
  <si>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</si>
  <si>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</si>
  <si>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</si>
  <si>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</si>
  <si>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</si>
  <si>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</si>
  <si>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</si>
  <si>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</si>
  <si>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</si>
  <si>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</si>
  <si>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</si>
  <si>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</si>
  <si>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</si>
  <si>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</si>
  <si>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</si>
  <si>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</si>
  <si>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</si>
  <si>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</si>
  <si>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</si>
  <si>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</si>
  <si>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</si>
  <si>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</si>
  <si>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</si>
  <si>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</si>
  <si>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</si>
  <si>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</si>
  <si>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</si>
  <si>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</si>
  <si>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</si>
  <si>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</si>
  <si>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</si>
  <si>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</si>
  <si>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</si>
  <si>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</si>
  <si>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</si>
  <si>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</si>
  <si>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</si>
  <si>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</si>
  <si>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</si>
  <si>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</si>
  <si>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</si>
  <si>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</si>
  <si>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</si>
  <si>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</si>
  <si>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</si>
  <si>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</si>
  <si>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</si>
  <si>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</si>
  <si>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</si>
  <si>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</si>
  <si>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</si>
  <si>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</si>
  <si>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</si>
  <si>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</si>
  <si>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</si>
  <si>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</si>
  <si>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</si>
  <si>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</si>
  <si>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</si>
  <si>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</si>
  <si>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</si>
  <si>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</si>
  <si>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</si>
  <si>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</si>
  <si>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</si>
  <si>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</si>
  <si>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</si>
  <si>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</si>
  <si>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</si>
  <si>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</si>
  <si>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</si>
  <si>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</si>
  <si>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</si>
  <si>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</si>
  <si>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</si>
  <si>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</si>
  <si>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</si>
  <si>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</si>
  <si>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</si>
  <si>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</si>
  <si>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</si>
  <si>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</si>
  <si>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</si>
  <si>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</si>
  <si>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</si>
  <si>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</si>
  <si>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</si>
  <si>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</si>
  <si>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</si>
  <si>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</si>
  <si>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</si>
  <si>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</si>
  <si>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</si>
  <si>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</si>
  <si>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</si>
  <si>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</si>
  <si>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</si>
  <si>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</si>
  <si>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</si>
  <si>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</si>
  <si>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</si>
  <si>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</si>
  <si>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</si>
  <si>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</si>
  <si>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</si>
  <si>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</si>
  <si>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</si>
  <si>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In this report, all freight carried is reported as to and from the Gold Coast. The airline is unable to split the freight carried between Cairns and Gold Coast airports at this stage.</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</si>
  <si>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</si>
  <si>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</si>
  <si>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</si>
  <si>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</si>
  <si>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</si>
  <si>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</si>
  <si>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</si>
  <si>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</si>
  <si>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</si>
  <si>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</si>
  <si>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</si>
  <si>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</si>
  <si>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</si>
  <si>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</si>
  <si>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</si>
  <si>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</si>
  <si>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</si>
  <si>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</si>
  <si>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</si>
  <si>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</si>
  <si>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</si>
  <si>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</si>
  <si>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</si>
  <si>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</si>
  <si>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</si>
  <si>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</si>
  <si>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</si>
  <si>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</si>
  <si>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</si>
  <si>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</si>
  <si>
    <t>TransNusa</t>
  </si>
  <si>
    <t>Bangladesh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</si>
</sst>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7" x14ac:knownFonts="1">
    <font>
      <sz val="10"/>
      <name val="MS Sans Serif"/>
    </font>
    <font>
      <sz val="8"/>
      <name val="MS Sans Serif"/>
      <family val="2"/>
    </font>
    <font>
      <sz val="10"/>
      <name val="Arial"/>
      <family val="2"/>
    </font>
    <font>
      <b/>
      <sz val="10"/>
      <name val="Arial"/>
      <family val="2"/>
    </font>
    <font>
      <sz val="11"/>
      <color indexed="8"/>
      <name val="Calibri"/>
    </font>
    <font>
      <sz val="10"/>
      <color indexed="8"/>
      <name val="Arial"/>
    </font>
    <font>
      <sz val="10"/>
      <name val="Arial"/>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7">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6" fillId="0" borderId="2" xfId="0" pivotButton="1" applyFont="1" applyBorder="1"/>
    <xf numFmtId="0" fontId="6" fillId="0" borderId="2" xfId="0" applyFont="1" applyBorder="1"/>
    <xf numFmtId="0" fontId="6" fillId="0" borderId="3" xfId="0" applyFont="1" applyBorder="1"/>
    <xf numFmtId="0" fontId="6" fillId="0" borderId="3" xfId="0" pivotButton="1" applyFont="1" applyBorder="1"/>
    <xf numFmtId="0" fontId="6" fillId="0" borderId="4" xfId="0" applyFont="1" applyBorder="1"/>
    <xf numFmtId="0" fontId="6" fillId="0" borderId="5" xfId="0" applyFont="1" applyBorder="1"/>
    <xf numFmtId="0" fontId="6" fillId="0" borderId="6" xfId="0" applyFont="1" applyBorder="1"/>
    <xf numFmtId="0" fontId="6" fillId="0" borderId="7" xfId="0" applyFont="1" applyBorder="1"/>
    <xf numFmtId="3" fontId="6" fillId="0" borderId="3" xfId="0" applyNumberFormat="1" applyFont="1" applyBorder="1"/>
    <xf numFmtId="3" fontId="6" fillId="0" borderId="6" xfId="0" applyNumberFormat="1" applyFont="1" applyBorder="1"/>
    <xf numFmtId="3" fontId="6" fillId="0" borderId="7" xfId="0" applyNumberFormat="1" applyFont="1" applyBorder="1"/>
    <xf numFmtId="0" fontId="6" fillId="0" borderId="8" xfId="0" applyFont="1" applyBorder="1"/>
    <xf numFmtId="3" fontId="6" fillId="0" borderId="8" xfId="0" applyNumberFormat="1" applyFont="1" applyBorder="1"/>
    <xf numFmtId="3" fontId="6" fillId="0" borderId="0" xfId="0" applyNumberFormat="1" applyFont="1"/>
    <xf numFmtId="3" fontId="6" fillId="0" borderId="9" xfId="0" applyNumberFormat="1" applyFont="1" applyBorder="1"/>
    <xf numFmtId="0" fontId="6" fillId="0" borderId="10" xfId="0" applyFont="1" applyBorder="1"/>
    <xf numFmtId="3" fontId="6" fillId="0" borderId="10" xfId="0" applyNumberFormat="1" applyFont="1" applyBorder="1"/>
    <xf numFmtId="3" fontId="6" fillId="0" borderId="11" xfId="0" applyNumberFormat="1" applyFont="1" applyBorder="1"/>
    <xf numFmtId="3" fontId="6"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5940.41459537037" createdVersion="6" refreshedVersion="6" minRefreshableVersion="3" recordCount="21087" xr:uid="{343024B8-C299-415B-8C77-A02EB4484B44}">
  <cacheSource type="worksheet">
    <worksheetSource ref="A1:J21088" sheet="Data"/>
  </cacheSource>
  <cacheFields count="10">
    <cacheField name="Month" numFmtId="17">
      <sharedItems containsSemiMixedTypes="0" containsNonDate="0" containsDate="1" containsString="0" minDate="2009-01-01T00:00:00" maxDate="2025-07-02T00:00:00"/>
    </cacheField>
    <cacheField name="Scheduled Operator" numFmtId="0">
      <sharedItems count="97">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 v="TransNusa"/>
      </sharedItems>
    </cacheField>
    <cacheField name="Country to/from" numFmtId="0">
      <sharedItems count="57">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 v="Bangladesh"/>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5" count="17">
        <n v="2009"/>
        <n v="2010"/>
        <n v="2011"/>
        <n v="2012"/>
        <n v="2013"/>
        <n v="2014"/>
        <n v="2015"/>
        <n v="2016"/>
        <n v="2017"/>
        <n v="2018"/>
        <n v="2019"/>
        <n v="2020"/>
        <n v="2021"/>
        <n v="2022"/>
        <n v="2023"/>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087">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0"/>
  </r>
  <r>
    <d v="2009-06-01T00:00:00"/>
    <x v="0"/>
    <x v="1"/>
    <n v="727"/>
    <n v="27.814"/>
    <n v="0"/>
    <n v="867"/>
    <n v="24.262"/>
    <n v="0"/>
    <x v="0"/>
  </r>
  <r>
    <d v="2009-06-01T00:00:00"/>
    <x v="52"/>
    <x v="36"/>
    <n v="31"/>
    <n v="0"/>
    <n v="0"/>
    <n v="152"/>
    <n v="1.2589999999999999"/>
    <n v="0"/>
    <x v="0"/>
  </r>
  <r>
    <d v="2009-06-01T00:00:00"/>
    <x v="52"/>
    <x v="37"/>
    <n v="522"/>
    <n v="0.71699999999999997"/>
    <n v="0"/>
    <n v="597"/>
    <n v="2.859"/>
    <n v="0"/>
    <x v="0"/>
  </r>
  <r>
    <d v="2009-06-01T00:00:00"/>
    <x v="1"/>
    <x v="2"/>
    <n v="2363"/>
    <n v="3.048"/>
    <n v="0.34899999999999998"/>
    <n v="3345"/>
    <n v="66.411000000000001"/>
    <n v="1.115"/>
    <x v="0"/>
  </r>
  <r>
    <d v="2009-06-01T00:00:00"/>
    <x v="2"/>
    <x v="3"/>
    <n v="5334"/>
    <n v="262.50799999999998"/>
    <n v="4.0000000000000001E-3"/>
    <n v="5805"/>
    <n v="142.626"/>
    <n v="2.4E-2"/>
    <x v="0"/>
  </r>
  <r>
    <d v="2009-06-01T00:00:00"/>
    <x v="2"/>
    <x v="8"/>
    <n v="216"/>
    <n v="7.8810000000000002"/>
    <n v="0"/>
    <s v=".."/>
    <s v=".."/>
    <s v=".."/>
    <x v="0"/>
  </r>
  <r>
    <d v="2009-06-01T00:00:00"/>
    <x v="3"/>
    <x v="4"/>
    <n v="7593"/>
    <n v="329.48399999999998"/>
    <n v="24.521999999999998"/>
    <n v="8938"/>
    <n v="108.001"/>
    <n v="5.6079999999999997"/>
    <x v="0"/>
  </r>
  <r>
    <d v="2009-06-01T00:00:00"/>
    <x v="4"/>
    <x v="5"/>
    <n v="1130"/>
    <n v="22.574000000000002"/>
    <n v="0.02"/>
    <n v="803"/>
    <n v="45.654000000000003"/>
    <n v="0"/>
    <x v="0"/>
  </r>
  <r>
    <d v="2009-06-01T00:00:00"/>
    <x v="5"/>
    <x v="6"/>
    <n v="20"/>
    <n v="0"/>
    <n v="0"/>
    <n v="43"/>
    <n v="0"/>
    <n v="0"/>
    <x v="0"/>
  </r>
  <r>
    <d v="2009-06-01T00:00:00"/>
    <x v="5"/>
    <x v="1"/>
    <n v="72083"/>
    <n v="1376.2570000000001"/>
    <n v="266.84500000000003"/>
    <n v="73417"/>
    <n v="1465.463"/>
    <n v="1.821"/>
    <x v="0"/>
  </r>
  <r>
    <d v="2009-06-01T00:00:00"/>
    <x v="6"/>
    <x v="9"/>
    <n v="6960"/>
    <n v="76.347999999999999"/>
    <n v="1.81"/>
    <n v="7474"/>
    <n v="213.47300000000001"/>
    <n v="14.106999999999999"/>
    <x v="0"/>
  </r>
  <r>
    <d v="2009-06-01T00:00:00"/>
    <x v="7"/>
    <x v="10"/>
    <n v="11564"/>
    <n v="294.81400000000002"/>
    <n v="2.198"/>
    <n v="14571"/>
    <n v="232.76599999999999"/>
    <n v="11.747"/>
    <x v="0"/>
  </r>
  <r>
    <d v="2009-06-01T00:00:00"/>
    <x v="9"/>
    <x v="12"/>
    <n v="3299"/>
    <n v="33.180999999999997"/>
    <n v="0"/>
    <n v="4037"/>
    <n v="33.726999999999997"/>
    <n v="0"/>
    <x v="0"/>
  </r>
  <r>
    <d v="2009-06-01T00:00:00"/>
    <x v="10"/>
    <x v="13"/>
    <n v="16707"/>
    <n v="118.733"/>
    <n v="0"/>
    <n v="21773"/>
    <n v="24.385999999999999"/>
    <n v="0"/>
    <x v="0"/>
  </r>
  <r>
    <d v="2009-06-01T00:00:00"/>
    <x v="11"/>
    <x v="9"/>
    <n v="326"/>
    <n v="0.88300000000000001"/>
    <n v="1.2E-2"/>
    <n v="348"/>
    <n v="3.4009999999999998"/>
    <n v="1.7999999999999999E-2"/>
    <x v="0"/>
  </r>
  <r>
    <d v="2009-06-01T00:00:00"/>
    <x v="13"/>
    <x v="15"/>
    <n v="4698"/>
    <n v="214.46199999999999"/>
    <n v="30.747"/>
    <n v="4933"/>
    <n v="81.863"/>
    <n v="0"/>
    <x v="0"/>
  </r>
  <r>
    <d v="2009-06-01T00:00:00"/>
    <x v="14"/>
    <x v="16"/>
    <n v="1938"/>
    <n v="137.798"/>
    <n v="2E-3"/>
    <n v="2249"/>
    <n v="134.26900000000001"/>
    <n v="0"/>
    <x v="0"/>
  </r>
  <r>
    <d v="2009-06-01T00:00:00"/>
    <x v="14"/>
    <x v="17"/>
    <n v="3145"/>
    <n v="70.453999999999994"/>
    <n v="0"/>
    <n v="2760"/>
    <n v="21.69"/>
    <n v="0"/>
    <x v="0"/>
  </r>
  <r>
    <d v="2009-06-01T00:00:00"/>
    <x v="14"/>
    <x v="18"/>
    <n v="8142"/>
    <n v="283.96699999999998"/>
    <n v="65.828999999999994"/>
    <n v="8924"/>
    <n v="93.54"/>
    <n v="0"/>
    <x v="0"/>
  </r>
  <r>
    <d v="2009-06-01T00:00:00"/>
    <x v="15"/>
    <x v="19"/>
    <s v=".."/>
    <n v="98.543000000000006"/>
    <n v="0"/>
    <s v=".."/>
    <n v="0"/>
    <n v="0"/>
    <x v="0"/>
  </r>
  <r>
    <d v="2009-06-01T00:00:00"/>
    <x v="15"/>
    <x v="1"/>
    <s v=".."/>
    <s v=".."/>
    <s v=".."/>
    <s v=".."/>
    <n v="97.171000000000006"/>
    <n v="0"/>
    <x v="0"/>
  </r>
  <r>
    <d v="2009-06-01T00:00:00"/>
    <x v="15"/>
    <x v="16"/>
    <s v=".."/>
    <n v="44.722999999999999"/>
    <n v="0"/>
    <s v=".."/>
    <s v=".."/>
    <s v=".."/>
    <x v="0"/>
  </r>
  <r>
    <d v="2009-06-01T00:00:00"/>
    <x v="15"/>
    <x v="8"/>
    <s v=".."/>
    <s v=".."/>
    <s v=".."/>
    <s v=".."/>
    <n v="79.72"/>
    <n v="0"/>
    <x v="0"/>
  </r>
  <r>
    <d v="2009-06-01T00:00:00"/>
    <x v="16"/>
    <x v="20"/>
    <n v="45536"/>
    <n v="3593.6610000000001"/>
    <n v="159.47900000000001"/>
    <n v="55150"/>
    <n v="2361.0569999999998"/>
    <n v="27.399000000000001"/>
    <x v="0"/>
  </r>
  <r>
    <d v="2009-06-01T00:00:00"/>
    <x v="17"/>
    <x v="21"/>
    <n v="7247"/>
    <n v="198.291"/>
    <n v="47.401000000000003"/>
    <n v="9321"/>
    <n v="55.048000000000002"/>
    <n v="0.24099999999999999"/>
    <x v="0"/>
  </r>
  <r>
    <d v="2009-06-01T00:00:00"/>
    <x v="18"/>
    <x v="4"/>
    <n v="3540"/>
    <n v="142.76499999999999"/>
    <n v="9.4049999999999994"/>
    <n v="5668"/>
    <n v="81.605999999999995"/>
    <n v="1.9239999999999999"/>
    <x v="0"/>
  </r>
  <r>
    <d v="2009-06-01T00:00:00"/>
    <x v="19"/>
    <x v="4"/>
    <n v="4017"/>
    <n v="277.89600000000002"/>
    <n v="18.239999999999998"/>
    <n v="4590"/>
    <n v="16.509"/>
    <n v="2.1560000000000001"/>
    <x v="0"/>
  </r>
  <r>
    <d v="2009-06-01T00:00:00"/>
    <x v="20"/>
    <x v="22"/>
    <n v="972"/>
    <n v="0.20599999999999999"/>
    <n v="7.0000000000000001E-3"/>
    <n v="949"/>
    <n v="1.08"/>
    <n v="6.0000000000000001E-3"/>
    <x v="0"/>
  </r>
  <r>
    <d v="2009-06-01T00:00:00"/>
    <x v="21"/>
    <x v="1"/>
    <n v="17703"/>
    <n v="882.46900000000005"/>
    <n v="0"/>
    <n v="15151"/>
    <n v="895.34100000000001"/>
    <n v="1.2130000000000001"/>
    <x v="0"/>
  </r>
  <r>
    <d v="2009-06-01T00:00:00"/>
    <x v="21"/>
    <x v="16"/>
    <n v="6971"/>
    <n v="50.534999999999997"/>
    <n v="13.577999999999999"/>
    <n v="6962"/>
    <n v="330.30099999999999"/>
    <n v="0"/>
    <x v="0"/>
  </r>
  <r>
    <d v="2009-06-01T00:00:00"/>
    <x v="21"/>
    <x v="17"/>
    <n v="1601"/>
    <n v="1.0960000000000001"/>
    <n v="0"/>
    <n v="1130"/>
    <n v="0"/>
    <n v="0"/>
    <x v="0"/>
  </r>
  <r>
    <d v="2009-06-01T00:00:00"/>
    <x v="21"/>
    <x v="23"/>
    <n v="47129"/>
    <n v="1249.182"/>
    <n v="133.42599999999999"/>
    <n v="59482"/>
    <n v="1508.848"/>
    <n v="0.378"/>
    <x v="0"/>
  </r>
  <r>
    <d v="2009-06-01T00:00:00"/>
    <x v="22"/>
    <x v="16"/>
    <n v="1004"/>
    <n v="61.411000000000001"/>
    <n v="0"/>
    <n v="912"/>
    <n v="112.215"/>
    <n v="0"/>
    <x v="0"/>
  </r>
  <r>
    <d v="2009-06-01T00:00:00"/>
    <x v="22"/>
    <x v="23"/>
    <n v="16045"/>
    <n v="761.68"/>
    <n v="77.58"/>
    <n v="20356"/>
    <n v="720.87599999999998"/>
    <n v="16.411999999999999"/>
    <x v="0"/>
  </r>
  <r>
    <d v="2009-06-01T00:00:00"/>
    <x v="23"/>
    <x v="21"/>
    <n v="1745"/>
    <n v="118.836"/>
    <n v="5.17"/>
    <n v="2482"/>
    <n v="37.719000000000001"/>
    <n v="0.79800000000000004"/>
    <x v="0"/>
  </r>
  <r>
    <d v="2009-06-01T00:00:00"/>
    <x v="24"/>
    <x v="4"/>
    <s v=".."/>
    <s v=".."/>
    <s v=".."/>
    <s v=".."/>
    <n v="157.16200000000001"/>
    <n v="0"/>
    <x v="0"/>
  </r>
  <r>
    <d v="2009-06-01T00:00:00"/>
    <x v="24"/>
    <x v="8"/>
    <s v=".."/>
    <n v="947.01900000000001"/>
    <n v="36.734000000000002"/>
    <s v=".."/>
    <s v=".."/>
    <s v=".."/>
    <x v="0"/>
  </r>
  <r>
    <d v="2009-06-01T00:00:00"/>
    <x v="25"/>
    <x v="14"/>
    <n v="20240"/>
    <n v="289.14499999999998"/>
    <n v="13.305"/>
    <n v="23544"/>
    <n v="92.938000000000002"/>
    <n v="6.0000000000000001E-3"/>
    <x v="0"/>
  </r>
  <r>
    <d v="2009-06-01T00:00:00"/>
    <x v="26"/>
    <x v="8"/>
    <n v="1524"/>
    <n v="6.9189999999999996"/>
    <n v="3.6840000000000002"/>
    <n v="1552"/>
    <n v="32.155000000000001"/>
    <n v="8.8999999999999996E-2"/>
    <x v="0"/>
  </r>
  <r>
    <d v="2009-06-01T00:00:00"/>
    <x v="27"/>
    <x v="25"/>
    <n v="7447"/>
    <n v="332.97199999999998"/>
    <n v="125.01900000000001"/>
    <n v="8787"/>
    <n v="391.13900000000001"/>
    <n v="1.0209999999999999"/>
    <x v="0"/>
  </r>
  <r>
    <d v="2009-06-01T00:00:00"/>
    <x v="28"/>
    <x v="14"/>
    <n v="15067"/>
    <n v="154.69999999999999"/>
    <n v="0"/>
    <n v="16562"/>
    <n v="16.544"/>
    <n v="0.47499999999999998"/>
    <x v="0"/>
  </r>
  <r>
    <d v="2009-06-01T00:00:00"/>
    <x v="28"/>
    <x v="25"/>
    <n v="12119"/>
    <n v="247.654"/>
    <n v="6.67"/>
    <n v="13141"/>
    <n v="203.328"/>
    <n v="10.922000000000001"/>
    <x v="0"/>
  </r>
  <r>
    <d v="2009-06-01T00:00:00"/>
    <x v="28"/>
    <x v="1"/>
    <n v="19781"/>
    <n v="37.021000000000001"/>
    <n v="0"/>
    <n v="21540"/>
    <n v="50.331000000000003"/>
    <n v="0"/>
    <x v="0"/>
  </r>
  <r>
    <d v="2009-06-01T00:00:00"/>
    <x v="28"/>
    <x v="16"/>
    <n v="11466"/>
    <n v="24.661999999999999"/>
    <n v="0"/>
    <n v="12345"/>
    <n v="9.3469999999999995"/>
    <n v="10.102"/>
    <x v="0"/>
  </r>
  <r>
    <d v="2009-06-01T00:00:00"/>
    <x v="28"/>
    <x v="17"/>
    <n v="5715"/>
    <n v="161.47499999999999"/>
    <n v="0"/>
    <n v="6440"/>
    <n v="22.283000000000001"/>
    <n v="1.31"/>
    <x v="0"/>
  </r>
  <r>
    <d v="2009-06-01T00:00:00"/>
    <x v="28"/>
    <x v="8"/>
    <n v="4252"/>
    <n v="77.516999999999996"/>
    <n v="0.61199999999999999"/>
    <n v="4466"/>
    <n v="60.984000000000002"/>
    <n v="0.77600000000000002"/>
    <x v="0"/>
  </r>
  <r>
    <d v="2009-06-01T00:00:00"/>
    <x v="28"/>
    <x v="26"/>
    <n v="1936"/>
    <n v="12.554"/>
    <n v="0"/>
    <n v="1883"/>
    <n v="0.16500000000000001"/>
    <n v="0"/>
    <x v="0"/>
  </r>
  <r>
    <d v="2009-06-01T00:00:00"/>
    <x v="29"/>
    <x v="15"/>
    <n v="8230"/>
    <n v="792.00699999999995"/>
    <n v="87.147000000000006"/>
    <n v="11965"/>
    <n v="456.09800000000001"/>
    <n v="3.5619999999999998"/>
    <x v="0"/>
  </r>
  <r>
    <d v="2009-06-01T00:00:00"/>
    <x v="30"/>
    <x v="27"/>
    <n v="2108"/>
    <n v="247.619"/>
    <n v="1.611"/>
    <n v="2515"/>
    <n v="125.75"/>
    <n v="3.3650000000000002"/>
    <x v="0"/>
  </r>
  <r>
    <d v="2009-06-01T00:00:00"/>
    <x v="30"/>
    <x v="1"/>
    <n v="1892"/>
    <n v="25.059000000000001"/>
    <n v="0"/>
    <n v="2384"/>
    <n v="31.867000000000001"/>
    <n v="8.2000000000000003E-2"/>
    <x v="0"/>
  </r>
  <r>
    <d v="2009-06-01T00:00:00"/>
    <x v="31"/>
    <x v="14"/>
    <s v=".."/>
    <s v=".."/>
    <s v=".."/>
    <n v="0"/>
    <n v="11.204000000000001"/>
    <n v="0"/>
    <x v="0"/>
  </r>
  <r>
    <d v="2009-06-01T00:00:00"/>
    <x v="31"/>
    <x v="13"/>
    <n v="29395"/>
    <n v="2583.1729999999998"/>
    <n v="13.763"/>
    <n v="39665"/>
    <n v="1262.4639999999999"/>
    <n v="0"/>
    <x v="0"/>
  </r>
  <r>
    <d v="2009-06-01T00:00:00"/>
    <x v="32"/>
    <x v="28"/>
    <n v="259"/>
    <n v="0.497"/>
    <n v="0"/>
    <n v="261"/>
    <n v="6.4180000000000001"/>
    <n v="0"/>
    <x v="0"/>
  </r>
  <r>
    <d v="2009-06-01T00:00:00"/>
    <x v="32"/>
    <x v="29"/>
    <n v="578"/>
    <n v="0"/>
    <n v="0"/>
    <n v="669"/>
    <n v="0"/>
    <n v="0"/>
    <x v="0"/>
  </r>
  <r>
    <d v="2009-06-01T00:00:00"/>
    <x v="34"/>
    <x v="29"/>
    <s v=".."/>
    <n v="4.806"/>
    <n v="0"/>
    <s v=".."/>
    <n v="34.863999999999997"/>
    <n v="0"/>
    <x v="0"/>
  </r>
  <r>
    <d v="2009-06-01T00:00:00"/>
    <x v="35"/>
    <x v="24"/>
    <n v="4476"/>
    <n v="147.18700000000001"/>
    <n v="3.7469999999999999"/>
    <n v="4915"/>
    <n v="83.066000000000003"/>
    <n v="0"/>
    <x v="0"/>
  </r>
  <r>
    <d v="2009-06-01T00:00:00"/>
    <x v="36"/>
    <x v="0"/>
    <n v="2415"/>
    <n v="47.042999999999999"/>
    <n v="0"/>
    <n v="2669"/>
    <n v="34.709000000000003"/>
    <n v="0.79200000000000004"/>
    <x v="0"/>
  </r>
  <r>
    <d v="2009-06-01T00:00:00"/>
    <x v="36"/>
    <x v="4"/>
    <n v="4121"/>
    <n v="466.87400000000002"/>
    <n v="35.850999999999999"/>
    <n v="4857"/>
    <n v="410.40699999999998"/>
    <n v="3.641"/>
    <x v="0"/>
  </r>
  <r>
    <d v="2009-06-01T00:00:00"/>
    <x v="36"/>
    <x v="7"/>
    <n v="3730"/>
    <n v="100.072"/>
    <n v="5.1189999999999998"/>
    <n v="3884"/>
    <n v="21.991"/>
    <n v="40.787999999999997"/>
    <x v="0"/>
  </r>
  <r>
    <d v="2009-06-01T00:00:00"/>
    <x v="36"/>
    <x v="20"/>
    <n v="20158"/>
    <n v="1327.038"/>
    <n v="12.406000000000001"/>
    <n v="21041"/>
    <n v="377.916"/>
    <n v="50.646000000000001"/>
    <x v="0"/>
  </r>
  <r>
    <d v="2009-06-01T00:00:00"/>
    <x v="36"/>
    <x v="30"/>
    <n v="315"/>
    <n v="18.939"/>
    <n v="0"/>
    <n v="401"/>
    <n v="9.44"/>
    <n v="0.55800000000000005"/>
    <x v="0"/>
  </r>
  <r>
    <d v="2009-06-01T00:00:00"/>
    <x v="36"/>
    <x v="14"/>
    <n v="3961"/>
    <n v="43.814999999999998"/>
    <n v="0"/>
    <n v="3744"/>
    <n v="76.251000000000005"/>
    <n v="2.492"/>
    <x v="0"/>
  </r>
  <r>
    <d v="2009-06-01T00:00:00"/>
    <x v="36"/>
    <x v="25"/>
    <n v="5499"/>
    <n v="189.64400000000001"/>
    <n v="75.204999999999998"/>
    <n v="6711"/>
    <n v="212.90299999999999"/>
    <n v="45.585999999999999"/>
    <x v="0"/>
  </r>
  <r>
    <d v="2009-06-01T00:00:00"/>
    <x v="36"/>
    <x v="2"/>
    <n v="1282"/>
    <n v="2.0840000000000001"/>
    <n v="0.38900000000000001"/>
    <n v="2183"/>
    <n v="13.29"/>
    <n v="2.64"/>
    <x v="0"/>
  </r>
  <r>
    <d v="2009-06-01T00:00:00"/>
    <x v="36"/>
    <x v="1"/>
    <n v="37802"/>
    <n v="744.91300000000001"/>
    <n v="0"/>
    <n v="38329"/>
    <n v="996.28700000000003"/>
    <n v="139.89500000000001"/>
    <x v="0"/>
  </r>
  <r>
    <d v="2009-06-01T00:00:00"/>
    <x v="36"/>
    <x v="24"/>
    <n v="3443"/>
    <n v="54.387999999999998"/>
    <n v="5.6310000000000002"/>
    <n v="3432"/>
    <n v="172.245"/>
    <n v="1.845"/>
    <x v="0"/>
  </r>
  <r>
    <d v="2009-06-01T00:00:00"/>
    <x v="36"/>
    <x v="16"/>
    <n v="36528"/>
    <n v="1687.9970000000001"/>
    <n v="80.427000000000007"/>
    <n v="40134"/>
    <n v="1539.277"/>
    <n v="127.809"/>
    <x v="0"/>
  </r>
  <r>
    <d v="2009-06-01T00:00:00"/>
    <x v="36"/>
    <x v="31"/>
    <n v="5726"/>
    <n v="87.863"/>
    <n v="4.6230000000000002"/>
    <n v="5967"/>
    <n v="49.104999999999997"/>
    <n v="8.9870000000000001"/>
    <x v="0"/>
  </r>
  <r>
    <d v="2009-06-01T00:00:00"/>
    <x v="36"/>
    <x v="17"/>
    <n v="3289"/>
    <n v="84.685000000000002"/>
    <n v="0.38900000000000001"/>
    <n v="3477"/>
    <n v="110.735"/>
    <n v="12.38"/>
    <x v="0"/>
  </r>
  <r>
    <d v="2009-06-01T00:00:00"/>
    <x v="36"/>
    <x v="18"/>
    <n v="18154"/>
    <n v="374.08699999999999"/>
    <n v="50.16"/>
    <n v="18330"/>
    <n v="142.386"/>
    <n v="102.45099999999999"/>
    <x v="0"/>
  </r>
  <r>
    <d v="2009-06-01T00:00:00"/>
    <x v="36"/>
    <x v="8"/>
    <n v="46724"/>
    <n v="1785.94"/>
    <n v="192.012"/>
    <n v="47975"/>
    <n v="453.81599999999997"/>
    <n v="142.72200000000001"/>
    <x v="0"/>
  </r>
  <r>
    <d v="2009-06-01T00:00:00"/>
    <x v="36"/>
    <x v="26"/>
    <s v=".."/>
    <s v=".."/>
    <s v=".."/>
    <s v=".."/>
    <n v="10.238"/>
    <n v="0"/>
    <x v="0"/>
  </r>
  <r>
    <d v="2009-06-01T00:00:00"/>
    <x v="37"/>
    <x v="32"/>
    <n v="3831"/>
    <n v="39.878999999999998"/>
    <n v="0.161"/>
    <n v="5258"/>
    <n v="126.70099999999999"/>
    <n v="0"/>
    <x v="0"/>
  </r>
  <r>
    <d v="2009-06-01T00:00:00"/>
    <x v="37"/>
    <x v="1"/>
    <n v="445"/>
    <n v="37.533999999999999"/>
    <n v="0"/>
    <n v="711"/>
    <n v="107.608"/>
    <n v="0"/>
    <x v="0"/>
  </r>
  <r>
    <d v="2009-06-01T00:00:00"/>
    <x v="38"/>
    <x v="1"/>
    <s v=".."/>
    <n v="131.714"/>
    <n v="0"/>
    <s v=".."/>
    <n v="343.79"/>
    <n v="0"/>
    <x v="0"/>
  </r>
  <r>
    <d v="2009-06-01T00:00:00"/>
    <x v="38"/>
    <x v="16"/>
    <n v="76843"/>
    <n v="4481.558"/>
    <n v="117.492"/>
    <n v="95089"/>
    <n v="3472.9430000000002"/>
    <n v="0.82899999999999996"/>
    <x v="0"/>
  </r>
  <r>
    <d v="2009-06-01T00:00:00"/>
    <x v="40"/>
    <x v="29"/>
    <n v="257"/>
    <n v="11.007999999999999"/>
    <n v="0"/>
    <n v="298"/>
    <n v="8.1890000000000001"/>
    <n v="0"/>
    <x v="0"/>
  </r>
  <r>
    <d v="2009-06-01T00:00:00"/>
    <x v="41"/>
    <x v="31"/>
    <n v="3938"/>
    <n v="24.094000000000001"/>
    <n v="2.1579999999999999"/>
    <n v="4389"/>
    <n v="96.191000000000003"/>
    <n v="2.0840000000000001"/>
    <x v="0"/>
  </r>
  <r>
    <d v="2009-06-01T00:00:00"/>
    <x v="42"/>
    <x v="1"/>
    <s v=".."/>
    <n v="180.72499999999999"/>
    <n v="0"/>
    <s v=".."/>
    <n v="177.98500000000001"/>
    <n v="0"/>
    <x v="0"/>
  </r>
  <r>
    <d v="2009-06-01T00:00:00"/>
    <x v="43"/>
    <x v="17"/>
    <n v="33201"/>
    <n v="1784.6690000000001"/>
    <n v="102.977"/>
    <n v="40492"/>
    <n v="1058.039"/>
    <n v="3.7669999999999999"/>
    <x v="0"/>
  </r>
  <r>
    <d v="2009-06-01T00:00:00"/>
    <x v="44"/>
    <x v="16"/>
    <n v="4323"/>
    <n v="0"/>
    <n v="0"/>
    <n v="5011"/>
    <n v="0"/>
    <n v="0"/>
    <x v="0"/>
  </r>
  <r>
    <d v="2009-06-01T00:00:00"/>
    <x v="45"/>
    <x v="8"/>
    <n v="18904"/>
    <n v="97.646000000000001"/>
    <n v="59.061"/>
    <n v="20083"/>
    <n v="345.97300000000001"/>
    <n v="2.6960000000000002"/>
    <x v="0"/>
  </r>
  <r>
    <d v="2009-06-01T00:00:00"/>
    <x v="46"/>
    <x v="16"/>
    <s v=".."/>
    <s v=".."/>
    <s v=".."/>
    <s v=".."/>
    <n v="52.447000000000003"/>
    <n v="0"/>
    <x v="0"/>
  </r>
  <r>
    <d v="2009-06-01T00:00:00"/>
    <x v="46"/>
    <x v="8"/>
    <s v=".."/>
    <n v="1177.877"/>
    <n v="0"/>
    <s v=".."/>
    <s v=".."/>
    <s v=".."/>
    <x v="0"/>
  </r>
  <r>
    <d v="2009-06-01T00:00:00"/>
    <x v="51"/>
    <x v="8"/>
    <n v="8993"/>
    <n v="425.63"/>
    <n v="0"/>
    <n v="11347"/>
    <n v="66.116"/>
    <n v="0"/>
    <x v="0"/>
  </r>
  <r>
    <d v="2009-06-01T00:00:00"/>
    <x v="47"/>
    <x v="26"/>
    <n v="5821"/>
    <n v="196.041"/>
    <n v="0"/>
    <n v="7604"/>
    <n v="38.156999999999996"/>
    <n v="0"/>
    <x v="0"/>
  </r>
  <r>
    <d v="2009-06-01T00:00:00"/>
    <x v="48"/>
    <x v="20"/>
    <n v="3088"/>
    <n v="603.14300000000003"/>
    <n v="0"/>
    <n v="3881"/>
    <n v="141.27799999999999"/>
    <n v="0"/>
    <x v="0"/>
  </r>
  <r>
    <d v="2009-06-01T00:00:00"/>
    <x v="48"/>
    <x v="18"/>
    <n v="1365"/>
    <n v="30.901"/>
    <n v="0"/>
    <n v="2258"/>
    <n v="82.765000000000001"/>
    <n v="0"/>
    <x v="0"/>
  </r>
  <r>
    <d v="2009-06-01T00:00:00"/>
    <x v="49"/>
    <x v="10"/>
    <n v="8399"/>
    <n v="5.6050000000000004"/>
    <n v="0"/>
    <n v="9621"/>
    <n v="16.82"/>
    <n v="0"/>
    <x v="0"/>
  </r>
  <r>
    <d v="2009-06-01T00:00:00"/>
    <x v="49"/>
    <x v="14"/>
    <n v="10605"/>
    <n v="0"/>
    <n v="0"/>
    <n v="12505"/>
    <n v="0"/>
    <n v="0"/>
    <x v="0"/>
  </r>
  <r>
    <d v="2009-06-01T00:00:00"/>
    <x v="49"/>
    <x v="1"/>
    <n v="26581"/>
    <n v="51.597999999999999"/>
    <n v="0"/>
    <n v="29764"/>
    <n v="34.536000000000001"/>
    <n v="0"/>
    <x v="0"/>
  </r>
  <r>
    <d v="2009-06-01T00:00:00"/>
    <x v="49"/>
    <x v="9"/>
    <n v="1121"/>
    <n v="0"/>
    <n v="0"/>
    <n v="1206"/>
    <n v="7.5369999999999999"/>
    <n v="0"/>
    <x v="0"/>
  </r>
  <r>
    <d v="2009-06-01T00:00:00"/>
    <x v="49"/>
    <x v="29"/>
    <n v="793"/>
    <n v="0"/>
    <n v="0"/>
    <n v="1110"/>
    <n v="6.7389999999999999"/>
    <n v="0"/>
    <x v="0"/>
  </r>
  <r>
    <d v="2009-06-01T00:00:00"/>
    <x v="49"/>
    <x v="33"/>
    <n v="838"/>
    <n v="1.3080000000000001"/>
    <n v="0"/>
    <n v="1063"/>
    <n v="1.9019999999999999"/>
    <n v="0"/>
    <x v="0"/>
  </r>
  <r>
    <d v="2009-06-01T00:00:00"/>
    <x v="49"/>
    <x v="12"/>
    <n v="2330"/>
    <n v="19.606000000000002"/>
    <n v="0"/>
    <n v="2570"/>
    <n v="8.0229999999999997"/>
    <n v="0"/>
    <x v="0"/>
  </r>
  <r>
    <d v="2009-06-01T00:00:00"/>
    <x v="50"/>
    <x v="34"/>
    <n v="1352"/>
    <n v="0.47499999999999998"/>
    <n v="0"/>
    <n v="1613"/>
    <n v="2.5649999999999999"/>
    <n v="0"/>
    <x v="0"/>
  </r>
  <r>
    <d v="2009-07-01T00:00:00"/>
    <x v="0"/>
    <x v="0"/>
    <n v="1725"/>
    <n v="4.2830000000000004"/>
    <n v="0.95899999999999996"/>
    <n v="1499"/>
    <n v="33.994999999999997"/>
    <n v="0"/>
    <x v="0"/>
  </r>
  <r>
    <d v="2009-07-01T00:00:00"/>
    <x v="0"/>
    <x v="1"/>
    <n v="1301"/>
    <n v="39.823999999999998"/>
    <n v="0"/>
    <n v="1399"/>
    <n v="25.68"/>
    <n v="0"/>
    <x v="0"/>
  </r>
  <r>
    <d v="2009-07-01T00:00:00"/>
    <x v="52"/>
    <x v="36"/>
    <n v="507"/>
    <n v="0"/>
    <n v="0"/>
    <n v="197"/>
    <n v="0.08"/>
    <n v="0"/>
    <x v="0"/>
  </r>
  <r>
    <d v="2009-07-01T00:00:00"/>
    <x v="52"/>
    <x v="37"/>
    <n v="1088"/>
    <n v="0.35"/>
    <n v="0"/>
    <n v="684"/>
    <n v="1.877"/>
    <n v="0"/>
    <x v="0"/>
  </r>
  <r>
    <d v="2009-07-01T00:00:00"/>
    <x v="1"/>
    <x v="2"/>
    <n v="3203"/>
    <n v="1.2350000000000001"/>
    <n v="0.39600000000000002"/>
    <n v="3557"/>
    <n v="92.757999999999996"/>
    <n v="1.476"/>
    <x v="0"/>
  </r>
  <r>
    <d v="2009-07-01T00:00:00"/>
    <x v="2"/>
    <x v="3"/>
    <n v="6739"/>
    <n v="382.34800000000001"/>
    <n v="0.45400000000000001"/>
    <n v="6722"/>
    <n v="173.4"/>
    <n v="2.4E-2"/>
    <x v="0"/>
  </r>
  <r>
    <d v="2009-07-01T00:00:00"/>
    <x v="3"/>
    <x v="4"/>
    <n v="10791"/>
    <n v="325.16399999999999"/>
    <n v="32.03"/>
    <n v="7469"/>
    <n v="119.18600000000001"/>
    <n v="6.3310000000000004"/>
    <x v="0"/>
  </r>
  <r>
    <d v="2009-07-01T00:00:00"/>
    <x v="4"/>
    <x v="5"/>
    <n v="1170"/>
    <n v="18.614000000000001"/>
    <n v="4.2000000000000003E-2"/>
    <n v="1284"/>
    <n v="57.143000000000001"/>
    <n v="0"/>
    <x v="0"/>
  </r>
  <r>
    <d v="2009-07-01T00:00:00"/>
    <x v="5"/>
    <x v="6"/>
    <n v="45"/>
    <n v="0"/>
    <n v="0"/>
    <n v="4"/>
    <n v="0"/>
    <n v="0"/>
    <x v="0"/>
  </r>
  <r>
    <d v="2009-07-01T00:00:00"/>
    <x v="5"/>
    <x v="1"/>
    <n v="91112"/>
    <n v="1567.009"/>
    <n v="318.42599999999999"/>
    <n v="89497"/>
    <n v="1701.231"/>
    <n v="1.331"/>
    <x v="0"/>
  </r>
  <r>
    <d v="2009-07-01T00:00:00"/>
    <x v="6"/>
    <x v="9"/>
    <n v="8866"/>
    <n v="80.834999999999994"/>
    <n v="1.31"/>
    <n v="8491"/>
    <n v="226.01300000000001"/>
    <n v="13.872"/>
    <x v="0"/>
  </r>
  <r>
    <d v="2009-07-01T00:00:00"/>
    <x v="7"/>
    <x v="10"/>
    <n v="19143"/>
    <n v="281.68400000000003"/>
    <n v="1.956"/>
    <n v="19334"/>
    <n v="223.57400000000001"/>
    <n v="10.547000000000001"/>
    <x v="0"/>
  </r>
  <r>
    <d v="2009-07-01T00:00:00"/>
    <x v="9"/>
    <x v="12"/>
    <n v="5036"/>
    <n v="13.532999999999999"/>
    <n v="0"/>
    <n v="4889"/>
    <n v="38.502000000000002"/>
    <n v="0"/>
    <x v="0"/>
  </r>
  <r>
    <d v="2009-07-01T00:00:00"/>
    <x v="10"/>
    <x v="13"/>
    <n v="22433"/>
    <n v="104.867"/>
    <n v="0"/>
    <n v="21385"/>
    <n v="22.532"/>
    <n v="0"/>
    <x v="0"/>
  </r>
  <r>
    <d v="2009-07-01T00:00:00"/>
    <x v="11"/>
    <x v="9"/>
    <n v="545"/>
    <n v="2.8450000000000002"/>
    <n v="1.4999999999999999E-2"/>
    <n v="471"/>
    <n v="5.6189999999999998"/>
    <n v="0.02"/>
    <x v="0"/>
  </r>
  <r>
    <d v="2009-07-01T00:00:00"/>
    <x v="13"/>
    <x v="15"/>
    <n v="6863"/>
    <n v="204.44399999999999"/>
    <n v="47.262"/>
    <n v="4811"/>
    <n v="69.712000000000003"/>
    <n v="0"/>
    <x v="0"/>
  </r>
  <r>
    <d v="2009-07-01T00:00:00"/>
    <x v="14"/>
    <x v="16"/>
    <n v="1501"/>
    <n v="146.72800000000001"/>
    <n v="0"/>
    <n v="2271"/>
    <n v="198.00899999999999"/>
    <n v="0"/>
    <x v="0"/>
  </r>
  <r>
    <d v="2009-07-01T00:00:00"/>
    <x v="14"/>
    <x v="17"/>
    <n v="3056"/>
    <n v="100.041"/>
    <n v="0"/>
    <n v="3152"/>
    <n v="34.296999999999997"/>
    <n v="0"/>
    <x v="0"/>
  </r>
  <r>
    <d v="2009-07-01T00:00:00"/>
    <x v="14"/>
    <x v="18"/>
    <n v="11849"/>
    <n v="293.363"/>
    <n v="72.486999999999995"/>
    <n v="8734"/>
    <n v="103.598"/>
    <n v="0"/>
    <x v="0"/>
  </r>
  <r>
    <d v="2009-07-01T00:00:00"/>
    <x v="15"/>
    <x v="19"/>
    <s v=".."/>
    <n v="77.820999999999998"/>
    <n v="0"/>
    <s v=".."/>
    <n v="0"/>
    <n v="0"/>
    <x v="0"/>
  </r>
  <r>
    <d v="2009-07-01T00:00:00"/>
    <x v="15"/>
    <x v="1"/>
    <s v=".."/>
    <s v=".."/>
    <s v=".."/>
    <s v=".."/>
    <n v="77.891000000000005"/>
    <n v="0"/>
    <x v="0"/>
  </r>
  <r>
    <d v="2009-07-01T00:00:00"/>
    <x v="15"/>
    <x v="16"/>
    <s v=".."/>
    <n v="40.118000000000002"/>
    <n v="0"/>
    <s v=".."/>
    <s v=".."/>
    <s v=".."/>
    <x v="0"/>
  </r>
  <r>
    <d v="2009-07-01T00:00:00"/>
    <x v="15"/>
    <x v="8"/>
    <s v=".."/>
    <s v=".."/>
    <s v=".."/>
    <s v=".."/>
    <n v="51.158000000000001"/>
    <n v="0"/>
    <x v="0"/>
  </r>
  <r>
    <d v="2009-07-01T00:00:00"/>
    <x v="16"/>
    <x v="20"/>
    <n v="64255"/>
    <n v="3413.096"/>
    <n v="181.18100000000001"/>
    <n v="47196"/>
    <n v="2131.5459999999998"/>
    <n v="34.009"/>
    <x v="0"/>
  </r>
  <r>
    <d v="2009-07-01T00:00:00"/>
    <x v="17"/>
    <x v="21"/>
    <n v="9564"/>
    <n v="234.62200000000001"/>
    <n v="32.424999999999997"/>
    <n v="7422"/>
    <n v="44.984000000000002"/>
    <n v="0.38"/>
    <x v="0"/>
  </r>
  <r>
    <d v="2009-07-01T00:00:00"/>
    <x v="18"/>
    <x v="4"/>
    <n v="7214"/>
    <n v="31.911000000000001"/>
    <n v="6.5750000000000002"/>
    <n v="3845"/>
    <n v="134.774"/>
    <n v="0.93300000000000005"/>
    <x v="0"/>
  </r>
  <r>
    <d v="2009-07-01T00:00:00"/>
    <x v="19"/>
    <x v="4"/>
    <n v="5075"/>
    <n v="306.22199999999998"/>
    <n v="12.529"/>
    <n v="3504"/>
    <n v="17.207999999999998"/>
    <n v="0.61099999999999999"/>
    <x v="0"/>
  </r>
  <r>
    <d v="2009-07-01T00:00:00"/>
    <x v="20"/>
    <x v="22"/>
    <n v="1395"/>
    <n v="0.16500000000000001"/>
    <n v="3.0000000000000001E-3"/>
    <n v="1479"/>
    <n v="1.69"/>
    <n v="8.0000000000000002E-3"/>
    <x v="0"/>
  </r>
  <r>
    <d v="2009-07-01T00:00:00"/>
    <x v="53"/>
    <x v="8"/>
    <n v="7201"/>
    <n v="421.6"/>
    <n v="25.478000000000002"/>
    <n v="6496"/>
    <n v="100.85899999999999"/>
    <n v="0"/>
    <x v="0"/>
  </r>
  <r>
    <d v="2009-07-01T00:00:00"/>
    <x v="21"/>
    <x v="1"/>
    <n v="25979"/>
    <n v="897.04899999999998"/>
    <n v="0"/>
    <n v="21865"/>
    <n v="930.75900000000001"/>
    <n v="0"/>
    <x v="0"/>
  </r>
  <r>
    <d v="2009-07-01T00:00:00"/>
    <x v="21"/>
    <x v="16"/>
    <n v="4581"/>
    <n v="42.442"/>
    <n v="11.317"/>
    <n v="3371"/>
    <n v="288.52600000000001"/>
    <n v="0"/>
    <x v="0"/>
  </r>
  <r>
    <d v="2009-07-01T00:00:00"/>
    <x v="21"/>
    <x v="17"/>
    <n v="1206"/>
    <n v="6.8040000000000003"/>
    <n v="0"/>
    <n v="983"/>
    <n v="1E-3"/>
    <n v="0"/>
    <x v="0"/>
  </r>
  <r>
    <d v="2009-07-01T00:00:00"/>
    <x v="21"/>
    <x v="23"/>
    <n v="67327"/>
    <n v="1491.4059999999999"/>
    <n v="123.47499999999999"/>
    <n v="48266"/>
    <n v="1482.3779999999999"/>
    <n v="0.68700000000000006"/>
    <x v="0"/>
  </r>
  <r>
    <d v="2009-07-01T00:00:00"/>
    <x v="22"/>
    <x v="16"/>
    <n v="221"/>
    <n v="54.124000000000002"/>
    <n v="0"/>
    <n v="157"/>
    <n v="113.05500000000001"/>
    <n v="0"/>
    <x v="0"/>
  </r>
  <r>
    <d v="2009-07-01T00:00:00"/>
    <x v="22"/>
    <x v="23"/>
    <n v="23759"/>
    <n v="825.28899999999999"/>
    <n v="57.253"/>
    <n v="18978"/>
    <n v="585.41099999999994"/>
    <n v="24.003"/>
    <x v="0"/>
  </r>
  <r>
    <d v="2009-07-01T00:00:00"/>
    <x v="23"/>
    <x v="21"/>
    <n v="2715"/>
    <n v="159.66300000000001"/>
    <n v="5.4880000000000004"/>
    <n v="1749"/>
    <n v="29.923999999999999"/>
    <n v="1.0680000000000001"/>
    <x v="0"/>
  </r>
  <r>
    <d v="2009-07-01T00:00:00"/>
    <x v="24"/>
    <x v="4"/>
    <s v=".."/>
    <s v=".."/>
    <s v=".."/>
    <s v=".."/>
    <n v="20.367999999999999"/>
    <n v="0"/>
    <x v="0"/>
  </r>
  <r>
    <d v="2009-07-01T00:00:00"/>
    <x v="24"/>
    <x v="8"/>
    <s v=".."/>
    <n v="850.73800000000006"/>
    <n v="9.59"/>
    <s v=".."/>
    <s v=".."/>
    <s v=".."/>
    <x v="0"/>
  </r>
  <r>
    <d v="2009-07-01T00:00:00"/>
    <x v="25"/>
    <x v="14"/>
    <n v="23628"/>
    <n v="334.05900000000003"/>
    <n v="12.436"/>
    <n v="21798"/>
    <n v="128.399"/>
    <n v="6.0000000000000001E-3"/>
    <x v="0"/>
  </r>
  <r>
    <d v="2009-07-01T00:00:00"/>
    <x v="26"/>
    <x v="8"/>
    <n v="2560"/>
    <n v="4.7649999999999997"/>
    <n v="0.51300000000000001"/>
    <n v="2779"/>
    <n v="26.251000000000001"/>
    <n v="0"/>
    <x v="0"/>
  </r>
  <r>
    <d v="2009-07-01T00:00:00"/>
    <x v="54"/>
    <x v="14"/>
    <n v="2160"/>
    <n v="0"/>
    <n v="0"/>
    <n v="2448"/>
    <n v="0"/>
    <n v="0"/>
    <x v="0"/>
  </r>
  <r>
    <d v="2009-07-01T00:00:00"/>
    <x v="27"/>
    <x v="25"/>
    <n v="12863"/>
    <n v="548.39700000000005"/>
    <n v="83.474000000000004"/>
    <n v="9853"/>
    <n v="419.67700000000002"/>
    <n v="1.1479999999999999"/>
    <x v="0"/>
  </r>
  <r>
    <d v="2009-07-01T00:00:00"/>
    <x v="28"/>
    <x v="14"/>
    <n v="15487"/>
    <n v="161.70699999999999"/>
    <n v="0"/>
    <n v="15233"/>
    <n v="18.541"/>
    <n v="0.29799999999999999"/>
    <x v="0"/>
  </r>
  <r>
    <d v="2009-07-01T00:00:00"/>
    <x v="28"/>
    <x v="25"/>
    <n v="14209"/>
    <n v="293.32100000000003"/>
    <n v="6.9640000000000004"/>
    <n v="11125"/>
    <n v="174.108"/>
    <n v="13.159000000000001"/>
    <x v="0"/>
  </r>
  <r>
    <d v="2009-07-01T00:00:00"/>
    <x v="28"/>
    <x v="1"/>
    <n v="24330"/>
    <n v="34.07"/>
    <n v="0"/>
    <n v="26480"/>
    <n v="48.347000000000001"/>
    <n v="0"/>
    <x v="0"/>
  </r>
  <r>
    <d v="2009-07-01T00:00:00"/>
    <x v="28"/>
    <x v="16"/>
    <n v="12988"/>
    <n v="25.602"/>
    <n v="2.9929999999999999"/>
    <n v="10981"/>
    <n v="7.93"/>
    <n v="10.134"/>
    <x v="0"/>
  </r>
  <r>
    <d v="2009-07-01T00:00:00"/>
    <x v="28"/>
    <x v="17"/>
    <n v="7081"/>
    <n v="206.70699999999999"/>
    <n v="0"/>
    <n v="5982"/>
    <n v="36.04"/>
    <n v="1.228"/>
    <x v="0"/>
  </r>
  <r>
    <d v="2009-07-01T00:00:00"/>
    <x v="28"/>
    <x v="8"/>
    <n v="3577"/>
    <n v="128.63999999999999"/>
    <n v="1.415"/>
    <n v="3683"/>
    <n v="34.390999999999998"/>
    <n v="0.72"/>
    <x v="0"/>
  </r>
  <r>
    <d v="2009-07-01T00:00:00"/>
    <x v="28"/>
    <x v="26"/>
    <n v="1500"/>
    <n v="4.4050000000000002"/>
    <n v="0"/>
    <n v="1114"/>
    <n v="0.124"/>
    <n v="0"/>
    <x v="0"/>
  </r>
  <r>
    <d v="2009-07-01T00:00:00"/>
    <x v="29"/>
    <x v="15"/>
    <n v="14546"/>
    <n v="877.06500000000005"/>
    <n v="97.358000000000004"/>
    <n v="9978"/>
    <n v="345.529"/>
    <n v="2.6070000000000002"/>
    <x v="0"/>
  </r>
  <r>
    <d v="2009-07-01T00:00:00"/>
    <x v="30"/>
    <x v="27"/>
    <n v="2915"/>
    <n v="277.18200000000002"/>
    <n v="3.0310000000000001"/>
    <n v="2721"/>
    <n v="86.677999999999997"/>
    <n v="3.7450000000000001"/>
    <x v="0"/>
  </r>
  <r>
    <d v="2009-07-01T00:00:00"/>
    <x v="30"/>
    <x v="1"/>
    <n v="2468"/>
    <n v="12.731"/>
    <n v="0"/>
    <n v="2854"/>
    <n v="41.734000000000002"/>
    <n v="4.0000000000000001E-3"/>
    <x v="0"/>
  </r>
  <r>
    <d v="2009-07-01T00:00:00"/>
    <x v="31"/>
    <x v="14"/>
    <s v=".."/>
    <s v=".."/>
    <s v=".."/>
    <n v="0"/>
    <n v="3.6960000000000002"/>
    <n v="0"/>
    <x v="0"/>
  </r>
  <r>
    <d v="2009-07-01T00:00:00"/>
    <x v="31"/>
    <x v="13"/>
    <n v="42096"/>
    <n v="2659.1729999999998"/>
    <n v="14.914"/>
    <n v="41019"/>
    <n v="1082.43"/>
    <n v="0"/>
    <x v="0"/>
  </r>
  <r>
    <d v="2009-07-01T00:00:00"/>
    <x v="32"/>
    <x v="28"/>
    <n v="261"/>
    <n v="0.52300000000000002"/>
    <n v="0"/>
    <n v="264"/>
    <n v="7.343"/>
    <n v="0"/>
    <x v="0"/>
  </r>
  <r>
    <d v="2009-07-01T00:00:00"/>
    <x v="32"/>
    <x v="29"/>
    <n v="750"/>
    <n v="0"/>
    <n v="0"/>
    <n v="640"/>
    <n v="0"/>
    <n v="0"/>
    <x v="0"/>
  </r>
  <r>
    <d v="2009-07-01T00:00:00"/>
    <x v="34"/>
    <x v="29"/>
    <s v=".."/>
    <n v="3.75"/>
    <n v="0"/>
    <s v=".."/>
    <n v="51.084000000000003"/>
    <n v="0"/>
    <x v="0"/>
  </r>
  <r>
    <d v="2009-07-01T00:00:00"/>
    <x v="35"/>
    <x v="24"/>
    <n v="5918"/>
    <n v="234.38800000000001"/>
    <n v="6.391"/>
    <n v="4654"/>
    <n v="100.461"/>
    <n v="0"/>
    <x v="0"/>
  </r>
  <r>
    <d v="2009-07-01T00:00:00"/>
    <x v="36"/>
    <x v="0"/>
    <n v="2685"/>
    <n v="14.903"/>
    <n v="0"/>
    <n v="2520"/>
    <n v="19.07"/>
    <n v="0.90900000000000003"/>
    <x v="0"/>
  </r>
  <r>
    <d v="2009-07-01T00:00:00"/>
    <x v="36"/>
    <x v="4"/>
    <n v="6119"/>
    <n v="735.51700000000005"/>
    <n v="54.372999999999998"/>
    <n v="3637"/>
    <n v="177.25399999999999"/>
    <n v="4.218"/>
    <x v="0"/>
  </r>
  <r>
    <d v="2009-07-01T00:00:00"/>
    <x v="36"/>
    <x v="7"/>
    <n v="4846"/>
    <n v="121.119"/>
    <n v="8.65"/>
    <n v="3486"/>
    <n v="26.071999999999999"/>
    <n v="45.79"/>
    <x v="0"/>
  </r>
  <r>
    <d v="2009-07-01T00:00:00"/>
    <x v="36"/>
    <x v="20"/>
    <n v="26003"/>
    <n v="1398.3"/>
    <n v="11.044"/>
    <n v="18766"/>
    <n v="280.75700000000001"/>
    <n v="61.176000000000002"/>
    <x v="0"/>
  </r>
  <r>
    <d v="2009-07-01T00:00:00"/>
    <x v="36"/>
    <x v="30"/>
    <n v="438"/>
    <n v="16.097000000000001"/>
    <n v="0"/>
    <n v="254"/>
    <n v="2.625"/>
    <n v="0.58399999999999996"/>
    <x v="0"/>
  </r>
  <r>
    <d v="2009-07-01T00:00:00"/>
    <x v="36"/>
    <x v="14"/>
    <n v="4262"/>
    <n v="72.281000000000006"/>
    <n v="0"/>
    <n v="4113"/>
    <n v="91.171999999999997"/>
    <n v="3.7480000000000002"/>
    <x v="0"/>
  </r>
  <r>
    <d v="2009-07-01T00:00:00"/>
    <x v="36"/>
    <x v="25"/>
    <n v="8755"/>
    <n v="178.89500000000001"/>
    <n v="55.604999999999997"/>
    <n v="7662"/>
    <n v="240.84"/>
    <n v="47.985999999999997"/>
    <x v="0"/>
  </r>
  <r>
    <d v="2009-07-01T00:00:00"/>
    <x v="36"/>
    <x v="38"/>
    <s v=".."/>
    <s v=".."/>
    <s v=".."/>
    <s v=".."/>
    <n v="22.8"/>
    <n v="0"/>
    <x v="0"/>
  </r>
  <r>
    <d v="2009-07-01T00:00:00"/>
    <x v="36"/>
    <x v="2"/>
    <n v="2012"/>
    <n v="0.67300000000000004"/>
    <n v="0.216"/>
    <n v="2017"/>
    <n v="10.358000000000001"/>
    <n v="3.0779999999999998"/>
    <x v="0"/>
  </r>
  <r>
    <d v="2009-07-01T00:00:00"/>
    <x v="36"/>
    <x v="1"/>
    <n v="48407"/>
    <n v="984.17899999999997"/>
    <n v="0"/>
    <n v="46629"/>
    <n v="1346.2470000000001"/>
    <n v="177.16800000000001"/>
    <x v="0"/>
  </r>
  <r>
    <d v="2009-07-01T00:00:00"/>
    <x v="36"/>
    <x v="24"/>
    <n v="3566"/>
    <n v="66.811000000000007"/>
    <n v="4.2670000000000003"/>
    <n v="2668"/>
    <n v="67.331000000000003"/>
    <n v="2.0499999999999998"/>
    <x v="0"/>
  </r>
  <r>
    <d v="2009-07-01T00:00:00"/>
    <x v="36"/>
    <x v="16"/>
    <n v="43209"/>
    <n v="1624.068"/>
    <n v="72.685000000000002"/>
    <n v="38140"/>
    <n v="1728.923"/>
    <n v="152.614"/>
    <x v="0"/>
  </r>
  <r>
    <d v="2009-07-01T00:00:00"/>
    <x v="36"/>
    <x v="31"/>
    <n v="7501"/>
    <n v="91.459000000000003"/>
    <n v="4.8239999999999998"/>
    <n v="6697"/>
    <n v="50.48"/>
    <n v="11.052"/>
    <x v="0"/>
  </r>
  <r>
    <d v="2009-07-01T00:00:00"/>
    <x v="36"/>
    <x v="17"/>
    <n v="2815"/>
    <n v="82.106999999999999"/>
    <n v="0.51600000000000001"/>
    <n v="3204"/>
    <n v="119.428"/>
    <n v="15.513999999999999"/>
    <x v="0"/>
  </r>
  <r>
    <d v="2009-07-01T00:00:00"/>
    <x v="36"/>
    <x v="18"/>
    <n v="20056"/>
    <n v="416.77699999999999"/>
    <n v="58.042000000000002"/>
    <n v="16668"/>
    <n v="86.807000000000002"/>
    <n v="120.40300000000001"/>
    <x v="0"/>
  </r>
  <r>
    <d v="2009-07-01T00:00:00"/>
    <x v="36"/>
    <x v="23"/>
    <s v=".."/>
    <s v=".."/>
    <s v=".."/>
    <s v=".."/>
    <n v="90.4"/>
    <n v="0"/>
    <x v="0"/>
  </r>
  <r>
    <d v="2009-07-01T00:00:00"/>
    <x v="36"/>
    <x v="8"/>
    <n v="52883"/>
    <n v="2316.1109999999999"/>
    <n v="208.274"/>
    <n v="50572"/>
    <n v="417.97500000000002"/>
    <n v="168.77"/>
    <x v="0"/>
  </r>
  <r>
    <d v="2009-07-01T00:00:00"/>
    <x v="36"/>
    <x v="26"/>
    <s v=".."/>
    <s v=".."/>
    <s v=".."/>
    <s v=".."/>
    <n v="0.93100000000000005"/>
    <n v="0"/>
    <x v="0"/>
  </r>
  <r>
    <d v="2009-07-01T00:00:00"/>
    <x v="37"/>
    <x v="32"/>
    <n v="5362"/>
    <n v="129.453"/>
    <n v="9.2999999999999999E-2"/>
    <n v="5155"/>
    <n v="103.66800000000001"/>
    <n v="0"/>
    <x v="0"/>
  </r>
  <r>
    <d v="2009-07-01T00:00:00"/>
    <x v="37"/>
    <x v="1"/>
    <n v="1869"/>
    <n v="65.762"/>
    <n v="0"/>
    <n v="2167"/>
    <n v="33.353000000000002"/>
    <n v="8.9999999999999993E-3"/>
    <x v="0"/>
  </r>
  <r>
    <d v="2009-07-01T00:00:00"/>
    <x v="38"/>
    <x v="1"/>
    <s v=".."/>
    <n v="151.88"/>
    <n v="0"/>
    <s v=".."/>
    <n v="331.78699999999998"/>
    <n v="0"/>
    <x v="0"/>
  </r>
  <r>
    <d v="2009-07-01T00:00:00"/>
    <x v="38"/>
    <x v="16"/>
    <n v="113507"/>
    <n v="5450.9629999999997"/>
    <n v="124.125"/>
    <n v="95946"/>
    <n v="3771.4050000000002"/>
    <n v="0.77300000000000002"/>
    <x v="0"/>
  </r>
  <r>
    <d v="2009-07-01T00:00:00"/>
    <x v="40"/>
    <x v="29"/>
    <n v="334"/>
    <n v="7.8120000000000003"/>
    <n v="0"/>
    <n v="285"/>
    <n v="8.0280000000000005"/>
    <n v="0"/>
    <x v="0"/>
  </r>
  <r>
    <d v="2009-07-01T00:00:00"/>
    <x v="41"/>
    <x v="31"/>
    <n v="5371"/>
    <n v="33.334000000000003"/>
    <n v="1.6419999999999999"/>
    <n v="4722"/>
    <n v="100.54600000000001"/>
    <n v="2.2120000000000002"/>
    <x v="0"/>
  </r>
  <r>
    <d v="2009-07-01T00:00:00"/>
    <x v="42"/>
    <x v="1"/>
    <s v=".."/>
    <n v="266.73200000000003"/>
    <n v="0"/>
    <s v=".."/>
    <n v="270.55599999999998"/>
    <n v="0"/>
    <x v="0"/>
  </r>
  <r>
    <d v="2009-07-01T00:00:00"/>
    <x v="43"/>
    <x v="17"/>
    <n v="47844"/>
    <n v="2104.7719999999999"/>
    <n v="106.232"/>
    <n v="37834"/>
    <n v="1167.057"/>
    <n v="5.84"/>
    <x v="0"/>
  </r>
  <r>
    <d v="2009-07-01T00:00:00"/>
    <x v="44"/>
    <x v="16"/>
    <n v="4466"/>
    <n v="0"/>
    <n v="0"/>
    <n v="4958"/>
    <n v="0"/>
    <n v="0"/>
    <x v="0"/>
  </r>
  <r>
    <d v="2009-07-01T00:00:00"/>
    <x v="45"/>
    <x v="8"/>
    <n v="22010"/>
    <n v="21.683"/>
    <n v="75.031000000000006"/>
    <n v="21276"/>
    <n v="392.60599999999999"/>
    <n v="12.773"/>
    <x v="0"/>
  </r>
  <r>
    <d v="2009-07-01T00:00:00"/>
    <x v="46"/>
    <x v="16"/>
    <s v=".."/>
    <s v=".."/>
    <s v=".."/>
    <s v=".."/>
    <n v="75.808999999999997"/>
    <n v="0"/>
    <x v="0"/>
  </r>
  <r>
    <d v="2009-07-01T00:00:00"/>
    <x v="46"/>
    <x v="8"/>
    <s v=".."/>
    <n v="1303.1690000000001"/>
    <n v="0"/>
    <s v=".."/>
    <s v=".."/>
    <s v=".."/>
    <x v="0"/>
  </r>
  <r>
    <d v="2009-07-01T00:00:00"/>
    <x v="51"/>
    <x v="8"/>
    <n v="12450"/>
    <n v="382.93200000000002"/>
    <n v="19.239000000000001"/>
    <n v="12044"/>
    <n v="53.904000000000003"/>
    <n v="0"/>
    <x v="0"/>
  </r>
  <r>
    <d v="2009-07-01T00:00:00"/>
    <x v="47"/>
    <x v="26"/>
    <n v="9663"/>
    <n v="223.953"/>
    <n v="0"/>
    <n v="8218"/>
    <n v="43.631999999999998"/>
    <n v="0"/>
    <x v="0"/>
  </r>
  <r>
    <d v="2009-07-01T00:00:00"/>
    <x v="48"/>
    <x v="20"/>
    <n v="5688"/>
    <n v="573.65200000000004"/>
    <n v="0"/>
    <n v="4114"/>
    <n v="149.334"/>
    <n v="0"/>
    <x v="0"/>
  </r>
  <r>
    <d v="2009-07-01T00:00:00"/>
    <x v="48"/>
    <x v="18"/>
    <n v="2492"/>
    <n v="37.932000000000002"/>
    <n v="0"/>
    <n v="2399"/>
    <n v="27.827999999999999"/>
    <n v="0"/>
    <x v="0"/>
  </r>
  <r>
    <d v="2009-07-01T00:00:00"/>
    <x v="49"/>
    <x v="10"/>
    <n v="11765"/>
    <n v="3.169"/>
    <n v="0"/>
    <n v="11087"/>
    <n v="21.398"/>
    <n v="0"/>
    <x v="0"/>
  </r>
  <r>
    <d v="2009-07-01T00:00:00"/>
    <x v="49"/>
    <x v="14"/>
    <n v="13868"/>
    <n v="0"/>
    <n v="0"/>
    <n v="13000"/>
    <n v="0"/>
    <n v="0"/>
    <x v="0"/>
  </r>
  <r>
    <d v="2009-07-01T00:00:00"/>
    <x v="49"/>
    <x v="1"/>
    <n v="34126"/>
    <n v="67.113"/>
    <n v="0"/>
    <n v="35243"/>
    <n v="30.285"/>
    <n v="0"/>
    <x v="0"/>
  </r>
  <r>
    <d v="2009-07-01T00:00:00"/>
    <x v="49"/>
    <x v="9"/>
    <n v="1877"/>
    <n v="0"/>
    <n v="0"/>
    <n v="1793"/>
    <n v="8.9659999999999993"/>
    <n v="0"/>
    <x v="0"/>
  </r>
  <r>
    <d v="2009-07-01T00:00:00"/>
    <x v="49"/>
    <x v="29"/>
    <n v="1168"/>
    <n v="0"/>
    <n v="0"/>
    <n v="1123"/>
    <n v="5.0419999999999998"/>
    <n v="0"/>
    <x v="0"/>
  </r>
  <r>
    <d v="2009-07-01T00:00:00"/>
    <x v="49"/>
    <x v="33"/>
    <n v="1101"/>
    <n v="1.486"/>
    <n v="0"/>
    <n v="1148"/>
    <n v="1.27"/>
    <n v="0"/>
    <x v="0"/>
  </r>
  <r>
    <d v="2009-07-01T00:00:00"/>
    <x v="49"/>
    <x v="12"/>
    <n v="3116"/>
    <n v="0.25700000000000001"/>
    <n v="0"/>
    <n v="2874"/>
    <n v="7.0819999999999999"/>
    <n v="0"/>
    <x v="0"/>
  </r>
  <r>
    <d v="2009-07-01T00:00:00"/>
    <x v="50"/>
    <x v="34"/>
    <n v="1915"/>
    <n v="1.4139999999999999"/>
    <n v="0"/>
    <n v="1814"/>
    <n v="2.6949999999999998"/>
    <n v="0"/>
    <x v="0"/>
  </r>
  <r>
    <d v="2009-08-01T00:00:00"/>
    <x v="0"/>
    <x v="0"/>
    <n v="1383"/>
    <n v="6.2089999999999996"/>
    <n v="0.95"/>
    <n v="1199"/>
    <n v="17.021999999999998"/>
    <n v="0"/>
    <x v="1"/>
  </r>
  <r>
    <d v="2009-08-01T00:00:00"/>
    <x v="0"/>
    <x v="1"/>
    <n v="894"/>
    <n v="39.457000000000001"/>
    <n v="0"/>
    <n v="1109"/>
    <n v="47.975999999999999"/>
    <n v="0"/>
    <x v="1"/>
  </r>
  <r>
    <d v="2009-08-01T00:00:00"/>
    <x v="52"/>
    <x v="36"/>
    <n v="193"/>
    <n v="0.58499999999999996"/>
    <n v="0"/>
    <n v="377"/>
    <n v="0"/>
    <n v="0"/>
    <x v="1"/>
  </r>
  <r>
    <d v="2009-08-01T00:00:00"/>
    <x v="52"/>
    <x v="37"/>
    <n v="548"/>
    <n v="0"/>
    <n v="0"/>
    <n v="900"/>
    <n v="5.9690000000000003"/>
    <n v="0"/>
    <x v="1"/>
  </r>
  <r>
    <d v="2009-08-01T00:00:00"/>
    <x v="1"/>
    <x v="2"/>
    <n v="3594"/>
    <n v="1.522"/>
    <n v="0.35899999999999999"/>
    <n v="2723"/>
    <n v="85.588999999999999"/>
    <n v="1.395"/>
    <x v="1"/>
  </r>
  <r>
    <d v="2009-08-01T00:00:00"/>
    <x v="2"/>
    <x v="3"/>
    <n v="6142"/>
    <n v="285.411"/>
    <n v="0.437"/>
    <n v="6699"/>
    <n v="192.52500000000001"/>
    <n v="1.9E-2"/>
    <x v="1"/>
  </r>
  <r>
    <d v="2009-08-01T00:00:00"/>
    <x v="3"/>
    <x v="4"/>
    <n v="9102"/>
    <n v="266.654"/>
    <n v="46.1"/>
    <n v="7712"/>
    <n v="147.33799999999999"/>
    <n v="6.3890000000000002"/>
    <x v="1"/>
  </r>
  <r>
    <d v="2009-08-01T00:00:00"/>
    <x v="4"/>
    <x v="5"/>
    <n v="1227"/>
    <n v="34.146999999999998"/>
    <n v="0"/>
    <n v="1070"/>
    <n v="44.86"/>
    <n v="3.0000000000000001E-3"/>
    <x v="1"/>
  </r>
  <r>
    <d v="2009-08-01T00:00:00"/>
    <x v="5"/>
    <x v="6"/>
    <n v="44"/>
    <n v="0.08"/>
    <n v="0"/>
    <n v="4"/>
    <n v="0"/>
    <n v="0"/>
    <x v="1"/>
  </r>
  <r>
    <d v="2009-08-01T00:00:00"/>
    <x v="5"/>
    <x v="1"/>
    <n v="86489"/>
    <n v="1555.259"/>
    <n v="311.45299999999997"/>
    <n v="87855"/>
    <n v="1668.279"/>
    <n v="5.3810000000000002"/>
    <x v="1"/>
  </r>
  <r>
    <d v="2009-08-01T00:00:00"/>
    <x v="6"/>
    <x v="9"/>
    <n v="7416"/>
    <n v="82.227999999999994"/>
    <n v="1.716"/>
    <n v="7902"/>
    <n v="212.46600000000001"/>
    <n v="17.369"/>
    <x v="1"/>
  </r>
  <r>
    <d v="2009-08-01T00:00:00"/>
    <x v="7"/>
    <x v="10"/>
    <n v="17879"/>
    <n v="312.18799999999999"/>
    <n v="2.1840000000000002"/>
    <n v="17985"/>
    <n v="250.62299999999999"/>
    <n v="10.835000000000001"/>
    <x v="1"/>
  </r>
  <r>
    <d v="2009-08-01T00:00:00"/>
    <x v="9"/>
    <x v="12"/>
    <n v="4202"/>
    <n v="13.885"/>
    <n v="0"/>
    <n v="4023"/>
    <n v="37.384"/>
    <n v="0"/>
    <x v="1"/>
  </r>
  <r>
    <d v="2009-08-01T00:00:00"/>
    <x v="10"/>
    <x v="13"/>
    <n v="22224"/>
    <n v="111.75"/>
    <n v="0"/>
    <n v="21701"/>
    <n v="19.547000000000001"/>
    <n v="0"/>
    <x v="1"/>
  </r>
  <r>
    <d v="2009-08-01T00:00:00"/>
    <x v="11"/>
    <x v="9"/>
    <n v="356"/>
    <n v="1.919"/>
    <n v="1.2E-2"/>
    <n v="430"/>
    <n v="4.6269999999999998"/>
    <n v="0.01"/>
    <x v="1"/>
  </r>
  <r>
    <d v="2009-08-01T00:00:00"/>
    <x v="13"/>
    <x v="15"/>
    <n v="5911"/>
    <n v="185.666"/>
    <n v="42.798000000000002"/>
    <n v="6743"/>
    <n v="77.248000000000005"/>
    <n v="0"/>
    <x v="1"/>
  </r>
  <r>
    <d v="2009-08-01T00:00:00"/>
    <x v="14"/>
    <x v="16"/>
    <n v="1754"/>
    <n v="120.852"/>
    <n v="0"/>
    <n v="1928"/>
    <n v="166.54400000000001"/>
    <n v="0"/>
    <x v="1"/>
  </r>
  <r>
    <d v="2009-08-01T00:00:00"/>
    <x v="14"/>
    <x v="17"/>
    <n v="3989"/>
    <n v="56.383000000000003"/>
    <n v="0"/>
    <n v="2472"/>
    <n v="31.437000000000001"/>
    <n v="0"/>
    <x v="1"/>
  </r>
  <r>
    <d v="2009-08-01T00:00:00"/>
    <x v="14"/>
    <x v="18"/>
    <n v="8451"/>
    <n v="325.26100000000002"/>
    <n v="64.12"/>
    <n v="9890"/>
    <n v="96.132000000000005"/>
    <n v="0"/>
    <x v="1"/>
  </r>
  <r>
    <d v="2009-08-01T00:00:00"/>
    <x v="15"/>
    <x v="19"/>
    <s v=".."/>
    <n v="131.779"/>
    <n v="0"/>
    <s v=".."/>
    <n v="0"/>
    <n v="0"/>
    <x v="1"/>
  </r>
  <r>
    <d v="2009-08-01T00:00:00"/>
    <x v="15"/>
    <x v="1"/>
    <s v=".."/>
    <s v=".."/>
    <s v=".."/>
    <s v=".."/>
    <n v="112.48399999999999"/>
    <n v="0"/>
    <x v="1"/>
  </r>
  <r>
    <d v="2009-08-01T00:00:00"/>
    <x v="15"/>
    <x v="16"/>
    <s v=".."/>
    <n v="57.146000000000001"/>
    <n v="0"/>
    <s v=".."/>
    <s v=".."/>
    <s v=".."/>
    <x v="1"/>
  </r>
  <r>
    <d v="2009-08-01T00:00:00"/>
    <x v="15"/>
    <x v="8"/>
    <s v=".."/>
    <s v=".."/>
    <s v=".."/>
    <s v=".."/>
    <n v="117.01300000000001"/>
    <n v="0"/>
    <x v="1"/>
  </r>
  <r>
    <d v="2009-08-01T00:00:00"/>
    <x v="16"/>
    <x v="20"/>
    <n v="53988"/>
    <n v="3431.3209999999999"/>
    <n v="192.857"/>
    <n v="55440"/>
    <n v="2163.0329999999999"/>
    <n v="29.088000000000001"/>
    <x v="1"/>
  </r>
  <r>
    <d v="2009-08-01T00:00:00"/>
    <x v="17"/>
    <x v="21"/>
    <n v="7911"/>
    <n v="213.00800000000001"/>
    <n v="36.631999999999998"/>
    <n v="9012"/>
    <n v="58.832000000000001"/>
    <n v="0.109"/>
    <x v="1"/>
  </r>
  <r>
    <d v="2009-08-01T00:00:00"/>
    <x v="18"/>
    <x v="4"/>
    <n v="5294"/>
    <n v="81.820999999999998"/>
    <n v="9.34"/>
    <n v="4228"/>
    <n v="78.817999999999998"/>
    <n v="0.29799999999999999"/>
    <x v="1"/>
  </r>
  <r>
    <d v="2009-08-01T00:00:00"/>
    <x v="19"/>
    <x v="4"/>
    <n v="4649"/>
    <n v="317.822"/>
    <n v="15.599"/>
    <n v="4291"/>
    <n v="13.250999999999999"/>
    <n v="19.917999999999999"/>
    <x v="1"/>
  </r>
  <r>
    <d v="2009-08-01T00:00:00"/>
    <x v="20"/>
    <x v="22"/>
    <n v="1644"/>
    <n v="0.621"/>
    <n v="2E-3"/>
    <n v="1683"/>
    <n v="1.5269999999999999"/>
    <n v="8.0000000000000002E-3"/>
    <x v="1"/>
  </r>
  <r>
    <d v="2009-08-01T00:00:00"/>
    <x v="53"/>
    <x v="8"/>
    <n v="5771"/>
    <n v="486.61900000000003"/>
    <n v="35.219000000000001"/>
    <n v="6580"/>
    <n v="134.458"/>
    <n v="0"/>
    <x v="1"/>
  </r>
  <r>
    <d v="2009-08-01T00:00:00"/>
    <x v="21"/>
    <x v="1"/>
    <n v="21600"/>
    <n v="969.31299999999999"/>
    <n v="0"/>
    <n v="16904"/>
    <n v="1016.471"/>
    <n v="0"/>
    <x v="1"/>
  </r>
  <r>
    <d v="2009-08-01T00:00:00"/>
    <x v="21"/>
    <x v="16"/>
    <n v="3433"/>
    <n v="67.445999999999998"/>
    <n v="13.036"/>
    <n v="3126"/>
    <n v="344.41800000000001"/>
    <n v="0"/>
    <x v="1"/>
  </r>
  <r>
    <d v="2009-08-01T00:00:00"/>
    <x v="21"/>
    <x v="17"/>
    <n v="1470"/>
    <n v="5.0650000000000004"/>
    <n v="0"/>
    <n v="982"/>
    <n v="0.28499999999999998"/>
    <n v="0"/>
    <x v="1"/>
  </r>
  <r>
    <d v="2009-08-01T00:00:00"/>
    <x v="21"/>
    <x v="23"/>
    <n v="52870"/>
    <n v="1537.8050000000001"/>
    <n v="156.69399999999999"/>
    <n v="50469"/>
    <n v="2025.9849999999999"/>
    <n v="0.54"/>
    <x v="1"/>
  </r>
  <r>
    <d v="2009-08-01T00:00:00"/>
    <x v="22"/>
    <x v="16"/>
    <n v="194"/>
    <n v="52.204999999999998"/>
    <n v="0"/>
    <n v="135"/>
    <n v="119.946"/>
    <n v="6.0000000000000001E-3"/>
    <x v="1"/>
  </r>
  <r>
    <d v="2009-08-01T00:00:00"/>
    <x v="22"/>
    <x v="23"/>
    <n v="21625"/>
    <n v="829.98900000000003"/>
    <n v="45.036000000000001"/>
    <n v="19966"/>
    <n v="721.26099999999997"/>
    <n v="31.405999999999999"/>
    <x v="1"/>
  </r>
  <r>
    <d v="2009-08-01T00:00:00"/>
    <x v="23"/>
    <x v="21"/>
    <n v="2282"/>
    <n v="161.22200000000001"/>
    <n v="5.3860000000000001"/>
    <n v="2915"/>
    <n v="37.048000000000002"/>
    <n v="1.2"/>
    <x v="1"/>
  </r>
  <r>
    <d v="2009-08-01T00:00:00"/>
    <x v="24"/>
    <x v="4"/>
    <s v=".."/>
    <s v=".."/>
    <s v=".."/>
    <s v=".."/>
    <n v="14.997999999999999"/>
    <n v="0"/>
    <x v="1"/>
  </r>
  <r>
    <d v="2009-08-01T00:00:00"/>
    <x v="24"/>
    <x v="8"/>
    <s v=".."/>
    <n v="913.15099999999995"/>
    <n v="0"/>
    <s v=".."/>
    <s v=".."/>
    <s v=".."/>
    <x v="1"/>
  </r>
  <r>
    <d v="2009-08-01T00:00:00"/>
    <x v="25"/>
    <x v="14"/>
    <n v="20468"/>
    <n v="334.29300000000001"/>
    <n v="14.47"/>
    <n v="19909"/>
    <n v="143.53899999999999"/>
    <n v="1.4999999999999999E-2"/>
    <x v="1"/>
  </r>
  <r>
    <d v="2009-08-01T00:00:00"/>
    <x v="26"/>
    <x v="8"/>
    <n v="2256"/>
    <n v="1.218"/>
    <n v="0.307"/>
    <n v="2414"/>
    <n v="28.472000000000001"/>
    <n v="0"/>
    <x v="1"/>
  </r>
  <r>
    <d v="2009-08-01T00:00:00"/>
    <x v="54"/>
    <x v="14"/>
    <n v="5391"/>
    <n v="0"/>
    <n v="0"/>
    <n v="5911"/>
    <n v="0"/>
    <n v="0"/>
    <x v="1"/>
  </r>
  <r>
    <d v="2009-08-01T00:00:00"/>
    <x v="27"/>
    <x v="25"/>
    <n v="10972"/>
    <n v="399.86900000000003"/>
    <n v="113.681"/>
    <n v="10968"/>
    <n v="450.88499999999999"/>
    <n v="1.2"/>
    <x v="1"/>
  </r>
  <r>
    <d v="2009-08-01T00:00:00"/>
    <x v="28"/>
    <x v="14"/>
    <n v="15639"/>
    <n v="184.61699999999999"/>
    <n v="0"/>
    <n v="15706"/>
    <n v="6.0439999999999996"/>
    <n v="0.318"/>
    <x v="1"/>
  </r>
  <r>
    <d v="2009-08-01T00:00:00"/>
    <x v="28"/>
    <x v="25"/>
    <n v="17765"/>
    <n v="364.52600000000001"/>
    <n v="7.3140000000000001"/>
    <n v="18648"/>
    <n v="214.25"/>
    <n v="11.592000000000001"/>
    <x v="1"/>
  </r>
  <r>
    <d v="2009-08-01T00:00:00"/>
    <x v="28"/>
    <x v="1"/>
    <n v="25761"/>
    <n v="31.004999999999999"/>
    <n v="0"/>
    <n v="27820"/>
    <n v="48.709000000000003"/>
    <n v="0"/>
    <x v="1"/>
  </r>
  <r>
    <d v="2009-08-01T00:00:00"/>
    <x v="28"/>
    <x v="16"/>
    <n v="12344"/>
    <n v="20.626000000000001"/>
    <n v="1.619"/>
    <n v="12803"/>
    <n v="10.105"/>
    <n v="11.157999999999999"/>
    <x v="1"/>
  </r>
  <r>
    <d v="2009-08-01T00:00:00"/>
    <x v="28"/>
    <x v="17"/>
    <n v="5987"/>
    <n v="180.41800000000001"/>
    <n v="0"/>
    <n v="5949"/>
    <n v="33.606999999999999"/>
    <n v="1.044"/>
    <x v="1"/>
  </r>
  <r>
    <d v="2009-08-01T00:00:00"/>
    <x v="28"/>
    <x v="8"/>
    <n v="3797"/>
    <n v="85.828000000000003"/>
    <n v="2.3780000000000001"/>
    <n v="4311"/>
    <n v="39.863"/>
    <n v="0.84099999999999997"/>
    <x v="1"/>
  </r>
  <r>
    <d v="2009-08-01T00:00:00"/>
    <x v="28"/>
    <x v="26"/>
    <n v="1464"/>
    <n v="8.9700000000000006"/>
    <n v="0"/>
    <n v="1824"/>
    <n v="8.7999999999999995E-2"/>
    <n v="0"/>
    <x v="1"/>
  </r>
  <r>
    <d v="2009-08-01T00:00:00"/>
    <x v="29"/>
    <x v="15"/>
    <n v="11044"/>
    <n v="879.58299999999997"/>
    <n v="80.644999999999996"/>
    <n v="13463"/>
    <n v="334.51"/>
    <n v="2.8410000000000002"/>
    <x v="1"/>
  </r>
  <r>
    <d v="2009-08-01T00:00:00"/>
    <x v="30"/>
    <x v="27"/>
    <n v="2936"/>
    <n v="226.34800000000001"/>
    <n v="2.7490000000000001"/>
    <n v="3146"/>
    <n v="129.51499999999999"/>
    <n v="3.4550000000000001"/>
    <x v="1"/>
  </r>
  <r>
    <d v="2009-08-01T00:00:00"/>
    <x v="30"/>
    <x v="1"/>
    <n v="2222"/>
    <n v="43.578000000000003"/>
    <n v="1.8180000000000001"/>
    <n v="2574"/>
    <n v="69.873999999999995"/>
    <n v="0.47"/>
    <x v="1"/>
  </r>
  <r>
    <d v="2009-08-01T00:00:00"/>
    <x v="31"/>
    <x v="14"/>
    <s v=".."/>
    <s v=".."/>
    <s v=".."/>
    <n v="0"/>
    <n v="0"/>
    <n v="0"/>
    <x v="1"/>
  </r>
  <r>
    <d v="2009-08-01T00:00:00"/>
    <x v="31"/>
    <x v="13"/>
    <n v="38366"/>
    <n v="2603.4630000000002"/>
    <n v="17.184000000000001"/>
    <n v="36760"/>
    <n v="1059.8610000000001"/>
    <n v="0"/>
    <x v="1"/>
  </r>
  <r>
    <d v="2009-08-01T00:00:00"/>
    <x v="32"/>
    <x v="28"/>
    <n v="184"/>
    <n v="0.46"/>
    <n v="0"/>
    <n v="168"/>
    <n v="8.4260000000000002"/>
    <n v="0"/>
    <x v="1"/>
  </r>
  <r>
    <d v="2009-08-01T00:00:00"/>
    <x v="32"/>
    <x v="29"/>
    <n v="7"/>
    <n v="0"/>
    <n v="0"/>
    <n v="19"/>
    <n v="0"/>
    <n v="0"/>
    <x v="1"/>
  </r>
  <r>
    <d v="2009-08-01T00:00:00"/>
    <x v="34"/>
    <x v="29"/>
    <s v=".."/>
    <n v="1.411"/>
    <n v="0"/>
    <s v=".."/>
    <n v="35.409999999999997"/>
    <n v="0"/>
    <x v="1"/>
  </r>
  <r>
    <d v="2009-08-01T00:00:00"/>
    <x v="35"/>
    <x v="24"/>
    <n v="4702"/>
    <n v="223.39400000000001"/>
    <n v="7.5289999999999999"/>
    <n v="4140"/>
    <n v="72.704999999999998"/>
    <n v="0"/>
    <x v="1"/>
  </r>
  <r>
    <d v="2009-08-01T00:00:00"/>
    <x v="36"/>
    <x v="0"/>
    <n v="2277"/>
    <n v="12.49"/>
    <n v="0"/>
    <n v="2754"/>
    <n v="14.497"/>
    <n v="0.89300000000000002"/>
    <x v="1"/>
  </r>
  <r>
    <d v="2009-08-01T00:00:00"/>
    <x v="36"/>
    <x v="4"/>
    <n v="4220"/>
    <n v="666.19899999999996"/>
    <n v="49.103000000000002"/>
    <n v="4196"/>
    <n v="107.514"/>
    <n v="3.5609999999999999"/>
    <x v="1"/>
  </r>
  <r>
    <d v="2009-08-01T00:00:00"/>
    <x v="36"/>
    <x v="7"/>
    <n v="4006"/>
    <n v="123.04300000000001"/>
    <n v="10.057"/>
    <n v="3866"/>
    <n v="21.126000000000001"/>
    <n v="41.027999999999999"/>
    <x v="1"/>
  </r>
  <r>
    <d v="2009-08-01T00:00:00"/>
    <x v="36"/>
    <x v="20"/>
    <n v="20583"/>
    <n v="1200.2729999999999"/>
    <n v="11.775"/>
    <n v="22229"/>
    <n v="282.73899999999998"/>
    <n v="51.676000000000002"/>
    <x v="1"/>
  </r>
  <r>
    <d v="2009-08-01T00:00:00"/>
    <x v="36"/>
    <x v="30"/>
    <n v="259"/>
    <n v="13.77"/>
    <n v="0"/>
    <n v="211"/>
    <n v="4.6429999999999998"/>
    <n v="0.499"/>
    <x v="1"/>
  </r>
  <r>
    <d v="2009-08-01T00:00:00"/>
    <x v="36"/>
    <x v="14"/>
    <n v="2828"/>
    <n v="66.596000000000004"/>
    <n v="0"/>
    <n v="2809"/>
    <n v="78.978999999999999"/>
    <n v="3.444"/>
    <x v="1"/>
  </r>
  <r>
    <d v="2009-08-01T00:00:00"/>
    <x v="36"/>
    <x v="25"/>
    <n v="5782"/>
    <n v="126.88800000000001"/>
    <n v="28.427"/>
    <n v="6401"/>
    <n v="135.38399999999999"/>
    <n v="36.451000000000001"/>
    <x v="1"/>
  </r>
  <r>
    <d v="2009-08-01T00:00:00"/>
    <x v="36"/>
    <x v="13"/>
    <s v=".."/>
    <s v=".."/>
    <s v=".."/>
    <s v=".."/>
    <n v="103.306"/>
    <n v="0"/>
    <x v="1"/>
  </r>
  <r>
    <d v="2009-08-01T00:00:00"/>
    <x v="36"/>
    <x v="2"/>
    <n v="2426"/>
    <n v="1.0760000000000001"/>
    <n v="0.29499999999999998"/>
    <n v="1894"/>
    <n v="52.703000000000003"/>
    <n v="5.0510000000000002"/>
    <x v="1"/>
  </r>
  <r>
    <d v="2009-08-01T00:00:00"/>
    <x v="36"/>
    <x v="1"/>
    <n v="45389"/>
    <n v="938.87300000000005"/>
    <n v="9.5000000000000001E-2"/>
    <n v="45223"/>
    <n v="1405.182"/>
    <n v="157.434"/>
    <x v="1"/>
  </r>
  <r>
    <d v="2009-08-01T00:00:00"/>
    <x v="36"/>
    <x v="9"/>
    <s v=".."/>
    <s v=".."/>
    <s v=".."/>
    <s v=".."/>
    <n v="5.7130000000000001"/>
    <n v="0"/>
    <x v="1"/>
  </r>
  <r>
    <d v="2009-08-01T00:00:00"/>
    <x v="36"/>
    <x v="24"/>
    <n v="3462"/>
    <n v="27.768000000000001"/>
    <n v="5.391"/>
    <n v="2666"/>
    <n v="58.453000000000003"/>
    <n v="1.8540000000000001"/>
    <x v="1"/>
  </r>
  <r>
    <d v="2009-08-01T00:00:00"/>
    <x v="36"/>
    <x v="16"/>
    <n v="35560"/>
    <n v="1563.4580000000001"/>
    <n v="77.156999999999996"/>
    <n v="33704"/>
    <n v="1503.3320000000001"/>
    <n v="126.297"/>
    <x v="1"/>
  </r>
  <r>
    <d v="2009-08-01T00:00:00"/>
    <x v="36"/>
    <x v="31"/>
    <n v="6745"/>
    <n v="127.348"/>
    <n v="3.5249999999999999"/>
    <n v="5865"/>
    <n v="56.972000000000001"/>
    <n v="9.048"/>
    <x v="1"/>
  </r>
  <r>
    <d v="2009-08-01T00:00:00"/>
    <x v="36"/>
    <x v="17"/>
    <n v="2561"/>
    <n v="57.152999999999999"/>
    <n v="0.442"/>
    <n v="2716"/>
    <n v="107.973"/>
    <n v="14.013"/>
    <x v="1"/>
  </r>
  <r>
    <d v="2009-08-01T00:00:00"/>
    <x v="36"/>
    <x v="18"/>
    <n v="16555"/>
    <n v="325.80799999999999"/>
    <n v="66.600999999999999"/>
    <n v="17589"/>
    <n v="82.162000000000006"/>
    <n v="103.669"/>
    <x v="1"/>
  </r>
  <r>
    <d v="2009-08-01T00:00:00"/>
    <x v="36"/>
    <x v="8"/>
    <n v="42280"/>
    <n v="2519.7339999999999"/>
    <n v="177.005"/>
    <n v="48340"/>
    <n v="378.35199999999998"/>
    <n v="145.65600000000001"/>
    <x v="1"/>
  </r>
  <r>
    <d v="2009-08-01T00:00:00"/>
    <x v="36"/>
    <x v="26"/>
    <s v=".."/>
    <s v=".."/>
    <s v=".."/>
    <s v=".."/>
    <n v="0.755"/>
    <n v="0"/>
    <x v="1"/>
  </r>
  <r>
    <d v="2009-08-01T00:00:00"/>
    <x v="37"/>
    <x v="32"/>
    <n v="5024"/>
    <n v="69.349000000000004"/>
    <n v="0.156"/>
    <n v="4677"/>
    <n v="96.436000000000007"/>
    <n v="0"/>
    <x v="1"/>
  </r>
  <r>
    <d v="2009-08-01T00:00:00"/>
    <x v="37"/>
    <x v="1"/>
    <n v="1417"/>
    <n v="54.628999999999998"/>
    <n v="0"/>
    <n v="1067"/>
    <n v="122.17100000000001"/>
    <n v="0"/>
    <x v="1"/>
  </r>
  <r>
    <d v="2009-08-01T00:00:00"/>
    <x v="38"/>
    <x v="1"/>
    <s v=".."/>
    <n v="94.256"/>
    <n v="0"/>
    <s v=".."/>
    <n v="351.20600000000002"/>
    <n v="0"/>
    <x v="1"/>
  </r>
  <r>
    <d v="2009-08-01T00:00:00"/>
    <x v="38"/>
    <x v="16"/>
    <n v="90892"/>
    <n v="4904.4549999999999"/>
    <n v="121.77500000000001"/>
    <n v="97623"/>
    <n v="3356.931"/>
    <n v="0.72899999999999998"/>
    <x v="1"/>
  </r>
  <r>
    <d v="2009-08-01T00:00:00"/>
    <x v="40"/>
    <x v="29"/>
    <n v="985"/>
    <n v="7.9180000000000001"/>
    <n v="0"/>
    <n v="1005"/>
    <n v="15.413"/>
    <n v="0"/>
    <x v="1"/>
  </r>
  <r>
    <d v="2009-08-01T00:00:00"/>
    <x v="41"/>
    <x v="31"/>
    <n v="4314"/>
    <n v="31.210999999999999"/>
    <n v="1.101"/>
    <n v="3770"/>
    <n v="102.79600000000001"/>
    <n v="2.0779999999999998"/>
    <x v="1"/>
  </r>
  <r>
    <d v="2009-08-01T00:00:00"/>
    <x v="42"/>
    <x v="1"/>
    <s v=".."/>
    <n v="271.048"/>
    <n v="0"/>
    <s v=".."/>
    <n v="243.71299999999999"/>
    <n v="0"/>
    <x v="1"/>
  </r>
  <r>
    <d v="2009-08-01T00:00:00"/>
    <x v="43"/>
    <x v="17"/>
    <n v="41333"/>
    <n v="2110"/>
    <n v="116.361"/>
    <n v="37984"/>
    <n v="1279.4659999999999"/>
    <n v="3.8090000000000002"/>
    <x v="1"/>
  </r>
  <r>
    <d v="2009-08-01T00:00:00"/>
    <x v="44"/>
    <x v="16"/>
    <n v="4800"/>
    <n v="0"/>
    <n v="0"/>
    <n v="5016"/>
    <n v="0"/>
    <n v="0"/>
    <x v="1"/>
  </r>
  <r>
    <d v="2009-08-01T00:00:00"/>
    <x v="45"/>
    <x v="8"/>
    <n v="17735"/>
    <n v="53.551000000000002"/>
    <n v="65.453000000000003"/>
    <n v="20350"/>
    <n v="395.95699999999999"/>
    <n v="4.7850000000000001"/>
    <x v="1"/>
  </r>
  <r>
    <d v="2009-08-01T00:00:00"/>
    <x v="46"/>
    <x v="16"/>
    <s v=".."/>
    <s v=".."/>
    <s v=".."/>
    <s v=".."/>
    <n v="15"/>
    <n v="0"/>
    <x v="1"/>
  </r>
  <r>
    <d v="2009-08-01T00:00:00"/>
    <x v="46"/>
    <x v="8"/>
    <s v=".."/>
    <n v="1338.5250000000001"/>
    <n v="0"/>
    <s v=".."/>
    <s v=".."/>
    <s v=".."/>
    <x v="1"/>
  </r>
  <r>
    <d v="2009-08-01T00:00:00"/>
    <x v="51"/>
    <x v="8"/>
    <n v="10380"/>
    <n v="351.14299999999997"/>
    <n v="14.147"/>
    <n v="11113"/>
    <n v="94.572999999999993"/>
    <n v="0"/>
    <x v="1"/>
  </r>
  <r>
    <d v="2009-08-01T00:00:00"/>
    <x v="47"/>
    <x v="26"/>
    <n v="7620"/>
    <n v="292.709"/>
    <n v="0"/>
    <n v="5833"/>
    <n v="47.725000000000001"/>
    <n v="0"/>
    <x v="1"/>
  </r>
  <r>
    <d v="2009-08-01T00:00:00"/>
    <x v="48"/>
    <x v="20"/>
    <n v="4195"/>
    <n v="518.83500000000004"/>
    <n v="0"/>
    <n v="4110"/>
    <n v="195.08"/>
    <n v="0"/>
    <x v="1"/>
  </r>
  <r>
    <d v="2009-08-01T00:00:00"/>
    <x v="48"/>
    <x v="18"/>
    <n v="1958"/>
    <n v="33.042999999999999"/>
    <n v="0"/>
    <n v="2338"/>
    <n v="42.234999999999999"/>
    <n v="0"/>
    <x v="1"/>
  </r>
  <r>
    <d v="2009-08-01T00:00:00"/>
    <x v="49"/>
    <x v="10"/>
    <n v="10744"/>
    <n v="9.3829999999999991"/>
    <n v="0"/>
    <n v="10817"/>
    <n v="27.445"/>
    <n v="0"/>
    <x v="1"/>
  </r>
  <r>
    <d v="2009-08-01T00:00:00"/>
    <x v="49"/>
    <x v="14"/>
    <n v="12493"/>
    <n v="0"/>
    <n v="0"/>
    <n v="11215"/>
    <n v="0"/>
    <n v="0"/>
    <x v="1"/>
  </r>
  <r>
    <d v="2009-08-01T00:00:00"/>
    <x v="49"/>
    <x v="1"/>
    <n v="32431"/>
    <n v="60.776000000000003"/>
    <n v="0"/>
    <n v="35329"/>
    <n v="35.704999999999998"/>
    <n v="0"/>
    <x v="1"/>
  </r>
  <r>
    <d v="2009-08-01T00:00:00"/>
    <x v="49"/>
    <x v="9"/>
    <n v="1394"/>
    <n v="0"/>
    <n v="0"/>
    <n v="1390"/>
    <n v="6.7939999999999996"/>
    <n v="0"/>
    <x v="1"/>
  </r>
  <r>
    <d v="2009-08-01T00:00:00"/>
    <x v="49"/>
    <x v="29"/>
    <n v="714"/>
    <n v="0"/>
    <n v="0"/>
    <n v="711"/>
    <n v="6.9630000000000001"/>
    <n v="0"/>
    <x v="1"/>
  </r>
  <r>
    <d v="2009-08-01T00:00:00"/>
    <x v="49"/>
    <x v="33"/>
    <n v="1076"/>
    <n v="1.6539999999999999"/>
    <n v="0"/>
    <n v="1092"/>
    <n v="1.353"/>
    <n v="0"/>
    <x v="1"/>
  </r>
  <r>
    <d v="2009-08-01T00:00:00"/>
    <x v="49"/>
    <x v="12"/>
    <n v="2739"/>
    <n v="5.4279999999999999"/>
    <n v="0"/>
    <n v="2573"/>
    <n v="7.2789999999999999"/>
    <n v="0"/>
    <x v="1"/>
  </r>
  <r>
    <d v="2009-08-01T00:00:00"/>
    <x v="50"/>
    <x v="34"/>
    <n v="1455"/>
    <n v="6.3639999999999999"/>
    <n v="0"/>
    <n v="1871"/>
    <n v="1.6259999999999999"/>
    <n v="0"/>
    <x v="1"/>
  </r>
  <r>
    <d v="2009-09-01T00:00:00"/>
    <x v="0"/>
    <x v="0"/>
    <n v="1542"/>
    <n v="15.406000000000001"/>
    <n v="0.8"/>
    <n v="1826"/>
    <n v="14.994999999999999"/>
    <n v="0"/>
    <x v="1"/>
  </r>
  <r>
    <d v="2009-09-01T00:00:00"/>
    <x v="0"/>
    <x v="1"/>
    <n v="1292"/>
    <n v="39.529000000000003"/>
    <n v="0"/>
    <n v="1581"/>
    <n v="60.445999999999998"/>
    <n v="0"/>
    <x v="1"/>
  </r>
  <r>
    <d v="2009-09-01T00:00:00"/>
    <x v="52"/>
    <x v="36"/>
    <n v="78"/>
    <n v="0.65"/>
    <n v="0"/>
    <n v="70"/>
    <n v="3.7869999999999999"/>
    <n v="0"/>
    <x v="1"/>
  </r>
  <r>
    <d v="2009-09-01T00:00:00"/>
    <x v="52"/>
    <x v="37"/>
    <n v="592"/>
    <n v="1.4790000000000001"/>
    <n v="0"/>
    <n v="836"/>
    <n v="6.6040000000000001"/>
    <n v="0"/>
    <x v="1"/>
  </r>
  <r>
    <d v="2009-09-01T00:00:00"/>
    <x v="1"/>
    <x v="2"/>
    <n v="3721"/>
    <n v="1.3480000000000001"/>
    <n v="0.435"/>
    <n v="3767"/>
    <n v="105.066"/>
    <n v="2.3660000000000001"/>
    <x v="1"/>
  </r>
  <r>
    <d v="2009-09-01T00:00:00"/>
    <x v="2"/>
    <x v="3"/>
    <n v="6893"/>
    <n v="229.11"/>
    <n v="0.20599999999999999"/>
    <n v="5268"/>
    <n v="190.214"/>
    <n v="5.8999999999999997E-2"/>
    <x v="1"/>
  </r>
  <r>
    <d v="2009-09-01T00:00:00"/>
    <x v="2"/>
    <x v="8"/>
    <n v="0"/>
    <n v="0"/>
    <n v="0"/>
    <s v=".."/>
    <s v=".."/>
    <s v=".."/>
    <x v="1"/>
  </r>
  <r>
    <d v="2009-09-01T00:00:00"/>
    <x v="3"/>
    <x v="4"/>
    <n v="9159"/>
    <n v="279.34899999999999"/>
    <n v="40.088999999999999"/>
    <n v="8912"/>
    <n v="93.981999999999999"/>
    <n v="21.669"/>
    <x v="1"/>
  </r>
  <r>
    <d v="2009-09-01T00:00:00"/>
    <x v="4"/>
    <x v="5"/>
    <n v="1118"/>
    <n v="23.349"/>
    <n v="1E-3"/>
    <n v="1237"/>
    <n v="43.215000000000003"/>
    <n v="0"/>
    <x v="1"/>
  </r>
  <r>
    <d v="2009-09-01T00:00:00"/>
    <x v="5"/>
    <x v="6"/>
    <n v="33"/>
    <n v="0"/>
    <n v="0"/>
    <n v="25"/>
    <n v="0.27500000000000002"/>
    <n v="0"/>
    <x v="1"/>
  </r>
  <r>
    <d v="2009-09-01T00:00:00"/>
    <x v="5"/>
    <x v="1"/>
    <n v="83745"/>
    <n v="1499.086"/>
    <n v="301.834"/>
    <n v="83936"/>
    <n v="1638.479"/>
    <n v="5.6230000000000002"/>
    <x v="1"/>
  </r>
  <r>
    <d v="2009-09-01T00:00:00"/>
    <x v="6"/>
    <x v="9"/>
    <n v="8270"/>
    <n v="81.444000000000003"/>
    <n v="1.26"/>
    <n v="8434"/>
    <n v="252.66499999999999"/>
    <n v="15.244999999999999"/>
    <x v="1"/>
  </r>
  <r>
    <d v="2009-09-01T00:00:00"/>
    <x v="7"/>
    <x v="10"/>
    <n v="18904"/>
    <n v="341.40300000000002"/>
    <n v="2.0920000000000001"/>
    <n v="19891"/>
    <n v="207.768"/>
    <n v="9.23"/>
    <x v="1"/>
  </r>
  <r>
    <d v="2009-09-01T00:00:00"/>
    <x v="9"/>
    <x v="12"/>
    <n v="4196"/>
    <n v="27.404"/>
    <n v="0"/>
    <n v="4713"/>
    <n v="45.168999999999997"/>
    <n v="0"/>
    <x v="1"/>
  </r>
  <r>
    <d v="2009-09-01T00:00:00"/>
    <x v="10"/>
    <x v="13"/>
    <n v="22253"/>
    <n v="132.15199999999999"/>
    <n v="0"/>
    <n v="23553"/>
    <n v="52.881"/>
    <n v="0"/>
    <x v="1"/>
  </r>
  <r>
    <d v="2009-09-01T00:00:00"/>
    <x v="11"/>
    <x v="9"/>
    <n v="424"/>
    <n v="4.8600000000000003"/>
    <n v="1.4999999999999999E-2"/>
    <n v="429"/>
    <n v="4.4329999999999998"/>
    <n v="0.01"/>
    <x v="1"/>
  </r>
  <r>
    <d v="2009-09-01T00:00:00"/>
    <x v="13"/>
    <x v="15"/>
    <n v="5501"/>
    <n v="227.399"/>
    <n v="32.697000000000003"/>
    <n v="6313"/>
    <n v="93.388999999999996"/>
    <n v="0"/>
    <x v="1"/>
  </r>
  <r>
    <d v="2009-09-01T00:00:00"/>
    <x v="14"/>
    <x v="16"/>
    <n v="2109"/>
    <n v="129.619"/>
    <n v="0"/>
    <n v="2038"/>
    <n v="159.62799999999999"/>
    <n v="0"/>
    <x v="1"/>
  </r>
  <r>
    <d v="2009-09-01T00:00:00"/>
    <x v="14"/>
    <x v="17"/>
    <n v="3731"/>
    <n v="27.614000000000001"/>
    <n v="0"/>
    <n v="2540"/>
    <n v="27.81"/>
    <n v="0"/>
    <x v="1"/>
  </r>
  <r>
    <d v="2009-09-01T00:00:00"/>
    <x v="14"/>
    <x v="18"/>
    <n v="9163"/>
    <n v="325.911"/>
    <n v="61.926000000000002"/>
    <n v="9284"/>
    <n v="80.322000000000003"/>
    <n v="0"/>
    <x v="1"/>
  </r>
  <r>
    <d v="2009-09-01T00:00:00"/>
    <x v="15"/>
    <x v="19"/>
    <s v=".."/>
    <n v="108.767"/>
    <n v="0"/>
    <s v=".."/>
    <n v="0"/>
    <n v="0"/>
    <x v="1"/>
  </r>
  <r>
    <d v="2009-09-01T00:00:00"/>
    <x v="15"/>
    <x v="1"/>
    <s v=".."/>
    <s v=".."/>
    <s v=".."/>
    <s v=".."/>
    <n v="61.040999999999997"/>
    <n v="0"/>
    <x v="1"/>
  </r>
  <r>
    <d v="2009-09-01T00:00:00"/>
    <x v="15"/>
    <x v="16"/>
    <s v=".."/>
    <n v="46.124000000000002"/>
    <n v="0"/>
    <s v=".."/>
    <s v=".."/>
    <s v=".."/>
    <x v="1"/>
  </r>
  <r>
    <d v="2009-09-01T00:00:00"/>
    <x v="15"/>
    <x v="8"/>
    <s v=".."/>
    <s v=".."/>
    <s v=".."/>
    <s v=".."/>
    <n v="81.578000000000003"/>
    <n v="0"/>
    <x v="1"/>
  </r>
  <r>
    <d v="2009-09-01T00:00:00"/>
    <x v="16"/>
    <x v="20"/>
    <n v="54367"/>
    <n v="3444.9740000000002"/>
    <n v="208.36500000000001"/>
    <n v="51094"/>
    <n v="2455"/>
    <n v="33.752000000000002"/>
    <x v="1"/>
  </r>
  <r>
    <d v="2009-09-01T00:00:00"/>
    <x v="17"/>
    <x v="21"/>
    <n v="6315"/>
    <n v="211.09899999999999"/>
    <n v="36.926000000000002"/>
    <n v="6802"/>
    <n v="33.697000000000003"/>
    <n v="0.11799999999999999"/>
    <x v="1"/>
  </r>
  <r>
    <d v="2009-09-01T00:00:00"/>
    <x v="18"/>
    <x v="4"/>
    <n v="4570"/>
    <n v="122.003"/>
    <n v="10.015000000000001"/>
    <n v="5397"/>
    <n v="82.045000000000002"/>
    <n v="6.0999999999999999E-2"/>
    <x v="1"/>
  </r>
  <r>
    <d v="2009-09-01T00:00:00"/>
    <x v="19"/>
    <x v="4"/>
    <n v="4340"/>
    <n v="279.678"/>
    <n v="26.629000000000001"/>
    <n v="4616"/>
    <n v="9.3480000000000008"/>
    <n v="25.893999999999998"/>
    <x v="1"/>
  </r>
  <r>
    <d v="2009-09-01T00:00:00"/>
    <x v="20"/>
    <x v="22"/>
    <n v="1696"/>
    <n v="0.10199999999999999"/>
    <n v="2E-3"/>
    <n v="1721"/>
    <n v="1.286"/>
    <n v="1.2E-2"/>
    <x v="1"/>
  </r>
  <r>
    <d v="2009-09-01T00:00:00"/>
    <x v="53"/>
    <x v="8"/>
    <n v="5726"/>
    <n v="426.95699999999999"/>
    <n v="15.965"/>
    <n v="5578"/>
    <n v="158.13499999999999"/>
    <n v="0"/>
    <x v="1"/>
  </r>
  <r>
    <d v="2009-09-01T00:00:00"/>
    <x v="21"/>
    <x v="1"/>
    <n v="23060"/>
    <n v="1003.15"/>
    <n v="0"/>
    <n v="19776"/>
    <n v="952.72299999999996"/>
    <n v="0"/>
    <x v="1"/>
  </r>
  <r>
    <d v="2009-09-01T00:00:00"/>
    <x v="21"/>
    <x v="16"/>
    <n v="4678"/>
    <n v="62.755000000000003"/>
    <n v="16.535"/>
    <n v="4483"/>
    <n v="402.35300000000001"/>
    <n v="0"/>
    <x v="1"/>
  </r>
  <r>
    <d v="2009-09-01T00:00:00"/>
    <x v="21"/>
    <x v="17"/>
    <n v="1571"/>
    <n v="7.4290000000000003"/>
    <n v="0"/>
    <n v="963"/>
    <n v="0.32900000000000001"/>
    <n v="0"/>
    <x v="1"/>
  </r>
  <r>
    <d v="2009-09-01T00:00:00"/>
    <x v="21"/>
    <x v="23"/>
    <n v="53478"/>
    <n v="1368.325"/>
    <n v="168.54900000000001"/>
    <n v="49197"/>
    <n v="2280.1869999999999"/>
    <n v="9.68"/>
    <x v="1"/>
  </r>
  <r>
    <d v="2009-09-01T00:00:00"/>
    <x v="22"/>
    <x v="16"/>
    <n v="250"/>
    <n v="40.82"/>
    <n v="0"/>
    <n v="223"/>
    <n v="118.182"/>
    <n v="0"/>
    <x v="1"/>
  </r>
  <r>
    <d v="2009-09-01T00:00:00"/>
    <x v="22"/>
    <x v="23"/>
    <n v="20920"/>
    <n v="899.70600000000002"/>
    <n v="42.268000000000001"/>
    <n v="19988"/>
    <n v="888.20500000000004"/>
    <n v="21.027000000000001"/>
    <x v="1"/>
  </r>
  <r>
    <d v="2009-09-01T00:00:00"/>
    <x v="23"/>
    <x v="21"/>
    <n v="1750"/>
    <n v="110.27500000000001"/>
    <n v="5.6660000000000004"/>
    <n v="2048"/>
    <n v="48.607999999999997"/>
    <n v="1.2030000000000001"/>
    <x v="1"/>
  </r>
  <r>
    <d v="2009-09-01T00:00:00"/>
    <x v="24"/>
    <x v="4"/>
    <s v=".."/>
    <s v=".."/>
    <s v=".."/>
    <s v=".."/>
    <n v="36.915999999999997"/>
    <n v="0"/>
    <x v="1"/>
  </r>
  <r>
    <d v="2009-09-01T00:00:00"/>
    <x v="24"/>
    <x v="8"/>
    <s v=".."/>
    <n v="849.005"/>
    <n v="0"/>
    <s v=".."/>
    <s v=".."/>
    <s v=".."/>
    <x v="1"/>
  </r>
  <r>
    <d v="2009-09-01T00:00:00"/>
    <x v="25"/>
    <x v="14"/>
    <n v="22339"/>
    <n v="363.82600000000002"/>
    <n v="16.491"/>
    <n v="22787"/>
    <n v="100.203"/>
    <n v="2.4E-2"/>
    <x v="1"/>
  </r>
  <r>
    <d v="2009-09-01T00:00:00"/>
    <x v="26"/>
    <x v="8"/>
    <n v="2590"/>
    <n v="1.98"/>
    <n v="1.99"/>
    <n v="2745"/>
    <n v="25.170999999999999"/>
    <n v="1.4999999999999999E-2"/>
    <x v="1"/>
  </r>
  <r>
    <d v="2009-09-01T00:00:00"/>
    <x v="54"/>
    <x v="14"/>
    <n v="7586"/>
    <n v="0"/>
    <n v="0"/>
    <n v="8201"/>
    <n v="0"/>
    <n v="0"/>
    <x v="1"/>
  </r>
  <r>
    <d v="2009-09-01T00:00:00"/>
    <x v="27"/>
    <x v="25"/>
    <n v="12929"/>
    <n v="253.89400000000001"/>
    <n v="129.77199999999999"/>
    <n v="12853"/>
    <n v="373.173"/>
    <n v="1.4950000000000001"/>
    <x v="1"/>
  </r>
  <r>
    <d v="2009-09-01T00:00:00"/>
    <x v="28"/>
    <x v="14"/>
    <n v="16103"/>
    <n v="196.048"/>
    <n v="0"/>
    <n v="16641"/>
    <n v="3.581"/>
    <n v="0.29099999999999998"/>
    <x v="1"/>
  </r>
  <r>
    <d v="2009-09-01T00:00:00"/>
    <x v="28"/>
    <x v="25"/>
    <n v="21642"/>
    <n v="342.10899999999998"/>
    <n v="10.683"/>
    <n v="22645"/>
    <n v="311.62799999999999"/>
    <n v="13.427"/>
    <x v="1"/>
  </r>
  <r>
    <d v="2009-09-01T00:00:00"/>
    <x v="28"/>
    <x v="1"/>
    <n v="25183"/>
    <n v="35.237000000000002"/>
    <n v="0"/>
    <n v="26421"/>
    <n v="47.585000000000001"/>
    <n v="0"/>
    <x v="1"/>
  </r>
  <r>
    <d v="2009-09-01T00:00:00"/>
    <x v="28"/>
    <x v="16"/>
    <n v="12641"/>
    <n v="28.5"/>
    <n v="1.4970000000000001"/>
    <n v="11822"/>
    <n v="7.343"/>
    <n v="10.653"/>
    <x v="1"/>
  </r>
  <r>
    <d v="2009-09-01T00:00:00"/>
    <x v="28"/>
    <x v="17"/>
    <n v="6316"/>
    <n v="188.02199999999999"/>
    <n v="0"/>
    <n v="5838"/>
    <n v="44.265000000000001"/>
    <n v="1.2410000000000001"/>
    <x v="1"/>
  </r>
  <r>
    <d v="2009-09-01T00:00:00"/>
    <x v="28"/>
    <x v="8"/>
    <n v="4536"/>
    <n v="37.051000000000002"/>
    <n v="4.03"/>
    <n v="4523"/>
    <n v="38.481999999999999"/>
    <n v="0.89300000000000002"/>
    <x v="1"/>
  </r>
  <r>
    <d v="2009-09-01T00:00:00"/>
    <x v="28"/>
    <x v="26"/>
    <n v="1499"/>
    <n v="5.4009999999999998"/>
    <n v="0"/>
    <n v="1514"/>
    <n v="0"/>
    <n v="0"/>
    <x v="1"/>
  </r>
  <r>
    <d v="2009-09-01T00:00:00"/>
    <x v="29"/>
    <x v="15"/>
    <n v="10925"/>
    <n v="785.71100000000001"/>
    <n v="105.194"/>
    <n v="12372"/>
    <n v="482.91500000000002"/>
    <n v="2.641"/>
    <x v="1"/>
  </r>
  <r>
    <d v="2009-09-01T00:00:00"/>
    <x v="30"/>
    <x v="27"/>
    <n v="2778"/>
    <n v="138.15700000000001"/>
    <n v="3.1659999999999999"/>
    <n v="3145"/>
    <n v="96.293000000000006"/>
    <n v="2.9750000000000001"/>
    <x v="1"/>
  </r>
  <r>
    <d v="2009-09-01T00:00:00"/>
    <x v="30"/>
    <x v="1"/>
    <n v="2492"/>
    <n v="41.735999999999997"/>
    <n v="0"/>
    <n v="2545"/>
    <n v="76.472999999999999"/>
    <n v="0"/>
    <x v="1"/>
  </r>
  <r>
    <d v="2009-09-01T00:00:00"/>
    <x v="31"/>
    <x v="14"/>
    <n v="367"/>
    <n v="0.27300000000000002"/>
    <n v="0"/>
    <n v="292"/>
    <n v="6.0270000000000001"/>
    <n v="0"/>
    <x v="1"/>
  </r>
  <r>
    <d v="2009-09-01T00:00:00"/>
    <x v="31"/>
    <x v="13"/>
    <n v="36871"/>
    <n v="2565.5239999999999"/>
    <n v="17.542000000000002"/>
    <n v="39940"/>
    <n v="1182.9000000000001"/>
    <n v="0"/>
    <x v="1"/>
  </r>
  <r>
    <d v="2009-09-01T00:00:00"/>
    <x v="32"/>
    <x v="28"/>
    <n v="212"/>
    <n v="9.5000000000000001E-2"/>
    <n v="0"/>
    <n v="159"/>
    <n v="9.7859999999999996"/>
    <n v="0"/>
    <x v="1"/>
  </r>
  <r>
    <d v="2009-09-01T00:00:00"/>
    <x v="32"/>
    <x v="29"/>
    <n v="26"/>
    <n v="0"/>
    <n v="0"/>
    <n v="27"/>
    <n v="0"/>
    <n v="0"/>
    <x v="1"/>
  </r>
  <r>
    <d v="2009-09-01T00:00:00"/>
    <x v="34"/>
    <x v="29"/>
    <s v=".."/>
    <n v="3.7109999999999999"/>
    <n v="0"/>
    <s v=".."/>
    <n v="33.633000000000003"/>
    <n v="0"/>
    <x v="1"/>
  </r>
  <r>
    <d v="2009-09-01T00:00:00"/>
    <x v="35"/>
    <x v="24"/>
    <n v="3938"/>
    <n v="151.64400000000001"/>
    <n v="9.8819999999999997"/>
    <n v="4541"/>
    <n v="73.022000000000006"/>
    <n v="0"/>
    <x v="1"/>
  </r>
  <r>
    <d v="2009-09-01T00:00:00"/>
    <x v="36"/>
    <x v="0"/>
    <n v="2480"/>
    <n v="12.737"/>
    <n v="9.4E-2"/>
    <n v="3017"/>
    <n v="31.405999999999999"/>
    <n v="0.77900000000000003"/>
    <x v="1"/>
  </r>
  <r>
    <d v="2009-09-01T00:00:00"/>
    <x v="36"/>
    <x v="4"/>
    <n v="5682"/>
    <n v="635.78599999999994"/>
    <n v="39.840000000000003"/>
    <n v="5154"/>
    <n v="153.13300000000001"/>
    <n v="3.427"/>
    <x v="1"/>
  </r>
  <r>
    <d v="2009-09-01T00:00:00"/>
    <x v="36"/>
    <x v="7"/>
    <n v="4522"/>
    <n v="132.119"/>
    <n v="9.5470000000000006"/>
    <n v="3692"/>
    <n v="23.045000000000002"/>
    <n v="42.831000000000003"/>
    <x v="1"/>
  </r>
  <r>
    <d v="2009-09-01T00:00:00"/>
    <x v="36"/>
    <x v="20"/>
    <n v="23565"/>
    <n v="1288.325"/>
    <n v="11.999000000000001"/>
    <n v="20051"/>
    <n v="397.262"/>
    <n v="33.570999999999998"/>
    <x v="1"/>
  </r>
  <r>
    <d v="2009-09-01T00:00:00"/>
    <x v="36"/>
    <x v="30"/>
    <n v="253"/>
    <n v="24.78"/>
    <n v="0"/>
    <n v="296"/>
    <n v="4.8120000000000003"/>
    <n v="0.65"/>
    <x v="1"/>
  </r>
  <r>
    <d v="2009-09-01T00:00:00"/>
    <x v="36"/>
    <x v="14"/>
    <n v="4013"/>
    <n v="85.781000000000006"/>
    <n v="0"/>
    <n v="3099"/>
    <n v="88.138000000000005"/>
    <n v="3.5019999999999998"/>
    <x v="1"/>
  </r>
  <r>
    <d v="2009-09-01T00:00:00"/>
    <x v="36"/>
    <x v="25"/>
    <n v="7546"/>
    <n v="120.057"/>
    <n v="26.74"/>
    <n v="8448"/>
    <n v="160.23099999999999"/>
    <n v="45.012999999999998"/>
    <x v="1"/>
  </r>
  <r>
    <d v="2009-09-01T00:00:00"/>
    <x v="36"/>
    <x v="2"/>
    <n v="2080"/>
    <n v="0.57099999999999995"/>
    <n v="0.26500000000000001"/>
    <n v="2392"/>
    <n v="10.882999999999999"/>
    <n v="2.585"/>
    <x v="1"/>
  </r>
  <r>
    <d v="2009-09-01T00:00:00"/>
    <x v="36"/>
    <x v="1"/>
    <n v="46059"/>
    <n v="946.25800000000004"/>
    <n v="6.3E-2"/>
    <n v="45597"/>
    <n v="1374.9380000000001"/>
    <n v="172.19800000000001"/>
    <x v="1"/>
  </r>
  <r>
    <d v="2009-09-01T00:00:00"/>
    <x v="36"/>
    <x v="9"/>
    <s v=".."/>
    <s v=".."/>
    <s v=".."/>
    <s v=".."/>
    <n v="15.77"/>
    <n v="0"/>
    <x v="1"/>
  </r>
  <r>
    <d v="2009-09-01T00:00:00"/>
    <x v="36"/>
    <x v="24"/>
    <n v="3284"/>
    <n v="60.609000000000002"/>
    <n v="4.2359999999999998"/>
    <n v="2923"/>
    <n v="87.325000000000003"/>
    <n v="1.5309999999999999"/>
    <x v="1"/>
  </r>
  <r>
    <d v="2009-09-01T00:00:00"/>
    <x v="36"/>
    <x v="16"/>
    <n v="39068"/>
    <n v="1514.415"/>
    <n v="94.751000000000005"/>
    <n v="39309"/>
    <n v="1582.202"/>
    <n v="137.291"/>
    <x v="1"/>
  </r>
  <r>
    <d v="2009-09-01T00:00:00"/>
    <x v="36"/>
    <x v="31"/>
    <n v="6638"/>
    <n v="106.114"/>
    <n v="4.5190000000000001"/>
    <n v="5929"/>
    <n v="60.774000000000001"/>
    <n v="9.2880000000000003"/>
    <x v="1"/>
  </r>
  <r>
    <d v="2009-09-01T00:00:00"/>
    <x v="36"/>
    <x v="17"/>
    <n v="2371"/>
    <n v="70.545000000000002"/>
    <n v="0.58399999999999996"/>
    <n v="2517"/>
    <n v="84.218999999999994"/>
    <n v="13.65"/>
    <x v="1"/>
  </r>
  <r>
    <d v="2009-09-01T00:00:00"/>
    <x v="36"/>
    <x v="18"/>
    <n v="18925"/>
    <n v="362.92"/>
    <n v="70.677000000000007"/>
    <n v="17385"/>
    <n v="122.19799999999999"/>
    <n v="109.264"/>
    <x v="1"/>
  </r>
  <r>
    <d v="2009-09-01T00:00:00"/>
    <x v="36"/>
    <x v="8"/>
    <n v="45486"/>
    <n v="1971.752"/>
    <n v="191.083"/>
    <n v="48918"/>
    <n v="392.66"/>
    <n v="142.29599999999999"/>
    <x v="1"/>
  </r>
  <r>
    <d v="2009-09-01T00:00:00"/>
    <x v="36"/>
    <x v="26"/>
    <s v=".."/>
    <s v=".."/>
    <s v=".."/>
    <s v=".."/>
    <n v="10.473000000000001"/>
    <n v="0"/>
    <x v="1"/>
  </r>
  <r>
    <d v="2009-09-01T00:00:00"/>
    <x v="37"/>
    <x v="32"/>
    <n v="5580"/>
    <n v="45.777999999999999"/>
    <n v="0.14799999999999999"/>
    <n v="5413"/>
    <n v="98.009"/>
    <n v="0"/>
    <x v="1"/>
  </r>
  <r>
    <d v="2009-09-01T00:00:00"/>
    <x v="37"/>
    <x v="1"/>
    <n v="1909"/>
    <n v="59.694000000000003"/>
    <n v="0"/>
    <n v="1683"/>
    <n v="78.423000000000002"/>
    <n v="0"/>
    <x v="1"/>
  </r>
  <r>
    <d v="2009-09-01T00:00:00"/>
    <x v="38"/>
    <x v="1"/>
    <s v=".."/>
    <n v="121.596"/>
    <n v="0"/>
    <s v=".."/>
    <n v="347.185"/>
    <n v="0"/>
    <x v="1"/>
  </r>
  <r>
    <d v="2009-09-01T00:00:00"/>
    <x v="38"/>
    <x v="16"/>
    <n v="104031"/>
    <n v="4989.2979999999998"/>
    <n v="133.65199999999999"/>
    <n v="107061"/>
    <n v="3354.1179999999999"/>
    <n v="0.64500000000000002"/>
    <x v="1"/>
  </r>
  <r>
    <d v="2009-09-01T00:00:00"/>
    <x v="40"/>
    <x v="29"/>
    <n v="1012"/>
    <n v="3.544"/>
    <n v="0"/>
    <n v="1094"/>
    <n v="11.19"/>
    <n v="0"/>
    <x v="1"/>
  </r>
  <r>
    <d v="2009-09-01T00:00:00"/>
    <x v="41"/>
    <x v="31"/>
    <n v="5008"/>
    <n v="37.070999999999998"/>
    <n v="1.3540000000000001"/>
    <n v="4957"/>
    <n v="127.956"/>
    <n v="2.843"/>
    <x v="1"/>
  </r>
  <r>
    <d v="2009-09-01T00:00:00"/>
    <x v="42"/>
    <x v="1"/>
    <s v=".."/>
    <n v="303.02699999999999"/>
    <n v="0"/>
    <s v=".."/>
    <n v="298.13499999999999"/>
    <n v="0"/>
    <x v="1"/>
  </r>
  <r>
    <d v="2009-09-01T00:00:00"/>
    <x v="43"/>
    <x v="17"/>
    <n v="42779"/>
    <n v="2185.5830000000001"/>
    <n v="132.833"/>
    <n v="42296"/>
    <n v="1209.1289999999999"/>
    <n v="6.8540000000000001"/>
    <x v="1"/>
  </r>
  <r>
    <d v="2009-09-01T00:00:00"/>
    <x v="44"/>
    <x v="16"/>
    <n v="3858"/>
    <n v="0"/>
    <n v="0"/>
    <n v="4601"/>
    <n v="0"/>
    <n v="0"/>
    <x v="1"/>
  </r>
  <r>
    <d v="2009-09-01T00:00:00"/>
    <x v="45"/>
    <x v="8"/>
    <n v="19206"/>
    <n v="85.879000000000005"/>
    <n v="57.756"/>
    <n v="19745"/>
    <n v="445.66199999999998"/>
    <n v="3.34"/>
    <x v="1"/>
  </r>
  <r>
    <d v="2009-09-01T00:00:00"/>
    <x v="46"/>
    <x v="16"/>
    <s v=".."/>
    <s v=".."/>
    <s v=".."/>
    <s v=".."/>
    <n v="26.5"/>
    <n v="0"/>
    <x v="1"/>
  </r>
  <r>
    <d v="2009-09-01T00:00:00"/>
    <x v="46"/>
    <x v="8"/>
    <s v=".."/>
    <n v="1190.4169999999999"/>
    <n v="0"/>
    <s v=".."/>
    <s v=".."/>
    <s v=".."/>
    <x v="1"/>
  </r>
  <r>
    <d v="2009-09-01T00:00:00"/>
    <x v="51"/>
    <x v="8"/>
    <n v="11410"/>
    <n v="264.07100000000003"/>
    <n v="16.722999999999999"/>
    <n v="13120"/>
    <n v="185.07"/>
    <n v="0"/>
    <x v="1"/>
  </r>
  <r>
    <d v="2009-09-01T00:00:00"/>
    <x v="47"/>
    <x v="26"/>
    <n v="6646"/>
    <n v="223.851"/>
    <n v="0"/>
    <n v="7601"/>
    <n v="31.419"/>
    <n v="0"/>
    <x v="1"/>
  </r>
  <r>
    <d v="2009-09-01T00:00:00"/>
    <x v="48"/>
    <x v="20"/>
    <n v="4054"/>
    <n v="575.99300000000005"/>
    <n v="0"/>
    <n v="3557"/>
    <n v="177.36500000000001"/>
    <n v="0"/>
    <x v="1"/>
  </r>
  <r>
    <d v="2009-09-01T00:00:00"/>
    <x v="48"/>
    <x v="18"/>
    <n v="2455"/>
    <n v="37.186"/>
    <n v="0"/>
    <n v="1520"/>
    <n v="44.264000000000003"/>
    <n v="0"/>
    <x v="1"/>
  </r>
  <r>
    <d v="2009-09-01T00:00:00"/>
    <x v="49"/>
    <x v="10"/>
    <n v="11116"/>
    <n v="6.0549999999999997"/>
    <n v="0"/>
    <n v="11333"/>
    <n v="18.742000000000001"/>
    <n v="0"/>
    <x v="1"/>
  </r>
  <r>
    <d v="2009-09-01T00:00:00"/>
    <x v="49"/>
    <x v="14"/>
    <n v="10715"/>
    <n v="0"/>
    <n v="0"/>
    <n v="11054"/>
    <n v="0"/>
    <n v="0"/>
    <x v="1"/>
  </r>
  <r>
    <d v="2009-09-01T00:00:00"/>
    <x v="49"/>
    <x v="1"/>
    <n v="35306"/>
    <n v="61.697000000000003"/>
    <n v="0"/>
    <n v="37724"/>
    <n v="31.356000000000002"/>
    <n v="0"/>
    <x v="1"/>
  </r>
  <r>
    <d v="2009-09-01T00:00:00"/>
    <x v="49"/>
    <x v="9"/>
    <n v="1590"/>
    <n v="0"/>
    <n v="0"/>
    <n v="1675"/>
    <n v="8.3249999999999993"/>
    <n v="0"/>
    <x v="1"/>
  </r>
  <r>
    <d v="2009-09-01T00:00:00"/>
    <x v="49"/>
    <x v="29"/>
    <n v="779"/>
    <n v="0"/>
    <n v="0"/>
    <n v="821"/>
    <n v="5.7640000000000002"/>
    <n v="0"/>
    <x v="1"/>
  </r>
  <r>
    <d v="2009-09-01T00:00:00"/>
    <x v="49"/>
    <x v="33"/>
    <n v="934"/>
    <n v="1.96"/>
    <n v="0"/>
    <n v="939"/>
    <n v="0.63500000000000001"/>
    <n v="0"/>
    <x v="1"/>
  </r>
  <r>
    <d v="2009-09-01T00:00:00"/>
    <x v="49"/>
    <x v="12"/>
    <n v="2736"/>
    <n v="13.856"/>
    <n v="0"/>
    <n v="3072"/>
    <n v="7.492"/>
    <n v="0"/>
    <x v="1"/>
  </r>
  <r>
    <d v="2009-09-01T00:00:00"/>
    <x v="50"/>
    <x v="34"/>
    <n v="2059"/>
    <n v="1.641"/>
    <n v="0"/>
    <n v="1651"/>
    <n v="2.3479999999999999"/>
    <n v="0"/>
    <x v="1"/>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1"/>
  </r>
  <r>
    <d v="2010-06-01T00:00:00"/>
    <x v="0"/>
    <x v="1"/>
    <n v="1164"/>
    <n v="58.887999999999998"/>
    <n v="0"/>
    <n v="1240"/>
    <n v="25.552"/>
    <n v="0"/>
    <x v="1"/>
  </r>
  <r>
    <d v="2010-06-01T00:00:00"/>
    <x v="52"/>
    <x v="36"/>
    <n v="50"/>
    <n v="0.92500000000000004"/>
    <n v="0"/>
    <n v="187"/>
    <n v="18.350000000000001"/>
    <n v="0"/>
    <x v="1"/>
  </r>
  <r>
    <d v="2010-06-01T00:00:00"/>
    <x v="52"/>
    <x v="37"/>
    <n v="612"/>
    <n v="0.95199999999999996"/>
    <n v="0"/>
    <n v="874"/>
    <n v="22.651"/>
    <n v="0"/>
    <x v="1"/>
  </r>
  <r>
    <d v="2010-06-01T00:00:00"/>
    <x v="56"/>
    <x v="14"/>
    <n v="404"/>
    <n v="0"/>
    <n v="0"/>
    <n v="717"/>
    <n v="0"/>
    <n v="0"/>
    <x v="1"/>
  </r>
  <r>
    <d v="2010-06-01T00:00:00"/>
    <x v="1"/>
    <x v="2"/>
    <n v="2280"/>
    <n v="4.423"/>
    <n v="0.622"/>
    <n v="3285"/>
    <n v="99.710999999999999"/>
    <n v="2.8650000000000002"/>
    <x v="1"/>
  </r>
  <r>
    <d v="2010-06-01T00:00:00"/>
    <x v="2"/>
    <x v="3"/>
    <n v="6442"/>
    <n v="318.62700000000001"/>
    <n v="34.965000000000003"/>
    <n v="7444"/>
    <n v="236.958"/>
    <n v="3.5000000000000003E-2"/>
    <x v="1"/>
  </r>
  <r>
    <d v="2010-06-01T00:00:00"/>
    <x v="3"/>
    <x v="4"/>
    <n v="8658"/>
    <n v="355.19499999999999"/>
    <n v="32.898000000000003"/>
    <n v="10233"/>
    <n v="145.99700000000001"/>
    <n v="6.7720000000000002"/>
    <x v="1"/>
  </r>
  <r>
    <d v="2010-06-01T00:00:00"/>
    <x v="4"/>
    <x v="5"/>
    <n v="821"/>
    <n v="13.954000000000001"/>
    <n v="0"/>
    <n v="1375"/>
    <n v="26.238"/>
    <n v="3.0000000000000001E-3"/>
    <x v="1"/>
  </r>
  <r>
    <d v="2010-06-01T00:00:00"/>
    <x v="5"/>
    <x v="1"/>
    <n v="75728"/>
    <n v="1671.8040000000001"/>
    <n v="278.37299999999999"/>
    <n v="74914"/>
    <n v="1770.4190000000001"/>
    <n v="18.173999999999999"/>
    <x v="1"/>
  </r>
  <r>
    <d v="2010-06-01T00:00:00"/>
    <x v="6"/>
    <x v="9"/>
    <n v="7665"/>
    <n v="42.615000000000002"/>
    <n v="2.4620000000000002"/>
    <n v="8049"/>
    <n v="205.59800000000001"/>
    <n v="10.944000000000001"/>
    <x v="1"/>
  </r>
  <r>
    <d v="2010-06-01T00:00:00"/>
    <x v="7"/>
    <x v="10"/>
    <n v="13439"/>
    <n v="367.21800000000002"/>
    <n v="2.0289999999999999"/>
    <n v="17070"/>
    <n v="190.37700000000001"/>
    <n v="11.297000000000001"/>
    <x v="1"/>
  </r>
  <r>
    <d v="2010-06-01T00:00:00"/>
    <x v="9"/>
    <x v="12"/>
    <n v="2926"/>
    <n v="14.692"/>
    <n v="0"/>
    <n v="3882"/>
    <n v="42.527000000000001"/>
    <n v="0"/>
    <x v="1"/>
  </r>
  <r>
    <d v="2010-06-01T00:00:00"/>
    <x v="10"/>
    <x v="13"/>
    <n v="28721"/>
    <n v="424.10199999999998"/>
    <n v="0"/>
    <n v="33521"/>
    <n v="55.29"/>
    <n v="0"/>
    <x v="1"/>
  </r>
  <r>
    <d v="2010-06-01T00:00:00"/>
    <x v="11"/>
    <x v="9"/>
    <n v="521"/>
    <n v="0.64400000000000002"/>
    <n v="0.01"/>
    <n v="526"/>
    <n v="9.3010000000000002"/>
    <n v="1.2E-2"/>
    <x v="1"/>
  </r>
  <r>
    <d v="2010-06-01T00:00:00"/>
    <x v="13"/>
    <x v="15"/>
    <n v="6213"/>
    <n v="178.66200000000001"/>
    <n v="28.704999999999998"/>
    <n v="7073"/>
    <n v="103.045"/>
    <n v="0"/>
    <x v="1"/>
  </r>
  <r>
    <d v="2010-06-01T00:00:00"/>
    <x v="14"/>
    <x v="16"/>
    <n v="2391"/>
    <n v="130.15299999999999"/>
    <n v="0"/>
    <n v="2665"/>
    <n v="141.94800000000001"/>
    <n v="0"/>
    <x v="1"/>
  </r>
  <r>
    <d v="2010-06-01T00:00:00"/>
    <x v="14"/>
    <x v="17"/>
    <n v="3042"/>
    <n v="77.337000000000003"/>
    <n v="0"/>
    <n v="3610"/>
    <n v="17.422000000000001"/>
    <n v="0"/>
    <x v="1"/>
  </r>
  <r>
    <d v="2010-06-01T00:00:00"/>
    <x v="14"/>
    <x v="18"/>
    <n v="6577"/>
    <n v="300.72699999999998"/>
    <n v="15.481999999999999"/>
    <n v="8155"/>
    <n v="92.974000000000004"/>
    <n v="0"/>
    <x v="1"/>
  </r>
  <r>
    <d v="2010-06-01T00:00:00"/>
    <x v="15"/>
    <x v="19"/>
    <s v=".."/>
    <n v="0"/>
    <n v="0"/>
    <s v=".."/>
    <s v=".."/>
    <s v=".."/>
    <x v="1"/>
  </r>
  <r>
    <d v="2010-06-01T00:00:00"/>
    <x v="15"/>
    <x v="16"/>
    <s v=".."/>
    <n v="0"/>
    <n v="0"/>
    <s v=".."/>
    <s v=".."/>
    <s v=".."/>
    <x v="1"/>
  </r>
  <r>
    <d v="2010-06-01T00:00:00"/>
    <x v="16"/>
    <x v="20"/>
    <n v="46210"/>
    <n v="3525.6039999999998"/>
    <n v="251.68600000000001"/>
    <n v="58465"/>
    <n v="2063.221"/>
    <n v="30.488"/>
    <x v="1"/>
  </r>
  <r>
    <d v="2010-06-01T00:00:00"/>
    <x v="17"/>
    <x v="21"/>
    <n v="5636"/>
    <n v="138.822"/>
    <n v="14.679"/>
    <n v="7853"/>
    <n v="102.166"/>
    <n v="0.69599999999999995"/>
    <x v="1"/>
  </r>
  <r>
    <d v="2010-06-01T00:00:00"/>
    <x v="18"/>
    <x v="4"/>
    <n v="6423"/>
    <n v="219.62200000000001"/>
    <n v="16.454999999999998"/>
    <n v="7763"/>
    <n v="104.032"/>
    <n v="0.60299999999999998"/>
    <x v="1"/>
  </r>
  <r>
    <d v="2010-06-01T00:00:00"/>
    <x v="19"/>
    <x v="4"/>
    <n v="8855"/>
    <n v="354.74799999999999"/>
    <n v="39.100999999999999"/>
    <n v="10017"/>
    <n v="39.799999999999997"/>
    <n v="23.155000000000001"/>
    <x v="1"/>
  </r>
  <r>
    <d v="2010-06-01T00:00:00"/>
    <x v="20"/>
    <x v="22"/>
    <n v="948"/>
    <n v="0.439"/>
    <n v="1E-3"/>
    <n v="911"/>
    <n v="0.89400000000000002"/>
    <n v="3.0000000000000001E-3"/>
    <x v="1"/>
  </r>
  <r>
    <d v="2010-06-01T00:00:00"/>
    <x v="53"/>
    <x v="8"/>
    <n v="6597"/>
    <n v="314.86599999999999"/>
    <n v="81.774000000000001"/>
    <n v="7466"/>
    <n v="386.57100000000003"/>
    <n v="0"/>
    <x v="1"/>
  </r>
  <r>
    <d v="2010-06-01T00:00:00"/>
    <x v="21"/>
    <x v="13"/>
    <n v="1122"/>
    <n v="13.827"/>
    <n v="0"/>
    <n v="1262"/>
    <n v="0.32700000000000001"/>
    <n v="0"/>
    <x v="1"/>
  </r>
  <r>
    <d v="2010-06-01T00:00:00"/>
    <x v="21"/>
    <x v="1"/>
    <n v="18841"/>
    <n v="1160.4469999999999"/>
    <n v="0"/>
    <n v="17588"/>
    <n v="859.178"/>
    <n v="0.52"/>
    <x v="1"/>
  </r>
  <r>
    <d v="2010-06-01T00:00:00"/>
    <x v="21"/>
    <x v="16"/>
    <n v="6603"/>
    <n v="151.762"/>
    <n v="20.408000000000001"/>
    <n v="5321"/>
    <n v="332.846"/>
    <n v="0"/>
    <x v="1"/>
  </r>
  <r>
    <d v="2010-06-01T00:00:00"/>
    <x v="21"/>
    <x v="17"/>
    <n v="1824"/>
    <n v="6.42"/>
    <n v="0"/>
    <n v="1261"/>
    <n v="0.26200000000000001"/>
    <n v="0"/>
    <x v="1"/>
  </r>
  <r>
    <d v="2010-06-01T00:00:00"/>
    <x v="21"/>
    <x v="23"/>
    <n v="52853"/>
    <n v="1979.26"/>
    <n v="167.65299999999999"/>
    <n v="70468"/>
    <n v="1486.6510000000001"/>
    <n v="0.36599999999999999"/>
    <x v="1"/>
  </r>
  <r>
    <d v="2010-06-01T00:00:00"/>
    <x v="22"/>
    <x v="16"/>
    <n v="473"/>
    <n v="59.781999999999996"/>
    <n v="0"/>
    <n v="586"/>
    <n v="84.567999999999998"/>
    <n v="0"/>
    <x v="1"/>
  </r>
  <r>
    <d v="2010-06-01T00:00:00"/>
    <x v="22"/>
    <x v="23"/>
    <n v="16208"/>
    <n v="808.67100000000005"/>
    <n v="46.341000000000001"/>
    <n v="20129"/>
    <n v="732.91"/>
    <n v="20.568999999999999"/>
    <x v="1"/>
  </r>
  <r>
    <d v="2010-06-01T00:00:00"/>
    <x v="23"/>
    <x v="21"/>
    <n v="1783"/>
    <n v="94.537000000000006"/>
    <n v="6.423"/>
    <n v="1795"/>
    <n v="30.541"/>
    <n v="0"/>
    <x v="1"/>
  </r>
  <r>
    <d v="2010-06-01T00:00:00"/>
    <x v="24"/>
    <x v="4"/>
    <s v=".."/>
    <s v=".."/>
    <s v=".."/>
    <s v=".."/>
    <n v="4.6079999999999997"/>
    <n v="0"/>
    <x v="1"/>
  </r>
  <r>
    <d v="2010-06-01T00:00:00"/>
    <x v="24"/>
    <x v="8"/>
    <s v=".."/>
    <n v="897.19299999999998"/>
    <n v="0"/>
    <s v=".."/>
    <s v=".."/>
    <s v=".."/>
    <x v="1"/>
  </r>
  <r>
    <d v="2010-06-01T00:00:00"/>
    <x v="25"/>
    <x v="14"/>
    <n v="20822"/>
    <n v="423.73"/>
    <n v="11.558999999999999"/>
    <n v="24098"/>
    <n v="198.41499999999999"/>
    <n v="0"/>
    <x v="1"/>
  </r>
  <r>
    <d v="2010-06-01T00:00:00"/>
    <x v="26"/>
    <x v="8"/>
    <n v="2680"/>
    <n v="7.1520000000000001"/>
    <n v="5.3999999999999999E-2"/>
    <n v="2975"/>
    <n v="29.513999999999999"/>
    <n v="0"/>
    <x v="1"/>
  </r>
  <r>
    <d v="2010-06-01T00:00:00"/>
    <x v="54"/>
    <x v="14"/>
    <n v="12064"/>
    <n v="0"/>
    <n v="0"/>
    <n v="13910"/>
    <n v="0"/>
    <n v="0"/>
    <x v="1"/>
  </r>
  <r>
    <d v="2010-06-01T00:00:00"/>
    <x v="27"/>
    <x v="25"/>
    <n v="9167"/>
    <n v="340.226"/>
    <n v="150.66900000000001"/>
    <n v="10529"/>
    <n v="309.12200000000001"/>
    <n v="6.6000000000000003E-2"/>
    <x v="1"/>
  </r>
  <r>
    <d v="2010-06-01T00:00:00"/>
    <x v="28"/>
    <x v="10"/>
    <n v="2246"/>
    <n v="0"/>
    <n v="0"/>
    <n v="2523"/>
    <n v="0"/>
    <n v="0"/>
    <x v="1"/>
  </r>
  <r>
    <d v="2010-06-01T00:00:00"/>
    <x v="28"/>
    <x v="14"/>
    <n v="16853"/>
    <n v="241.286"/>
    <n v="0"/>
    <n v="19247"/>
    <n v="5.5289999999999999"/>
    <n v="0.41699999999999998"/>
    <x v="1"/>
  </r>
  <r>
    <d v="2010-06-01T00:00:00"/>
    <x v="28"/>
    <x v="25"/>
    <n v="14510"/>
    <n v="417.94200000000001"/>
    <n v="6.7039999999999997"/>
    <n v="16398"/>
    <n v="126.627"/>
    <n v="12.997"/>
    <x v="1"/>
  </r>
  <r>
    <d v="2010-06-01T00:00:00"/>
    <x v="28"/>
    <x v="1"/>
    <n v="20361"/>
    <n v="29.981999999999999"/>
    <n v="0"/>
    <n v="22072"/>
    <n v="43.314"/>
    <n v="12.797000000000001"/>
    <x v="1"/>
  </r>
  <r>
    <d v="2010-06-01T00:00:00"/>
    <x v="28"/>
    <x v="16"/>
    <n v="10691"/>
    <n v="23.260999999999999"/>
    <n v="0"/>
    <n v="12957"/>
    <n v="18.36"/>
    <n v="7.4690000000000003"/>
    <x v="1"/>
  </r>
  <r>
    <d v="2010-06-01T00:00:00"/>
    <x v="28"/>
    <x v="17"/>
    <n v="5374"/>
    <n v="223.63200000000001"/>
    <n v="0"/>
    <n v="6466"/>
    <n v="27.885000000000002"/>
    <n v="1.08"/>
    <x v="1"/>
  </r>
  <r>
    <d v="2010-06-01T00:00:00"/>
    <x v="28"/>
    <x v="8"/>
    <n v="4389"/>
    <n v="87.222999999999999"/>
    <n v="5.2080000000000002"/>
    <n v="4729"/>
    <n v="47.43"/>
    <n v="0.81799999999999995"/>
    <x v="1"/>
  </r>
  <r>
    <d v="2010-06-01T00:00:00"/>
    <x v="28"/>
    <x v="26"/>
    <n v="1746"/>
    <n v="0.995"/>
    <n v="0"/>
    <n v="2256"/>
    <n v="0"/>
    <n v="0"/>
    <x v="1"/>
  </r>
  <r>
    <d v="2010-06-01T00:00:00"/>
    <x v="29"/>
    <x v="15"/>
    <n v="10544"/>
    <n v="791.88499999999999"/>
    <n v="102.81399999999999"/>
    <n v="12781"/>
    <n v="366.32400000000001"/>
    <n v="5.6959999999999997"/>
    <x v="1"/>
  </r>
  <r>
    <d v="2010-06-01T00:00:00"/>
    <x v="30"/>
    <x v="27"/>
    <n v="2149"/>
    <n v="288.65499999999997"/>
    <n v="3.915"/>
    <n v="2350"/>
    <n v="134.72200000000001"/>
    <n v="3.4809999999999999"/>
    <x v="1"/>
  </r>
  <r>
    <d v="2010-06-01T00:00:00"/>
    <x v="30"/>
    <x v="1"/>
    <n v="1863"/>
    <n v="29.859000000000002"/>
    <n v="0"/>
    <n v="1976"/>
    <n v="49.563000000000002"/>
    <n v="2.4E-2"/>
    <x v="1"/>
  </r>
  <r>
    <d v="2010-06-01T00:00:00"/>
    <x v="31"/>
    <x v="14"/>
    <s v=".."/>
    <s v=".."/>
    <s v=".."/>
    <n v="0"/>
    <n v="0"/>
    <n v="0"/>
    <x v="1"/>
  </r>
  <r>
    <d v="2010-06-01T00:00:00"/>
    <x v="31"/>
    <x v="13"/>
    <n v="35018"/>
    <n v="2253.8449999999998"/>
    <n v="19.794"/>
    <n v="45450"/>
    <n v="886.447"/>
    <n v="0"/>
    <x v="1"/>
  </r>
  <r>
    <d v="2010-06-01T00:00:00"/>
    <x v="32"/>
    <x v="39"/>
    <n v="22"/>
    <n v="4.9000000000000002E-2"/>
    <n v="0"/>
    <n v="36"/>
    <n v="0.122"/>
    <n v="0"/>
    <x v="1"/>
  </r>
  <r>
    <d v="2010-06-01T00:00:00"/>
    <x v="32"/>
    <x v="28"/>
    <n v="181"/>
    <n v="0.27600000000000002"/>
    <n v="0"/>
    <n v="142"/>
    <n v="5.2510000000000003"/>
    <n v="0"/>
    <x v="1"/>
  </r>
  <r>
    <d v="2010-06-01T00:00:00"/>
    <x v="32"/>
    <x v="29"/>
    <n v="16"/>
    <n v="0"/>
    <n v="0"/>
    <n v="37"/>
    <n v="3.1E-2"/>
    <n v="0"/>
    <x v="1"/>
  </r>
  <r>
    <d v="2010-06-01T00:00:00"/>
    <x v="34"/>
    <x v="9"/>
    <s v=".."/>
    <s v=".."/>
    <s v=".."/>
    <s v=".."/>
    <n v="131.39099999999999"/>
    <n v="0"/>
    <x v="1"/>
  </r>
  <r>
    <d v="2010-06-01T00:00:00"/>
    <x v="34"/>
    <x v="29"/>
    <s v=".."/>
    <n v="2.431"/>
    <n v="0"/>
    <s v=".."/>
    <n v="51.866"/>
    <n v="0"/>
    <x v="1"/>
  </r>
  <r>
    <d v="2010-06-01T00:00:00"/>
    <x v="34"/>
    <x v="12"/>
    <s v=".."/>
    <n v="3.1070000000000002"/>
    <n v="0"/>
    <s v=".."/>
    <n v="3.2610000000000001"/>
    <n v="0"/>
    <x v="1"/>
  </r>
  <r>
    <d v="2010-06-01T00:00:00"/>
    <x v="35"/>
    <x v="24"/>
    <n v="4999"/>
    <n v="360.97"/>
    <n v="2.0299999999999998"/>
    <n v="5819"/>
    <n v="109.029"/>
    <n v="0"/>
    <x v="1"/>
  </r>
  <r>
    <d v="2010-06-01T00:00:00"/>
    <x v="36"/>
    <x v="0"/>
    <n v="2217"/>
    <n v="76.944999999999993"/>
    <n v="0"/>
    <n v="2472"/>
    <n v="67.893000000000001"/>
    <n v="0.76900000000000002"/>
    <x v="1"/>
  </r>
  <r>
    <d v="2010-06-01T00:00:00"/>
    <x v="36"/>
    <x v="4"/>
    <n v="5889"/>
    <n v="826.63499999999999"/>
    <n v="43.655000000000001"/>
    <n v="6370"/>
    <n v="109.88"/>
    <n v="3.5790000000000002"/>
    <x v="1"/>
  </r>
  <r>
    <d v="2010-06-01T00:00:00"/>
    <x v="36"/>
    <x v="7"/>
    <n v="3496"/>
    <n v="133.41"/>
    <n v="9.8759999999999994"/>
    <n v="3591"/>
    <n v="12.144"/>
    <n v="37.191000000000003"/>
    <x v="1"/>
  </r>
  <r>
    <d v="2010-06-01T00:00:00"/>
    <x v="36"/>
    <x v="20"/>
    <n v="21116"/>
    <n v="1502.086"/>
    <n v="19.588000000000001"/>
    <n v="22768"/>
    <n v="342.65300000000002"/>
    <n v="27.72"/>
    <x v="1"/>
  </r>
  <r>
    <d v="2010-06-01T00:00:00"/>
    <x v="36"/>
    <x v="30"/>
    <n v="496"/>
    <n v="40.061"/>
    <n v="0"/>
    <n v="412"/>
    <n v="1.7070000000000001"/>
    <n v="0.54500000000000004"/>
    <x v="1"/>
  </r>
  <r>
    <d v="2010-06-01T00:00:00"/>
    <x v="36"/>
    <x v="14"/>
    <n v="3360"/>
    <n v="88.072999999999993"/>
    <n v="0"/>
    <n v="3573"/>
    <n v="81.113"/>
    <n v="3.1480000000000001"/>
    <x v="1"/>
  </r>
  <r>
    <d v="2010-06-01T00:00:00"/>
    <x v="36"/>
    <x v="25"/>
    <n v="6373"/>
    <n v="179.18600000000001"/>
    <n v="29.664000000000001"/>
    <n v="8384"/>
    <n v="171.137"/>
    <n v="34.893999999999998"/>
    <x v="1"/>
  </r>
  <r>
    <d v="2010-06-01T00:00:00"/>
    <x v="36"/>
    <x v="15"/>
    <s v=".."/>
    <s v=".."/>
    <s v=".."/>
    <s v=".."/>
    <n v="4.41"/>
    <n v="0"/>
    <x v="1"/>
  </r>
  <r>
    <d v="2010-06-01T00:00:00"/>
    <x v="36"/>
    <x v="38"/>
    <s v=".."/>
    <s v=".."/>
    <s v=".."/>
    <s v=".."/>
    <n v="14.5"/>
    <n v="0"/>
    <x v="1"/>
  </r>
  <r>
    <d v="2010-06-01T00:00:00"/>
    <x v="36"/>
    <x v="2"/>
    <n v="1293"/>
    <n v="0.47499999999999998"/>
    <n v="0.23"/>
    <n v="1929"/>
    <n v="10.938000000000001"/>
    <n v="2.82"/>
    <x v="1"/>
  </r>
  <r>
    <d v="2010-06-01T00:00:00"/>
    <x v="36"/>
    <x v="1"/>
    <n v="40101"/>
    <n v="722.31"/>
    <n v="0"/>
    <n v="41383"/>
    <n v="1142.9100000000001"/>
    <n v="115.9"/>
    <x v="1"/>
  </r>
  <r>
    <d v="2010-06-01T00:00:00"/>
    <x v="36"/>
    <x v="24"/>
    <n v="3271"/>
    <n v="27.036999999999999"/>
    <n v="5.7190000000000003"/>
    <n v="3173"/>
    <n v="40.637"/>
    <n v="1.39"/>
    <x v="1"/>
  </r>
  <r>
    <d v="2010-06-01T00:00:00"/>
    <x v="36"/>
    <x v="16"/>
    <n v="38991"/>
    <n v="1466.7470000000001"/>
    <n v="95.27"/>
    <n v="42790"/>
    <n v="1445.4290000000001"/>
    <n v="113.517"/>
    <x v="1"/>
  </r>
  <r>
    <d v="2010-06-01T00:00:00"/>
    <x v="36"/>
    <x v="31"/>
    <n v="5578"/>
    <n v="132.56700000000001"/>
    <n v="4.7549999999999999"/>
    <n v="6325"/>
    <n v="62.167000000000002"/>
    <n v="8.48"/>
    <x v="1"/>
  </r>
  <r>
    <d v="2010-06-01T00:00:00"/>
    <x v="36"/>
    <x v="17"/>
    <n v="2312"/>
    <n v="56.228999999999999"/>
    <n v="4.7320000000000002"/>
    <n v="1902"/>
    <n v="57.863"/>
    <n v="11.698"/>
    <x v="1"/>
  </r>
  <r>
    <d v="2010-06-01T00:00:00"/>
    <x v="36"/>
    <x v="42"/>
    <s v=".."/>
    <s v=".."/>
    <s v=".."/>
    <s v=".."/>
    <n v="117"/>
    <n v="0"/>
    <x v="1"/>
  </r>
  <r>
    <d v="2010-06-01T00:00:00"/>
    <x v="36"/>
    <x v="18"/>
    <n v="15732"/>
    <n v="365.98899999999998"/>
    <n v="61.750999999999998"/>
    <n v="18361"/>
    <n v="67.281000000000006"/>
    <n v="92.438999999999993"/>
    <x v="1"/>
  </r>
  <r>
    <d v="2010-06-01T00:00:00"/>
    <x v="36"/>
    <x v="23"/>
    <s v=".."/>
    <s v=".."/>
    <s v=".."/>
    <s v=".."/>
    <n v="0"/>
    <n v="0"/>
    <x v="1"/>
  </r>
  <r>
    <d v="2010-06-01T00:00:00"/>
    <x v="36"/>
    <x v="8"/>
    <n v="46652"/>
    <n v="2252.7260000000001"/>
    <n v="232.42400000000001"/>
    <n v="49829"/>
    <n v="349.81099999999998"/>
    <n v="139.65700000000001"/>
    <x v="1"/>
  </r>
  <r>
    <d v="2010-06-01T00:00:00"/>
    <x v="36"/>
    <x v="26"/>
    <s v=".."/>
    <s v=".."/>
    <s v=".."/>
    <s v=".."/>
    <n v="120.702"/>
    <n v="0"/>
    <x v="1"/>
  </r>
  <r>
    <d v="2010-06-01T00:00:00"/>
    <x v="55"/>
    <x v="35"/>
    <n v="4275"/>
    <n v="349.02199999999999"/>
    <n v="0.187"/>
    <n v="6325"/>
    <n v="459.20600000000002"/>
    <n v="3.5000000000000003E-2"/>
    <x v="1"/>
  </r>
  <r>
    <d v="2010-06-01T00:00:00"/>
    <x v="37"/>
    <x v="32"/>
    <n v="5287"/>
    <n v="102.91500000000001"/>
    <n v="0.14399999999999999"/>
    <n v="8244"/>
    <n v="124.456"/>
    <n v="0"/>
    <x v="1"/>
  </r>
  <r>
    <d v="2010-06-01T00:00:00"/>
    <x v="38"/>
    <x v="1"/>
    <s v=".."/>
    <n v="158.42599999999999"/>
    <n v="0"/>
    <s v=".."/>
    <n v="428.66399999999999"/>
    <n v="0"/>
    <x v="1"/>
  </r>
  <r>
    <d v="2010-06-01T00:00:00"/>
    <x v="38"/>
    <x v="16"/>
    <n v="83842"/>
    <n v="5390.8239999999996"/>
    <n v="90.286000000000001"/>
    <n v="109437"/>
    <n v="3643.1779999999999"/>
    <n v="0.65500000000000003"/>
    <x v="1"/>
  </r>
  <r>
    <d v="2010-06-01T00:00:00"/>
    <x v="40"/>
    <x v="29"/>
    <n v="1133"/>
    <n v="2.0529999999999999"/>
    <n v="0"/>
    <n v="1209"/>
    <n v="8.7360000000000007"/>
    <n v="0"/>
    <x v="1"/>
  </r>
  <r>
    <d v="2010-06-01T00:00:00"/>
    <x v="41"/>
    <x v="31"/>
    <n v="4842"/>
    <n v="45.125"/>
    <n v="1.9990000000000001"/>
    <n v="5121"/>
    <n v="366.27499999999998"/>
    <n v="1.8640000000000001"/>
    <x v="1"/>
  </r>
  <r>
    <d v="2010-06-01T00:00:00"/>
    <x v="42"/>
    <x v="1"/>
    <s v=".."/>
    <n v="282.11399999999998"/>
    <n v="0"/>
    <s v=".."/>
    <n v="286.428"/>
    <n v="0"/>
    <x v="1"/>
  </r>
  <r>
    <d v="2010-06-01T00:00:00"/>
    <x v="43"/>
    <x v="17"/>
    <n v="27583"/>
    <n v="3136.308"/>
    <n v="145.911"/>
    <n v="44772"/>
    <n v="1039.308"/>
    <n v="8.0760000000000005"/>
    <x v="1"/>
  </r>
  <r>
    <d v="2010-06-01T00:00:00"/>
    <x v="44"/>
    <x v="16"/>
    <n v="3957"/>
    <n v="0"/>
    <n v="0"/>
    <n v="5107"/>
    <n v="0"/>
    <n v="0"/>
    <x v="1"/>
  </r>
  <r>
    <d v="2010-06-01T00:00:00"/>
    <x v="45"/>
    <x v="8"/>
    <n v="17205"/>
    <n v="103.77"/>
    <n v="42.576999999999998"/>
    <n v="20029"/>
    <n v="477.38799999999998"/>
    <n v="1.39"/>
    <x v="1"/>
  </r>
  <r>
    <d v="2010-06-01T00:00:00"/>
    <x v="46"/>
    <x v="4"/>
    <s v=".."/>
    <s v=".."/>
    <s v=".."/>
    <s v=".."/>
    <n v="3.21"/>
    <n v="0"/>
    <x v="1"/>
  </r>
  <r>
    <d v="2010-06-01T00:00:00"/>
    <x v="46"/>
    <x v="16"/>
    <s v=".."/>
    <s v=".."/>
    <s v=".."/>
    <s v=".."/>
    <n v="62.3"/>
    <n v="0"/>
    <x v="1"/>
  </r>
  <r>
    <d v="2010-06-01T00:00:00"/>
    <x v="46"/>
    <x v="8"/>
    <s v=".."/>
    <n v="1517.8530000000001"/>
    <n v="0"/>
    <s v=".."/>
    <s v=".."/>
    <s v=".."/>
    <x v="1"/>
  </r>
  <r>
    <d v="2010-06-01T00:00:00"/>
    <x v="51"/>
    <x v="10"/>
    <n v="7379"/>
    <n v="82.018000000000001"/>
    <n v="0"/>
    <n v="8299"/>
    <n v="46.639000000000003"/>
    <n v="0"/>
    <x v="1"/>
  </r>
  <r>
    <d v="2010-06-01T00:00:00"/>
    <x v="51"/>
    <x v="31"/>
    <n v="2785"/>
    <n v="31.077999999999999"/>
    <n v="0"/>
    <n v="2903"/>
    <n v="46.811999999999998"/>
    <n v="0"/>
    <x v="1"/>
  </r>
  <r>
    <d v="2010-06-01T00:00:00"/>
    <x v="51"/>
    <x v="17"/>
    <n v="3320"/>
    <n v="167.90100000000001"/>
    <n v="0"/>
    <n v="4039"/>
    <n v="0.25"/>
    <n v="0"/>
    <x v="1"/>
  </r>
  <r>
    <d v="2010-06-01T00:00:00"/>
    <x v="51"/>
    <x v="8"/>
    <n v="14152"/>
    <n v="364.29500000000002"/>
    <n v="0"/>
    <n v="16526"/>
    <n v="441.81200000000001"/>
    <n v="0"/>
    <x v="1"/>
  </r>
  <r>
    <d v="2010-06-01T00:00:00"/>
    <x v="47"/>
    <x v="26"/>
    <n v="7519"/>
    <n v="322.95299999999997"/>
    <n v="0"/>
    <n v="9992"/>
    <n v="74.114999999999995"/>
    <n v="0"/>
    <x v="1"/>
  </r>
  <r>
    <d v="2010-06-01T00:00:00"/>
    <x v="48"/>
    <x v="20"/>
    <n v="3673"/>
    <n v="496.79300000000001"/>
    <n v="0"/>
    <n v="4524"/>
    <n v="175.726"/>
    <n v="0"/>
    <x v="1"/>
  </r>
  <r>
    <d v="2010-06-01T00:00:00"/>
    <x v="48"/>
    <x v="18"/>
    <n v="1227"/>
    <n v="40.838000000000001"/>
    <n v="0"/>
    <n v="2511"/>
    <n v="47.023000000000003"/>
    <n v="0"/>
    <x v="1"/>
  </r>
  <r>
    <d v="2010-06-01T00:00:00"/>
    <x v="49"/>
    <x v="10"/>
    <n v="6221"/>
    <n v="0.90800000000000003"/>
    <n v="0"/>
    <n v="7325"/>
    <n v="4.9569999999999999"/>
    <n v="0"/>
    <x v="1"/>
  </r>
  <r>
    <d v="2010-06-01T00:00:00"/>
    <x v="49"/>
    <x v="14"/>
    <n v="15795"/>
    <n v="0"/>
    <n v="0"/>
    <n v="16279"/>
    <n v="0"/>
    <n v="0"/>
    <x v="1"/>
  </r>
  <r>
    <d v="2010-06-01T00:00:00"/>
    <x v="49"/>
    <x v="1"/>
    <n v="30288"/>
    <n v="85.221999999999994"/>
    <n v="0"/>
    <n v="33575"/>
    <n v="30.972999999999999"/>
    <n v="0"/>
    <x v="1"/>
  </r>
  <r>
    <d v="2010-06-01T00:00:00"/>
    <x v="49"/>
    <x v="9"/>
    <n v="1836"/>
    <n v="0"/>
    <n v="0"/>
    <n v="1917"/>
    <n v="20.231999999999999"/>
    <n v="0"/>
    <x v="1"/>
  </r>
  <r>
    <d v="2010-06-01T00:00:00"/>
    <x v="49"/>
    <x v="29"/>
    <n v="648"/>
    <n v="0"/>
    <n v="0"/>
    <n v="857"/>
    <n v="5.0039999999999996"/>
    <n v="0"/>
    <x v="1"/>
  </r>
  <r>
    <d v="2010-06-01T00:00:00"/>
    <x v="49"/>
    <x v="17"/>
    <n v="1068"/>
    <n v="0"/>
    <n v="0"/>
    <n v="1037"/>
    <n v="0"/>
    <n v="0"/>
    <x v="1"/>
  </r>
  <r>
    <d v="2010-06-01T00:00:00"/>
    <x v="49"/>
    <x v="33"/>
    <n v="707"/>
    <n v="2.2040000000000002"/>
    <n v="0"/>
    <n v="1035"/>
    <n v="0.746"/>
    <n v="0"/>
    <x v="1"/>
  </r>
  <r>
    <d v="2010-06-01T00:00:00"/>
    <x v="49"/>
    <x v="12"/>
    <n v="2272"/>
    <n v="3.6619999999999999"/>
    <n v="0"/>
    <n v="2513"/>
    <n v="11.227"/>
    <n v="0"/>
    <x v="1"/>
  </r>
  <r>
    <d v="2010-06-01T00:00:00"/>
    <x v="50"/>
    <x v="34"/>
    <n v="1306"/>
    <n v="0.73"/>
    <n v="0"/>
    <n v="1684"/>
    <n v="2.0219999999999998"/>
    <n v="0"/>
    <x v="1"/>
  </r>
  <r>
    <d v="2010-07-01T00:00:00"/>
    <x v="0"/>
    <x v="0"/>
    <n v="1141"/>
    <n v="4.8540000000000001"/>
    <n v="1.5"/>
    <n v="1104"/>
    <n v="71.929000000000002"/>
    <n v="0"/>
    <x v="1"/>
  </r>
  <r>
    <d v="2010-07-01T00:00:00"/>
    <x v="0"/>
    <x v="1"/>
    <n v="2188"/>
    <n v="50.158999999999999"/>
    <n v="0"/>
    <n v="2120"/>
    <n v="36.555"/>
    <n v="0"/>
    <x v="1"/>
  </r>
  <r>
    <d v="2010-07-01T00:00:00"/>
    <x v="52"/>
    <x v="36"/>
    <n v="189"/>
    <n v="1.0069999999999999"/>
    <n v="0"/>
    <n v="89"/>
    <n v="6.88"/>
    <n v="0"/>
    <x v="1"/>
  </r>
  <r>
    <d v="2010-07-01T00:00:00"/>
    <x v="52"/>
    <x v="37"/>
    <n v="984"/>
    <n v="0.1"/>
    <n v="0"/>
    <n v="858"/>
    <n v="23.065000000000001"/>
    <n v="0"/>
    <x v="1"/>
  </r>
  <r>
    <d v="2010-07-01T00:00:00"/>
    <x v="56"/>
    <x v="14"/>
    <n v="1662"/>
    <n v="0"/>
    <n v="0"/>
    <n v="1648"/>
    <n v="0"/>
    <n v="0"/>
    <x v="1"/>
  </r>
  <r>
    <d v="2010-07-01T00:00:00"/>
    <x v="1"/>
    <x v="2"/>
    <n v="3310"/>
    <n v="2.6080000000000001"/>
    <n v="0.88900000000000001"/>
    <n v="3353"/>
    <n v="70.992000000000004"/>
    <n v="3.0529999999999999"/>
    <x v="1"/>
  </r>
  <r>
    <d v="2010-07-01T00:00:00"/>
    <x v="2"/>
    <x v="3"/>
    <n v="7766"/>
    <n v="275.185"/>
    <n v="34.186999999999998"/>
    <n v="6755"/>
    <n v="210.476"/>
    <n v="7.0000000000000001E-3"/>
    <x v="1"/>
  </r>
  <r>
    <d v="2010-07-01T00:00:00"/>
    <x v="3"/>
    <x v="4"/>
    <n v="10876"/>
    <n v="291.88900000000001"/>
    <n v="35.936999999999998"/>
    <n v="8827"/>
    <n v="178.86600000000001"/>
    <n v="7.0839999999999996"/>
    <x v="1"/>
  </r>
  <r>
    <d v="2010-07-01T00:00:00"/>
    <x v="4"/>
    <x v="5"/>
    <n v="1990"/>
    <n v="14.75"/>
    <n v="1.6E-2"/>
    <n v="1588"/>
    <n v="25.265999999999998"/>
    <n v="0"/>
    <x v="1"/>
  </r>
  <r>
    <d v="2010-07-01T00:00:00"/>
    <x v="5"/>
    <x v="6"/>
    <n v="481"/>
    <n v="0.52"/>
    <n v="0"/>
    <n v="551"/>
    <n v="5.5979999999999999"/>
    <n v="0"/>
    <x v="1"/>
  </r>
  <r>
    <d v="2010-07-01T00:00:00"/>
    <x v="5"/>
    <x v="1"/>
    <n v="99681"/>
    <n v="1644.578"/>
    <n v="292.81200000000001"/>
    <n v="95972"/>
    <n v="1956.421"/>
    <n v="5.149"/>
    <x v="1"/>
  </r>
  <r>
    <d v="2010-07-01T00:00:00"/>
    <x v="6"/>
    <x v="9"/>
    <n v="8502"/>
    <n v="57.854999999999997"/>
    <n v="1.617"/>
    <n v="7978"/>
    <n v="252.977"/>
    <n v="14.577"/>
    <x v="1"/>
  </r>
  <r>
    <d v="2010-07-01T00:00:00"/>
    <x v="7"/>
    <x v="10"/>
    <n v="19595"/>
    <n v="398.34"/>
    <n v="2.6520000000000001"/>
    <n v="17623"/>
    <n v="226.75899999999999"/>
    <n v="11.154999999999999"/>
    <x v="1"/>
  </r>
  <r>
    <d v="2010-07-01T00:00:00"/>
    <x v="9"/>
    <x v="12"/>
    <n v="5129"/>
    <n v="12.646000000000001"/>
    <n v="0"/>
    <n v="4894"/>
    <n v="60.420999999999999"/>
    <n v="0"/>
    <x v="1"/>
  </r>
  <r>
    <d v="2010-07-01T00:00:00"/>
    <x v="10"/>
    <x v="13"/>
    <n v="28855"/>
    <n v="711.17"/>
    <n v="0"/>
    <n v="28514"/>
    <n v="80.63"/>
    <n v="0"/>
    <x v="1"/>
  </r>
  <r>
    <d v="2010-07-01T00:00:00"/>
    <x v="11"/>
    <x v="9"/>
    <n v="274"/>
    <n v="8.1000000000000003E-2"/>
    <n v="0.01"/>
    <n v="263"/>
    <n v="6.0060000000000002"/>
    <n v="1.2E-2"/>
    <x v="1"/>
  </r>
  <r>
    <d v="2010-07-01T00:00:00"/>
    <x v="13"/>
    <x v="15"/>
    <n v="7006"/>
    <n v="147.19200000000001"/>
    <n v="29.456"/>
    <n v="6033"/>
    <n v="115.502"/>
    <n v="0"/>
    <x v="1"/>
  </r>
  <r>
    <d v="2010-07-01T00:00:00"/>
    <x v="14"/>
    <x v="16"/>
    <n v="2640"/>
    <n v="102.462"/>
    <n v="0"/>
    <n v="2532"/>
    <n v="201.386"/>
    <n v="0"/>
    <x v="1"/>
  </r>
  <r>
    <d v="2010-07-01T00:00:00"/>
    <x v="14"/>
    <x v="17"/>
    <n v="3720"/>
    <n v="85.11"/>
    <n v="0"/>
    <n v="3129"/>
    <n v="21.399000000000001"/>
    <n v="0"/>
    <x v="1"/>
  </r>
  <r>
    <d v="2010-07-01T00:00:00"/>
    <x v="14"/>
    <x v="18"/>
    <n v="10209"/>
    <n v="384.78"/>
    <n v="22.382000000000001"/>
    <n v="7017"/>
    <n v="82.436999999999998"/>
    <n v="0"/>
    <x v="1"/>
  </r>
  <r>
    <d v="2010-07-01T00:00:00"/>
    <x v="15"/>
    <x v="19"/>
    <s v=".."/>
    <n v="0"/>
    <n v="0"/>
    <s v=".."/>
    <s v=".."/>
    <s v=".."/>
    <x v="1"/>
  </r>
  <r>
    <d v="2010-07-01T00:00:00"/>
    <x v="15"/>
    <x v="16"/>
    <s v=".."/>
    <n v="0"/>
    <n v="0"/>
    <s v=".."/>
    <s v=".."/>
    <s v=".."/>
    <x v="1"/>
  </r>
  <r>
    <d v="2010-07-01T00:00:00"/>
    <x v="16"/>
    <x v="20"/>
    <n v="68304"/>
    <n v="3398.8389999999999"/>
    <n v="270.73099999999999"/>
    <n v="49025"/>
    <n v="1968.1880000000001"/>
    <n v="22.942"/>
    <x v="1"/>
  </r>
  <r>
    <d v="2010-07-01T00:00:00"/>
    <x v="17"/>
    <x v="21"/>
    <n v="9277"/>
    <n v="140.94900000000001"/>
    <n v="16.965"/>
    <n v="7726"/>
    <n v="81.331999999999994"/>
    <n v="3.1720000000000002"/>
    <x v="1"/>
  </r>
  <r>
    <d v="2010-07-01T00:00:00"/>
    <x v="18"/>
    <x v="4"/>
    <n v="10193"/>
    <n v="292.66000000000003"/>
    <n v="12.305"/>
    <n v="7460"/>
    <n v="120.887"/>
    <n v="2.431"/>
    <x v="1"/>
  </r>
  <r>
    <d v="2010-07-01T00:00:00"/>
    <x v="19"/>
    <x v="4"/>
    <n v="10443"/>
    <n v="380.49"/>
    <n v="44.764000000000003"/>
    <n v="9030"/>
    <n v="57.991"/>
    <n v="27.395"/>
    <x v="1"/>
  </r>
  <r>
    <d v="2010-07-01T00:00:00"/>
    <x v="20"/>
    <x v="22"/>
    <n v="1273"/>
    <n v="8.5999999999999993E-2"/>
    <n v="0"/>
    <n v="1181"/>
    <n v="0.97099999999999997"/>
    <n v="4.0000000000000001E-3"/>
    <x v="1"/>
  </r>
  <r>
    <d v="2010-07-01T00:00:00"/>
    <x v="53"/>
    <x v="8"/>
    <n v="7994"/>
    <n v="367.45800000000003"/>
    <n v="84.284000000000006"/>
    <n v="7728"/>
    <n v="341.53300000000002"/>
    <n v="0"/>
    <x v="1"/>
  </r>
  <r>
    <d v="2010-07-01T00:00:00"/>
    <x v="21"/>
    <x v="13"/>
    <n v="2411"/>
    <n v="18.565000000000001"/>
    <n v="0.621"/>
    <n v="2195"/>
    <n v="0.36599999999999999"/>
    <n v="0"/>
    <x v="1"/>
  </r>
  <r>
    <d v="2010-07-01T00:00:00"/>
    <x v="21"/>
    <x v="1"/>
    <n v="23772"/>
    <n v="1181.076"/>
    <n v="0"/>
    <n v="19940"/>
    <n v="1017.067"/>
    <n v="0"/>
    <x v="1"/>
  </r>
  <r>
    <d v="2010-07-01T00:00:00"/>
    <x v="21"/>
    <x v="16"/>
    <n v="5205"/>
    <n v="182.47300000000001"/>
    <n v="14.166"/>
    <n v="5257"/>
    <n v="197.24299999999999"/>
    <n v="0"/>
    <x v="1"/>
  </r>
  <r>
    <d v="2010-07-01T00:00:00"/>
    <x v="21"/>
    <x v="17"/>
    <n v="1250"/>
    <n v="12.515000000000001"/>
    <n v="0"/>
    <n v="2002"/>
    <n v="0.39800000000000002"/>
    <n v="0"/>
    <x v="1"/>
  </r>
  <r>
    <d v="2010-07-01T00:00:00"/>
    <x v="21"/>
    <x v="23"/>
    <n v="77306"/>
    <n v="2018.933"/>
    <n v="183.06700000000001"/>
    <n v="51048"/>
    <n v="1626.694"/>
    <n v="0.26600000000000001"/>
    <x v="1"/>
  </r>
  <r>
    <d v="2010-07-01T00:00:00"/>
    <x v="22"/>
    <x v="16"/>
    <n v="416"/>
    <n v="57.463999999999999"/>
    <n v="0"/>
    <n v="251"/>
    <n v="104.449"/>
    <n v="0"/>
    <x v="1"/>
  </r>
  <r>
    <d v="2010-07-01T00:00:00"/>
    <x v="22"/>
    <x v="23"/>
    <n v="23346"/>
    <n v="857.98900000000003"/>
    <n v="63.326999999999998"/>
    <n v="16193"/>
    <n v="1002.297"/>
    <n v="25.757999999999999"/>
    <x v="1"/>
  </r>
  <r>
    <d v="2010-07-01T00:00:00"/>
    <x v="23"/>
    <x v="21"/>
    <n v="2674"/>
    <n v="126.932"/>
    <n v="9.4130000000000003"/>
    <n v="2061"/>
    <n v="56.598999999999997"/>
    <n v="0"/>
    <x v="1"/>
  </r>
  <r>
    <d v="2010-07-01T00:00:00"/>
    <x v="24"/>
    <x v="4"/>
    <s v=".."/>
    <s v=".."/>
    <s v=".."/>
    <s v=".."/>
    <n v="12.971"/>
    <n v="0"/>
    <x v="1"/>
  </r>
  <r>
    <d v="2010-07-01T00:00:00"/>
    <x v="24"/>
    <x v="8"/>
    <s v=".."/>
    <n v="814.94399999999996"/>
    <n v="0"/>
    <s v=".."/>
    <s v=".."/>
    <s v=".."/>
    <x v="1"/>
  </r>
  <r>
    <d v="2010-07-01T00:00:00"/>
    <x v="25"/>
    <x v="14"/>
    <n v="25471"/>
    <n v="412.048"/>
    <n v="12.584"/>
    <n v="23000"/>
    <n v="190.56100000000001"/>
    <n v="0"/>
    <x v="1"/>
  </r>
  <r>
    <d v="2010-07-01T00:00:00"/>
    <x v="26"/>
    <x v="8"/>
    <n v="2973"/>
    <n v="1.712"/>
    <n v="0"/>
    <n v="2775"/>
    <n v="25.893999999999998"/>
    <n v="0"/>
    <x v="1"/>
  </r>
  <r>
    <d v="2010-07-01T00:00:00"/>
    <x v="54"/>
    <x v="14"/>
    <n v="14188"/>
    <n v="0"/>
    <n v="0"/>
    <n v="13908"/>
    <n v="0"/>
    <n v="0"/>
    <x v="1"/>
  </r>
  <r>
    <d v="2010-07-01T00:00:00"/>
    <x v="27"/>
    <x v="25"/>
    <n v="13033"/>
    <n v="457.392"/>
    <n v="158.13399999999999"/>
    <n v="9479"/>
    <n v="335.57600000000002"/>
    <n v="1.321"/>
    <x v="1"/>
  </r>
  <r>
    <d v="2010-07-01T00:00:00"/>
    <x v="28"/>
    <x v="10"/>
    <n v="2660"/>
    <n v="0"/>
    <n v="0"/>
    <n v="2624"/>
    <n v="0"/>
    <n v="0"/>
    <x v="1"/>
  </r>
  <r>
    <d v="2010-07-01T00:00:00"/>
    <x v="28"/>
    <x v="14"/>
    <n v="21627"/>
    <n v="272.84699999999998"/>
    <n v="0"/>
    <n v="21584"/>
    <n v="8.9589999999999996"/>
    <n v="0.61799999999999999"/>
    <x v="1"/>
  </r>
  <r>
    <d v="2010-07-01T00:00:00"/>
    <x v="28"/>
    <x v="25"/>
    <n v="23186"/>
    <n v="416.47899999999998"/>
    <n v="9.3390000000000004"/>
    <n v="15928"/>
    <n v="133.07400000000001"/>
    <n v="15.698"/>
    <x v="1"/>
  </r>
  <r>
    <d v="2010-07-01T00:00:00"/>
    <x v="28"/>
    <x v="1"/>
    <n v="24763"/>
    <n v="21.289000000000001"/>
    <n v="0"/>
    <n v="25321"/>
    <n v="30.571999999999999"/>
    <n v="10.734"/>
    <x v="1"/>
  </r>
  <r>
    <d v="2010-07-01T00:00:00"/>
    <x v="28"/>
    <x v="16"/>
    <n v="15047"/>
    <n v="25.059000000000001"/>
    <n v="0"/>
    <n v="12679"/>
    <n v="22.495000000000001"/>
    <n v="10.095000000000001"/>
    <x v="1"/>
  </r>
  <r>
    <d v="2010-07-01T00:00:00"/>
    <x v="28"/>
    <x v="17"/>
    <n v="7249"/>
    <n v="184.4"/>
    <n v="0"/>
    <n v="6350"/>
    <n v="35.572000000000003"/>
    <n v="1.129"/>
    <x v="1"/>
  </r>
  <r>
    <d v="2010-07-01T00:00:00"/>
    <x v="28"/>
    <x v="8"/>
    <n v="4665"/>
    <n v="105.407"/>
    <n v="6.2460000000000004"/>
    <n v="4036"/>
    <n v="45.412999999999997"/>
    <n v="1.143"/>
    <x v="1"/>
  </r>
  <r>
    <d v="2010-07-01T00:00:00"/>
    <x v="28"/>
    <x v="26"/>
    <n v="2243"/>
    <n v="4.4279999999999999"/>
    <n v="0"/>
    <n v="1925"/>
    <n v="0"/>
    <n v="0"/>
    <x v="1"/>
  </r>
  <r>
    <d v="2010-07-01T00:00:00"/>
    <x v="29"/>
    <x v="15"/>
    <n v="16175"/>
    <n v="684.7"/>
    <n v="106.23"/>
    <n v="10907"/>
    <n v="508.05500000000001"/>
    <n v="3.552"/>
    <x v="1"/>
  </r>
  <r>
    <d v="2010-07-01T00:00:00"/>
    <x v="30"/>
    <x v="27"/>
    <n v="2804"/>
    <n v="277.27800000000002"/>
    <n v="2.8759999999999999"/>
    <n v="2434"/>
    <n v="121.07599999999999"/>
    <n v="3.9630000000000001"/>
    <x v="1"/>
  </r>
  <r>
    <d v="2010-07-01T00:00:00"/>
    <x v="30"/>
    <x v="1"/>
    <n v="2323"/>
    <n v="51.521000000000001"/>
    <n v="1.4E-2"/>
    <n v="2727"/>
    <n v="49.826999999999998"/>
    <n v="0"/>
    <x v="1"/>
  </r>
  <r>
    <d v="2010-07-01T00:00:00"/>
    <x v="31"/>
    <x v="14"/>
    <s v=".."/>
    <s v=".."/>
    <s v=".."/>
    <n v="0"/>
    <n v="0"/>
    <n v="0"/>
    <x v="1"/>
  </r>
  <r>
    <d v="2010-07-01T00:00:00"/>
    <x v="31"/>
    <x v="13"/>
    <n v="48948"/>
    <n v="2671.931"/>
    <n v="21.715"/>
    <n v="40997"/>
    <n v="1003.005"/>
    <n v="0"/>
    <x v="1"/>
  </r>
  <r>
    <d v="2010-07-01T00:00:00"/>
    <x v="32"/>
    <x v="39"/>
    <n v="25"/>
    <n v="3.3000000000000002E-2"/>
    <n v="0"/>
    <n v="23"/>
    <n v="0.192"/>
    <n v="0"/>
    <x v="1"/>
  </r>
  <r>
    <d v="2010-07-01T00:00:00"/>
    <x v="32"/>
    <x v="28"/>
    <n v="161"/>
    <n v="0.251"/>
    <n v="6.5000000000000002E-2"/>
    <n v="171"/>
    <n v="6.6749999999999998"/>
    <n v="0.36699999999999999"/>
    <x v="1"/>
  </r>
  <r>
    <d v="2010-07-01T00:00:00"/>
    <x v="32"/>
    <x v="29"/>
    <n v="21"/>
    <n v="3.4000000000000002E-2"/>
    <n v="0"/>
    <n v="59"/>
    <n v="1.792"/>
    <n v="0"/>
    <x v="1"/>
  </r>
  <r>
    <d v="2010-07-01T00:00:00"/>
    <x v="34"/>
    <x v="9"/>
    <s v=".."/>
    <s v=".."/>
    <s v=".."/>
    <s v=".."/>
    <n v="87.668999999999997"/>
    <n v="0"/>
    <x v="1"/>
  </r>
  <r>
    <d v="2010-07-01T00:00:00"/>
    <x v="34"/>
    <x v="29"/>
    <s v=".."/>
    <n v="5.1580000000000004"/>
    <n v="0"/>
    <s v=".."/>
    <n v="81.078999999999994"/>
    <n v="0"/>
    <x v="1"/>
  </r>
  <r>
    <d v="2010-07-01T00:00:00"/>
    <x v="34"/>
    <x v="12"/>
    <s v=".."/>
    <n v="4.8789999999999996"/>
    <n v="0"/>
    <s v=".."/>
    <n v="11.666"/>
    <n v="0"/>
    <x v="1"/>
  </r>
  <r>
    <d v="2010-07-01T00:00:00"/>
    <x v="35"/>
    <x v="24"/>
    <n v="8769"/>
    <n v="458"/>
    <n v="1.62"/>
    <n v="6049"/>
    <n v="108.491"/>
    <n v="0"/>
    <x v="1"/>
  </r>
  <r>
    <d v="2010-07-01T00:00:00"/>
    <x v="36"/>
    <x v="0"/>
    <n v="2683"/>
    <n v="86.183999999999997"/>
    <n v="0"/>
    <n v="2251"/>
    <n v="66.072999999999993"/>
    <n v="0.83199999999999996"/>
    <x v="1"/>
  </r>
  <r>
    <d v="2010-07-01T00:00:00"/>
    <x v="36"/>
    <x v="4"/>
    <n v="8268"/>
    <n v="948.08299999999997"/>
    <n v="46.835999999999999"/>
    <n v="5074"/>
    <n v="169.392"/>
    <n v="3.84"/>
    <x v="1"/>
  </r>
  <r>
    <d v="2010-07-01T00:00:00"/>
    <x v="36"/>
    <x v="7"/>
    <n v="5034"/>
    <n v="146.958"/>
    <n v="8.23"/>
    <n v="2881"/>
    <n v="15.769"/>
    <n v="41.262999999999998"/>
    <x v="1"/>
  </r>
  <r>
    <d v="2010-07-01T00:00:00"/>
    <x v="36"/>
    <x v="20"/>
    <n v="27521"/>
    <n v="1523.9259999999999"/>
    <n v="23.091999999999999"/>
    <n v="20212"/>
    <n v="366.911"/>
    <n v="32.674999999999997"/>
    <x v="1"/>
  </r>
  <r>
    <d v="2010-07-01T00:00:00"/>
    <x v="36"/>
    <x v="30"/>
    <n v="656"/>
    <n v="46.014000000000003"/>
    <n v="0"/>
    <n v="358"/>
    <n v="6.5620000000000003"/>
    <n v="0.64400000000000002"/>
    <x v="1"/>
  </r>
  <r>
    <d v="2010-07-01T00:00:00"/>
    <x v="36"/>
    <x v="14"/>
    <n v="4140"/>
    <n v="76.736000000000004"/>
    <n v="0"/>
    <n v="3824"/>
    <n v="56.515999999999998"/>
    <n v="2.778"/>
    <x v="1"/>
  </r>
  <r>
    <d v="2010-07-01T00:00:00"/>
    <x v="36"/>
    <x v="25"/>
    <n v="12536"/>
    <n v="169.107"/>
    <n v="29.701000000000001"/>
    <n v="9200"/>
    <n v="203.505"/>
    <n v="47.540999999999997"/>
    <x v="1"/>
  </r>
  <r>
    <d v="2010-07-01T00:00:00"/>
    <x v="36"/>
    <x v="15"/>
    <s v=".."/>
    <s v=".."/>
    <s v=".."/>
    <s v=".."/>
    <n v="4.2720000000000002"/>
    <n v="0"/>
    <x v="1"/>
  </r>
  <r>
    <d v="2010-07-01T00:00:00"/>
    <x v="36"/>
    <x v="2"/>
    <n v="2143"/>
    <n v="0.38900000000000001"/>
    <n v="0.30299999999999999"/>
    <n v="2166"/>
    <n v="14.031000000000001"/>
    <n v="2.76"/>
    <x v="1"/>
  </r>
  <r>
    <d v="2010-07-01T00:00:00"/>
    <x v="36"/>
    <x v="1"/>
    <n v="52903"/>
    <n v="918.87"/>
    <n v="0"/>
    <n v="50404"/>
    <n v="1465.087"/>
    <n v="153.73099999999999"/>
    <x v="1"/>
  </r>
  <r>
    <d v="2010-07-01T00:00:00"/>
    <x v="36"/>
    <x v="9"/>
    <n v="1750"/>
    <n v="0"/>
    <n v="0"/>
    <n v="1548"/>
    <n v="0"/>
    <n v="0"/>
    <x v="1"/>
  </r>
  <r>
    <d v="2010-07-01T00:00:00"/>
    <x v="36"/>
    <x v="24"/>
    <n v="3494"/>
    <n v="18.722999999999999"/>
    <n v="5.9850000000000003"/>
    <n v="2595"/>
    <n v="134.50299999999999"/>
    <n v="1.8580000000000001"/>
    <x v="1"/>
  </r>
  <r>
    <d v="2010-07-01T00:00:00"/>
    <x v="36"/>
    <x v="16"/>
    <n v="45778"/>
    <n v="1535.0719999999999"/>
    <n v="85.647000000000006"/>
    <n v="40524"/>
    <n v="1581.8879999999999"/>
    <n v="132.59299999999999"/>
    <x v="1"/>
  </r>
  <r>
    <d v="2010-07-01T00:00:00"/>
    <x v="36"/>
    <x v="31"/>
    <n v="7060"/>
    <n v="100.01900000000001"/>
    <n v="5.2140000000000004"/>
    <n v="6063"/>
    <n v="39.268999999999998"/>
    <n v="9.9190000000000005"/>
    <x v="1"/>
  </r>
  <r>
    <d v="2010-07-01T00:00:00"/>
    <x v="36"/>
    <x v="17"/>
    <n v="2833"/>
    <n v="74.703000000000003"/>
    <n v="5.306"/>
    <n v="2603"/>
    <n v="78.161000000000001"/>
    <n v="14.685"/>
    <x v="1"/>
  </r>
  <r>
    <d v="2010-07-01T00:00:00"/>
    <x v="36"/>
    <x v="18"/>
    <n v="21659"/>
    <n v="411.11700000000002"/>
    <n v="95.19"/>
    <n v="14979"/>
    <n v="90.16"/>
    <n v="99.638999999999996"/>
    <x v="1"/>
  </r>
  <r>
    <d v="2010-07-01T00:00:00"/>
    <x v="36"/>
    <x v="8"/>
    <n v="52451"/>
    <n v="2373.991"/>
    <n v="247.85499999999999"/>
    <n v="47539"/>
    <n v="248.624"/>
    <n v="147.15799999999999"/>
    <x v="1"/>
  </r>
  <r>
    <d v="2010-07-01T00:00:00"/>
    <x v="36"/>
    <x v="26"/>
    <s v=".."/>
    <s v=".."/>
    <s v=".."/>
    <s v=".."/>
    <n v="6.0129999999999999"/>
    <n v="0"/>
    <x v="1"/>
  </r>
  <r>
    <d v="2010-07-01T00:00:00"/>
    <x v="55"/>
    <x v="35"/>
    <n v="7697"/>
    <n v="327.01299999999998"/>
    <n v="0.13800000000000001"/>
    <n v="4465"/>
    <n v="474.31599999999997"/>
    <n v="3.1E-2"/>
    <x v="1"/>
  </r>
  <r>
    <d v="2010-07-01T00:00:00"/>
    <x v="37"/>
    <x v="32"/>
    <n v="9725"/>
    <n v="135.23599999999999"/>
    <n v="8.5000000000000006E-2"/>
    <n v="7881"/>
    <n v="190.90299999999999"/>
    <n v="0"/>
    <x v="1"/>
  </r>
  <r>
    <d v="2010-07-01T00:00:00"/>
    <x v="38"/>
    <x v="1"/>
    <s v=".."/>
    <n v="144.15"/>
    <n v="0"/>
    <s v=".."/>
    <n v="446.06900000000002"/>
    <n v="0"/>
    <x v="1"/>
  </r>
  <r>
    <d v="2010-07-01T00:00:00"/>
    <x v="38"/>
    <x v="16"/>
    <n v="119879"/>
    <n v="5730.4549999999999"/>
    <n v="133.51"/>
    <n v="98241"/>
    <n v="3545.0210000000002"/>
    <n v="0.499"/>
    <x v="1"/>
  </r>
  <r>
    <d v="2010-07-01T00:00:00"/>
    <x v="40"/>
    <x v="29"/>
    <n v="1363"/>
    <n v="2.806"/>
    <n v="0"/>
    <n v="1402"/>
    <n v="16.503"/>
    <n v="0"/>
    <x v="1"/>
  </r>
  <r>
    <d v="2010-07-01T00:00:00"/>
    <x v="41"/>
    <x v="31"/>
    <n v="5292"/>
    <n v="50.158000000000001"/>
    <n v="1.5009999999999999"/>
    <n v="4526"/>
    <n v="317.66800000000001"/>
    <n v="2.19"/>
    <x v="1"/>
  </r>
  <r>
    <d v="2010-07-01T00:00:00"/>
    <x v="42"/>
    <x v="1"/>
    <s v=".."/>
    <n v="268.399"/>
    <n v="0"/>
    <s v=".."/>
    <n v="250.94200000000001"/>
    <n v="0"/>
    <x v="1"/>
  </r>
  <r>
    <d v="2010-07-01T00:00:00"/>
    <x v="43"/>
    <x v="17"/>
    <n v="48784"/>
    <n v="2950.6190000000001"/>
    <n v="157.21700000000001"/>
    <n v="39597"/>
    <n v="1043.0360000000001"/>
    <n v="6.1660000000000004"/>
    <x v="1"/>
  </r>
  <r>
    <d v="2010-07-01T00:00:00"/>
    <x v="44"/>
    <x v="16"/>
    <n v="4643"/>
    <n v="0"/>
    <n v="0"/>
    <n v="4399"/>
    <n v="0"/>
    <n v="0"/>
    <x v="1"/>
  </r>
  <r>
    <d v="2010-07-01T00:00:00"/>
    <x v="45"/>
    <x v="8"/>
    <n v="21944"/>
    <n v="11.557"/>
    <n v="40.006"/>
    <n v="19560"/>
    <n v="497.59500000000003"/>
    <n v="2.0609999999999999"/>
    <x v="1"/>
  </r>
  <r>
    <d v="2010-07-01T00:00:00"/>
    <x v="46"/>
    <x v="4"/>
    <s v=".."/>
    <s v=".."/>
    <s v=".."/>
    <s v=".."/>
    <n v="3.883"/>
    <n v="0"/>
    <x v="1"/>
  </r>
  <r>
    <d v="2010-07-01T00:00:00"/>
    <x v="46"/>
    <x v="16"/>
    <s v=".."/>
    <s v=".."/>
    <s v=".."/>
    <s v=".."/>
    <n v="249.6"/>
    <n v="0"/>
    <x v="1"/>
  </r>
  <r>
    <d v="2010-07-01T00:00:00"/>
    <x v="46"/>
    <x v="8"/>
    <s v=".."/>
    <n v="1631.9459999999999"/>
    <n v="0"/>
    <s v=".."/>
    <s v=".."/>
    <s v=".."/>
    <x v="1"/>
  </r>
  <r>
    <d v="2010-07-01T00:00:00"/>
    <x v="51"/>
    <x v="10"/>
    <n v="9163"/>
    <n v="88.897999999999996"/>
    <n v="0"/>
    <n v="8590"/>
    <n v="56.594999999999999"/>
    <n v="0"/>
    <x v="1"/>
  </r>
  <r>
    <d v="2010-07-01T00:00:00"/>
    <x v="51"/>
    <x v="31"/>
    <n v="2898"/>
    <n v="19.829999999999998"/>
    <n v="0"/>
    <n v="2453"/>
    <n v="32.008000000000003"/>
    <n v="0"/>
    <x v="1"/>
  </r>
  <r>
    <d v="2010-07-01T00:00:00"/>
    <x v="51"/>
    <x v="17"/>
    <n v="4837"/>
    <n v="176.99100000000001"/>
    <n v="0"/>
    <n v="4607"/>
    <n v="0.25"/>
    <n v="0"/>
    <x v="1"/>
  </r>
  <r>
    <d v="2010-07-01T00:00:00"/>
    <x v="51"/>
    <x v="8"/>
    <n v="17392"/>
    <n v="275.416"/>
    <n v="0"/>
    <n v="15569"/>
    <n v="348.03100000000001"/>
    <n v="0"/>
    <x v="1"/>
  </r>
  <r>
    <d v="2010-07-01T00:00:00"/>
    <x v="47"/>
    <x v="26"/>
    <n v="11737"/>
    <n v="387.56299999999999"/>
    <n v="0"/>
    <n v="9120"/>
    <n v="50.472000000000001"/>
    <n v="0"/>
    <x v="1"/>
  </r>
  <r>
    <d v="2010-07-01T00:00:00"/>
    <x v="48"/>
    <x v="20"/>
    <n v="5825"/>
    <n v="531.55200000000002"/>
    <n v="0"/>
    <n v="4265"/>
    <n v="145.209"/>
    <n v="0"/>
    <x v="1"/>
  </r>
  <r>
    <d v="2010-07-01T00:00:00"/>
    <x v="48"/>
    <x v="18"/>
    <n v="2420"/>
    <n v="19.346"/>
    <n v="0"/>
    <n v="2455"/>
    <n v="41.045000000000002"/>
    <n v="0"/>
    <x v="1"/>
  </r>
  <r>
    <d v="2010-07-01T00:00:00"/>
    <x v="49"/>
    <x v="10"/>
    <n v="7479"/>
    <n v="0.13600000000000001"/>
    <n v="0"/>
    <n v="7129"/>
    <n v="4.84"/>
    <n v="0"/>
    <x v="1"/>
  </r>
  <r>
    <d v="2010-07-01T00:00:00"/>
    <x v="49"/>
    <x v="14"/>
    <n v="18190"/>
    <n v="0"/>
    <n v="0"/>
    <n v="16489"/>
    <n v="0"/>
    <n v="0"/>
    <x v="1"/>
  </r>
  <r>
    <d v="2010-07-01T00:00:00"/>
    <x v="49"/>
    <x v="1"/>
    <n v="42146"/>
    <n v="87.075999999999993"/>
    <n v="0"/>
    <n v="43440"/>
    <n v="42.484000000000002"/>
    <n v="0"/>
    <x v="1"/>
  </r>
  <r>
    <d v="2010-07-01T00:00:00"/>
    <x v="49"/>
    <x v="9"/>
    <n v="2217"/>
    <n v="0"/>
    <n v="0"/>
    <n v="2196"/>
    <n v="18.835999999999999"/>
    <n v="0"/>
    <x v="1"/>
  </r>
  <r>
    <d v="2010-07-01T00:00:00"/>
    <x v="49"/>
    <x v="29"/>
    <n v="1089"/>
    <n v="0"/>
    <n v="0"/>
    <n v="1090"/>
    <n v="5.0140000000000002"/>
    <n v="0"/>
    <x v="1"/>
  </r>
  <r>
    <d v="2010-07-01T00:00:00"/>
    <x v="49"/>
    <x v="17"/>
    <n v="1042"/>
    <n v="0"/>
    <n v="0"/>
    <n v="1129"/>
    <n v="0"/>
    <n v="0"/>
    <x v="1"/>
  </r>
  <r>
    <d v="2010-07-01T00:00:00"/>
    <x v="49"/>
    <x v="33"/>
    <n v="1224"/>
    <n v="2.3090000000000002"/>
    <n v="0"/>
    <n v="1097"/>
    <n v="1.409"/>
    <n v="0"/>
    <x v="1"/>
  </r>
  <r>
    <d v="2010-07-01T00:00:00"/>
    <x v="49"/>
    <x v="12"/>
    <n v="3042"/>
    <n v="0.38800000000000001"/>
    <n v="0"/>
    <n v="2860"/>
    <n v="19.446000000000002"/>
    <n v="0"/>
    <x v="1"/>
  </r>
  <r>
    <d v="2010-07-01T00:00:00"/>
    <x v="50"/>
    <x v="34"/>
    <n v="2262"/>
    <n v="0.94299999999999995"/>
    <n v="0"/>
    <n v="1842"/>
    <n v="1.1419999999999999"/>
    <n v="0"/>
    <x v="1"/>
  </r>
  <r>
    <d v="2010-08-01T00:00:00"/>
    <x v="0"/>
    <x v="0"/>
    <n v="1038"/>
    <n v="7.3239999999999998"/>
    <n v="2"/>
    <n v="1089"/>
    <n v="55.59"/>
    <n v="0"/>
    <x v="2"/>
  </r>
  <r>
    <d v="2010-08-01T00:00:00"/>
    <x v="0"/>
    <x v="1"/>
    <n v="2193"/>
    <n v="55.755000000000003"/>
    <n v="0"/>
    <n v="2314"/>
    <n v="43.625"/>
    <n v="0"/>
    <x v="2"/>
  </r>
  <r>
    <d v="2010-08-01T00:00:00"/>
    <x v="52"/>
    <x v="36"/>
    <n v="63"/>
    <n v="0"/>
    <n v="0"/>
    <n v="139"/>
    <n v="14.994999999999999"/>
    <n v="0"/>
    <x v="2"/>
  </r>
  <r>
    <d v="2010-08-01T00:00:00"/>
    <x v="52"/>
    <x v="37"/>
    <n v="620"/>
    <n v="0.498"/>
    <n v="0"/>
    <n v="682"/>
    <n v="23.172999999999998"/>
    <n v="0"/>
    <x v="2"/>
  </r>
  <r>
    <d v="2010-08-01T00:00:00"/>
    <x v="56"/>
    <x v="14"/>
    <n v="1608"/>
    <n v="0"/>
    <n v="0"/>
    <n v="1759"/>
    <n v="0"/>
    <n v="0"/>
    <x v="2"/>
  </r>
  <r>
    <d v="2010-08-01T00:00:00"/>
    <x v="1"/>
    <x v="2"/>
    <n v="3426"/>
    <n v="4.6429999999999998"/>
    <n v="0.71799999999999997"/>
    <n v="2947"/>
    <n v="136.35400000000001"/>
    <n v="2.331"/>
    <x v="2"/>
  </r>
  <r>
    <d v="2010-08-01T00:00:00"/>
    <x v="2"/>
    <x v="3"/>
    <n v="6951"/>
    <n v="256.84100000000001"/>
    <n v="28.728999999999999"/>
    <n v="7413"/>
    <n v="203.01499999999999"/>
    <n v="1.7000000000000001E-2"/>
    <x v="2"/>
  </r>
  <r>
    <d v="2010-08-01T00:00:00"/>
    <x v="3"/>
    <x v="4"/>
    <n v="8673"/>
    <n v="358.13299999999998"/>
    <n v="34.122"/>
    <n v="9565"/>
    <n v="204.80699999999999"/>
    <n v="8.8659999999999997"/>
    <x v="2"/>
  </r>
  <r>
    <d v="2010-08-01T00:00:00"/>
    <x v="4"/>
    <x v="5"/>
    <n v="1843"/>
    <n v="65.353999999999999"/>
    <n v="2E-3"/>
    <n v="1757"/>
    <n v="32.137999999999998"/>
    <n v="0"/>
    <x v="2"/>
  </r>
  <r>
    <d v="2010-08-01T00:00:00"/>
    <x v="5"/>
    <x v="6"/>
    <n v="530"/>
    <n v="1.78"/>
    <n v="0"/>
    <n v="675"/>
    <n v="2.15"/>
    <n v="0"/>
    <x v="2"/>
  </r>
  <r>
    <d v="2010-08-01T00:00:00"/>
    <x v="5"/>
    <x v="1"/>
    <n v="93624"/>
    <n v="1655.4069999999999"/>
    <n v="275.23899999999998"/>
    <n v="94224"/>
    <n v="1871.424"/>
    <n v="6.4939999999999998"/>
    <x v="2"/>
  </r>
  <r>
    <d v="2010-08-01T00:00:00"/>
    <x v="6"/>
    <x v="9"/>
    <n v="7765"/>
    <n v="55.746000000000002"/>
    <n v="2.266"/>
    <n v="7769"/>
    <n v="244.09800000000001"/>
    <n v="14.928000000000001"/>
    <x v="2"/>
  </r>
  <r>
    <d v="2010-08-01T00:00:00"/>
    <x v="7"/>
    <x v="10"/>
    <n v="16274"/>
    <n v="466.40699999999998"/>
    <n v="2.508"/>
    <n v="16135"/>
    <n v="234.23400000000001"/>
    <n v="10.446999999999999"/>
    <x v="2"/>
  </r>
  <r>
    <d v="2010-08-01T00:00:00"/>
    <x v="9"/>
    <x v="12"/>
    <n v="4533"/>
    <n v="7.0419999999999998"/>
    <n v="9.6289999999999996"/>
    <n v="4522"/>
    <n v="28.425999999999998"/>
    <n v="3.8650000000000002"/>
    <x v="2"/>
  </r>
  <r>
    <d v="2010-08-01T00:00:00"/>
    <x v="10"/>
    <x v="13"/>
    <n v="33397"/>
    <n v="928.33"/>
    <n v="0"/>
    <n v="36578"/>
    <n v="106.66"/>
    <n v="0"/>
    <x v="2"/>
  </r>
  <r>
    <d v="2010-08-01T00:00:00"/>
    <x v="11"/>
    <x v="9"/>
    <n v="161"/>
    <n v="0.35599999999999998"/>
    <n v="0.01"/>
    <n v="169"/>
    <n v="8.0009999999999994"/>
    <n v="8.9999999999999993E-3"/>
    <x v="2"/>
  </r>
  <r>
    <d v="2010-08-01T00:00:00"/>
    <x v="13"/>
    <x v="15"/>
    <n v="5968"/>
    <n v="170.39699999999999"/>
    <n v="23.745000000000001"/>
    <n v="6831"/>
    <n v="80.001000000000005"/>
    <n v="0"/>
    <x v="2"/>
  </r>
  <r>
    <d v="2010-08-01T00:00:00"/>
    <x v="14"/>
    <x v="16"/>
    <n v="2110"/>
    <n v="131.941"/>
    <n v="0"/>
    <n v="2365"/>
    <n v="230.39400000000001"/>
    <n v="0"/>
    <x v="2"/>
  </r>
  <r>
    <d v="2010-08-01T00:00:00"/>
    <x v="14"/>
    <x v="17"/>
    <n v="4816"/>
    <n v="108.33"/>
    <n v="0"/>
    <n v="3398"/>
    <n v="20.36"/>
    <n v="0"/>
    <x v="2"/>
  </r>
  <r>
    <d v="2010-08-01T00:00:00"/>
    <x v="14"/>
    <x v="18"/>
    <n v="7005"/>
    <n v="339.185"/>
    <n v="20.988"/>
    <n v="8776"/>
    <n v="79.870999999999995"/>
    <n v="0"/>
    <x v="2"/>
  </r>
  <r>
    <d v="2010-08-01T00:00:00"/>
    <x v="15"/>
    <x v="19"/>
    <s v=".."/>
    <n v="0"/>
    <n v="0"/>
    <s v=".."/>
    <s v=".."/>
    <s v=".."/>
    <x v="2"/>
  </r>
  <r>
    <d v="2010-08-01T00:00:00"/>
    <x v="15"/>
    <x v="16"/>
    <s v=".."/>
    <n v="0"/>
    <n v="0"/>
    <s v=".."/>
    <s v=".."/>
    <s v=".."/>
    <x v="2"/>
  </r>
  <r>
    <d v="2010-08-01T00:00:00"/>
    <x v="16"/>
    <x v="20"/>
    <n v="54479"/>
    <n v="4116.51"/>
    <n v="303.54500000000002"/>
    <n v="58475"/>
    <n v="2188.8359999999998"/>
    <n v="23.966999999999999"/>
    <x v="2"/>
  </r>
  <r>
    <d v="2010-08-01T00:00:00"/>
    <x v="17"/>
    <x v="21"/>
    <n v="7516"/>
    <n v="121.961"/>
    <n v="11.113"/>
    <n v="8038"/>
    <n v="58.712000000000003"/>
    <n v="0.34399999999999997"/>
    <x v="2"/>
  </r>
  <r>
    <d v="2010-08-01T00:00:00"/>
    <x v="18"/>
    <x v="4"/>
    <n v="8830"/>
    <n v="295.51100000000002"/>
    <n v="13.03"/>
    <n v="8778"/>
    <n v="101.56699999999999"/>
    <n v="0.51600000000000001"/>
    <x v="2"/>
  </r>
  <r>
    <d v="2010-08-01T00:00:00"/>
    <x v="19"/>
    <x v="4"/>
    <n v="9465"/>
    <n v="494.351"/>
    <n v="46.307000000000002"/>
    <n v="9960"/>
    <n v="90.406999999999996"/>
    <n v="26.713999999999999"/>
    <x v="2"/>
  </r>
  <r>
    <d v="2010-08-01T00:00:00"/>
    <x v="20"/>
    <x v="22"/>
    <n v="1708"/>
    <n v="7.6999999999999999E-2"/>
    <n v="0"/>
    <n v="1886"/>
    <n v="2.016"/>
    <n v="0.01"/>
    <x v="2"/>
  </r>
  <r>
    <d v="2010-08-01T00:00:00"/>
    <x v="53"/>
    <x v="8"/>
    <n v="7233"/>
    <n v="318.17399999999998"/>
    <n v="83.46"/>
    <n v="8406"/>
    <n v="286.21499999999997"/>
    <n v="0"/>
    <x v="2"/>
  </r>
  <r>
    <d v="2010-08-01T00:00:00"/>
    <x v="21"/>
    <x v="13"/>
    <n v="2032"/>
    <n v="7.77"/>
    <n v="0"/>
    <n v="1941"/>
    <n v="0.32800000000000001"/>
    <n v="0"/>
    <x v="2"/>
  </r>
  <r>
    <d v="2010-08-01T00:00:00"/>
    <x v="21"/>
    <x v="1"/>
    <n v="23085"/>
    <n v="1303.7470000000001"/>
    <n v="0"/>
    <n v="19728"/>
    <n v="874.01800000000003"/>
    <n v="0"/>
    <x v="2"/>
  </r>
  <r>
    <d v="2010-08-01T00:00:00"/>
    <x v="21"/>
    <x v="16"/>
    <n v="5533"/>
    <n v="196.84700000000001"/>
    <n v="23.074000000000002"/>
    <n v="5424"/>
    <n v="224.839"/>
    <n v="0"/>
    <x v="2"/>
  </r>
  <r>
    <d v="2010-08-01T00:00:00"/>
    <x v="21"/>
    <x v="17"/>
    <n v="2498"/>
    <n v="15.638"/>
    <n v="0"/>
    <n v="2420"/>
    <n v="0.16200000000000001"/>
    <n v="0"/>
    <x v="2"/>
  </r>
  <r>
    <d v="2010-08-01T00:00:00"/>
    <x v="21"/>
    <x v="23"/>
    <n v="59133"/>
    <n v="2178.3510000000001"/>
    <n v="205.90100000000001"/>
    <n v="57975"/>
    <n v="1584.7260000000001"/>
    <n v="0.372"/>
    <x v="2"/>
  </r>
  <r>
    <d v="2010-08-01T00:00:00"/>
    <x v="22"/>
    <x v="16"/>
    <n v="273"/>
    <n v="59.709000000000003"/>
    <n v="0"/>
    <n v="223"/>
    <n v="111.67400000000001"/>
    <n v="1E-3"/>
    <x v="2"/>
  </r>
  <r>
    <d v="2010-08-01T00:00:00"/>
    <x v="22"/>
    <x v="23"/>
    <n v="19015"/>
    <n v="854.77499999999998"/>
    <n v="66.171000000000006"/>
    <n v="18424"/>
    <n v="1103.1769999999999"/>
    <n v="24.853000000000002"/>
    <x v="2"/>
  </r>
  <r>
    <d v="2010-08-01T00:00:00"/>
    <x v="23"/>
    <x v="21"/>
    <n v="1527"/>
    <n v="100.928"/>
    <n v="7.7649999999999997"/>
    <n v="1757"/>
    <n v="25.472000000000001"/>
    <n v="0"/>
    <x v="2"/>
  </r>
  <r>
    <d v="2010-08-01T00:00:00"/>
    <x v="24"/>
    <x v="4"/>
    <s v=".."/>
    <s v=".."/>
    <s v=".."/>
    <s v=".."/>
    <n v="3.3109999999999999"/>
    <n v="0"/>
    <x v="2"/>
  </r>
  <r>
    <d v="2010-08-01T00:00:00"/>
    <x v="24"/>
    <x v="8"/>
    <s v=".."/>
    <n v="1210.144"/>
    <n v="0"/>
    <s v=".."/>
    <s v=".."/>
    <s v=".."/>
    <x v="2"/>
  </r>
  <r>
    <d v="2010-08-01T00:00:00"/>
    <x v="25"/>
    <x v="14"/>
    <n v="19120"/>
    <n v="461.45"/>
    <n v="8.9410000000000007"/>
    <n v="17729"/>
    <n v="101.508"/>
    <n v="0"/>
    <x v="2"/>
  </r>
  <r>
    <d v="2010-08-01T00:00:00"/>
    <x v="26"/>
    <x v="8"/>
    <n v="2872"/>
    <n v="1.6080000000000001"/>
    <n v="2.3380000000000001"/>
    <n v="2892"/>
    <n v="33.491"/>
    <n v="0.30499999999999999"/>
    <x v="2"/>
  </r>
  <r>
    <d v="2010-08-01T00:00:00"/>
    <x v="54"/>
    <x v="14"/>
    <n v="14129"/>
    <n v="0"/>
    <n v="0"/>
    <n v="13721"/>
    <n v="0"/>
    <n v="0"/>
    <x v="2"/>
  </r>
  <r>
    <d v="2010-08-01T00:00:00"/>
    <x v="27"/>
    <x v="25"/>
    <n v="12231"/>
    <n v="471.84199999999998"/>
    <n v="157.524"/>
    <n v="13137"/>
    <n v="233.197"/>
    <n v="1.3"/>
    <x v="2"/>
  </r>
  <r>
    <d v="2010-08-01T00:00:00"/>
    <x v="28"/>
    <x v="10"/>
    <n v="2664"/>
    <n v="0"/>
    <n v="0"/>
    <n v="2563"/>
    <n v="0"/>
    <n v="0"/>
    <x v="2"/>
  </r>
  <r>
    <d v="2010-08-01T00:00:00"/>
    <x v="28"/>
    <x v="14"/>
    <n v="20665"/>
    <n v="283.28500000000003"/>
    <n v="0"/>
    <n v="21091"/>
    <n v="12.202"/>
    <n v="0.57399999999999995"/>
    <x v="2"/>
  </r>
  <r>
    <d v="2010-08-01T00:00:00"/>
    <x v="28"/>
    <x v="25"/>
    <n v="23762"/>
    <n v="380.548"/>
    <n v="7.9669999999999996"/>
    <n v="27554"/>
    <n v="156.75800000000001"/>
    <n v="14.711"/>
    <x v="2"/>
  </r>
  <r>
    <d v="2010-08-01T00:00:00"/>
    <x v="28"/>
    <x v="1"/>
    <n v="22895"/>
    <n v="26.971"/>
    <n v="0"/>
    <n v="24638"/>
    <n v="26.055"/>
    <n v="9.3640000000000008"/>
    <x v="2"/>
  </r>
  <r>
    <d v="2010-08-01T00:00:00"/>
    <x v="28"/>
    <x v="16"/>
    <n v="11913"/>
    <n v="25.466999999999999"/>
    <n v="0"/>
    <n v="13173"/>
    <n v="21.818999999999999"/>
    <n v="8.7170000000000005"/>
    <x v="2"/>
  </r>
  <r>
    <d v="2010-08-01T00:00:00"/>
    <x v="28"/>
    <x v="17"/>
    <n v="6857"/>
    <n v="224.94800000000001"/>
    <n v="0"/>
    <n v="6278"/>
    <n v="35.142000000000003"/>
    <n v="1.006"/>
    <x v="2"/>
  </r>
  <r>
    <d v="2010-08-01T00:00:00"/>
    <x v="28"/>
    <x v="8"/>
    <n v="4391"/>
    <n v="110.675"/>
    <n v="5.8289999999999997"/>
    <n v="4573"/>
    <n v="41.966000000000001"/>
    <n v="0.73"/>
    <x v="2"/>
  </r>
  <r>
    <d v="2010-08-01T00:00:00"/>
    <x v="28"/>
    <x v="26"/>
    <n v="1677"/>
    <n v="3.3370000000000002"/>
    <n v="0"/>
    <n v="1864"/>
    <n v="0.32"/>
    <n v="0"/>
    <x v="2"/>
  </r>
  <r>
    <d v="2010-08-01T00:00:00"/>
    <x v="29"/>
    <x v="15"/>
    <n v="12039"/>
    <n v="808.91499999999996"/>
    <n v="88.442999999999998"/>
    <n v="14052"/>
    <n v="484.77499999999998"/>
    <n v="2.7330000000000001"/>
    <x v="2"/>
  </r>
  <r>
    <d v="2010-08-01T00:00:00"/>
    <x v="30"/>
    <x v="27"/>
    <n v="2201"/>
    <n v="258.529"/>
    <n v="3.2429999999999999"/>
    <n v="2589"/>
    <n v="118.465"/>
    <n v="3.8719999999999999"/>
    <x v="2"/>
  </r>
  <r>
    <d v="2010-08-01T00:00:00"/>
    <x v="30"/>
    <x v="1"/>
    <n v="1267"/>
    <n v="23.97"/>
    <n v="0"/>
    <n v="1489"/>
    <n v="56.387"/>
    <n v="0"/>
    <x v="2"/>
  </r>
  <r>
    <d v="2010-08-01T00:00:00"/>
    <x v="31"/>
    <x v="14"/>
    <s v=".."/>
    <s v=".."/>
    <s v=".."/>
    <n v="0"/>
    <n v="0"/>
    <n v="0"/>
    <x v="2"/>
  </r>
  <r>
    <d v="2010-08-01T00:00:00"/>
    <x v="31"/>
    <x v="13"/>
    <n v="38875"/>
    <n v="2845.9839999999999"/>
    <n v="23.547999999999998"/>
    <n v="40574"/>
    <n v="883.55100000000004"/>
    <n v="0"/>
    <x v="2"/>
  </r>
  <r>
    <d v="2010-08-01T00:00:00"/>
    <x v="32"/>
    <x v="39"/>
    <n v="32"/>
    <n v="3.3000000000000002E-2"/>
    <n v="0"/>
    <n v="33"/>
    <n v="0.192"/>
    <n v="0"/>
    <x v="2"/>
  </r>
  <r>
    <d v="2010-08-01T00:00:00"/>
    <x v="32"/>
    <x v="28"/>
    <n v="154"/>
    <n v="0.251"/>
    <n v="9.2999999999999999E-2"/>
    <n v="160"/>
    <n v="6.6749999999999998"/>
    <n v="0.33500000000000002"/>
    <x v="2"/>
  </r>
  <r>
    <d v="2010-08-01T00:00:00"/>
    <x v="32"/>
    <x v="29"/>
    <n v="5"/>
    <n v="3.4000000000000002E-2"/>
    <n v="0"/>
    <n v="34"/>
    <n v="1.792"/>
    <n v="0"/>
    <x v="2"/>
  </r>
  <r>
    <d v="2010-08-01T00:00:00"/>
    <x v="34"/>
    <x v="9"/>
    <s v=".."/>
    <n v="4.8369999999999997"/>
    <n v="0"/>
    <s v=".."/>
    <n v="126.182"/>
    <n v="0"/>
    <x v="2"/>
  </r>
  <r>
    <d v="2010-08-01T00:00:00"/>
    <x v="34"/>
    <x v="29"/>
    <s v=".."/>
    <n v="4.2610000000000001"/>
    <n v="0"/>
    <s v=".."/>
    <n v="53.994999999999997"/>
    <n v="0"/>
    <x v="2"/>
  </r>
  <r>
    <d v="2010-08-01T00:00:00"/>
    <x v="34"/>
    <x v="12"/>
    <s v=".."/>
    <n v="6.5590000000000002"/>
    <n v="0"/>
    <s v=".."/>
    <n v="6.1950000000000003"/>
    <n v="0"/>
    <x v="2"/>
  </r>
  <r>
    <d v="2010-08-01T00:00:00"/>
    <x v="35"/>
    <x v="24"/>
    <n v="5612"/>
    <n v="472.44900000000001"/>
    <n v="2.0939999999999999"/>
    <n v="4501"/>
    <n v="134.99600000000001"/>
    <n v="0"/>
    <x v="2"/>
  </r>
  <r>
    <d v="2010-08-01T00:00:00"/>
    <x v="36"/>
    <x v="0"/>
    <n v="2003"/>
    <n v="48.304000000000002"/>
    <n v="0"/>
    <n v="2267"/>
    <n v="53.485999999999997"/>
    <n v="0.874"/>
    <x v="2"/>
  </r>
  <r>
    <d v="2010-08-01T00:00:00"/>
    <x v="36"/>
    <x v="4"/>
    <n v="6511"/>
    <n v="771.86300000000006"/>
    <n v="50.597000000000001"/>
    <n v="6637"/>
    <n v="229.21700000000001"/>
    <n v="4.5090000000000003"/>
    <x v="2"/>
  </r>
  <r>
    <d v="2010-08-01T00:00:00"/>
    <x v="36"/>
    <x v="7"/>
    <n v="3665"/>
    <n v="140.047"/>
    <n v="11.808999999999999"/>
    <n v="3998"/>
    <n v="17.306999999999999"/>
    <n v="43.155000000000001"/>
    <x v="2"/>
  </r>
  <r>
    <d v="2010-08-01T00:00:00"/>
    <x v="36"/>
    <x v="20"/>
    <n v="21332"/>
    <n v="1748.8810000000001"/>
    <n v="23.061"/>
    <n v="24503"/>
    <n v="353.428"/>
    <n v="33.457000000000001"/>
    <x v="2"/>
  </r>
  <r>
    <d v="2010-08-01T00:00:00"/>
    <x v="36"/>
    <x v="30"/>
    <n v="284"/>
    <n v="42.302"/>
    <n v="0"/>
    <n v="256"/>
    <n v="6.4729999999999999"/>
    <n v="0.84299999999999997"/>
    <x v="2"/>
  </r>
  <r>
    <d v="2010-08-01T00:00:00"/>
    <x v="36"/>
    <x v="14"/>
    <n v="2895"/>
    <n v="79.248000000000005"/>
    <n v="0"/>
    <n v="2921"/>
    <n v="149.37899999999999"/>
    <n v="3.298"/>
    <x v="2"/>
  </r>
  <r>
    <d v="2010-08-01T00:00:00"/>
    <x v="36"/>
    <x v="25"/>
    <n v="10231"/>
    <n v="163.434"/>
    <n v="28.478999999999999"/>
    <n v="12679"/>
    <n v="225.73599999999999"/>
    <n v="41.036000000000001"/>
    <x v="2"/>
  </r>
  <r>
    <d v="2010-08-01T00:00:00"/>
    <x v="36"/>
    <x v="15"/>
    <s v=".."/>
    <s v=".."/>
    <s v=".."/>
    <s v=".."/>
    <n v="5.0279999999999996"/>
    <n v="0"/>
    <x v="2"/>
  </r>
  <r>
    <d v="2010-08-01T00:00:00"/>
    <x v="36"/>
    <x v="2"/>
    <n v="1928"/>
    <n v="1.1259999999999999"/>
    <n v="0.33100000000000002"/>
    <n v="1815"/>
    <n v="16.838000000000001"/>
    <n v="2.0609999999999999"/>
    <x v="2"/>
  </r>
  <r>
    <d v="2010-08-01T00:00:00"/>
    <x v="36"/>
    <x v="1"/>
    <n v="45448"/>
    <n v="927.89800000000002"/>
    <n v="3.8919999999999999"/>
    <n v="45364"/>
    <n v="1377.3589999999999"/>
    <n v="165.083"/>
    <x v="2"/>
  </r>
  <r>
    <d v="2010-08-01T00:00:00"/>
    <x v="36"/>
    <x v="9"/>
    <n v="1658"/>
    <n v="0"/>
    <n v="0"/>
    <n v="1524"/>
    <n v="0"/>
    <n v="0"/>
    <x v="2"/>
  </r>
  <r>
    <d v="2010-08-01T00:00:00"/>
    <x v="36"/>
    <x v="24"/>
    <n v="2994"/>
    <n v="22.332000000000001"/>
    <n v="5.7549999999999999"/>
    <n v="2636"/>
    <n v="69.602000000000004"/>
    <n v="2.0059999999999998"/>
    <x v="2"/>
  </r>
  <r>
    <d v="2010-08-01T00:00:00"/>
    <x v="36"/>
    <x v="16"/>
    <n v="36043"/>
    <n v="1542.1220000000001"/>
    <n v="95.18"/>
    <n v="35308"/>
    <n v="1503.134"/>
    <n v="133.32400000000001"/>
    <x v="2"/>
  </r>
  <r>
    <d v="2010-08-01T00:00:00"/>
    <x v="36"/>
    <x v="31"/>
    <n v="5614"/>
    <n v="80.108000000000004"/>
    <n v="4.43"/>
    <n v="5931"/>
    <n v="41.527999999999999"/>
    <n v="9.2780000000000005"/>
    <x v="2"/>
  </r>
  <r>
    <d v="2010-08-01T00:00:00"/>
    <x v="36"/>
    <x v="17"/>
    <n v="2950"/>
    <n v="99.16"/>
    <n v="4.327"/>
    <n v="2549"/>
    <n v="43.332000000000001"/>
    <n v="14.775"/>
    <x v="2"/>
  </r>
  <r>
    <d v="2010-08-01T00:00:00"/>
    <x v="36"/>
    <x v="18"/>
    <n v="15342"/>
    <n v="380.96199999999999"/>
    <n v="75.382999999999996"/>
    <n v="18323"/>
    <n v="76.025000000000006"/>
    <n v="102.658"/>
    <x v="2"/>
  </r>
  <r>
    <d v="2010-08-01T00:00:00"/>
    <x v="36"/>
    <x v="8"/>
    <n v="40290"/>
    <n v="2310.5030000000002"/>
    <n v="254.566"/>
    <n v="47706"/>
    <n v="225.75"/>
    <n v="146.35300000000001"/>
    <x v="2"/>
  </r>
  <r>
    <d v="2010-08-01T00:00:00"/>
    <x v="36"/>
    <x v="26"/>
    <s v=".."/>
    <s v=".."/>
    <s v=".."/>
    <s v=".."/>
    <n v="7.4740000000000002"/>
    <n v="0"/>
    <x v="2"/>
  </r>
  <r>
    <d v="2010-08-01T00:00:00"/>
    <x v="55"/>
    <x v="35"/>
    <n v="4686"/>
    <n v="320.32499999999999"/>
    <n v="0.24299999999999999"/>
    <n v="4282"/>
    <n v="664.88800000000003"/>
    <n v="3.5999999999999997E-2"/>
    <x v="2"/>
  </r>
  <r>
    <d v="2010-08-01T00:00:00"/>
    <x v="37"/>
    <x v="32"/>
    <n v="7586"/>
    <n v="149.20699999999999"/>
    <n v="0.123"/>
    <n v="6954"/>
    <n v="123.822"/>
    <n v="0"/>
    <x v="2"/>
  </r>
  <r>
    <d v="2010-08-01T00:00:00"/>
    <x v="38"/>
    <x v="1"/>
    <s v=".."/>
    <n v="144.18100000000001"/>
    <n v="0"/>
    <s v=".."/>
    <n v="426.89800000000002"/>
    <n v="0"/>
    <x v="2"/>
  </r>
  <r>
    <d v="2010-08-01T00:00:00"/>
    <x v="38"/>
    <x v="16"/>
    <n v="88121"/>
    <n v="5757.7879999999996"/>
    <n v="128.66999999999999"/>
    <n v="100829"/>
    <n v="3636.627"/>
    <n v="0.71299999999999997"/>
    <x v="2"/>
  </r>
  <r>
    <d v="2010-08-01T00:00:00"/>
    <x v="40"/>
    <x v="29"/>
    <n v="1170"/>
    <n v="3.0920000000000001"/>
    <n v="0"/>
    <n v="1147"/>
    <n v="14.637"/>
    <n v="0"/>
    <x v="2"/>
  </r>
  <r>
    <d v="2010-08-01T00:00:00"/>
    <x v="41"/>
    <x v="31"/>
    <n v="4147"/>
    <n v="34.511000000000003"/>
    <n v="1.1459999999999999"/>
    <n v="4176"/>
    <n v="256.20299999999997"/>
    <n v="1.1990000000000001"/>
    <x v="2"/>
  </r>
  <r>
    <d v="2010-08-01T00:00:00"/>
    <x v="42"/>
    <x v="1"/>
    <s v=".."/>
    <n v="285.589"/>
    <n v="0"/>
    <s v=".."/>
    <n v="268.54599999999999"/>
    <n v="0"/>
    <x v="2"/>
  </r>
  <r>
    <d v="2010-08-01T00:00:00"/>
    <x v="43"/>
    <x v="17"/>
    <n v="32575"/>
    <n v="2718.6930000000002"/>
    <n v="167.54"/>
    <n v="31165"/>
    <n v="956.84199999999998"/>
    <n v="5.3390000000000004"/>
    <x v="2"/>
  </r>
  <r>
    <d v="2010-08-01T00:00:00"/>
    <x v="44"/>
    <x v="16"/>
    <n v="4490"/>
    <n v="0"/>
    <n v="0"/>
    <n v="4439"/>
    <n v="0"/>
    <n v="0"/>
    <x v="2"/>
  </r>
  <r>
    <d v="2010-08-01T00:00:00"/>
    <x v="45"/>
    <x v="8"/>
    <n v="19023"/>
    <n v="69.81"/>
    <n v="50.457000000000001"/>
    <n v="21822"/>
    <n v="506.01299999999998"/>
    <n v="2.2269999999999999"/>
    <x v="2"/>
  </r>
  <r>
    <d v="2010-08-01T00:00:00"/>
    <x v="46"/>
    <x v="4"/>
    <s v=".."/>
    <s v=".."/>
    <s v=".."/>
    <s v=".."/>
    <n v="3.25"/>
    <n v="0"/>
    <x v="2"/>
  </r>
  <r>
    <d v="2010-08-01T00:00:00"/>
    <x v="46"/>
    <x v="16"/>
    <s v=".."/>
    <s v=".."/>
    <s v=".."/>
    <s v=".."/>
    <n v="130.15"/>
    <n v="0"/>
    <x v="2"/>
  </r>
  <r>
    <d v="2010-08-01T00:00:00"/>
    <x v="46"/>
    <x v="8"/>
    <s v=".."/>
    <n v="1637.847"/>
    <n v="0"/>
    <s v=".."/>
    <s v=".."/>
    <s v=".."/>
    <x v="2"/>
  </r>
  <r>
    <d v="2010-08-01T00:00:00"/>
    <x v="51"/>
    <x v="10"/>
    <n v="7625"/>
    <n v="102.498"/>
    <n v="0"/>
    <n v="7072"/>
    <n v="58.936999999999998"/>
    <n v="0"/>
    <x v="2"/>
  </r>
  <r>
    <d v="2010-08-01T00:00:00"/>
    <x v="51"/>
    <x v="31"/>
    <n v="1759"/>
    <n v="32.590000000000003"/>
    <n v="0"/>
    <n v="2029"/>
    <n v="76.853999999999999"/>
    <n v="0"/>
    <x v="2"/>
  </r>
  <r>
    <d v="2010-08-01T00:00:00"/>
    <x v="51"/>
    <x v="17"/>
    <n v="3764"/>
    <n v="168.77699999999999"/>
    <n v="0"/>
    <n v="3440"/>
    <n v="0.25800000000000001"/>
    <n v="0"/>
    <x v="2"/>
  </r>
  <r>
    <d v="2010-08-01T00:00:00"/>
    <x v="51"/>
    <x v="8"/>
    <n v="14543"/>
    <n v="290.29300000000001"/>
    <n v="0"/>
    <n v="16730"/>
    <n v="408.11099999999999"/>
    <n v="0"/>
    <x v="2"/>
  </r>
  <r>
    <d v="2010-08-01T00:00:00"/>
    <x v="47"/>
    <x v="26"/>
    <n v="10114"/>
    <n v="409.84199999999998"/>
    <n v="0"/>
    <n v="6597"/>
    <n v="50.372999999999998"/>
    <n v="0"/>
    <x v="2"/>
  </r>
  <r>
    <d v="2010-08-01T00:00:00"/>
    <x v="48"/>
    <x v="20"/>
    <n v="4227"/>
    <n v="557.71900000000005"/>
    <n v="0"/>
    <n v="3861"/>
    <n v="156.666"/>
    <n v="0"/>
    <x v="2"/>
  </r>
  <r>
    <d v="2010-08-01T00:00:00"/>
    <x v="48"/>
    <x v="18"/>
    <n v="2217"/>
    <n v="31.963000000000001"/>
    <n v="0"/>
    <n v="2922"/>
    <n v="35.305999999999997"/>
    <n v="0"/>
    <x v="2"/>
  </r>
  <r>
    <d v="2010-08-01T00:00:00"/>
    <x v="49"/>
    <x v="10"/>
    <n v="7496"/>
    <n v="1.4999999999999999E-2"/>
    <n v="0"/>
    <n v="7570"/>
    <n v="5.9390000000000001"/>
    <n v="0"/>
    <x v="2"/>
  </r>
  <r>
    <d v="2010-08-01T00:00:00"/>
    <x v="49"/>
    <x v="14"/>
    <n v="17055"/>
    <n v="0"/>
    <n v="0"/>
    <n v="16711"/>
    <n v="0"/>
    <n v="0"/>
    <x v="2"/>
  </r>
  <r>
    <d v="2010-08-01T00:00:00"/>
    <x v="49"/>
    <x v="1"/>
    <n v="35957"/>
    <n v="80.311999999999998"/>
    <n v="0"/>
    <n v="39639"/>
    <n v="49.417999999999999"/>
    <n v="0"/>
    <x v="2"/>
  </r>
  <r>
    <d v="2010-08-01T00:00:00"/>
    <x v="49"/>
    <x v="9"/>
    <n v="1961"/>
    <n v="0.93600000000000005"/>
    <n v="0"/>
    <n v="2017"/>
    <n v="15.916"/>
    <n v="0"/>
    <x v="2"/>
  </r>
  <r>
    <d v="2010-08-01T00:00:00"/>
    <x v="49"/>
    <x v="29"/>
    <n v="804"/>
    <n v="0"/>
    <n v="0"/>
    <n v="743"/>
    <n v="6.7939999999999996"/>
    <n v="0"/>
    <x v="2"/>
  </r>
  <r>
    <d v="2010-08-01T00:00:00"/>
    <x v="49"/>
    <x v="17"/>
    <n v="1271"/>
    <n v="0"/>
    <n v="0"/>
    <n v="1168"/>
    <n v="0"/>
    <n v="0"/>
    <x v="2"/>
  </r>
  <r>
    <d v="2010-08-01T00:00:00"/>
    <x v="49"/>
    <x v="33"/>
    <n v="1081"/>
    <n v="2.1659999999999999"/>
    <n v="0"/>
    <n v="1044"/>
    <n v="1.038"/>
    <n v="0"/>
    <x v="2"/>
  </r>
  <r>
    <d v="2010-08-01T00:00:00"/>
    <x v="49"/>
    <x v="12"/>
    <n v="2684"/>
    <n v="0.83"/>
    <n v="0"/>
    <n v="2581"/>
    <n v="8.0690000000000008"/>
    <n v="0"/>
    <x v="2"/>
  </r>
  <r>
    <d v="2010-08-01T00:00:00"/>
    <x v="50"/>
    <x v="34"/>
    <n v="1672"/>
    <n v="3.726"/>
    <n v="0"/>
    <n v="1701"/>
    <n v="1.2929999999999999"/>
    <n v="0"/>
    <x v="2"/>
  </r>
  <r>
    <d v="2010-09-01T00:00:00"/>
    <x v="0"/>
    <x v="0"/>
    <n v="768"/>
    <n v="6.4219999999999997"/>
    <n v="1.99"/>
    <n v="1122"/>
    <n v="40.590000000000003"/>
    <n v="0"/>
    <x v="2"/>
  </r>
  <r>
    <d v="2010-09-01T00:00:00"/>
    <x v="0"/>
    <x v="1"/>
    <n v="1990"/>
    <n v="40.234999999999999"/>
    <n v="0"/>
    <n v="1411"/>
    <n v="33.625"/>
    <n v="0"/>
    <x v="2"/>
  </r>
  <r>
    <d v="2010-09-01T00:00:00"/>
    <x v="52"/>
    <x v="36"/>
    <n v="43"/>
    <n v="0"/>
    <n v="0"/>
    <n v="61"/>
    <n v="4.22"/>
    <n v="0"/>
    <x v="2"/>
  </r>
  <r>
    <d v="2010-09-01T00:00:00"/>
    <x v="52"/>
    <x v="37"/>
    <n v="459"/>
    <n v="0.36"/>
    <n v="0"/>
    <n v="802"/>
    <n v="22.995999999999999"/>
    <n v="0"/>
    <x v="2"/>
  </r>
  <r>
    <d v="2010-09-01T00:00:00"/>
    <x v="56"/>
    <x v="14"/>
    <n v="1909"/>
    <n v="0"/>
    <n v="0"/>
    <n v="1932"/>
    <n v="0"/>
    <n v="0"/>
    <x v="2"/>
  </r>
  <r>
    <d v="2010-09-01T00:00:00"/>
    <x v="1"/>
    <x v="2"/>
    <n v="3703"/>
    <n v="2.3820000000000001"/>
    <n v="0.7"/>
    <n v="4083"/>
    <n v="104.282"/>
    <n v="3.8260000000000001"/>
    <x v="2"/>
  </r>
  <r>
    <d v="2010-09-01T00:00:00"/>
    <x v="2"/>
    <x v="3"/>
    <n v="7677"/>
    <n v="200.76499999999999"/>
    <n v="35.255000000000003"/>
    <n v="6797"/>
    <n v="186.41300000000001"/>
    <n v="8.9999999999999993E-3"/>
    <x v="2"/>
  </r>
  <r>
    <d v="2010-09-01T00:00:00"/>
    <x v="3"/>
    <x v="4"/>
    <n v="9886"/>
    <n v="439.48599999999999"/>
    <n v="40.369999999999997"/>
    <n v="10237"/>
    <n v="179.71600000000001"/>
    <n v="7.7839999999999998"/>
    <x v="2"/>
  </r>
  <r>
    <d v="2010-09-01T00:00:00"/>
    <x v="4"/>
    <x v="5"/>
    <n v="1517"/>
    <n v="33.176000000000002"/>
    <n v="3.0000000000000001E-3"/>
    <n v="1879"/>
    <n v="22.497"/>
    <n v="5.0000000000000001E-3"/>
    <x v="2"/>
  </r>
  <r>
    <d v="2010-09-01T00:00:00"/>
    <x v="5"/>
    <x v="6"/>
    <n v="555"/>
    <n v="1.0609999999999999"/>
    <n v="0"/>
    <n v="659"/>
    <n v="0.33300000000000002"/>
    <n v="0"/>
    <x v="2"/>
  </r>
  <r>
    <d v="2010-09-01T00:00:00"/>
    <x v="5"/>
    <x v="1"/>
    <n v="92613"/>
    <n v="1735.011"/>
    <n v="280.37900000000002"/>
    <n v="91030"/>
    <n v="1793.1790000000001"/>
    <n v="4.4080000000000004"/>
    <x v="2"/>
  </r>
  <r>
    <d v="2010-09-01T00:00:00"/>
    <x v="6"/>
    <x v="9"/>
    <n v="7793"/>
    <n v="103.604"/>
    <n v="1.6679999999999999"/>
    <n v="8156"/>
    <n v="283.19499999999999"/>
    <n v="9.8740000000000006"/>
    <x v="2"/>
  </r>
  <r>
    <d v="2010-09-01T00:00:00"/>
    <x v="7"/>
    <x v="10"/>
    <n v="17617"/>
    <n v="477.96899999999999"/>
    <n v="3.02"/>
    <n v="19149"/>
    <n v="222.59100000000001"/>
    <n v="10.218"/>
    <x v="2"/>
  </r>
  <r>
    <d v="2010-09-01T00:00:00"/>
    <x v="9"/>
    <x v="12"/>
    <n v="4305"/>
    <n v="16.459"/>
    <n v="8.3580000000000005"/>
    <n v="4658"/>
    <n v="7.6079999999999997"/>
    <n v="3.5760000000000001"/>
    <x v="2"/>
  </r>
  <r>
    <d v="2010-09-01T00:00:00"/>
    <x v="10"/>
    <x v="13"/>
    <n v="34419"/>
    <n v="1086"/>
    <n v="0"/>
    <n v="38125"/>
    <n v="134"/>
    <n v="0"/>
    <x v="2"/>
  </r>
  <r>
    <d v="2010-09-01T00:00:00"/>
    <x v="11"/>
    <x v="9"/>
    <n v="150"/>
    <n v="0.82699999999999996"/>
    <n v="6.0000000000000001E-3"/>
    <n v="163"/>
    <n v="3.972"/>
    <n v="8.0000000000000002E-3"/>
    <x v="2"/>
  </r>
  <r>
    <d v="2010-09-01T00:00:00"/>
    <x v="13"/>
    <x v="15"/>
    <n v="6630"/>
    <n v="173.11199999999999"/>
    <n v="27.67"/>
    <n v="7052"/>
    <n v="90.817999999999998"/>
    <n v="0"/>
    <x v="2"/>
  </r>
  <r>
    <d v="2010-09-01T00:00:00"/>
    <x v="14"/>
    <x v="16"/>
    <n v="2328"/>
    <n v="135.77799999999999"/>
    <n v="0"/>
    <n v="2319"/>
    <n v="190.357"/>
    <n v="0"/>
    <x v="2"/>
  </r>
  <r>
    <d v="2010-09-01T00:00:00"/>
    <x v="14"/>
    <x v="17"/>
    <n v="3738"/>
    <n v="65.084000000000003"/>
    <n v="0"/>
    <n v="2964"/>
    <n v="32.426000000000002"/>
    <n v="0"/>
    <x v="2"/>
  </r>
  <r>
    <d v="2010-09-01T00:00:00"/>
    <x v="14"/>
    <x v="18"/>
    <n v="9178"/>
    <n v="323.67399999999998"/>
    <n v="31.672999999999998"/>
    <n v="9129"/>
    <n v="68.843999999999994"/>
    <n v="0"/>
    <x v="2"/>
  </r>
  <r>
    <d v="2010-09-01T00:00:00"/>
    <x v="16"/>
    <x v="20"/>
    <n v="57418"/>
    <n v="3995.2719999999999"/>
    <n v="292.34899999999999"/>
    <n v="56928"/>
    <n v="2272.7469999999998"/>
    <n v="29.122"/>
    <x v="2"/>
  </r>
  <r>
    <d v="2010-09-01T00:00:00"/>
    <x v="17"/>
    <x v="21"/>
    <n v="7141"/>
    <n v="165.089"/>
    <n v="13.348000000000001"/>
    <n v="7476"/>
    <n v="66.822999999999993"/>
    <n v="0.82799999999999996"/>
    <x v="2"/>
  </r>
  <r>
    <d v="2010-09-01T00:00:00"/>
    <x v="18"/>
    <x v="4"/>
    <n v="8170"/>
    <n v="320.89499999999998"/>
    <n v="7.5350000000000001"/>
    <n v="8752"/>
    <n v="99.991"/>
    <n v="0.46800000000000003"/>
    <x v="2"/>
  </r>
  <r>
    <d v="2010-09-01T00:00:00"/>
    <x v="19"/>
    <x v="4"/>
    <n v="9033"/>
    <n v="504.37900000000002"/>
    <n v="39.470999999999997"/>
    <n v="10140"/>
    <n v="37.619999999999997"/>
    <n v="21.815999999999999"/>
    <x v="2"/>
  </r>
  <r>
    <d v="2010-09-01T00:00:00"/>
    <x v="20"/>
    <x v="22"/>
    <n v="1683"/>
    <n v="0.48299999999999998"/>
    <n v="1E-3"/>
    <n v="1701"/>
    <n v="2.5569999999999999"/>
    <n v="1.0999999999999999E-2"/>
    <x v="2"/>
  </r>
  <r>
    <d v="2010-09-01T00:00:00"/>
    <x v="53"/>
    <x v="8"/>
    <n v="6786"/>
    <n v="352.30700000000002"/>
    <n v="79.091999999999999"/>
    <n v="7815"/>
    <n v="214.14"/>
    <n v="0"/>
    <x v="2"/>
  </r>
  <r>
    <d v="2010-09-01T00:00:00"/>
    <x v="21"/>
    <x v="13"/>
    <n v="2782"/>
    <n v="11.182"/>
    <n v="0"/>
    <n v="3004"/>
    <n v="0.502"/>
    <n v="0"/>
    <x v="2"/>
  </r>
  <r>
    <d v="2010-09-01T00:00:00"/>
    <x v="21"/>
    <x v="1"/>
    <n v="24337"/>
    <n v="1226.4570000000001"/>
    <n v="0"/>
    <n v="23513"/>
    <n v="812.85699999999997"/>
    <n v="0"/>
    <x v="2"/>
  </r>
  <r>
    <d v="2010-09-01T00:00:00"/>
    <x v="21"/>
    <x v="16"/>
    <n v="8065"/>
    <n v="201.55099999999999"/>
    <n v="22.896000000000001"/>
    <n v="7098"/>
    <n v="238.84899999999999"/>
    <n v="0"/>
    <x v="2"/>
  </r>
  <r>
    <d v="2010-09-01T00:00:00"/>
    <x v="21"/>
    <x v="17"/>
    <n v="2518"/>
    <n v="12.179"/>
    <n v="0"/>
    <n v="2146"/>
    <n v="5.2999999999999999E-2"/>
    <n v="0"/>
    <x v="2"/>
  </r>
  <r>
    <d v="2010-09-01T00:00:00"/>
    <x v="21"/>
    <x v="23"/>
    <n v="62811"/>
    <n v="2350.4929999999999"/>
    <n v="150.96"/>
    <n v="64036"/>
    <n v="1773.933"/>
    <n v="0.39900000000000002"/>
    <x v="2"/>
  </r>
  <r>
    <d v="2010-09-01T00:00:00"/>
    <x v="22"/>
    <x v="16"/>
    <n v="458"/>
    <n v="48.595999999999997"/>
    <n v="0"/>
    <n v="433"/>
    <n v="102.387"/>
    <n v="0"/>
    <x v="2"/>
  </r>
  <r>
    <d v="2010-09-01T00:00:00"/>
    <x v="22"/>
    <x v="23"/>
    <n v="21442"/>
    <n v="772.61699999999996"/>
    <n v="76.415000000000006"/>
    <n v="21478"/>
    <n v="879.16800000000001"/>
    <n v="23.061"/>
    <x v="2"/>
  </r>
  <r>
    <d v="2010-09-01T00:00:00"/>
    <x v="23"/>
    <x v="21"/>
    <n v="1682"/>
    <n v="93.998999999999995"/>
    <n v="7.7619999999999996"/>
    <n v="1724"/>
    <n v="40.26"/>
    <n v="0"/>
    <x v="2"/>
  </r>
  <r>
    <d v="2010-09-01T00:00:00"/>
    <x v="24"/>
    <x v="4"/>
    <s v=".."/>
    <s v=".."/>
    <s v=".."/>
    <s v=".."/>
    <n v="4.3419999999999996"/>
    <n v="0"/>
    <x v="2"/>
  </r>
  <r>
    <d v="2010-09-01T00:00:00"/>
    <x v="24"/>
    <x v="8"/>
    <s v=".."/>
    <n v="870.35500000000002"/>
    <n v="13.747"/>
    <s v=".."/>
    <s v=".."/>
    <s v=".."/>
    <x v="2"/>
  </r>
  <r>
    <d v="2010-09-01T00:00:00"/>
    <x v="25"/>
    <x v="14"/>
    <n v="18914"/>
    <n v="509.04899999999998"/>
    <n v="10.891999999999999"/>
    <n v="20124"/>
    <n v="100.277"/>
    <n v="0"/>
    <x v="2"/>
  </r>
  <r>
    <d v="2010-09-01T00:00:00"/>
    <x v="26"/>
    <x v="8"/>
    <n v="2782"/>
    <n v="2.956"/>
    <n v="0.48799999999999999"/>
    <n v="2967"/>
    <n v="30.074999999999999"/>
    <n v="0"/>
    <x v="2"/>
  </r>
  <r>
    <d v="2010-09-01T00:00:00"/>
    <x v="54"/>
    <x v="14"/>
    <n v="14341"/>
    <n v="0"/>
    <n v="0"/>
    <n v="15247"/>
    <n v="0"/>
    <n v="0"/>
    <x v="2"/>
  </r>
  <r>
    <d v="2010-09-01T00:00:00"/>
    <x v="27"/>
    <x v="25"/>
    <n v="11158"/>
    <n v="448.09100000000001"/>
    <n v="166.41900000000001"/>
    <n v="12007"/>
    <n v="326.12900000000002"/>
    <n v="2.093"/>
    <x v="2"/>
  </r>
  <r>
    <d v="2010-09-01T00:00:00"/>
    <x v="28"/>
    <x v="10"/>
    <n v="2112"/>
    <n v="0"/>
    <n v="0"/>
    <n v="2171"/>
    <n v="0"/>
    <n v="0"/>
    <x v="2"/>
  </r>
  <r>
    <d v="2010-09-01T00:00:00"/>
    <x v="28"/>
    <x v="14"/>
    <n v="20776"/>
    <n v="265.55"/>
    <n v="0"/>
    <n v="22014"/>
    <n v="13.382999999999999"/>
    <n v="0.60099999999999998"/>
    <x v="2"/>
  </r>
  <r>
    <d v="2010-09-01T00:00:00"/>
    <x v="28"/>
    <x v="25"/>
    <n v="21919"/>
    <n v="571.77099999999996"/>
    <n v="2.6059999999999999"/>
    <n v="24850"/>
    <n v="143.321"/>
    <n v="15.082000000000001"/>
    <x v="2"/>
  </r>
  <r>
    <d v="2010-09-01T00:00:00"/>
    <x v="28"/>
    <x v="1"/>
    <n v="21023"/>
    <n v="18.927"/>
    <n v="0"/>
    <n v="22776"/>
    <n v="28.422999999999998"/>
    <n v="14.191000000000001"/>
    <x v="2"/>
  </r>
  <r>
    <d v="2010-09-01T00:00:00"/>
    <x v="28"/>
    <x v="16"/>
    <n v="12463"/>
    <n v="26.655000000000001"/>
    <n v="0"/>
    <n v="12696"/>
    <n v="23.821000000000002"/>
    <n v="9.3979999999999997"/>
    <x v="2"/>
  </r>
  <r>
    <d v="2010-09-01T00:00:00"/>
    <x v="28"/>
    <x v="17"/>
    <n v="6389"/>
    <n v="221.119"/>
    <n v="0"/>
    <n v="6219"/>
    <n v="51.036000000000001"/>
    <n v="1.145"/>
    <x v="2"/>
  </r>
  <r>
    <d v="2010-09-01T00:00:00"/>
    <x v="28"/>
    <x v="8"/>
    <n v="5439"/>
    <n v="191.82300000000001"/>
    <n v="5.0599999999999996"/>
    <n v="5826"/>
    <n v="41.267000000000003"/>
    <n v="0.63300000000000001"/>
    <x v="2"/>
  </r>
  <r>
    <d v="2010-09-01T00:00:00"/>
    <x v="28"/>
    <x v="26"/>
    <n v="1766"/>
    <n v="6.5170000000000003"/>
    <n v="0"/>
    <n v="2188"/>
    <n v="0"/>
    <n v="0"/>
    <x v="2"/>
  </r>
  <r>
    <d v="2010-09-01T00:00:00"/>
    <x v="29"/>
    <x v="15"/>
    <n v="11566"/>
    <n v="891.24599999999998"/>
    <n v="83.316000000000003"/>
    <n v="11558"/>
    <n v="451.91899999999998"/>
    <n v="3.0489999999999999"/>
    <x v="2"/>
  </r>
  <r>
    <d v="2010-09-01T00:00:00"/>
    <x v="30"/>
    <x v="27"/>
    <n v="2115"/>
    <n v="162.797"/>
    <n v="4.2649999999999997"/>
    <n v="2526"/>
    <n v="126.925"/>
    <n v="2.9630000000000001"/>
    <x v="2"/>
  </r>
  <r>
    <d v="2010-09-01T00:00:00"/>
    <x v="30"/>
    <x v="1"/>
    <n v="2065"/>
    <n v="28.195"/>
    <n v="0"/>
    <n v="2007"/>
    <n v="59.402999999999999"/>
    <n v="0"/>
    <x v="2"/>
  </r>
  <r>
    <d v="2010-09-01T00:00:00"/>
    <x v="31"/>
    <x v="14"/>
    <s v=".."/>
    <s v=".."/>
    <s v=".."/>
    <n v="0"/>
    <n v="0"/>
    <n v="0"/>
    <x v="2"/>
  </r>
  <r>
    <d v="2010-09-01T00:00:00"/>
    <x v="31"/>
    <x v="13"/>
    <n v="43835"/>
    <n v="2895.8339999999998"/>
    <n v="21.63"/>
    <n v="46838"/>
    <n v="715.53499999999997"/>
    <n v="0"/>
    <x v="2"/>
  </r>
  <r>
    <d v="2010-09-01T00:00:00"/>
    <x v="32"/>
    <x v="39"/>
    <n v="12"/>
    <n v="0"/>
    <n v="0"/>
    <n v="34"/>
    <n v="0.68"/>
    <n v="0"/>
    <x v="2"/>
  </r>
  <r>
    <d v="2010-09-01T00:00:00"/>
    <x v="32"/>
    <x v="28"/>
    <n v="149"/>
    <n v="0.19900000000000001"/>
    <n v="0.19800000000000001"/>
    <n v="158"/>
    <n v="6.0579999999999998"/>
    <n v="0.32900000000000001"/>
    <x v="2"/>
  </r>
  <r>
    <d v="2010-09-01T00:00:00"/>
    <x v="32"/>
    <x v="29"/>
    <n v="19"/>
    <n v="3.0000000000000001E-3"/>
    <n v="0"/>
    <n v="40"/>
    <n v="3.0000000000000001E-3"/>
    <n v="0"/>
    <x v="2"/>
  </r>
  <r>
    <d v="2010-09-01T00:00:00"/>
    <x v="34"/>
    <x v="9"/>
    <s v=".."/>
    <n v="0.01"/>
    <n v="0"/>
    <s v=".."/>
    <n v="96.765000000000001"/>
    <n v="0"/>
    <x v="2"/>
  </r>
  <r>
    <d v="2010-09-01T00:00:00"/>
    <x v="34"/>
    <x v="29"/>
    <s v=".."/>
    <n v="5.5359999999999996"/>
    <n v="0"/>
    <s v=".."/>
    <n v="62.645000000000003"/>
    <n v="0"/>
    <x v="2"/>
  </r>
  <r>
    <d v="2010-09-01T00:00:00"/>
    <x v="34"/>
    <x v="12"/>
    <s v=".."/>
    <n v="19.937000000000001"/>
    <n v="0"/>
    <s v=".."/>
    <n v="1.3380000000000001"/>
    <n v="0"/>
    <x v="2"/>
  </r>
  <r>
    <d v="2010-09-01T00:00:00"/>
    <x v="35"/>
    <x v="24"/>
    <n v="5240"/>
    <n v="407.577"/>
    <n v="1.595"/>
    <n v="5459"/>
    <n v="152.40799999999999"/>
    <n v="0.378"/>
    <x v="2"/>
  </r>
  <r>
    <d v="2010-09-01T00:00:00"/>
    <x v="36"/>
    <x v="0"/>
    <n v="2533"/>
    <n v="46.011000000000003"/>
    <n v="0"/>
    <n v="2905"/>
    <n v="59.048999999999999"/>
    <n v="0.81200000000000006"/>
    <x v="2"/>
  </r>
  <r>
    <d v="2010-09-01T00:00:00"/>
    <x v="36"/>
    <x v="4"/>
    <n v="6551"/>
    <n v="818.548"/>
    <n v="57.116999999999997"/>
    <n v="6632"/>
    <n v="251.369"/>
    <n v="3.35"/>
    <x v="2"/>
  </r>
  <r>
    <d v="2010-09-01T00:00:00"/>
    <x v="36"/>
    <x v="7"/>
    <n v="3722"/>
    <n v="113.185"/>
    <n v="8.6969999999999992"/>
    <n v="3419"/>
    <n v="22.579000000000001"/>
    <n v="37.088000000000001"/>
    <x v="2"/>
  </r>
  <r>
    <d v="2010-09-01T00:00:00"/>
    <x v="36"/>
    <x v="20"/>
    <n v="22656"/>
    <n v="1525.2449999999999"/>
    <n v="23.376999999999999"/>
    <n v="20935"/>
    <n v="407.85700000000003"/>
    <n v="27.984000000000002"/>
    <x v="2"/>
  </r>
  <r>
    <d v="2010-09-01T00:00:00"/>
    <x v="36"/>
    <x v="30"/>
    <n v="412"/>
    <n v="42.003"/>
    <n v="0"/>
    <n v="337"/>
    <n v="1.714"/>
    <n v="0.56299999999999994"/>
    <x v="2"/>
  </r>
  <r>
    <d v="2010-09-01T00:00:00"/>
    <x v="36"/>
    <x v="14"/>
    <n v="3903"/>
    <n v="88.186000000000007"/>
    <n v="0"/>
    <n v="4153"/>
    <n v="107.181"/>
    <n v="2.4990000000000001"/>
    <x v="2"/>
  </r>
  <r>
    <d v="2010-09-01T00:00:00"/>
    <x v="36"/>
    <x v="25"/>
    <n v="10158"/>
    <n v="181.73099999999999"/>
    <n v="32.487000000000002"/>
    <n v="11549"/>
    <n v="252.714"/>
    <n v="35.161999999999999"/>
    <x v="2"/>
  </r>
  <r>
    <d v="2010-09-01T00:00:00"/>
    <x v="36"/>
    <x v="15"/>
    <s v=".."/>
    <s v=".."/>
    <s v=".."/>
    <s v=".."/>
    <n v="13.268000000000001"/>
    <n v="0"/>
    <x v="2"/>
  </r>
  <r>
    <d v="2010-09-01T00:00:00"/>
    <x v="36"/>
    <x v="38"/>
    <s v=".."/>
    <s v=".."/>
    <s v=".."/>
    <s v=".."/>
    <n v="17.5"/>
    <n v="0"/>
    <x v="2"/>
  </r>
  <r>
    <d v="2010-09-01T00:00:00"/>
    <x v="36"/>
    <x v="2"/>
    <n v="2058"/>
    <n v="0.86099999999999999"/>
    <n v="0.25"/>
    <n v="2014"/>
    <n v="10.196999999999999"/>
    <n v="2.2759999999999998"/>
    <x v="2"/>
  </r>
  <r>
    <d v="2010-09-01T00:00:00"/>
    <x v="36"/>
    <x v="1"/>
    <n v="50321"/>
    <n v="808.22299999999996"/>
    <n v="4.899"/>
    <n v="49331"/>
    <n v="1464.567"/>
    <n v="149.71600000000001"/>
    <x v="2"/>
  </r>
  <r>
    <d v="2010-09-01T00:00:00"/>
    <x v="36"/>
    <x v="9"/>
    <n v="2190"/>
    <n v="0"/>
    <n v="0"/>
    <n v="2014"/>
    <n v="0"/>
    <n v="0"/>
    <x v="2"/>
  </r>
  <r>
    <d v="2010-09-01T00:00:00"/>
    <x v="36"/>
    <x v="24"/>
    <n v="2894"/>
    <n v="35.186999999999998"/>
    <n v="7.1890000000000001"/>
    <n v="2883"/>
    <n v="55.709000000000003"/>
    <n v="1.6659999999999999"/>
    <x v="2"/>
  </r>
  <r>
    <d v="2010-09-01T00:00:00"/>
    <x v="36"/>
    <x v="16"/>
    <n v="40987"/>
    <n v="1515.1079999999999"/>
    <n v="96.866"/>
    <n v="40157"/>
    <n v="1435.229"/>
    <n v="115.52200000000001"/>
    <x v="2"/>
  </r>
  <r>
    <d v="2010-09-01T00:00:00"/>
    <x v="36"/>
    <x v="31"/>
    <n v="7200"/>
    <n v="82.789000000000001"/>
    <n v="4.2910000000000004"/>
    <n v="7235"/>
    <n v="84.516999999999996"/>
    <n v="8.8960000000000008"/>
    <x v="2"/>
  </r>
  <r>
    <d v="2010-09-01T00:00:00"/>
    <x v="36"/>
    <x v="17"/>
    <n v="2970"/>
    <n v="98.77"/>
    <n v="5.6879999999999997"/>
    <n v="2537"/>
    <n v="67.260999999999996"/>
    <n v="12.352"/>
    <x v="2"/>
  </r>
  <r>
    <d v="2010-09-01T00:00:00"/>
    <x v="36"/>
    <x v="18"/>
    <n v="18584"/>
    <n v="369.25599999999997"/>
    <n v="67.546000000000006"/>
    <n v="18167"/>
    <n v="96.897999999999996"/>
    <n v="92.260999999999996"/>
    <x v="2"/>
  </r>
  <r>
    <d v="2010-09-01T00:00:00"/>
    <x v="36"/>
    <x v="8"/>
    <n v="44875"/>
    <n v="2415.692"/>
    <n v="266.39400000000001"/>
    <n v="47646"/>
    <n v="299.03300000000002"/>
    <n v="133.983"/>
    <x v="2"/>
  </r>
  <r>
    <d v="2010-09-01T00:00:00"/>
    <x v="36"/>
    <x v="26"/>
    <s v=".."/>
    <s v=".."/>
    <s v=".."/>
    <s v=".."/>
    <n v="20.462"/>
    <n v="0"/>
    <x v="2"/>
  </r>
  <r>
    <d v="2010-09-01T00:00:00"/>
    <x v="55"/>
    <x v="35"/>
    <n v="5835"/>
    <n v="331.26799999999997"/>
    <n v="0.122"/>
    <n v="4733"/>
    <n v="482.94600000000003"/>
    <n v="3.1E-2"/>
    <x v="2"/>
  </r>
  <r>
    <d v="2010-09-01T00:00:00"/>
    <x v="37"/>
    <x v="32"/>
    <n v="7202"/>
    <n v="139.68299999999999"/>
    <n v="0.156"/>
    <n v="7084"/>
    <n v="147.595"/>
    <n v="0"/>
    <x v="2"/>
  </r>
  <r>
    <d v="2010-09-01T00:00:00"/>
    <x v="38"/>
    <x v="1"/>
    <s v=".."/>
    <n v="162.11199999999999"/>
    <n v="0"/>
    <s v=".."/>
    <n v="452.911"/>
    <n v="0"/>
    <x v="2"/>
  </r>
  <r>
    <d v="2010-09-01T00:00:00"/>
    <x v="38"/>
    <x v="16"/>
    <n v="102988"/>
    <n v="6097.8559999999998"/>
    <n v="102.191"/>
    <n v="106182"/>
    <n v="3836.971"/>
    <n v="0.65300000000000002"/>
    <x v="2"/>
  </r>
  <r>
    <d v="2010-09-01T00:00:00"/>
    <x v="40"/>
    <x v="29"/>
    <n v="1331"/>
    <n v="3.629"/>
    <n v="0"/>
    <n v="1241"/>
    <n v="11.853999999999999"/>
    <n v="0"/>
    <x v="2"/>
  </r>
  <r>
    <d v="2010-09-01T00:00:00"/>
    <x v="41"/>
    <x v="31"/>
    <n v="4985"/>
    <n v="39.530999999999999"/>
    <n v="2.073"/>
    <n v="5451"/>
    <n v="337.98399999999998"/>
    <n v="0.73299999999999998"/>
    <x v="2"/>
  </r>
  <r>
    <d v="2010-09-01T00:00:00"/>
    <x v="42"/>
    <x v="1"/>
    <s v=".."/>
    <n v="498.91899999999998"/>
    <n v="0"/>
    <s v=".."/>
    <n v="321.68400000000003"/>
    <n v="0"/>
    <x v="2"/>
  </r>
  <r>
    <d v="2010-09-01T00:00:00"/>
    <x v="43"/>
    <x v="17"/>
    <n v="35428"/>
    <n v="2738.43"/>
    <n v="172.04900000000001"/>
    <n v="37239"/>
    <n v="975.54700000000003"/>
    <n v="4.4290000000000003"/>
    <x v="2"/>
  </r>
  <r>
    <d v="2010-09-01T00:00:00"/>
    <x v="44"/>
    <x v="16"/>
    <n v="3849"/>
    <n v="0"/>
    <n v="0"/>
    <n v="4566"/>
    <n v="0"/>
    <n v="0"/>
    <x v="2"/>
  </r>
  <r>
    <d v="2010-09-01T00:00:00"/>
    <x v="45"/>
    <x v="8"/>
    <n v="19908"/>
    <n v="57.982999999999997"/>
    <n v="57.174999999999997"/>
    <n v="20443"/>
    <n v="457.416"/>
    <n v="2.5339999999999998"/>
    <x v="2"/>
  </r>
  <r>
    <d v="2010-09-01T00:00:00"/>
    <x v="46"/>
    <x v="4"/>
    <s v=".."/>
    <s v=".."/>
    <s v=".."/>
    <s v=".."/>
    <n v="2.7050000000000001"/>
    <n v="0"/>
    <x v="2"/>
  </r>
  <r>
    <d v="2010-09-01T00:00:00"/>
    <x v="46"/>
    <x v="16"/>
    <s v=".."/>
    <s v=".."/>
    <s v=".."/>
    <s v=".."/>
    <n v="104.41500000000001"/>
    <n v="0"/>
    <x v="2"/>
  </r>
  <r>
    <d v="2010-09-01T00:00:00"/>
    <x v="46"/>
    <x v="8"/>
    <s v=".."/>
    <n v="1643.49"/>
    <n v="0"/>
    <s v=".."/>
    <s v=".."/>
    <s v=".."/>
    <x v="2"/>
  </r>
  <r>
    <d v="2010-09-01T00:00:00"/>
    <x v="51"/>
    <x v="10"/>
    <n v="7349"/>
    <n v="73.424000000000007"/>
    <n v="0"/>
    <n v="7745"/>
    <n v="33.930999999999997"/>
    <n v="0"/>
    <x v="2"/>
  </r>
  <r>
    <d v="2010-09-01T00:00:00"/>
    <x v="51"/>
    <x v="31"/>
    <n v="2552"/>
    <n v="13.784000000000001"/>
    <n v="0"/>
    <n v="2232"/>
    <n v="31.044"/>
    <n v="0"/>
    <x v="2"/>
  </r>
  <r>
    <d v="2010-09-01T00:00:00"/>
    <x v="51"/>
    <x v="17"/>
    <n v="3741"/>
    <n v="213.15600000000001"/>
    <n v="0"/>
    <n v="4002"/>
    <n v="0.122"/>
    <n v="0"/>
    <x v="2"/>
  </r>
  <r>
    <d v="2010-09-01T00:00:00"/>
    <x v="51"/>
    <x v="8"/>
    <n v="15736"/>
    <n v="378.07900000000001"/>
    <n v="0"/>
    <n v="15755"/>
    <n v="397.11099999999999"/>
    <n v="0"/>
    <x v="2"/>
  </r>
  <r>
    <d v="2010-09-01T00:00:00"/>
    <x v="47"/>
    <x v="26"/>
    <n v="7137"/>
    <n v="298.86200000000002"/>
    <n v="0"/>
    <n v="9187"/>
    <n v="65.992999999999995"/>
    <n v="0"/>
    <x v="2"/>
  </r>
  <r>
    <d v="2010-09-01T00:00:00"/>
    <x v="48"/>
    <x v="20"/>
    <n v="4591"/>
    <n v="519.51900000000001"/>
    <n v="0"/>
    <n v="4377"/>
    <n v="156.72999999999999"/>
    <n v="0"/>
    <x v="2"/>
  </r>
  <r>
    <d v="2010-09-01T00:00:00"/>
    <x v="48"/>
    <x v="18"/>
    <n v="2730"/>
    <n v="38.75"/>
    <n v="0"/>
    <n v="2168"/>
    <n v="28.888000000000002"/>
    <n v="0"/>
    <x v="2"/>
  </r>
  <r>
    <d v="2010-09-01T00:00:00"/>
    <x v="49"/>
    <x v="10"/>
    <n v="6883"/>
    <n v="0.129"/>
    <n v="0"/>
    <n v="6890"/>
    <n v="3.9380000000000002"/>
    <n v="0"/>
    <x v="2"/>
  </r>
  <r>
    <d v="2010-09-01T00:00:00"/>
    <x v="49"/>
    <x v="14"/>
    <n v="16327"/>
    <n v="0"/>
    <n v="0"/>
    <n v="15512"/>
    <n v="0"/>
    <n v="0"/>
    <x v="2"/>
  </r>
  <r>
    <d v="2010-09-01T00:00:00"/>
    <x v="49"/>
    <x v="1"/>
    <n v="36201"/>
    <n v="77.688999999999993"/>
    <n v="0"/>
    <n v="40282"/>
    <n v="40.145000000000003"/>
    <n v="0"/>
    <x v="2"/>
  </r>
  <r>
    <d v="2010-09-01T00:00:00"/>
    <x v="49"/>
    <x v="9"/>
    <n v="1998"/>
    <n v="0.51200000000000001"/>
    <n v="0"/>
    <n v="2240"/>
    <n v="15.151"/>
    <n v="0"/>
    <x v="2"/>
  </r>
  <r>
    <d v="2010-09-01T00:00:00"/>
    <x v="49"/>
    <x v="29"/>
    <n v="1028"/>
    <n v="0"/>
    <n v="0"/>
    <n v="1099"/>
    <n v="4.6500000000000004"/>
    <n v="0"/>
    <x v="2"/>
  </r>
  <r>
    <d v="2010-09-01T00:00:00"/>
    <x v="49"/>
    <x v="17"/>
    <n v="1480"/>
    <n v="0"/>
    <n v="0"/>
    <n v="1524"/>
    <n v="0"/>
    <n v="0"/>
    <x v="2"/>
  </r>
  <r>
    <d v="2010-09-01T00:00:00"/>
    <x v="49"/>
    <x v="33"/>
    <n v="1205"/>
    <n v="1.849"/>
    <n v="0"/>
    <n v="1217"/>
    <n v="2.8620000000000001"/>
    <n v="0"/>
    <x v="2"/>
  </r>
  <r>
    <d v="2010-09-01T00:00:00"/>
    <x v="49"/>
    <x v="12"/>
    <n v="2766"/>
    <n v="2.0419999999999998"/>
    <n v="0"/>
    <n v="2989"/>
    <n v="10.141999999999999"/>
    <n v="0"/>
    <x v="2"/>
  </r>
  <r>
    <d v="2010-09-01T00:00:00"/>
    <x v="50"/>
    <x v="34"/>
    <n v="1722"/>
    <n v="1.5049999999999999"/>
    <n v="0"/>
    <n v="1941"/>
    <n v="1.835"/>
    <n v="0"/>
    <x v="2"/>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2"/>
  </r>
  <r>
    <d v="2011-06-01T00:00:00"/>
    <x v="0"/>
    <x v="1"/>
    <n v="217"/>
    <n v="14.288"/>
    <n v="0"/>
    <n v="266"/>
    <n v="19.675000000000001"/>
    <n v="0"/>
    <x v="2"/>
  </r>
  <r>
    <d v="2011-06-01T00:00:00"/>
    <x v="52"/>
    <x v="36"/>
    <n v="47"/>
    <n v="0"/>
    <n v="0"/>
    <n v="105"/>
    <n v="15.833"/>
    <n v="0"/>
    <x v="2"/>
  </r>
  <r>
    <d v="2011-06-01T00:00:00"/>
    <x v="52"/>
    <x v="37"/>
    <n v="446"/>
    <n v="0.17299999999999999"/>
    <n v="0"/>
    <n v="546"/>
    <n v="11.391"/>
    <n v="0"/>
    <x v="2"/>
  </r>
  <r>
    <d v="2011-06-01T00:00:00"/>
    <x v="56"/>
    <x v="14"/>
    <n v="2536"/>
    <n v="0"/>
    <n v="0"/>
    <n v="2996"/>
    <n v="0"/>
    <n v="0"/>
    <x v="2"/>
  </r>
  <r>
    <d v="2011-06-01T00:00:00"/>
    <x v="56"/>
    <x v="17"/>
    <n v="2644"/>
    <n v="0"/>
    <n v="0"/>
    <n v="3119"/>
    <n v="0"/>
    <n v="0"/>
    <x v="2"/>
  </r>
  <r>
    <d v="2011-06-01T00:00:00"/>
    <x v="1"/>
    <x v="2"/>
    <n v="2435"/>
    <n v="4.6479999999999997"/>
    <n v="0.442"/>
    <n v="3816"/>
    <n v="76.590999999999994"/>
    <n v="1.7969999999999999"/>
    <x v="2"/>
  </r>
  <r>
    <d v="2011-06-01T00:00:00"/>
    <x v="2"/>
    <x v="3"/>
    <n v="6853"/>
    <n v="285.57299999999998"/>
    <n v="44.58"/>
    <n v="7138"/>
    <n v="194.61099999999999"/>
    <n v="11.259"/>
    <x v="2"/>
  </r>
  <r>
    <d v="2011-06-01T00:00:00"/>
    <x v="3"/>
    <x v="4"/>
    <n v="9636"/>
    <n v="453.31"/>
    <n v="48.12"/>
    <n v="11548"/>
    <n v="251.56399999999999"/>
    <n v="6.1689999999999996"/>
    <x v="2"/>
  </r>
  <r>
    <d v="2011-06-01T00:00:00"/>
    <x v="4"/>
    <x v="5"/>
    <n v="1252"/>
    <n v="54.664000000000001"/>
    <n v="0.04"/>
    <n v="1739"/>
    <n v="21.064"/>
    <n v="0"/>
    <x v="2"/>
  </r>
  <r>
    <d v="2011-06-01T00:00:00"/>
    <x v="5"/>
    <x v="1"/>
    <n v="87125"/>
    <n v="1753.64"/>
    <n v="214.22800000000001"/>
    <n v="87074"/>
    <n v="1767.923"/>
    <n v="20.658999999999999"/>
    <x v="2"/>
  </r>
  <r>
    <d v="2011-06-01T00:00:00"/>
    <x v="6"/>
    <x v="9"/>
    <n v="6509"/>
    <n v="95.146000000000001"/>
    <n v="0.67700000000000005"/>
    <n v="7139"/>
    <n v="260.92599999999999"/>
    <n v="11.993"/>
    <x v="2"/>
  </r>
  <r>
    <d v="2011-06-01T00:00:00"/>
    <x v="9"/>
    <x v="12"/>
    <n v="3602"/>
    <n v="24.202000000000002"/>
    <n v="5.3360000000000003"/>
    <n v="4389"/>
    <n v="31.913"/>
    <n v="3.8860000000000001"/>
    <x v="2"/>
  </r>
  <r>
    <d v="2011-06-01T00:00:00"/>
    <x v="10"/>
    <x v="13"/>
    <n v="21309"/>
    <n v="740"/>
    <n v="0"/>
    <n v="26761"/>
    <n v="76.3"/>
    <n v="0"/>
    <x v="2"/>
  </r>
  <r>
    <d v="2011-06-01T00:00:00"/>
    <x v="11"/>
    <x v="9"/>
    <n v="187"/>
    <n v="9.1999999999999998E-2"/>
    <n v="2.5000000000000001E-2"/>
    <n v="192"/>
    <n v="3.407"/>
    <n v="0.02"/>
    <x v="2"/>
  </r>
  <r>
    <d v="2011-06-01T00:00:00"/>
    <x v="13"/>
    <x v="15"/>
    <n v="5455"/>
    <n v="191.309"/>
    <n v="43.28"/>
    <n v="5956"/>
    <n v="109.009"/>
    <n v="0"/>
    <x v="2"/>
  </r>
  <r>
    <d v="2011-06-01T00:00:00"/>
    <x v="14"/>
    <x v="16"/>
    <n v="2257"/>
    <n v="135.25700000000001"/>
    <n v="0"/>
    <n v="2552"/>
    <n v="61.246000000000002"/>
    <n v="0"/>
    <x v="2"/>
  </r>
  <r>
    <d v="2011-06-01T00:00:00"/>
    <x v="14"/>
    <x v="17"/>
    <n v="3518"/>
    <n v="61.606999999999999"/>
    <n v="0"/>
    <n v="3540"/>
    <n v="22.425000000000001"/>
    <n v="0"/>
    <x v="2"/>
  </r>
  <r>
    <d v="2011-06-01T00:00:00"/>
    <x v="14"/>
    <x v="18"/>
    <n v="6277"/>
    <n v="382.59100000000001"/>
    <n v="47.231999999999999"/>
    <n v="8168"/>
    <n v="63.997999999999998"/>
    <n v="0"/>
    <x v="2"/>
  </r>
  <r>
    <d v="2011-06-01T00:00:00"/>
    <x v="16"/>
    <x v="20"/>
    <n v="46750"/>
    <n v="4157.9809999999998"/>
    <n v="274.47399999999999"/>
    <n v="61160"/>
    <n v="2361.951"/>
    <n v="20.370999999999999"/>
    <x v="2"/>
  </r>
  <r>
    <d v="2011-06-01T00:00:00"/>
    <x v="17"/>
    <x v="1"/>
    <n v="1376"/>
    <n v="26.366"/>
    <n v="0"/>
    <n v="1743"/>
    <n v="74.277000000000001"/>
    <n v="0"/>
    <x v="2"/>
  </r>
  <r>
    <d v="2011-06-01T00:00:00"/>
    <x v="17"/>
    <x v="21"/>
    <n v="6221"/>
    <n v="134.53700000000001"/>
    <n v="19.280999999999999"/>
    <n v="7268"/>
    <n v="81.234999999999999"/>
    <n v="0.28100000000000003"/>
    <x v="2"/>
  </r>
  <r>
    <d v="2011-06-01T00:00:00"/>
    <x v="18"/>
    <x v="4"/>
    <n v="8146"/>
    <n v="287.15199999999999"/>
    <n v="31.774999999999999"/>
    <n v="9822"/>
    <n v="137.696"/>
    <n v="1.895"/>
    <x v="2"/>
  </r>
  <r>
    <d v="2011-06-01T00:00:00"/>
    <x v="19"/>
    <x v="4"/>
    <n v="17397"/>
    <n v="809.87400000000002"/>
    <n v="81.585999999999999"/>
    <n v="22485"/>
    <n v="69.739000000000004"/>
    <n v="20.524000000000001"/>
    <x v="2"/>
  </r>
  <r>
    <d v="2011-06-01T00:00:00"/>
    <x v="20"/>
    <x v="22"/>
    <n v="648"/>
    <n v="0.14399999999999999"/>
    <n v="0"/>
    <n v="600"/>
    <n v="1.641"/>
    <n v="8.0000000000000002E-3"/>
    <x v="2"/>
  </r>
  <r>
    <d v="2011-06-01T00:00:00"/>
    <x v="53"/>
    <x v="8"/>
    <n v="6181"/>
    <n v="297.64699999999999"/>
    <n v="115.178"/>
    <n v="7089"/>
    <n v="194.58600000000001"/>
    <n v="0"/>
    <x v="2"/>
  </r>
  <r>
    <d v="2011-06-01T00:00:00"/>
    <x v="21"/>
    <x v="13"/>
    <n v="2308"/>
    <n v="21.754000000000001"/>
    <n v="0"/>
    <n v="2953"/>
    <n v="18.294"/>
    <n v="0"/>
    <x v="2"/>
  </r>
  <r>
    <d v="2011-06-01T00:00:00"/>
    <x v="21"/>
    <x v="1"/>
    <n v="23395"/>
    <n v="1371.7249999999999"/>
    <n v="1.0209999999999999"/>
    <n v="19934"/>
    <n v="927.85799999999995"/>
    <n v="0"/>
    <x v="2"/>
  </r>
  <r>
    <d v="2011-06-01T00:00:00"/>
    <x v="21"/>
    <x v="16"/>
    <n v="6852"/>
    <n v="154.16499999999999"/>
    <n v="0"/>
    <n v="6439"/>
    <n v="474.73500000000001"/>
    <n v="0"/>
    <x v="2"/>
  </r>
  <r>
    <d v="2011-06-01T00:00:00"/>
    <x v="21"/>
    <x v="17"/>
    <n v="2285"/>
    <n v="8.7750000000000004"/>
    <n v="0"/>
    <n v="1174"/>
    <n v="1.62"/>
    <n v="0"/>
    <x v="2"/>
  </r>
  <r>
    <d v="2011-06-01T00:00:00"/>
    <x v="21"/>
    <x v="23"/>
    <n v="49687"/>
    <n v="2173.377"/>
    <n v="61.475999999999999"/>
    <n v="68002"/>
    <n v="1430.6790000000001"/>
    <n v="0.19800000000000001"/>
    <x v="2"/>
  </r>
  <r>
    <d v="2011-06-01T00:00:00"/>
    <x v="22"/>
    <x v="16"/>
    <n v="801"/>
    <n v="53.561"/>
    <n v="0"/>
    <n v="961"/>
    <n v="39.429000000000002"/>
    <n v="0"/>
    <x v="2"/>
  </r>
  <r>
    <d v="2011-06-01T00:00:00"/>
    <x v="22"/>
    <x v="23"/>
    <n v="17381"/>
    <n v="775.35400000000004"/>
    <n v="103.322"/>
    <n v="21479"/>
    <n v="686.07500000000005"/>
    <n v="30.501999999999999"/>
    <x v="2"/>
  </r>
  <r>
    <d v="2011-06-01T00:00:00"/>
    <x v="23"/>
    <x v="21"/>
    <n v="1556"/>
    <n v="66.054000000000002"/>
    <n v="5.4429999999999996"/>
    <n v="1574"/>
    <n v="12.557"/>
    <n v="0"/>
    <x v="2"/>
  </r>
  <r>
    <d v="2011-06-01T00:00:00"/>
    <x v="24"/>
    <x v="4"/>
    <s v=".."/>
    <s v=".."/>
    <s v=".."/>
    <s v=".."/>
    <n v="2.8769999999999998"/>
    <n v="0"/>
    <x v="2"/>
  </r>
  <r>
    <d v="2011-06-01T00:00:00"/>
    <x v="24"/>
    <x v="8"/>
    <s v=".."/>
    <n v="1418.9069999999999"/>
    <n v="12.021000000000001"/>
    <s v=".."/>
    <s v=".."/>
    <s v=".."/>
    <x v="2"/>
  </r>
  <r>
    <d v="2011-06-01T00:00:00"/>
    <x v="59"/>
    <x v="10"/>
    <n v="15913"/>
    <n v="568.88800000000003"/>
    <n v="2.2719999999999998"/>
    <n v="18424"/>
    <n v="243.55699999999999"/>
    <n v="9.5860000000000003"/>
    <x v="2"/>
  </r>
  <r>
    <d v="2011-06-01T00:00:00"/>
    <x v="25"/>
    <x v="14"/>
    <n v="24560"/>
    <n v="581.274"/>
    <n v="7.2130000000000001"/>
    <n v="27638"/>
    <n v="189.131"/>
    <n v="0"/>
    <x v="2"/>
  </r>
  <r>
    <d v="2011-06-01T00:00:00"/>
    <x v="60"/>
    <x v="4"/>
    <n v="1069"/>
    <n v="98.63"/>
    <n v="0"/>
    <n v="1355"/>
    <n v="12.15"/>
    <n v="0"/>
    <x v="2"/>
  </r>
  <r>
    <d v="2011-06-01T00:00:00"/>
    <x v="26"/>
    <x v="8"/>
    <n v="6358"/>
    <n v="23.298999999999999"/>
    <n v="1.41"/>
    <n v="7071"/>
    <n v="13.412000000000001"/>
    <n v="0.16300000000000001"/>
    <x v="2"/>
  </r>
  <r>
    <d v="2011-06-01T00:00:00"/>
    <x v="54"/>
    <x v="14"/>
    <n v="13502"/>
    <n v="0"/>
    <n v="0"/>
    <n v="14662"/>
    <n v="0"/>
    <n v="0"/>
    <x v="2"/>
  </r>
  <r>
    <d v="2011-06-01T00:00:00"/>
    <x v="58"/>
    <x v="25"/>
    <n v="3706"/>
    <n v="190.21199999999999"/>
    <n v="170.08600000000001"/>
    <n v="3823"/>
    <n v="189.21600000000001"/>
    <n v="0.432"/>
    <x v="2"/>
  </r>
  <r>
    <d v="2011-06-01T00:00:00"/>
    <x v="28"/>
    <x v="10"/>
    <n v="2135"/>
    <n v="0"/>
    <n v="0"/>
    <n v="2397"/>
    <n v="0"/>
    <n v="0"/>
    <x v="2"/>
  </r>
  <r>
    <d v="2011-06-01T00:00:00"/>
    <x v="28"/>
    <x v="14"/>
    <n v="18563"/>
    <n v="255.39"/>
    <n v="0"/>
    <n v="21742"/>
    <n v="11.898999999999999"/>
    <n v="0.63700000000000001"/>
    <x v="2"/>
  </r>
  <r>
    <d v="2011-06-01T00:00:00"/>
    <x v="28"/>
    <x v="25"/>
    <n v="12191"/>
    <n v="397.21300000000002"/>
    <n v="9.8249999999999993"/>
    <n v="13094"/>
    <n v="92.731999999999999"/>
    <n v="15.831"/>
    <x v="2"/>
  </r>
  <r>
    <d v="2011-06-01T00:00:00"/>
    <x v="28"/>
    <x v="1"/>
    <n v="16121"/>
    <n v="15.321999999999999"/>
    <n v="0.51800000000000002"/>
    <n v="17062"/>
    <n v="27.983000000000001"/>
    <n v="18.452000000000002"/>
    <x v="2"/>
  </r>
  <r>
    <d v="2011-06-01T00:00:00"/>
    <x v="28"/>
    <x v="24"/>
    <n v="1569"/>
    <n v="0"/>
    <n v="0"/>
    <n v="1681"/>
    <n v="0"/>
    <n v="0"/>
    <x v="2"/>
  </r>
  <r>
    <d v="2011-06-01T00:00:00"/>
    <x v="28"/>
    <x v="16"/>
    <n v="11876"/>
    <n v="206.74199999999999"/>
    <n v="3.645"/>
    <n v="13927"/>
    <n v="195.05500000000001"/>
    <n v="9.0050000000000008"/>
    <x v="2"/>
  </r>
  <r>
    <d v="2011-06-01T00:00:00"/>
    <x v="28"/>
    <x v="17"/>
    <n v="5821"/>
    <n v="220.34800000000001"/>
    <n v="6.6429999999999998"/>
    <n v="7229"/>
    <n v="30.893000000000001"/>
    <n v="1.236"/>
    <x v="2"/>
  </r>
  <r>
    <d v="2011-06-01T00:00:00"/>
    <x v="28"/>
    <x v="8"/>
    <n v="4420"/>
    <n v="121.17700000000001"/>
    <n v="6.72"/>
    <n v="5286"/>
    <n v="50.694000000000003"/>
    <n v="0.53200000000000003"/>
    <x v="2"/>
  </r>
  <r>
    <d v="2011-06-01T00:00:00"/>
    <x v="28"/>
    <x v="26"/>
    <n v="1477"/>
    <n v="0.53400000000000003"/>
    <n v="0"/>
    <n v="1904"/>
    <n v="0.51200000000000001"/>
    <n v="0"/>
    <x v="2"/>
  </r>
  <r>
    <d v="2011-06-01T00:00:00"/>
    <x v="57"/>
    <x v="16"/>
    <n v="4004"/>
    <n v="0"/>
    <n v="0"/>
    <n v="4569"/>
    <n v="0"/>
    <n v="0"/>
    <x v="2"/>
  </r>
  <r>
    <d v="2011-06-01T00:00:00"/>
    <x v="29"/>
    <x v="15"/>
    <n v="8352"/>
    <n v="800.66"/>
    <n v="112.331"/>
    <n v="11103"/>
    <n v="711.73800000000006"/>
    <n v="6.5190000000000001"/>
    <x v="2"/>
  </r>
  <r>
    <d v="2011-06-01T00:00:00"/>
    <x v="30"/>
    <x v="27"/>
    <n v="1715"/>
    <n v="142.126"/>
    <n v="7.1669999999999998"/>
    <n v="1622"/>
    <n v="88.072000000000003"/>
    <n v="4.01"/>
    <x v="2"/>
  </r>
  <r>
    <d v="2011-06-01T00:00:00"/>
    <x v="30"/>
    <x v="1"/>
    <n v="443"/>
    <n v="8.9770000000000003"/>
    <n v="0"/>
    <n v="539"/>
    <n v="9.9049999999999994"/>
    <n v="0"/>
    <x v="2"/>
  </r>
  <r>
    <d v="2011-06-01T00:00:00"/>
    <x v="30"/>
    <x v="11"/>
    <s v=".."/>
    <n v="0"/>
    <n v="0"/>
    <s v=".."/>
    <n v="0"/>
    <n v="0"/>
    <x v="2"/>
  </r>
  <r>
    <d v="2011-06-01T00:00:00"/>
    <x v="31"/>
    <x v="14"/>
    <s v=".."/>
    <s v=".."/>
    <s v=".."/>
    <n v="0"/>
    <n v="93.5"/>
    <n v="0"/>
    <x v="2"/>
  </r>
  <r>
    <d v="2011-06-01T00:00:00"/>
    <x v="31"/>
    <x v="13"/>
    <n v="42388"/>
    <n v="2658.19"/>
    <n v="21.088000000000001"/>
    <n v="52154"/>
    <n v="827.76099999999997"/>
    <n v="0"/>
    <x v="2"/>
  </r>
  <r>
    <d v="2011-06-01T00:00:00"/>
    <x v="32"/>
    <x v="28"/>
    <n v="193"/>
    <n v="0.59299999999999997"/>
    <n v="6.9000000000000006E-2"/>
    <n v="165"/>
    <n v="6.4130000000000003"/>
    <n v="0.39400000000000002"/>
    <x v="2"/>
  </r>
  <r>
    <d v="2011-06-01T00:00:00"/>
    <x v="32"/>
    <x v="29"/>
    <s v=".."/>
    <s v=".."/>
    <s v=".."/>
    <n v="26"/>
    <n v="0"/>
    <n v="0"/>
    <x v="2"/>
  </r>
  <r>
    <d v="2011-06-01T00:00:00"/>
    <x v="34"/>
    <x v="9"/>
    <s v=".."/>
    <n v="1.4999999999999999E-2"/>
    <n v="0"/>
    <s v=".."/>
    <n v="63.65"/>
    <n v="0"/>
    <x v="2"/>
  </r>
  <r>
    <d v="2011-06-01T00:00:00"/>
    <x v="34"/>
    <x v="29"/>
    <s v=".."/>
    <n v="8.9410000000000007"/>
    <n v="0"/>
    <s v=".."/>
    <n v="63.247999999999998"/>
    <n v="0"/>
    <x v="2"/>
  </r>
  <r>
    <d v="2011-06-01T00:00:00"/>
    <x v="34"/>
    <x v="12"/>
    <s v=".."/>
    <n v="44.128999999999998"/>
    <n v="0"/>
    <s v=".."/>
    <n v="7.37"/>
    <n v="0"/>
    <x v="2"/>
  </r>
  <r>
    <d v="2011-06-01T00:00:00"/>
    <x v="35"/>
    <x v="24"/>
    <n v="4570"/>
    <n v="289.78199999999998"/>
    <n v="0"/>
    <n v="4664"/>
    <n v="102.515"/>
    <n v="0"/>
    <x v="2"/>
  </r>
  <r>
    <d v="2011-06-01T00:00:00"/>
    <x v="36"/>
    <x v="0"/>
    <n v="1841"/>
    <n v="65.058999999999997"/>
    <n v="0"/>
    <n v="2040"/>
    <n v="28.922999999999998"/>
    <n v="0.95199999999999996"/>
    <x v="2"/>
  </r>
  <r>
    <d v="2011-06-01T00:00:00"/>
    <x v="36"/>
    <x v="4"/>
    <n v="4820"/>
    <n v="669.154"/>
    <n v="31.492000000000001"/>
    <n v="5663"/>
    <n v="133.42699999999999"/>
    <n v="4.79"/>
    <x v="2"/>
  </r>
  <r>
    <d v="2011-06-01T00:00:00"/>
    <x v="36"/>
    <x v="7"/>
    <n v="2698"/>
    <n v="122.626"/>
    <n v="12.845000000000001"/>
    <n v="3180"/>
    <n v="13.212999999999999"/>
    <n v="37.843000000000004"/>
    <x v="2"/>
  </r>
  <r>
    <d v="2011-06-01T00:00:00"/>
    <x v="36"/>
    <x v="20"/>
    <n v="19242"/>
    <n v="1481.998"/>
    <n v="22.654"/>
    <n v="21913"/>
    <n v="397.91399999999999"/>
    <n v="29.170999999999999"/>
    <x v="2"/>
  </r>
  <r>
    <d v="2011-06-01T00:00:00"/>
    <x v="36"/>
    <x v="30"/>
    <n v="374"/>
    <n v="52.192"/>
    <n v="0"/>
    <n v="588"/>
    <n v="3.234"/>
    <n v="0.69199999999999995"/>
    <x v="2"/>
  </r>
  <r>
    <d v="2011-06-01T00:00:00"/>
    <x v="36"/>
    <x v="14"/>
    <n v="3393"/>
    <n v="103.229"/>
    <n v="0.23200000000000001"/>
    <n v="3290"/>
    <n v="172.95"/>
    <n v="2.657"/>
    <x v="2"/>
  </r>
  <r>
    <d v="2011-06-01T00:00:00"/>
    <x v="36"/>
    <x v="25"/>
    <n v="4740"/>
    <n v="129.98699999999999"/>
    <n v="34.536000000000001"/>
    <n v="5800"/>
    <n v="187.637"/>
    <n v="35.258000000000003"/>
    <x v="2"/>
  </r>
  <r>
    <d v="2011-06-01T00:00:00"/>
    <x v="36"/>
    <x v="15"/>
    <s v=".."/>
    <s v=".."/>
    <s v=".."/>
    <s v=".."/>
    <n v="2.4249999999999998"/>
    <n v="0"/>
    <x v="2"/>
  </r>
  <r>
    <d v="2011-06-01T00:00:00"/>
    <x v="36"/>
    <x v="2"/>
    <n v="1303"/>
    <n v="0.27100000000000002"/>
    <n v="0.113"/>
    <n v="1963"/>
    <n v="7.2190000000000003"/>
    <n v="1.5660000000000001"/>
    <x v="2"/>
  </r>
  <r>
    <d v="2011-06-01T00:00:00"/>
    <x v="36"/>
    <x v="1"/>
    <n v="24483"/>
    <n v="519.50099999999998"/>
    <n v="31.295999999999999"/>
    <n v="27874"/>
    <n v="870.31600000000003"/>
    <n v="172.61699999999999"/>
    <x v="2"/>
  </r>
  <r>
    <d v="2011-06-01T00:00:00"/>
    <x v="36"/>
    <x v="9"/>
    <n v="2014"/>
    <n v="0"/>
    <n v="0"/>
    <n v="1964"/>
    <n v="0"/>
    <n v="0"/>
    <x v="2"/>
  </r>
  <r>
    <d v="2011-06-01T00:00:00"/>
    <x v="36"/>
    <x v="24"/>
    <n v="3584"/>
    <n v="81.215000000000003"/>
    <n v="4.5090000000000003"/>
    <n v="3868"/>
    <n v="115.92100000000001"/>
    <n v="1.7470000000000001"/>
    <x v="2"/>
  </r>
  <r>
    <d v="2011-06-01T00:00:00"/>
    <x v="36"/>
    <x v="35"/>
    <s v=".."/>
    <s v=".."/>
    <s v=".."/>
    <s v=".."/>
    <n v="0.81499999999999995"/>
    <n v="0"/>
    <x v="2"/>
  </r>
  <r>
    <d v="2011-06-01T00:00:00"/>
    <x v="36"/>
    <x v="16"/>
    <n v="41356"/>
    <n v="1411.655"/>
    <n v="87.120999999999995"/>
    <n v="45694"/>
    <n v="1290.4459999999999"/>
    <n v="119.852"/>
    <x v="2"/>
  </r>
  <r>
    <d v="2011-06-01T00:00:00"/>
    <x v="36"/>
    <x v="31"/>
    <n v="5989"/>
    <n v="130.017"/>
    <n v="4.6820000000000004"/>
    <n v="6791"/>
    <n v="94.507999999999996"/>
    <n v="8.109"/>
    <x v="2"/>
  </r>
  <r>
    <d v="2011-06-01T00:00:00"/>
    <x v="36"/>
    <x v="17"/>
    <n v="2983"/>
    <n v="98.224000000000004"/>
    <n v="1.006"/>
    <n v="2809"/>
    <n v="91.072999999999993"/>
    <n v="12.625"/>
    <x v="2"/>
  </r>
  <r>
    <d v="2011-06-01T00:00:00"/>
    <x v="36"/>
    <x v="18"/>
    <n v="17218"/>
    <n v="400.19200000000001"/>
    <n v="95.665999999999997"/>
    <n v="19997"/>
    <n v="71.62"/>
    <n v="92.453999999999994"/>
    <x v="2"/>
  </r>
  <r>
    <d v="2011-06-01T00:00:00"/>
    <x v="36"/>
    <x v="8"/>
    <n v="47968"/>
    <n v="1820.7750000000001"/>
    <n v="235.126"/>
    <n v="49975"/>
    <n v="261.74799999999999"/>
    <n v="114.46599999999999"/>
    <x v="2"/>
  </r>
  <r>
    <d v="2011-06-01T00:00:00"/>
    <x v="36"/>
    <x v="26"/>
    <s v=".."/>
    <s v=".."/>
    <s v=".."/>
    <s v=".."/>
    <n v="2.0049999999999999"/>
    <n v="0"/>
    <x v="2"/>
  </r>
  <r>
    <d v="2011-06-01T00:00:00"/>
    <x v="55"/>
    <x v="35"/>
    <n v="4887"/>
    <n v="308.01799999999997"/>
    <n v="7.8170000000000002"/>
    <n v="7163"/>
    <n v="329.43"/>
    <n v="3.3000000000000002E-2"/>
    <x v="2"/>
  </r>
  <r>
    <d v="2011-06-01T00:00:00"/>
    <x v="37"/>
    <x v="32"/>
    <n v="6988"/>
    <n v="172.21299999999999"/>
    <n v="7.8E-2"/>
    <n v="10539"/>
    <n v="252.92500000000001"/>
    <n v="0"/>
    <x v="2"/>
  </r>
  <r>
    <d v="2011-06-01T00:00:00"/>
    <x v="38"/>
    <x v="1"/>
    <s v=".."/>
    <n v="351.35700000000003"/>
    <n v="0"/>
    <s v=".."/>
    <n v="680.06899999999996"/>
    <n v="0"/>
    <x v="2"/>
  </r>
  <r>
    <d v="2011-06-01T00:00:00"/>
    <x v="38"/>
    <x v="16"/>
    <n v="87686"/>
    <n v="5348.18"/>
    <n v="271.89299999999997"/>
    <n v="108509"/>
    <n v="3260.5889999999999"/>
    <n v="0.56999999999999995"/>
    <x v="2"/>
  </r>
  <r>
    <d v="2011-06-01T00:00:00"/>
    <x v="40"/>
    <x v="29"/>
    <n v="1314"/>
    <n v="1.8740000000000001"/>
    <n v="0"/>
    <n v="1561"/>
    <n v="11.885"/>
    <n v="0"/>
    <x v="2"/>
  </r>
  <r>
    <d v="2011-06-01T00:00:00"/>
    <x v="41"/>
    <x v="31"/>
    <n v="3405"/>
    <n v="73.587999999999994"/>
    <n v="1.2769999999999999"/>
    <n v="4503"/>
    <n v="171.77099999999999"/>
    <n v="1.6519999999999999"/>
    <x v="2"/>
  </r>
  <r>
    <d v="2011-06-01T00:00:00"/>
    <x v="42"/>
    <x v="1"/>
    <s v=".."/>
    <n v="372.72300000000001"/>
    <n v="0"/>
    <s v=".."/>
    <n v="421.95299999999997"/>
    <n v="0"/>
    <x v="2"/>
  </r>
  <r>
    <d v="2011-06-01T00:00:00"/>
    <x v="43"/>
    <x v="17"/>
    <n v="29899"/>
    <n v="2915.9319999999998"/>
    <n v="243.846"/>
    <n v="49100"/>
    <n v="844.21900000000005"/>
    <n v="6.8689999999999998"/>
    <x v="2"/>
  </r>
  <r>
    <d v="2011-06-01T00:00:00"/>
    <x v="61"/>
    <x v="16"/>
    <n v="3377"/>
    <n v="0"/>
    <n v="0"/>
    <n v="4651"/>
    <n v="0"/>
    <n v="0"/>
    <x v="2"/>
  </r>
  <r>
    <d v="2011-06-01T00:00:00"/>
    <x v="45"/>
    <x v="8"/>
    <n v="17089"/>
    <n v="17.14"/>
    <n v="166.405"/>
    <n v="18821"/>
    <n v="426.86700000000002"/>
    <n v="2.694"/>
    <x v="2"/>
  </r>
  <r>
    <d v="2011-06-01T00:00:00"/>
    <x v="46"/>
    <x v="4"/>
    <s v=".."/>
    <s v=".."/>
    <s v=".."/>
    <s v=".."/>
    <n v="1.502"/>
    <n v="0"/>
    <x v="2"/>
  </r>
  <r>
    <d v="2011-06-01T00:00:00"/>
    <x v="46"/>
    <x v="16"/>
    <s v=".."/>
    <s v=".."/>
    <s v=".."/>
    <s v=".."/>
    <n v="36.924999999999997"/>
    <n v="0"/>
    <x v="2"/>
  </r>
  <r>
    <d v="2011-06-01T00:00:00"/>
    <x v="46"/>
    <x v="21"/>
    <s v=".."/>
    <s v=".."/>
    <s v=".."/>
    <s v=".."/>
    <n v="9.3219999999999992"/>
    <n v="0"/>
    <x v="2"/>
  </r>
  <r>
    <d v="2011-06-01T00:00:00"/>
    <x v="46"/>
    <x v="8"/>
    <s v=".."/>
    <n v="1857.0440000000001"/>
    <n v="0"/>
    <s v=".."/>
    <s v=".."/>
    <s v=".."/>
    <x v="2"/>
  </r>
  <r>
    <d v="2011-06-01T00:00:00"/>
    <x v="51"/>
    <x v="23"/>
    <n v="2456"/>
    <n v="158.53899999999999"/>
    <n v="0"/>
    <n v="3648"/>
    <n v="34.884"/>
    <n v="0"/>
    <x v="2"/>
  </r>
  <r>
    <d v="2011-06-01T00:00:00"/>
    <x v="51"/>
    <x v="8"/>
    <n v="19747"/>
    <n v="408.53500000000003"/>
    <n v="0"/>
    <n v="20303"/>
    <n v="326.51"/>
    <n v="0"/>
    <x v="2"/>
  </r>
  <r>
    <d v="2011-06-01T00:00:00"/>
    <x v="47"/>
    <x v="26"/>
    <n v="7183"/>
    <n v="380.32600000000002"/>
    <n v="0"/>
    <n v="10896"/>
    <n v="59.597999999999999"/>
    <n v="0"/>
    <x v="2"/>
  </r>
  <r>
    <d v="2011-06-01T00:00:00"/>
    <x v="48"/>
    <x v="20"/>
    <n v="3063"/>
    <n v="552.04100000000005"/>
    <n v="0"/>
    <n v="3503"/>
    <n v="119.29600000000001"/>
    <n v="0"/>
    <x v="2"/>
  </r>
  <r>
    <d v="2011-06-01T00:00:00"/>
    <x v="48"/>
    <x v="18"/>
    <n v="1667"/>
    <n v="15.997999999999999"/>
    <n v="0"/>
    <n v="3177"/>
    <n v="27.795999999999999"/>
    <n v="0"/>
    <x v="2"/>
  </r>
  <r>
    <d v="2011-06-01T00:00:00"/>
    <x v="49"/>
    <x v="10"/>
    <n v="12750"/>
    <n v="14.343"/>
    <n v="0"/>
    <n v="14568"/>
    <n v="10.24"/>
    <n v="0"/>
    <x v="2"/>
  </r>
  <r>
    <d v="2011-06-01T00:00:00"/>
    <x v="49"/>
    <x v="14"/>
    <n v="21287"/>
    <n v="0"/>
    <n v="0"/>
    <n v="23608"/>
    <n v="0"/>
    <n v="0"/>
    <x v="2"/>
  </r>
  <r>
    <d v="2011-06-01T00:00:00"/>
    <x v="49"/>
    <x v="1"/>
    <n v="22392"/>
    <n v="40.511000000000003"/>
    <n v="0"/>
    <n v="24886"/>
    <n v="35.302999999999997"/>
    <n v="0"/>
    <x v="2"/>
  </r>
  <r>
    <d v="2011-06-01T00:00:00"/>
    <x v="49"/>
    <x v="9"/>
    <n v="1525"/>
    <n v="1.232"/>
    <n v="0"/>
    <n v="1699"/>
    <n v="16.414000000000001"/>
    <n v="0"/>
    <x v="2"/>
  </r>
  <r>
    <d v="2011-06-01T00:00:00"/>
    <x v="49"/>
    <x v="29"/>
    <n v="654"/>
    <n v="0"/>
    <n v="0"/>
    <n v="800"/>
    <n v="5.0540000000000003"/>
    <n v="0"/>
    <x v="2"/>
  </r>
  <r>
    <d v="2011-06-01T00:00:00"/>
    <x v="49"/>
    <x v="17"/>
    <n v="1919"/>
    <n v="0"/>
    <n v="0"/>
    <n v="1981"/>
    <n v="0"/>
    <n v="0"/>
    <x v="2"/>
  </r>
  <r>
    <d v="2011-06-01T00:00:00"/>
    <x v="49"/>
    <x v="33"/>
    <n v="850"/>
    <n v="0.73199999999999998"/>
    <n v="0"/>
    <n v="1055"/>
    <n v="1.2170000000000001"/>
    <n v="0"/>
    <x v="2"/>
  </r>
  <r>
    <d v="2011-06-01T00:00:00"/>
    <x v="49"/>
    <x v="12"/>
    <n v="1662"/>
    <n v="18.263999999999999"/>
    <n v="0"/>
    <n v="1791"/>
    <n v="6.8639999999999999"/>
    <n v="0"/>
    <x v="2"/>
  </r>
  <r>
    <d v="2011-06-01T00:00:00"/>
    <x v="50"/>
    <x v="34"/>
    <n v="1434"/>
    <n v="0.248"/>
    <n v="0"/>
    <n v="1703"/>
    <n v="1.4570000000000001"/>
    <n v="0"/>
    <x v="2"/>
  </r>
  <r>
    <d v="2011-07-01T00:00:00"/>
    <x v="0"/>
    <x v="0"/>
    <n v="1090"/>
    <n v="2.97"/>
    <n v="1.5329999999999999"/>
    <n v="1067"/>
    <n v="21.283999999999999"/>
    <n v="0"/>
    <x v="2"/>
  </r>
  <r>
    <d v="2011-07-01T00:00:00"/>
    <x v="0"/>
    <x v="1"/>
    <n v="632"/>
    <n v="28.57"/>
    <n v="0"/>
    <n v="541"/>
    <n v="5.1369999999999996"/>
    <n v="0"/>
    <x v="2"/>
  </r>
  <r>
    <d v="2011-07-01T00:00:00"/>
    <x v="52"/>
    <x v="36"/>
    <n v="154"/>
    <n v="0"/>
    <n v="0"/>
    <n v="99"/>
    <n v="18.064"/>
    <n v="0"/>
    <x v="2"/>
  </r>
  <r>
    <d v="2011-07-01T00:00:00"/>
    <x v="52"/>
    <x v="37"/>
    <n v="1047"/>
    <n v="0.47"/>
    <n v="0"/>
    <n v="922"/>
    <n v="23.062000000000001"/>
    <n v="0"/>
    <x v="2"/>
  </r>
  <r>
    <d v="2011-07-01T00:00:00"/>
    <x v="56"/>
    <x v="14"/>
    <n v="4006"/>
    <n v="0"/>
    <n v="0"/>
    <n v="3754"/>
    <n v="0"/>
    <n v="0"/>
    <x v="2"/>
  </r>
  <r>
    <d v="2011-07-01T00:00:00"/>
    <x v="56"/>
    <x v="17"/>
    <n v="3629"/>
    <n v="0"/>
    <n v="0"/>
    <n v="3613"/>
    <n v="0"/>
    <n v="0"/>
    <x v="2"/>
  </r>
  <r>
    <d v="2011-07-01T00:00:00"/>
    <x v="1"/>
    <x v="2"/>
    <n v="3521"/>
    <n v="2.327"/>
    <n v="0.96"/>
    <n v="3438"/>
    <n v="81.745000000000005"/>
    <n v="1.42"/>
    <x v="2"/>
  </r>
  <r>
    <d v="2011-07-01T00:00:00"/>
    <x v="2"/>
    <x v="3"/>
    <n v="7912"/>
    <n v="273.416"/>
    <n v="45.798000000000002"/>
    <n v="6788"/>
    <n v="238.899"/>
    <n v="17.643999999999998"/>
    <x v="2"/>
  </r>
  <r>
    <d v="2011-07-01T00:00:00"/>
    <x v="3"/>
    <x v="4"/>
    <n v="10318"/>
    <n v="320.84500000000003"/>
    <n v="36.710999999999999"/>
    <n v="10271"/>
    <n v="248.78299999999999"/>
    <n v="6.0970000000000004"/>
    <x v="2"/>
  </r>
  <r>
    <d v="2011-07-01T00:00:00"/>
    <x v="4"/>
    <x v="5"/>
    <n v="2374"/>
    <n v="69.938999999999993"/>
    <n v="7.1999999999999995E-2"/>
    <n v="1876"/>
    <n v="21.745000000000001"/>
    <n v="0"/>
    <x v="2"/>
  </r>
  <r>
    <d v="2011-07-01T00:00:00"/>
    <x v="5"/>
    <x v="6"/>
    <n v="455"/>
    <n v="0.97"/>
    <n v="0"/>
    <n v="647"/>
    <n v="4.92"/>
    <n v="0"/>
    <x v="2"/>
  </r>
  <r>
    <d v="2011-07-01T00:00:00"/>
    <x v="5"/>
    <x v="1"/>
    <n v="105630"/>
    <n v="1701.3409999999999"/>
    <n v="248.684"/>
    <n v="98912"/>
    <n v="2005.383"/>
    <n v="0.71199999999999997"/>
    <x v="2"/>
  </r>
  <r>
    <d v="2011-07-01T00:00:00"/>
    <x v="6"/>
    <x v="9"/>
    <n v="9535"/>
    <n v="99.173000000000002"/>
    <n v="40.494"/>
    <n v="8812"/>
    <n v="320.03199999999998"/>
    <n v="12.19"/>
    <x v="2"/>
  </r>
  <r>
    <d v="2011-07-01T00:00:00"/>
    <x v="9"/>
    <x v="12"/>
    <n v="6180"/>
    <n v="15.753"/>
    <n v="5.3419999999999996"/>
    <n v="5570"/>
    <n v="43.279000000000003"/>
    <n v="3.4540000000000002"/>
    <x v="2"/>
  </r>
  <r>
    <d v="2011-07-01T00:00:00"/>
    <x v="10"/>
    <x v="13"/>
    <n v="30697"/>
    <n v="539.16"/>
    <n v="0"/>
    <n v="27593"/>
    <n v="82.53"/>
    <n v="0"/>
    <x v="2"/>
  </r>
  <r>
    <d v="2011-07-01T00:00:00"/>
    <x v="11"/>
    <x v="9"/>
    <n v="221"/>
    <n v="0.18"/>
    <n v="2.5000000000000001E-2"/>
    <n v="194"/>
    <n v="1.9510000000000001"/>
    <n v="0.02"/>
    <x v="2"/>
  </r>
  <r>
    <d v="2011-07-01T00:00:00"/>
    <x v="13"/>
    <x v="15"/>
    <n v="7893"/>
    <n v="176.744"/>
    <n v="35.146000000000001"/>
    <n v="6236"/>
    <n v="107.794"/>
    <n v="0"/>
    <x v="2"/>
  </r>
  <r>
    <d v="2011-07-01T00:00:00"/>
    <x v="14"/>
    <x v="16"/>
    <n v="3132"/>
    <n v="126.437"/>
    <n v="0"/>
    <n v="2454"/>
    <n v="71.628"/>
    <n v="0"/>
    <x v="2"/>
  </r>
  <r>
    <d v="2011-07-01T00:00:00"/>
    <x v="14"/>
    <x v="17"/>
    <n v="4073"/>
    <n v="63.579000000000001"/>
    <n v="0"/>
    <n v="3419"/>
    <n v="40.478999999999999"/>
    <n v="0"/>
    <x v="2"/>
  </r>
  <r>
    <d v="2011-07-01T00:00:00"/>
    <x v="14"/>
    <x v="18"/>
    <n v="9341"/>
    <n v="444.73399999999998"/>
    <n v="68.77"/>
    <n v="5884"/>
    <n v="101.806"/>
    <n v="0"/>
    <x v="2"/>
  </r>
  <r>
    <d v="2011-07-01T00:00:00"/>
    <x v="16"/>
    <x v="20"/>
    <n v="72884"/>
    <n v="4065.5740000000001"/>
    <n v="247.58199999999999"/>
    <n v="51713"/>
    <n v="2185.971"/>
    <n v="21.161999999999999"/>
    <x v="2"/>
  </r>
  <r>
    <d v="2011-07-01T00:00:00"/>
    <x v="17"/>
    <x v="1"/>
    <n v="2478"/>
    <n v="28.187999999999999"/>
    <n v="0"/>
    <n v="3025"/>
    <n v="141.19300000000001"/>
    <n v="0.16600000000000001"/>
    <x v="2"/>
  </r>
  <r>
    <d v="2011-07-01T00:00:00"/>
    <x v="17"/>
    <x v="21"/>
    <n v="8204"/>
    <n v="130.00700000000001"/>
    <n v="22.010999999999999"/>
    <n v="8171"/>
    <n v="79.055000000000007"/>
    <n v="0.308"/>
    <x v="2"/>
  </r>
  <r>
    <d v="2011-07-01T00:00:00"/>
    <x v="18"/>
    <x v="4"/>
    <n v="14233"/>
    <n v="221.303"/>
    <n v="28.823"/>
    <n v="9875"/>
    <n v="179.43299999999999"/>
    <n v="2.0579999999999998"/>
    <x v="2"/>
  </r>
  <r>
    <d v="2011-07-01T00:00:00"/>
    <x v="19"/>
    <x v="4"/>
    <n v="23260"/>
    <n v="971.11"/>
    <n v="85.700999999999993"/>
    <n v="17885"/>
    <n v="24.26"/>
    <n v="25.64"/>
    <x v="2"/>
  </r>
  <r>
    <d v="2011-07-01T00:00:00"/>
    <x v="20"/>
    <x v="22"/>
    <n v="1016"/>
    <n v="0.29399999999999998"/>
    <n v="1E-3"/>
    <n v="854"/>
    <n v="0.56599999999999995"/>
    <n v="1.0999999999999999E-2"/>
    <x v="2"/>
  </r>
  <r>
    <d v="2011-07-01T00:00:00"/>
    <x v="53"/>
    <x v="8"/>
    <n v="7245"/>
    <n v="300.42899999999997"/>
    <n v="114.92"/>
    <n v="6444"/>
    <n v="234.398"/>
    <n v="0"/>
    <x v="2"/>
  </r>
  <r>
    <d v="2011-07-01T00:00:00"/>
    <x v="21"/>
    <x v="13"/>
    <n v="1787"/>
    <n v="8.5190000000000001"/>
    <n v="0.60399999999999998"/>
    <n v="2630"/>
    <n v="6.2140000000000004"/>
    <n v="0"/>
    <x v="2"/>
  </r>
  <r>
    <d v="2011-07-01T00:00:00"/>
    <x v="21"/>
    <x v="1"/>
    <n v="24721"/>
    <n v="1184.5550000000001"/>
    <n v="0"/>
    <n v="20113"/>
    <n v="905.07799999999997"/>
    <n v="0"/>
    <x v="2"/>
  </r>
  <r>
    <d v="2011-07-01T00:00:00"/>
    <x v="21"/>
    <x v="16"/>
    <n v="5882"/>
    <n v="147.351"/>
    <n v="0"/>
    <n v="6210"/>
    <n v="433.54300000000001"/>
    <n v="0"/>
    <x v="2"/>
  </r>
  <r>
    <d v="2011-07-01T00:00:00"/>
    <x v="21"/>
    <x v="17"/>
    <n v="1801"/>
    <n v="8.09"/>
    <n v="0"/>
    <n v="2318"/>
    <n v="1.462"/>
    <n v="0"/>
    <x v="2"/>
  </r>
  <r>
    <d v="2011-07-01T00:00:00"/>
    <x v="21"/>
    <x v="23"/>
    <n v="78114"/>
    <n v="2276.9789999999998"/>
    <n v="66.006"/>
    <n v="51040"/>
    <n v="1844.6079999999999"/>
    <n v="1.6E-2"/>
    <x v="2"/>
  </r>
  <r>
    <d v="2011-07-01T00:00:00"/>
    <x v="22"/>
    <x v="16"/>
    <n v="799"/>
    <n v="45.66"/>
    <n v="0"/>
    <n v="656"/>
    <n v="57.8"/>
    <n v="0"/>
    <x v="2"/>
  </r>
  <r>
    <d v="2011-07-01T00:00:00"/>
    <x v="22"/>
    <x v="23"/>
    <n v="23865"/>
    <n v="778.096"/>
    <n v="110.629"/>
    <n v="19853"/>
    <n v="876.48699999999997"/>
    <n v="39.433999999999997"/>
    <x v="2"/>
  </r>
  <r>
    <d v="2011-07-01T00:00:00"/>
    <x v="23"/>
    <x v="21"/>
    <n v="2134"/>
    <n v="103.93"/>
    <n v="6.5869999999999997"/>
    <n v="1684"/>
    <n v="21.751000000000001"/>
    <n v="0"/>
    <x v="2"/>
  </r>
  <r>
    <d v="2011-07-01T00:00:00"/>
    <x v="24"/>
    <x v="4"/>
    <s v=".."/>
    <s v=".."/>
    <s v=".."/>
    <s v=".."/>
    <n v="13.323"/>
    <n v="0"/>
    <x v="2"/>
  </r>
  <r>
    <d v="2011-07-01T00:00:00"/>
    <x v="24"/>
    <x v="8"/>
    <s v=".."/>
    <n v="843.16499999999996"/>
    <n v="24.75"/>
    <s v=".."/>
    <s v=".."/>
    <s v=".."/>
    <x v="2"/>
  </r>
  <r>
    <d v="2011-07-01T00:00:00"/>
    <x v="59"/>
    <x v="10"/>
    <n v="22791"/>
    <n v="629.625"/>
    <n v="2.4609999999999999"/>
    <n v="20736"/>
    <n v="270.14499999999998"/>
    <n v="11.973000000000001"/>
    <x v="2"/>
  </r>
  <r>
    <d v="2011-07-01T00:00:00"/>
    <x v="25"/>
    <x v="14"/>
    <n v="29728"/>
    <n v="538.45000000000005"/>
    <n v="3.0979999999999999"/>
    <n v="26372"/>
    <n v="178.20400000000001"/>
    <n v="3.7999999999999999E-2"/>
    <x v="2"/>
  </r>
  <r>
    <d v="2011-07-01T00:00:00"/>
    <x v="60"/>
    <x v="4"/>
    <n v="1681"/>
    <n v="115"/>
    <n v="0"/>
    <n v="1196"/>
    <n v="12.76"/>
    <n v="0"/>
    <x v="2"/>
  </r>
  <r>
    <d v="2011-07-01T00:00:00"/>
    <x v="26"/>
    <x v="8"/>
    <n v="7619"/>
    <n v="48.456000000000003"/>
    <n v="1.05"/>
    <n v="7104"/>
    <n v="29.116"/>
    <n v="2E-3"/>
    <x v="2"/>
  </r>
  <r>
    <d v="2011-07-01T00:00:00"/>
    <x v="54"/>
    <x v="14"/>
    <n v="20047"/>
    <n v="0"/>
    <n v="0"/>
    <n v="19331"/>
    <n v="0"/>
    <n v="0"/>
    <x v="2"/>
  </r>
  <r>
    <d v="2011-07-01T00:00:00"/>
    <x v="58"/>
    <x v="25"/>
    <n v="6290"/>
    <n v="226.06899999999999"/>
    <n v="157.708"/>
    <n v="4594"/>
    <n v="123.902"/>
    <n v="0"/>
    <x v="2"/>
  </r>
  <r>
    <d v="2011-07-01T00:00:00"/>
    <x v="28"/>
    <x v="10"/>
    <n v="2319"/>
    <n v="0"/>
    <n v="0"/>
    <n v="2212"/>
    <n v="0"/>
    <n v="0"/>
    <x v="2"/>
  </r>
  <r>
    <d v="2011-07-01T00:00:00"/>
    <x v="28"/>
    <x v="14"/>
    <n v="21724"/>
    <n v="291.42099999999999"/>
    <n v="0"/>
    <n v="22517"/>
    <n v="13.968999999999999"/>
    <n v="0.42499999999999999"/>
    <x v="2"/>
  </r>
  <r>
    <d v="2011-07-01T00:00:00"/>
    <x v="28"/>
    <x v="25"/>
    <n v="16930"/>
    <n v="471.39100000000002"/>
    <n v="5.2480000000000002"/>
    <n v="11526"/>
    <n v="98.778000000000006"/>
    <n v="6.7229999999999999"/>
    <x v="2"/>
  </r>
  <r>
    <d v="2011-07-01T00:00:00"/>
    <x v="28"/>
    <x v="1"/>
    <n v="26548"/>
    <n v="19.721"/>
    <n v="9.7710000000000008"/>
    <n v="27706"/>
    <n v="33.856999999999999"/>
    <n v="19.273"/>
    <x v="2"/>
  </r>
  <r>
    <d v="2011-07-01T00:00:00"/>
    <x v="28"/>
    <x v="24"/>
    <n v="1709"/>
    <n v="0"/>
    <n v="0"/>
    <n v="1472"/>
    <n v="0"/>
    <n v="0"/>
    <x v="2"/>
  </r>
  <r>
    <d v="2011-07-01T00:00:00"/>
    <x v="28"/>
    <x v="16"/>
    <n v="13696"/>
    <n v="246.31899999999999"/>
    <n v="4.9480000000000004"/>
    <n v="12565"/>
    <n v="211.66900000000001"/>
    <n v="8.6159999999999997"/>
    <x v="2"/>
  </r>
  <r>
    <d v="2011-07-01T00:00:00"/>
    <x v="28"/>
    <x v="17"/>
    <n v="7199"/>
    <n v="202.95"/>
    <n v="3.0000000000000001E-3"/>
    <n v="6421"/>
    <n v="36.74"/>
    <n v="0.92200000000000004"/>
    <x v="2"/>
  </r>
  <r>
    <d v="2011-07-01T00:00:00"/>
    <x v="28"/>
    <x v="8"/>
    <n v="5575"/>
    <n v="172.916"/>
    <n v="6.0430000000000001"/>
    <n v="5299"/>
    <n v="32.917000000000002"/>
    <n v="0.47"/>
    <x v="2"/>
  </r>
  <r>
    <d v="2011-07-01T00:00:00"/>
    <x v="28"/>
    <x v="26"/>
    <n v="1773"/>
    <n v="2.9260000000000002"/>
    <n v="0"/>
    <n v="1132"/>
    <n v="0"/>
    <n v="0"/>
    <x v="2"/>
  </r>
  <r>
    <d v="2011-07-01T00:00:00"/>
    <x v="57"/>
    <x v="16"/>
    <n v="4753"/>
    <n v="0"/>
    <n v="0"/>
    <n v="4774"/>
    <n v="0"/>
    <n v="0"/>
    <x v="2"/>
  </r>
  <r>
    <d v="2011-07-01T00:00:00"/>
    <x v="29"/>
    <x v="15"/>
    <n v="14869"/>
    <n v="780.03899999999999"/>
    <n v="125.158"/>
    <n v="12509"/>
    <n v="638.30999999999995"/>
    <n v="3.19"/>
    <x v="2"/>
  </r>
  <r>
    <d v="2011-07-01T00:00:00"/>
    <x v="30"/>
    <x v="27"/>
    <n v="2284"/>
    <n v="228.131"/>
    <n v="3.0920000000000001"/>
    <n v="1930"/>
    <n v="109.166"/>
    <n v="3.673"/>
    <x v="2"/>
  </r>
  <r>
    <d v="2011-07-01T00:00:00"/>
    <x v="30"/>
    <x v="1"/>
    <n v="2053"/>
    <n v="3.4279999999999999"/>
    <n v="0"/>
    <n v="1851"/>
    <n v="52.872"/>
    <n v="0.628"/>
    <x v="2"/>
  </r>
  <r>
    <d v="2011-07-01T00:00:00"/>
    <x v="31"/>
    <x v="14"/>
    <s v=".."/>
    <s v=".."/>
    <s v=".."/>
    <n v="0"/>
    <n v="155.78100000000001"/>
    <n v="0"/>
    <x v="2"/>
  </r>
  <r>
    <d v="2011-07-01T00:00:00"/>
    <x v="31"/>
    <x v="13"/>
    <n v="58112"/>
    <n v="3070.1819999999998"/>
    <n v="22.558"/>
    <n v="52452"/>
    <n v="968.83199999999999"/>
    <n v="0"/>
    <x v="2"/>
  </r>
  <r>
    <d v="2011-07-01T00:00:00"/>
    <x v="32"/>
    <x v="28"/>
    <n v="193"/>
    <n v="2.1219999999999999"/>
    <n v="1.7000000000000001E-2"/>
    <n v="199"/>
    <n v="8.1519999999999992"/>
    <n v="0.37"/>
    <x v="2"/>
  </r>
  <r>
    <d v="2011-07-01T00:00:00"/>
    <x v="32"/>
    <x v="29"/>
    <s v=".."/>
    <s v=".."/>
    <s v=".."/>
    <n v="14"/>
    <n v="0"/>
    <n v="0"/>
    <x v="2"/>
  </r>
  <r>
    <d v="2011-07-01T00:00:00"/>
    <x v="34"/>
    <x v="9"/>
    <s v=".."/>
    <n v="0.28100000000000003"/>
    <n v="0"/>
    <s v=".."/>
    <n v="67.033000000000001"/>
    <n v="0"/>
    <x v="2"/>
  </r>
  <r>
    <d v="2011-07-01T00:00:00"/>
    <x v="34"/>
    <x v="29"/>
    <s v=".."/>
    <n v="5.0949999999999998"/>
    <n v="0"/>
    <s v=".."/>
    <n v="59.363"/>
    <n v="0"/>
    <x v="2"/>
  </r>
  <r>
    <d v="2011-07-01T00:00:00"/>
    <x v="34"/>
    <x v="12"/>
    <s v=".."/>
    <n v="20.204000000000001"/>
    <n v="0"/>
    <s v=".."/>
    <n v="3.5979999999999999"/>
    <n v="0"/>
    <x v="2"/>
  </r>
  <r>
    <d v="2011-07-01T00:00:00"/>
    <x v="35"/>
    <x v="24"/>
    <n v="7435"/>
    <n v="271.20299999999997"/>
    <n v="0"/>
    <n v="4931"/>
    <n v="65.900999999999996"/>
    <n v="0"/>
    <x v="2"/>
  </r>
  <r>
    <d v="2011-07-01T00:00:00"/>
    <x v="36"/>
    <x v="0"/>
    <n v="2723"/>
    <n v="119.014"/>
    <n v="1.137"/>
    <n v="2713"/>
    <n v="40.017000000000003"/>
    <n v="1.0249999999999999"/>
    <x v="2"/>
  </r>
  <r>
    <d v="2011-07-01T00:00:00"/>
    <x v="36"/>
    <x v="4"/>
    <n v="7919"/>
    <n v="616.97400000000005"/>
    <n v="29.052"/>
    <n v="5568"/>
    <n v="144.959"/>
    <n v="4.7"/>
    <x v="2"/>
  </r>
  <r>
    <d v="2011-07-01T00:00:00"/>
    <x v="36"/>
    <x v="7"/>
    <n v="3777"/>
    <n v="121.07899999999999"/>
    <n v="19.899999999999999"/>
    <n v="2966"/>
    <n v="19.751999999999999"/>
    <n v="37.593000000000004"/>
    <x v="2"/>
  </r>
  <r>
    <d v="2011-07-01T00:00:00"/>
    <x v="36"/>
    <x v="20"/>
    <n v="26780"/>
    <n v="1424.1279999999999"/>
    <n v="22.173999999999999"/>
    <n v="20313"/>
    <n v="342.77600000000001"/>
    <n v="29.297999999999998"/>
    <x v="2"/>
  </r>
  <r>
    <d v="2011-07-01T00:00:00"/>
    <x v="36"/>
    <x v="30"/>
    <n v="532"/>
    <n v="49.442999999999998"/>
    <n v="0"/>
    <n v="287"/>
    <n v="5.69"/>
    <n v="0.69699999999999995"/>
    <x v="2"/>
  </r>
  <r>
    <d v="2011-07-01T00:00:00"/>
    <x v="36"/>
    <x v="14"/>
    <n v="4339"/>
    <n v="94.52"/>
    <n v="0.32800000000000001"/>
    <n v="4146"/>
    <n v="109.86499999999999"/>
    <n v="2.552"/>
    <x v="2"/>
  </r>
  <r>
    <d v="2011-07-01T00:00:00"/>
    <x v="36"/>
    <x v="25"/>
    <n v="8801"/>
    <n v="163.31700000000001"/>
    <n v="42.215000000000003"/>
    <n v="6770"/>
    <n v="155.83699999999999"/>
    <n v="49.917000000000002"/>
    <x v="2"/>
  </r>
  <r>
    <d v="2011-07-01T00:00:00"/>
    <x v="36"/>
    <x v="15"/>
    <s v=".."/>
    <s v=".."/>
    <s v=".."/>
    <s v=".."/>
    <n v="0.71099999999999997"/>
    <n v="0"/>
    <x v="2"/>
  </r>
  <r>
    <d v="2011-07-01T00:00:00"/>
    <x v="36"/>
    <x v="38"/>
    <s v=".."/>
    <s v=".."/>
    <s v=".."/>
    <s v=".."/>
    <n v="19"/>
    <n v="0"/>
    <x v="2"/>
  </r>
  <r>
    <d v="2011-07-01T00:00:00"/>
    <x v="36"/>
    <x v="2"/>
    <n v="2350"/>
    <n v="1.8919999999999999"/>
    <n v="0.253"/>
    <n v="2263"/>
    <n v="9.11"/>
    <n v="1.8220000000000001"/>
    <x v="2"/>
  </r>
  <r>
    <d v="2011-07-01T00:00:00"/>
    <x v="36"/>
    <x v="1"/>
    <n v="49491"/>
    <n v="758.85199999999998"/>
    <n v="37.478000000000002"/>
    <n v="47434"/>
    <n v="1053.838"/>
    <n v="176.733"/>
    <x v="2"/>
  </r>
  <r>
    <d v="2011-07-01T00:00:00"/>
    <x v="36"/>
    <x v="9"/>
    <n v="2052"/>
    <n v="0"/>
    <n v="0"/>
    <n v="1890"/>
    <n v="0"/>
    <n v="0"/>
    <x v="2"/>
  </r>
  <r>
    <d v="2011-07-01T00:00:00"/>
    <x v="36"/>
    <x v="24"/>
    <n v="4166"/>
    <n v="69.234999999999999"/>
    <n v="6.8040000000000003"/>
    <n v="3181"/>
    <n v="37.313000000000002"/>
    <n v="1.59"/>
    <x v="2"/>
  </r>
  <r>
    <d v="2011-07-01T00:00:00"/>
    <x v="36"/>
    <x v="35"/>
    <s v=".."/>
    <s v=".."/>
    <s v=".."/>
    <s v=".."/>
    <n v="68.16"/>
    <n v="0"/>
    <x v="2"/>
  </r>
  <r>
    <d v="2011-07-01T00:00:00"/>
    <x v="36"/>
    <x v="16"/>
    <n v="51653"/>
    <n v="1476.441"/>
    <n v="107.973"/>
    <n v="44014"/>
    <n v="1381.0450000000001"/>
    <n v="124.851"/>
    <x v="2"/>
  </r>
  <r>
    <d v="2011-07-01T00:00:00"/>
    <x v="36"/>
    <x v="31"/>
    <n v="9048"/>
    <n v="138.572"/>
    <n v="3.7879999999999998"/>
    <n v="7552"/>
    <n v="61.856000000000002"/>
    <n v="8.8789999999999996"/>
    <x v="2"/>
  </r>
  <r>
    <d v="2011-07-01T00:00:00"/>
    <x v="36"/>
    <x v="17"/>
    <n v="3480"/>
    <n v="109.105"/>
    <n v="1.3759999999999999"/>
    <n v="2889"/>
    <n v="121.321"/>
    <n v="13.516"/>
    <x v="2"/>
  </r>
  <r>
    <d v="2011-07-01T00:00:00"/>
    <x v="36"/>
    <x v="18"/>
    <n v="21878"/>
    <n v="431.73599999999999"/>
    <n v="119.765"/>
    <n v="15008"/>
    <n v="75.061999999999998"/>
    <n v="91.054000000000002"/>
    <x v="2"/>
  </r>
  <r>
    <d v="2011-07-01T00:00:00"/>
    <x v="36"/>
    <x v="8"/>
    <n v="52152"/>
    <n v="2063.9679999999998"/>
    <n v="245.328"/>
    <n v="47400"/>
    <n v="242.505"/>
    <n v="114.887"/>
    <x v="2"/>
  </r>
  <r>
    <d v="2011-07-01T00:00:00"/>
    <x v="36"/>
    <x v="26"/>
    <s v=".."/>
    <s v=".."/>
    <s v=".."/>
    <s v=".."/>
    <n v="0.90200000000000002"/>
    <n v="0"/>
    <x v="2"/>
  </r>
  <r>
    <d v="2011-07-01T00:00:00"/>
    <x v="55"/>
    <x v="35"/>
    <n v="7464"/>
    <n v="328.84399999999999"/>
    <n v="6.577"/>
    <n v="6045"/>
    <n v="584.20699999999999"/>
    <n v="3.4000000000000002E-2"/>
    <x v="2"/>
  </r>
  <r>
    <d v="2011-07-01T00:00:00"/>
    <x v="37"/>
    <x v="32"/>
    <n v="11546"/>
    <n v="178.756"/>
    <n v="5.0999999999999997E-2"/>
    <n v="9661"/>
    <n v="174.64099999999999"/>
    <n v="0"/>
    <x v="2"/>
  </r>
  <r>
    <d v="2011-07-01T00:00:00"/>
    <x v="38"/>
    <x v="1"/>
    <s v=".."/>
    <n v="387.64800000000002"/>
    <n v="0"/>
    <s v=".."/>
    <n v="678.58699999999999"/>
    <n v="0"/>
    <x v="2"/>
  </r>
  <r>
    <d v="2011-07-01T00:00:00"/>
    <x v="38"/>
    <x v="16"/>
    <n v="120608"/>
    <n v="6937.5780000000004"/>
    <n v="247.48"/>
    <n v="94285"/>
    <n v="3183.692"/>
    <n v="0.57699999999999996"/>
    <x v="2"/>
  </r>
  <r>
    <d v="2011-07-01T00:00:00"/>
    <x v="40"/>
    <x v="29"/>
    <n v="1822"/>
    <n v="3.6150000000000002"/>
    <n v="0"/>
    <n v="1689"/>
    <n v="15.202"/>
    <n v="0"/>
    <x v="2"/>
  </r>
  <r>
    <d v="2011-07-01T00:00:00"/>
    <x v="41"/>
    <x v="31"/>
    <n v="5163"/>
    <n v="90.248999999999995"/>
    <n v="1.0049999999999999"/>
    <n v="4615"/>
    <n v="184.459"/>
    <n v="2.004"/>
    <x v="2"/>
  </r>
  <r>
    <d v="2011-07-01T00:00:00"/>
    <x v="42"/>
    <x v="1"/>
    <s v=".."/>
    <n v="346.57400000000001"/>
    <n v="0"/>
    <s v=".."/>
    <n v="425.274"/>
    <n v="0"/>
    <x v="2"/>
  </r>
  <r>
    <d v="2011-07-01T00:00:00"/>
    <x v="43"/>
    <x v="17"/>
    <n v="51681"/>
    <n v="2837.1559999999999"/>
    <n v="237.56700000000001"/>
    <n v="46717"/>
    <n v="952.721"/>
    <n v="6.8819999999999997"/>
    <x v="2"/>
  </r>
  <r>
    <d v="2011-07-01T00:00:00"/>
    <x v="61"/>
    <x v="16"/>
    <n v="4616"/>
    <n v="0"/>
    <n v="0"/>
    <n v="4475"/>
    <n v="0"/>
    <n v="0"/>
    <x v="2"/>
  </r>
  <r>
    <d v="2011-07-01T00:00:00"/>
    <x v="45"/>
    <x v="8"/>
    <n v="21056"/>
    <n v="2.7109999999999999"/>
    <n v="119.196"/>
    <n v="18034"/>
    <n v="477.48399999999998"/>
    <n v="5.4850000000000003"/>
    <x v="2"/>
  </r>
  <r>
    <d v="2011-07-01T00:00:00"/>
    <x v="46"/>
    <x v="4"/>
    <s v=".."/>
    <s v=".."/>
    <s v=".."/>
    <s v=".."/>
    <n v="2.8889999999999998"/>
    <n v="0"/>
    <x v="2"/>
  </r>
  <r>
    <d v="2011-07-01T00:00:00"/>
    <x v="46"/>
    <x v="16"/>
    <s v=".."/>
    <s v=".."/>
    <s v=".."/>
    <s v=".."/>
    <n v="110.24"/>
    <n v="0"/>
    <x v="2"/>
  </r>
  <r>
    <d v="2011-07-01T00:00:00"/>
    <x v="46"/>
    <x v="21"/>
    <s v=".."/>
    <s v=".."/>
    <s v=".."/>
    <s v=".."/>
    <n v="18.744"/>
    <n v="0"/>
    <x v="2"/>
  </r>
  <r>
    <d v="2011-07-01T00:00:00"/>
    <x v="46"/>
    <x v="8"/>
    <s v=".."/>
    <n v="2179.1"/>
    <n v="0"/>
    <s v=".."/>
    <s v=".."/>
    <s v=".."/>
    <x v="2"/>
  </r>
  <r>
    <d v="2011-07-01T00:00:00"/>
    <x v="51"/>
    <x v="23"/>
    <n v="4279"/>
    <n v="87.046999999999997"/>
    <n v="0"/>
    <n v="2813"/>
    <n v="66.432000000000002"/>
    <n v="0"/>
    <x v="2"/>
  </r>
  <r>
    <d v="2011-07-01T00:00:00"/>
    <x v="51"/>
    <x v="8"/>
    <n v="21169"/>
    <n v="412.77"/>
    <n v="0"/>
    <n v="18698"/>
    <n v="300.947"/>
    <n v="0"/>
    <x v="2"/>
  </r>
  <r>
    <d v="2011-07-01T00:00:00"/>
    <x v="47"/>
    <x v="26"/>
    <n v="14243"/>
    <n v="534.726"/>
    <n v="0"/>
    <n v="10398"/>
    <n v="72.870999999999995"/>
    <n v="0"/>
    <x v="2"/>
  </r>
  <r>
    <d v="2011-07-01T00:00:00"/>
    <x v="48"/>
    <x v="20"/>
    <n v="4760"/>
    <n v="508.245"/>
    <n v="0"/>
    <n v="3374"/>
    <n v="118.259"/>
    <n v="0"/>
    <x v="2"/>
  </r>
  <r>
    <d v="2011-07-01T00:00:00"/>
    <x v="48"/>
    <x v="18"/>
    <n v="3296"/>
    <n v="56.542999999999999"/>
    <n v="0"/>
    <n v="2090"/>
    <n v="14.491"/>
    <n v="0"/>
    <x v="2"/>
  </r>
  <r>
    <d v="2011-07-01T00:00:00"/>
    <x v="49"/>
    <x v="10"/>
    <n v="16101"/>
    <n v="4.5010000000000003"/>
    <n v="0"/>
    <n v="15497"/>
    <n v="10.638"/>
    <n v="0"/>
    <x v="2"/>
  </r>
  <r>
    <d v="2011-07-01T00:00:00"/>
    <x v="49"/>
    <x v="14"/>
    <n v="24760"/>
    <n v="0"/>
    <n v="0"/>
    <n v="23335"/>
    <n v="0"/>
    <n v="0"/>
    <x v="2"/>
  </r>
  <r>
    <d v="2011-07-01T00:00:00"/>
    <x v="49"/>
    <x v="1"/>
    <n v="36429"/>
    <n v="61.497"/>
    <n v="0"/>
    <n v="36439"/>
    <n v="55.844999999999999"/>
    <n v="0"/>
    <x v="2"/>
  </r>
  <r>
    <d v="2011-07-01T00:00:00"/>
    <x v="49"/>
    <x v="9"/>
    <n v="2004"/>
    <n v="1.379"/>
    <n v="0"/>
    <n v="1837"/>
    <n v="19.768999999999998"/>
    <n v="0"/>
    <x v="2"/>
  </r>
  <r>
    <d v="2011-07-01T00:00:00"/>
    <x v="49"/>
    <x v="29"/>
    <n v="902"/>
    <n v="0"/>
    <n v="0"/>
    <n v="813"/>
    <n v="6.14"/>
    <n v="0"/>
    <x v="2"/>
  </r>
  <r>
    <d v="2011-07-01T00:00:00"/>
    <x v="49"/>
    <x v="17"/>
    <n v="2257"/>
    <n v="0"/>
    <n v="0"/>
    <n v="2209"/>
    <n v="0"/>
    <n v="0"/>
    <x v="2"/>
  </r>
  <r>
    <d v="2011-07-01T00:00:00"/>
    <x v="49"/>
    <x v="33"/>
    <n v="1027"/>
    <n v="0.99199999999999999"/>
    <n v="0"/>
    <n v="1064"/>
    <n v="0.72199999999999998"/>
    <n v="0"/>
    <x v="2"/>
  </r>
  <r>
    <d v="2011-07-01T00:00:00"/>
    <x v="49"/>
    <x v="12"/>
    <n v="1898"/>
    <n v="10.57"/>
    <n v="0"/>
    <n v="1781"/>
    <n v="10.987"/>
    <n v="0"/>
    <x v="2"/>
  </r>
  <r>
    <d v="2011-07-01T00:00:00"/>
    <x v="50"/>
    <x v="34"/>
    <n v="2231"/>
    <n v="0.92200000000000004"/>
    <n v="0"/>
    <n v="2183"/>
    <n v="2.988"/>
    <n v="0"/>
    <x v="2"/>
  </r>
  <r>
    <d v="2011-08-01T00:00:00"/>
    <x v="0"/>
    <x v="0"/>
    <n v="1066"/>
    <n v="3.5990000000000002"/>
    <n v="1.944"/>
    <n v="1125"/>
    <n v="19.956"/>
    <n v="0"/>
    <x v="3"/>
  </r>
  <r>
    <d v="2011-08-01T00:00:00"/>
    <x v="0"/>
    <x v="1"/>
    <n v="665"/>
    <n v="30.556000000000001"/>
    <n v="0"/>
    <n v="855"/>
    <n v="9.9860000000000007"/>
    <n v="0"/>
    <x v="3"/>
  </r>
  <r>
    <d v="2011-08-01T00:00:00"/>
    <x v="52"/>
    <x v="36"/>
    <n v="49"/>
    <n v="0"/>
    <n v="0"/>
    <n v="86"/>
    <n v="14.013"/>
    <n v="0"/>
    <x v="3"/>
  </r>
  <r>
    <d v="2011-08-01T00:00:00"/>
    <x v="52"/>
    <x v="37"/>
    <n v="485"/>
    <n v="0.13"/>
    <n v="0"/>
    <n v="604"/>
    <n v="13.401"/>
    <n v="0"/>
    <x v="3"/>
  </r>
  <r>
    <d v="2011-08-01T00:00:00"/>
    <x v="56"/>
    <x v="14"/>
    <n v="2807"/>
    <n v="0"/>
    <n v="0"/>
    <n v="2743"/>
    <n v="0"/>
    <n v="0"/>
    <x v="3"/>
  </r>
  <r>
    <d v="2011-08-01T00:00:00"/>
    <x v="56"/>
    <x v="17"/>
    <n v="3620"/>
    <n v="0"/>
    <n v="0"/>
    <n v="3431"/>
    <n v="0"/>
    <n v="0"/>
    <x v="3"/>
  </r>
  <r>
    <d v="2011-08-01T00:00:00"/>
    <x v="1"/>
    <x v="2"/>
    <n v="3820"/>
    <n v="3.8140000000000001"/>
    <n v="0.45"/>
    <n v="3110"/>
    <n v="119.328"/>
    <n v="1.93"/>
    <x v="3"/>
  </r>
  <r>
    <d v="2011-08-01T00:00:00"/>
    <x v="2"/>
    <x v="3"/>
    <n v="6849"/>
    <n v="289.77699999999999"/>
    <n v="41.213999999999999"/>
    <n v="7590"/>
    <n v="230.67099999999999"/>
    <n v="14.593999999999999"/>
    <x v="3"/>
  </r>
  <r>
    <d v="2011-08-01T00:00:00"/>
    <x v="3"/>
    <x v="4"/>
    <n v="9782"/>
    <n v="264.298"/>
    <n v="41.146000000000001"/>
    <n v="9837"/>
    <n v="260.8"/>
    <n v="7.0419999999999998"/>
    <x v="3"/>
  </r>
  <r>
    <d v="2011-08-01T00:00:00"/>
    <x v="4"/>
    <x v="5"/>
    <n v="1769"/>
    <n v="81.013999999999996"/>
    <n v="8.0000000000000002E-3"/>
    <n v="2046"/>
    <n v="16.57"/>
    <n v="0"/>
    <x v="3"/>
  </r>
  <r>
    <d v="2011-08-01T00:00:00"/>
    <x v="5"/>
    <x v="6"/>
    <n v="756"/>
    <n v="0.879"/>
    <n v="0"/>
    <n v="761"/>
    <n v="2.8849999999999998"/>
    <n v="0"/>
    <x v="3"/>
  </r>
  <r>
    <d v="2011-08-01T00:00:00"/>
    <x v="5"/>
    <x v="1"/>
    <n v="98063"/>
    <n v="1729.3389999999999"/>
    <n v="254.38900000000001"/>
    <n v="99018"/>
    <n v="1868.16"/>
    <n v="0.128"/>
    <x v="3"/>
  </r>
  <r>
    <d v="2011-08-01T00:00:00"/>
    <x v="6"/>
    <x v="9"/>
    <n v="8240"/>
    <n v="94.921999999999997"/>
    <n v="2.468"/>
    <n v="8535"/>
    <n v="313.39999999999998"/>
    <n v="12.526999999999999"/>
    <x v="3"/>
  </r>
  <r>
    <d v="2011-08-01T00:00:00"/>
    <x v="9"/>
    <x v="12"/>
    <n v="4838"/>
    <n v="12.239000000000001"/>
    <n v="6.1950000000000003"/>
    <n v="4802"/>
    <n v="39.606000000000002"/>
    <n v="3.45"/>
    <x v="3"/>
  </r>
  <r>
    <d v="2011-08-01T00:00:00"/>
    <x v="10"/>
    <x v="13"/>
    <n v="25335"/>
    <n v="477.262"/>
    <n v="0"/>
    <n v="21710"/>
    <n v="92.688000000000002"/>
    <n v="0"/>
    <x v="3"/>
  </r>
  <r>
    <d v="2011-08-01T00:00:00"/>
    <x v="11"/>
    <x v="9"/>
    <n v="149"/>
    <n v="0.255"/>
    <n v="2.5000000000000001E-2"/>
    <n v="174"/>
    <n v="3.883"/>
    <n v="0.02"/>
    <x v="3"/>
  </r>
  <r>
    <d v="2011-08-01T00:00:00"/>
    <x v="13"/>
    <x v="15"/>
    <n v="5630"/>
    <n v="180.51900000000001"/>
    <n v="30.096"/>
    <n v="6483"/>
    <n v="114.26600000000001"/>
    <n v="0"/>
    <x v="3"/>
  </r>
  <r>
    <d v="2011-08-01T00:00:00"/>
    <x v="14"/>
    <x v="16"/>
    <n v="2626"/>
    <n v="119.619"/>
    <n v="0"/>
    <n v="1969"/>
    <n v="68.962000000000003"/>
    <n v="0"/>
    <x v="3"/>
  </r>
  <r>
    <d v="2011-08-01T00:00:00"/>
    <x v="14"/>
    <x v="17"/>
    <n v="3907"/>
    <n v="49.996000000000002"/>
    <n v="0"/>
    <n v="2806"/>
    <n v="20.652000000000001"/>
    <n v="0"/>
    <x v="3"/>
  </r>
  <r>
    <d v="2011-08-01T00:00:00"/>
    <x v="14"/>
    <x v="18"/>
    <n v="5817"/>
    <n v="547.875"/>
    <n v="84.048000000000002"/>
    <n v="7909"/>
    <n v="78.793000000000006"/>
    <n v="6.9000000000000006E-2"/>
    <x v="3"/>
  </r>
  <r>
    <d v="2011-08-01T00:00:00"/>
    <x v="16"/>
    <x v="20"/>
    <n v="56971"/>
    <n v="5196.5780000000004"/>
    <n v="296.74099999999999"/>
    <n v="61459"/>
    <n v="2266.4119999999998"/>
    <n v="22.516999999999999"/>
    <x v="3"/>
  </r>
  <r>
    <d v="2011-08-01T00:00:00"/>
    <x v="17"/>
    <x v="1"/>
    <n v="1772"/>
    <n v="30.518000000000001"/>
    <n v="0"/>
    <n v="2725"/>
    <n v="4.609"/>
    <n v="0.26400000000000001"/>
    <x v="3"/>
  </r>
  <r>
    <d v="2011-08-01T00:00:00"/>
    <x v="17"/>
    <x v="21"/>
    <n v="7089"/>
    <n v="181.751"/>
    <n v="15.923999999999999"/>
    <n v="8514"/>
    <n v="81.423000000000002"/>
    <n v="0.68100000000000005"/>
    <x v="3"/>
  </r>
  <r>
    <d v="2011-08-01T00:00:00"/>
    <x v="18"/>
    <x v="4"/>
    <n v="11762"/>
    <n v="313.85399999999998"/>
    <n v="62.594999999999999"/>
    <n v="12341"/>
    <n v="192.85400000000001"/>
    <n v="3.1309999999999998"/>
    <x v="3"/>
  </r>
  <r>
    <d v="2011-08-01T00:00:00"/>
    <x v="19"/>
    <x v="4"/>
    <n v="19775"/>
    <n v="890.03700000000003"/>
    <n v="79.099000000000004"/>
    <n v="20908"/>
    <n v="22.216000000000001"/>
    <n v="22.838999999999999"/>
    <x v="3"/>
  </r>
  <r>
    <d v="2011-08-01T00:00:00"/>
    <x v="20"/>
    <x v="22"/>
    <n v="1082"/>
    <n v="0.125"/>
    <n v="2E-3"/>
    <n v="1298"/>
    <n v="1.4890000000000001"/>
    <n v="1.2E-2"/>
    <x v="3"/>
  </r>
  <r>
    <d v="2011-08-01T00:00:00"/>
    <x v="53"/>
    <x v="8"/>
    <n v="6222"/>
    <n v="317.28300000000002"/>
    <n v="128.17099999999999"/>
    <n v="7050"/>
    <n v="254.256"/>
    <n v="0"/>
    <x v="3"/>
  </r>
  <r>
    <d v="2011-08-01T00:00:00"/>
    <x v="21"/>
    <x v="13"/>
    <n v="2405"/>
    <n v="7.359"/>
    <n v="0"/>
    <n v="2360"/>
    <n v="16.039000000000001"/>
    <n v="0"/>
    <x v="3"/>
  </r>
  <r>
    <d v="2011-08-01T00:00:00"/>
    <x v="21"/>
    <x v="1"/>
    <n v="21097"/>
    <n v="1296.357"/>
    <n v="0"/>
    <n v="17356"/>
    <n v="864.37400000000002"/>
    <n v="0.11600000000000001"/>
    <x v="3"/>
  </r>
  <r>
    <d v="2011-08-01T00:00:00"/>
    <x v="21"/>
    <x v="16"/>
    <n v="6380"/>
    <n v="161.53200000000001"/>
    <n v="3.9E-2"/>
    <n v="5331"/>
    <n v="398.94200000000001"/>
    <n v="3.1120000000000001"/>
    <x v="3"/>
  </r>
  <r>
    <d v="2011-08-01T00:00:00"/>
    <x v="21"/>
    <x v="17"/>
    <n v="2585"/>
    <n v="3.9350000000000001"/>
    <n v="0"/>
    <n v="1909"/>
    <n v="3.6999999999999998E-2"/>
    <n v="0"/>
    <x v="3"/>
  </r>
  <r>
    <d v="2011-08-01T00:00:00"/>
    <x v="21"/>
    <x v="23"/>
    <n v="54870"/>
    <n v="2162.009"/>
    <n v="68.629000000000005"/>
    <n v="58955"/>
    <n v="1838.3579999999999"/>
    <n v="0"/>
    <x v="3"/>
  </r>
  <r>
    <d v="2011-08-01T00:00:00"/>
    <x v="22"/>
    <x v="16"/>
    <n v="552"/>
    <n v="41.534999999999997"/>
    <n v="0"/>
    <n v="609"/>
    <n v="43.058999999999997"/>
    <n v="0"/>
    <x v="3"/>
  </r>
  <r>
    <d v="2011-08-01T00:00:00"/>
    <x v="22"/>
    <x v="23"/>
    <n v="22326"/>
    <n v="883.61500000000001"/>
    <n v="119.407"/>
    <n v="21995"/>
    <n v="929.70899999999995"/>
    <n v="24.236000000000001"/>
    <x v="3"/>
  </r>
  <r>
    <d v="2011-08-01T00:00:00"/>
    <x v="23"/>
    <x v="21"/>
    <n v="1701"/>
    <n v="78.468000000000004"/>
    <n v="7.3559999999999999"/>
    <n v="1689"/>
    <n v="30.167000000000002"/>
    <n v="0"/>
    <x v="3"/>
  </r>
  <r>
    <d v="2011-08-01T00:00:00"/>
    <x v="24"/>
    <x v="4"/>
    <s v=".."/>
    <s v=".."/>
    <s v=".."/>
    <s v=".."/>
    <n v="50.387"/>
    <n v="0"/>
    <x v="3"/>
  </r>
  <r>
    <d v="2011-08-01T00:00:00"/>
    <x v="24"/>
    <x v="8"/>
    <s v=".."/>
    <n v="1688.646"/>
    <n v="19.975000000000001"/>
    <s v=".."/>
    <s v=".."/>
    <s v=".."/>
    <x v="3"/>
  </r>
  <r>
    <d v="2011-08-01T00:00:00"/>
    <x v="59"/>
    <x v="10"/>
    <n v="17331"/>
    <n v="599.19799999999998"/>
    <n v="2.7240000000000002"/>
    <n v="17025"/>
    <n v="296.33300000000003"/>
    <n v="10.914"/>
    <x v="3"/>
  </r>
  <r>
    <d v="2011-08-01T00:00:00"/>
    <x v="25"/>
    <x v="14"/>
    <n v="26176"/>
    <n v="584.46299999999997"/>
    <n v="6.3959999999999999"/>
    <n v="21291"/>
    <n v="141.44300000000001"/>
    <n v="0"/>
    <x v="3"/>
  </r>
  <r>
    <d v="2011-08-01T00:00:00"/>
    <x v="60"/>
    <x v="4"/>
    <n v="1461"/>
    <n v="117.44"/>
    <n v="0"/>
    <n v="1651"/>
    <n v="14.71"/>
    <n v="0"/>
    <x v="3"/>
  </r>
  <r>
    <d v="2011-08-01T00:00:00"/>
    <x v="26"/>
    <x v="8"/>
    <n v="5169"/>
    <n v="25.960999999999999"/>
    <n v="0.26300000000000001"/>
    <n v="5195"/>
    <n v="24.094999999999999"/>
    <n v="0"/>
    <x v="3"/>
  </r>
  <r>
    <d v="2011-08-01T00:00:00"/>
    <x v="54"/>
    <x v="14"/>
    <n v="17010"/>
    <n v="0"/>
    <n v="0"/>
    <n v="15691"/>
    <n v="0"/>
    <n v="0"/>
    <x v="3"/>
  </r>
  <r>
    <d v="2011-08-01T00:00:00"/>
    <x v="58"/>
    <x v="25"/>
    <n v="6263"/>
    <n v="218.285"/>
    <n v="104.477"/>
    <n v="6552"/>
    <n v="173.459"/>
    <n v="8.6999999999999994E-2"/>
    <x v="3"/>
  </r>
  <r>
    <d v="2011-08-01T00:00:00"/>
    <x v="28"/>
    <x v="10"/>
    <n v="2415"/>
    <n v="0"/>
    <n v="0"/>
    <n v="2520"/>
    <n v="0"/>
    <n v="0"/>
    <x v="3"/>
  </r>
  <r>
    <d v="2011-08-01T00:00:00"/>
    <x v="28"/>
    <x v="14"/>
    <n v="19850"/>
    <n v="273.41199999999998"/>
    <n v="0"/>
    <n v="20274"/>
    <n v="12.976000000000001"/>
    <n v="0.45"/>
    <x v="3"/>
  </r>
  <r>
    <d v="2011-08-01T00:00:00"/>
    <x v="28"/>
    <x v="25"/>
    <n v="20672"/>
    <n v="468.61500000000001"/>
    <n v="5.915"/>
    <n v="22134"/>
    <n v="159.822"/>
    <n v="15.503"/>
    <x v="3"/>
  </r>
  <r>
    <d v="2011-08-01T00:00:00"/>
    <x v="28"/>
    <x v="1"/>
    <n v="28752"/>
    <n v="19.672000000000001"/>
    <n v="9.1170000000000009"/>
    <n v="32313"/>
    <n v="36.646000000000001"/>
    <n v="17.369"/>
    <x v="3"/>
  </r>
  <r>
    <d v="2011-08-01T00:00:00"/>
    <x v="28"/>
    <x v="24"/>
    <n v="1359"/>
    <n v="0"/>
    <n v="0"/>
    <n v="1676"/>
    <n v="0"/>
    <n v="0"/>
    <x v="3"/>
  </r>
  <r>
    <d v="2011-08-01T00:00:00"/>
    <x v="28"/>
    <x v="16"/>
    <n v="12304"/>
    <n v="202.26300000000001"/>
    <n v="8.9760000000000009"/>
    <n v="12801"/>
    <n v="168.995"/>
    <n v="7.4359999999999999"/>
    <x v="3"/>
  </r>
  <r>
    <d v="2011-08-01T00:00:00"/>
    <x v="28"/>
    <x v="17"/>
    <n v="6682"/>
    <n v="245.11799999999999"/>
    <n v="0.99299999999999999"/>
    <n v="6564"/>
    <n v="40.091999999999999"/>
    <n v="1.171"/>
    <x v="3"/>
  </r>
  <r>
    <d v="2011-08-01T00:00:00"/>
    <x v="28"/>
    <x v="8"/>
    <n v="5434"/>
    <n v="160.75299999999999"/>
    <n v="6.125"/>
    <n v="5853"/>
    <n v="40.021000000000001"/>
    <n v="0.498"/>
    <x v="3"/>
  </r>
  <r>
    <d v="2011-08-01T00:00:00"/>
    <x v="28"/>
    <x v="26"/>
    <n v="1004"/>
    <n v="10.502000000000001"/>
    <n v="0"/>
    <n v="1285"/>
    <n v="0.42099999999999999"/>
    <n v="0"/>
    <x v="3"/>
  </r>
  <r>
    <d v="2011-08-01T00:00:00"/>
    <x v="57"/>
    <x v="16"/>
    <n v="4469"/>
    <n v="0"/>
    <n v="0"/>
    <n v="4625"/>
    <n v="0"/>
    <n v="0"/>
    <x v="3"/>
  </r>
  <r>
    <d v="2011-08-01T00:00:00"/>
    <x v="29"/>
    <x v="15"/>
    <n v="11479"/>
    <n v="833.61099999999999"/>
    <n v="104.548"/>
    <n v="13647"/>
    <n v="673.38099999999997"/>
    <n v="3.2730000000000001"/>
    <x v="3"/>
  </r>
  <r>
    <d v="2011-08-01T00:00:00"/>
    <x v="30"/>
    <x v="27"/>
    <n v="2553"/>
    <n v="233.49199999999999"/>
    <n v="9.6120000000000001"/>
    <n v="2669"/>
    <n v="128.82400000000001"/>
    <n v="3.7210000000000001"/>
    <x v="3"/>
  </r>
  <r>
    <d v="2011-08-01T00:00:00"/>
    <x v="30"/>
    <x v="1"/>
    <n v="2319"/>
    <n v="10.284000000000001"/>
    <n v="0"/>
    <n v="2422"/>
    <n v="69.795000000000002"/>
    <n v="1.288"/>
    <x v="3"/>
  </r>
  <r>
    <d v="2011-08-01T00:00:00"/>
    <x v="31"/>
    <x v="14"/>
    <s v=".."/>
    <s v=".."/>
    <s v=".."/>
    <n v="0"/>
    <n v="0"/>
    <n v="0"/>
    <x v="3"/>
  </r>
  <r>
    <d v="2011-08-01T00:00:00"/>
    <x v="31"/>
    <x v="13"/>
    <n v="49956"/>
    <n v="2980.23"/>
    <n v="24.666"/>
    <n v="46935"/>
    <n v="943.52499999999998"/>
    <n v="0"/>
    <x v="3"/>
  </r>
  <r>
    <d v="2011-08-01T00:00:00"/>
    <x v="32"/>
    <x v="28"/>
    <n v="196"/>
    <n v="0.40799999999999997"/>
    <n v="7.0000000000000007E-2"/>
    <n v="144"/>
    <n v="9.2439999999999998"/>
    <n v="0.41499999999999998"/>
    <x v="3"/>
  </r>
  <r>
    <d v="2011-08-01T00:00:00"/>
    <x v="32"/>
    <x v="29"/>
    <s v=".."/>
    <s v=".."/>
    <s v=".."/>
    <n v="8"/>
    <n v="0"/>
    <n v="0"/>
    <x v="3"/>
  </r>
  <r>
    <d v="2011-08-01T00:00:00"/>
    <x v="34"/>
    <x v="9"/>
    <s v=".."/>
    <s v=".."/>
    <s v=".."/>
    <s v=".."/>
    <n v="68.320999999999998"/>
    <n v="0"/>
    <x v="3"/>
  </r>
  <r>
    <d v="2011-08-01T00:00:00"/>
    <x v="34"/>
    <x v="29"/>
    <s v=".."/>
    <n v="3.7229999999999999"/>
    <n v="0"/>
    <s v=".."/>
    <n v="70.084999999999994"/>
    <n v="0"/>
    <x v="3"/>
  </r>
  <r>
    <d v="2011-08-01T00:00:00"/>
    <x v="34"/>
    <x v="12"/>
    <s v=".."/>
    <n v="44.511000000000003"/>
    <n v="0"/>
    <s v=".."/>
    <n v="3.976"/>
    <n v="0"/>
    <x v="3"/>
  </r>
  <r>
    <d v="2011-08-01T00:00:00"/>
    <x v="35"/>
    <x v="24"/>
    <n v="4775"/>
    <n v="274.673"/>
    <n v="0"/>
    <n v="4610"/>
    <n v="75.516999999999996"/>
    <n v="0"/>
    <x v="3"/>
  </r>
  <r>
    <d v="2011-08-01T00:00:00"/>
    <x v="36"/>
    <x v="0"/>
    <n v="2408"/>
    <n v="117.398"/>
    <n v="0"/>
    <n v="2733"/>
    <n v="22.268999999999998"/>
    <n v="1.0840000000000001"/>
    <x v="3"/>
  </r>
  <r>
    <d v="2011-08-01T00:00:00"/>
    <x v="36"/>
    <x v="4"/>
    <n v="5283"/>
    <n v="645.90499999999997"/>
    <n v="28.655999999999999"/>
    <n v="5672"/>
    <n v="252.733"/>
    <n v="5.4889999999999999"/>
    <x v="3"/>
  </r>
  <r>
    <d v="2011-08-01T00:00:00"/>
    <x v="36"/>
    <x v="7"/>
    <n v="2969"/>
    <n v="124.232"/>
    <n v="20.875"/>
    <n v="3133"/>
    <n v="15.906000000000001"/>
    <n v="37.200000000000003"/>
    <x v="3"/>
  </r>
  <r>
    <d v="2011-08-01T00:00:00"/>
    <x v="36"/>
    <x v="20"/>
    <n v="20049"/>
    <n v="1415.518"/>
    <n v="25.631"/>
    <n v="23533"/>
    <n v="407.63400000000001"/>
    <n v="28.914000000000001"/>
    <x v="3"/>
  </r>
  <r>
    <d v="2011-08-01T00:00:00"/>
    <x v="36"/>
    <x v="30"/>
    <n v="218"/>
    <n v="37.396000000000001"/>
    <n v="0"/>
    <n v="183"/>
    <n v="1.456"/>
    <n v="0.78"/>
    <x v="3"/>
  </r>
  <r>
    <d v="2011-08-01T00:00:00"/>
    <x v="36"/>
    <x v="14"/>
    <n v="3207"/>
    <n v="137.27000000000001"/>
    <n v="0.46100000000000002"/>
    <n v="2198"/>
    <n v="93.507000000000005"/>
    <n v="2.746"/>
    <x v="3"/>
  </r>
  <r>
    <d v="2011-08-01T00:00:00"/>
    <x v="36"/>
    <x v="25"/>
    <n v="6817"/>
    <n v="151.43600000000001"/>
    <n v="28.146000000000001"/>
    <n v="8674"/>
    <n v="137.03399999999999"/>
    <n v="35.079000000000001"/>
    <x v="3"/>
  </r>
  <r>
    <d v="2011-08-01T00:00:00"/>
    <x v="36"/>
    <x v="43"/>
    <s v=".."/>
    <s v=".."/>
    <s v=".."/>
    <s v=".."/>
    <n v="325.56"/>
    <n v="0"/>
    <x v="3"/>
  </r>
  <r>
    <d v="2011-08-01T00:00:00"/>
    <x v="36"/>
    <x v="15"/>
    <s v=".."/>
    <s v=".."/>
    <s v=".."/>
    <s v=".."/>
    <n v="9.5220000000000002"/>
    <n v="0"/>
    <x v="3"/>
  </r>
  <r>
    <d v="2011-08-01T00:00:00"/>
    <x v="36"/>
    <x v="2"/>
    <n v="1931"/>
    <n v="0.28499999999999998"/>
    <n v="0.255"/>
    <n v="1541"/>
    <n v="10.375999999999999"/>
    <n v="1.8440000000000001"/>
    <x v="3"/>
  </r>
  <r>
    <d v="2011-08-01T00:00:00"/>
    <x v="36"/>
    <x v="1"/>
    <n v="43191"/>
    <n v="690.54600000000005"/>
    <n v="42.768999999999998"/>
    <n v="43904"/>
    <n v="1356.4449999999999"/>
    <n v="176.227"/>
    <x v="3"/>
  </r>
  <r>
    <d v="2011-08-01T00:00:00"/>
    <x v="36"/>
    <x v="9"/>
    <n v="1953"/>
    <n v="0"/>
    <n v="0"/>
    <n v="1783"/>
    <n v="0"/>
    <n v="0"/>
    <x v="3"/>
  </r>
  <r>
    <d v="2011-08-01T00:00:00"/>
    <x v="36"/>
    <x v="24"/>
    <n v="3162"/>
    <n v="72.896000000000001"/>
    <n v="18.891999999999999"/>
    <n v="2586"/>
    <n v="74.506"/>
    <n v="1.417"/>
    <x v="3"/>
  </r>
  <r>
    <d v="2011-08-01T00:00:00"/>
    <x v="36"/>
    <x v="16"/>
    <n v="40432"/>
    <n v="1534.223"/>
    <n v="120.003"/>
    <n v="37594"/>
    <n v="1669.587"/>
    <n v="119.50700000000001"/>
    <x v="3"/>
  </r>
  <r>
    <d v="2011-08-01T00:00:00"/>
    <x v="36"/>
    <x v="31"/>
    <n v="6809"/>
    <n v="152.20599999999999"/>
    <n v="3.8860000000000001"/>
    <n v="6039"/>
    <n v="60.679000000000002"/>
    <n v="8.1509999999999998"/>
    <x v="3"/>
  </r>
  <r>
    <d v="2011-08-01T00:00:00"/>
    <x v="36"/>
    <x v="17"/>
    <n v="3880"/>
    <n v="119.599"/>
    <n v="1.4279999999999999"/>
    <n v="2995"/>
    <n v="168.40700000000001"/>
    <n v="13.151999999999999"/>
    <x v="3"/>
  </r>
  <r>
    <d v="2011-08-01T00:00:00"/>
    <x v="36"/>
    <x v="18"/>
    <n v="15138"/>
    <n v="441.13499999999999"/>
    <n v="111.23"/>
    <n v="18118"/>
    <n v="100.133"/>
    <n v="88.566999999999993"/>
    <x v="3"/>
  </r>
  <r>
    <d v="2011-08-01T00:00:00"/>
    <x v="36"/>
    <x v="8"/>
    <n v="40100"/>
    <n v="2287.962"/>
    <n v="295.149"/>
    <n v="48653"/>
    <n v="331.80099999999999"/>
    <n v="113.18300000000001"/>
    <x v="3"/>
  </r>
  <r>
    <d v="2011-08-01T00:00:00"/>
    <x v="36"/>
    <x v="26"/>
    <s v=".."/>
    <s v=".."/>
    <s v=".."/>
    <s v=".."/>
    <n v="0.71199999999999997"/>
    <n v="0"/>
    <x v="3"/>
  </r>
  <r>
    <d v="2011-08-01T00:00:00"/>
    <x v="55"/>
    <x v="35"/>
    <n v="5773"/>
    <n v="313.44600000000003"/>
    <n v="4.9930000000000003"/>
    <n v="6063"/>
    <n v="595.84"/>
    <n v="2.3E-2"/>
    <x v="3"/>
  </r>
  <r>
    <d v="2011-08-01T00:00:00"/>
    <x v="37"/>
    <x v="32"/>
    <n v="9076"/>
    <n v="188.702"/>
    <n v="0.129"/>
    <n v="8736"/>
    <n v="213.06700000000001"/>
    <n v="0"/>
    <x v="3"/>
  </r>
  <r>
    <d v="2011-08-01T00:00:00"/>
    <x v="38"/>
    <x v="1"/>
    <s v=".."/>
    <n v="282.45600000000002"/>
    <n v="0"/>
    <s v=".."/>
    <n v="680.55700000000002"/>
    <n v="0"/>
    <x v="3"/>
  </r>
  <r>
    <d v="2011-08-01T00:00:00"/>
    <x v="38"/>
    <x v="16"/>
    <n v="99707"/>
    <n v="7671.9070000000002"/>
    <n v="347.79500000000002"/>
    <n v="96249"/>
    <n v="3195.788"/>
    <n v="0.63500000000000001"/>
    <x v="3"/>
  </r>
  <r>
    <d v="2011-08-01T00:00:00"/>
    <x v="40"/>
    <x v="29"/>
    <n v="1522"/>
    <n v="2.4420000000000002"/>
    <n v="0"/>
    <n v="1423"/>
    <n v="19.021999999999998"/>
    <n v="0"/>
    <x v="3"/>
  </r>
  <r>
    <d v="2011-08-01T00:00:00"/>
    <x v="41"/>
    <x v="31"/>
    <n v="4691"/>
    <n v="80.603999999999999"/>
    <n v="1.4019999999999999"/>
    <n v="4169"/>
    <n v="207.114"/>
    <n v="2.6030000000000002"/>
    <x v="3"/>
  </r>
  <r>
    <d v="2011-08-01T00:00:00"/>
    <x v="42"/>
    <x v="1"/>
    <s v=".."/>
    <n v="429.22500000000002"/>
    <n v="0"/>
    <s v=".."/>
    <n v="447.589"/>
    <n v="0"/>
    <x v="3"/>
  </r>
  <r>
    <d v="2011-08-01T00:00:00"/>
    <x v="43"/>
    <x v="17"/>
    <n v="40790"/>
    <n v="2549.0889999999999"/>
    <n v="174.39500000000001"/>
    <n v="38983"/>
    <n v="1140.711"/>
    <n v="3.0569999999999999"/>
    <x v="3"/>
  </r>
  <r>
    <d v="2011-08-01T00:00:00"/>
    <x v="61"/>
    <x v="16"/>
    <n v="4093"/>
    <n v="0"/>
    <n v="0"/>
    <n v="3379"/>
    <n v="0"/>
    <n v="0"/>
    <x v="3"/>
  </r>
  <r>
    <d v="2011-08-01T00:00:00"/>
    <x v="45"/>
    <x v="8"/>
    <n v="15634"/>
    <n v="1.4630000000000001"/>
    <n v="265.78800000000001"/>
    <n v="18191"/>
    <n v="464.63099999999997"/>
    <n v="3.9119999999999999"/>
    <x v="3"/>
  </r>
  <r>
    <d v="2011-08-01T00:00:00"/>
    <x v="46"/>
    <x v="4"/>
    <s v=".."/>
    <s v=".."/>
    <s v=".."/>
    <s v=".."/>
    <n v="3.0150000000000001"/>
    <n v="0"/>
    <x v="3"/>
  </r>
  <r>
    <d v="2011-08-01T00:00:00"/>
    <x v="46"/>
    <x v="16"/>
    <s v=".."/>
    <s v=".."/>
    <s v=".."/>
    <s v=".."/>
    <n v="83.866"/>
    <n v="0"/>
    <x v="3"/>
  </r>
  <r>
    <d v="2011-08-01T00:00:00"/>
    <x v="46"/>
    <x v="21"/>
    <s v=".."/>
    <s v=".."/>
    <s v=".."/>
    <s v=".."/>
    <n v="24.998999999999999"/>
    <n v="0"/>
    <x v="3"/>
  </r>
  <r>
    <d v="2011-08-01T00:00:00"/>
    <x v="46"/>
    <x v="8"/>
    <s v=".."/>
    <n v="2016.386"/>
    <n v="0"/>
    <s v=".."/>
    <s v=".."/>
    <s v=".."/>
    <x v="3"/>
  </r>
  <r>
    <d v="2011-08-01T00:00:00"/>
    <x v="51"/>
    <x v="23"/>
    <n v="3601"/>
    <n v="25.782"/>
    <n v="0"/>
    <n v="3573"/>
    <n v="73.784999999999997"/>
    <n v="0"/>
    <x v="3"/>
  </r>
  <r>
    <d v="2011-08-01T00:00:00"/>
    <x v="51"/>
    <x v="8"/>
    <n v="16412"/>
    <n v="764.24400000000003"/>
    <n v="0"/>
    <n v="19009"/>
    <n v="257.447"/>
    <n v="0"/>
    <x v="3"/>
  </r>
  <r>
    <d v="2011-08-01T00:00:00"/>
    <x v="47"/>
    <x v="26"/>
    <n v="10035"/>
    <n v="527.18499999999995"/>
    <n v="0"/>
    <n v="8283"/>
    <n v="55.645000000000003"/>
    <n v="0"/>
    <x v="3"/>
  </r>
  <r>
    <d v="2011-08-01T00:00:00"/>
    <x v="48"/>
    <x v="20"/>
    <n v="3366"/>
    <n v="469.84100000000001"/>
    <n v="0"/>
    <n v="3729"/>
    <n v="117.682"/>
    <n v="0"/>
    <x v="3"/>
  </r>
  <r>
    <d v="2011-08-01T00:00:00"/>
    <x v="48"/>
    <x v="18"/>
    <n v="2091"/>
    <n v="156.56399999999999"/>
    <n v="0"/>
    <n v="2800"/>
    <n v="17.004999999999999"/>
    <n v="0"/>
    <x v="3"/>
  </r>
  <r>
    <d v="2011-08-01T00:00:00"/>
    <x v="49"/>
    <x v="10"/>
    <n v="14779"/>
    <n v="0"/>
    <n v="0"/>
    <n v="15148"/>
    <n v="8.8640000000000008"/>
    <n v="0"/>
    <x v="3"/>
  </r>
  <r>
    <d v="2011-08-01T00:00:00"/>
    <x v="49"/>
    <x v="14"/>
    <n v="21865"/>
    <n v="0"/>
    <n v="0"/>
    <n v="21088"/>
    <n v="0"/>
    <n v="0"/>
    <x v="3"/>
  </r>
  <r>
    <d v="2011-08-01T00:00:00"/>
    <x v="49"/>
    <x v="1"/>
    <n v="33930"/>
    <n v="54.81"/>
    <n v="0"/>
    <n v="37346"/>
    <n v="54.213999999999999"/>
    <n v="0"/>
    <x v="3"/>
  </r>
  <r>
    <d v="2011-08-01T00:00:00"/>
    <x v="49"/>
    <x v="9"/>
    <n v="1637"/>
    <n v="0"/>
    <n v="0"/>
    <n v="1796"/>
    <n v="11.938000000000001"/>
    <n v="0"/>
    <x v="3"/>
  </r>
  <r>
    <d v="2011-08-01T00:00:00"/>
    <x v="49"/>
    <x v="29"/>
    <n v="674"/>
    <n v="0"/>
    <n v="0"/>
    <n v="664"/>
    <n v="5.8609999999999998"/>
    <n v="0"/>
    <x v="3"/>
  </r>
  <r>
    <d v="2011-08-01T00:00:00"/>
    <x v="49"/>
    <x v="17"/>
    <n v="2056"/>
    <n v="0"/>
    <n v="0"/>
    <n v="1883"/>
    <n v="0"/>
    <n v="0"/>
    <x v="3"/>
  </r>
  <r>
    <d v="2011-08-01T00:00:00"/>
    <x v="49"/>
    <x v="33"/>
    <n v="1177"/>
    <n v="1.8779999999999999"/>
    <n v="0"/>
    <n v="1130"/>
    <n v="1.4850000000000001"/>
    <n v="0"/>
    <x v="3"/>
  </r>
  <r>
    <d v="2011-08-01T00:00:00"/>
    <x v="49"/>
    <x v="12"/>
    <n v="1806"/>
    <n v="4.3869999999999996"/>
    <n v="0"/>
    <n v="1778"/>
    <n v="6.984"/>
    <n v="0"/>
    <x v="3"/>
  </r>
  <r>
    <d v="2011-08-01T00:00:00"/>
    <x v="50"/>
    <x v="34"/>
    <n v="1753"/>
    <n v="0.30099999999999999"/>
    <n v="0"/>
    <n v="1681"/>
    <n v="1.829"/>
    <n v="0"/>
    <x v="3"/>
  </r>
  <r>
    <d v="2011-09-01T00:00:00"/>
    <x v="0"/>
    <x v="0"/>
    <n v="1677"/>
    <n v="4.6859999999999999"/>
    <n v="2.0449999999999999"/>
    <n v="1639"/>
    <n v="25.445"/>
    <n v="0"/>
    <x v="3"/>
  </r>
  <r>
    <d v="2011-09-01T00:00:00"/>
    <x v="0"/>
    <x v="1"/>
    <n v="1044"/>
    <n v="43.776000000000003"/>
    <n v="0"/>
    <n v="1183"/>
    <n v="10.993"/>
    <n v="0"/>
    <x v="3"/>
  </r>
  <r>
    <d v="2011-09-01T00:00:00"/>
    <x v="52"/>
    <x v="36"/>
    <n v="81"/>
    <n v="0"/>
    <n v="0"/>
    <n v="142"/>
    <n v="3.6179999999999999"/>
    <n v="0"/>
    <x v="3"/>
  </r>
  <r>
    <d v="2011-09-01T00:00:00"/>
    <x v="52"/>
    <x v="37"/>
    <n v="737"/>
    <n v="0.54700000000000004"/>
    <n v="0"/>
    <n v="656"/>
    <n v="10.307"/>
    <n v="0"/>
    <x v="3"/>
  </r>
  <r>
    <d v="2011-09-01T00:00:00"/>
    <x v="56"/>
    <x v="14"/>
    <n v="2505"/>
    <n v="0"/>
    <n v="0"/>
    <n v="2784"/>
    <n v="0"/>
    <n v="0"/>
    <x v="3"/>
  </r>
  <r>
    <d v="2011-09-01T00:00:00"/>
    <x v="56"/>
    <x v="17"/>
    <n v="3461"/>
    <n v="0"/>
    <n v="0"/>
    <n v="3485"/>
    <n v="0"/>
    <n v="0"/>
    <x v="3"/>
  </r>
  <r>
    <d v="2011-09-01T00:00:00"/>
    <x v="1"/>
    <x v="2"/>
    <n v="3310"/>
    <n v="10.026999999999999"/>
    <n v="0.42499999999999999"/>
    <n v="4304"/>
    <n v="110.43"/>
    <n v="2.1739999999999999"/>
    <x v="3"/>
  </r>
  <r>
    <d v="2011-09-01T00:00:00"/>
    <x v="2"/>
    <x v="3"/>
    <n v="7596"/>
    <n v="265.69799999999998"/>
    <n v="31.286000000000001"/>
    <n v="6367"/>
    <n v="181.32400000000001"/>
    <n v="16.152999999999999"/>
    <x v="3"/>
  </r>
  <r>
    <d v="2011-09-01T00:00:00"/>
    <x v="3"/>
    <x v="4"/>
    <n v="10384"/>
    <n v="315.32"/>
    <n v="48.293999999999997"/>
    <n v="11033"/>
    <n v="248.29599999999999"/>
    <n v="7.2930000000000001"/>
    <x v="3"/>
  </r>
  <r>
    <d v="2011-09-01T00:00:00"/>
    <x v="4"/>
    <x v="5"/>
    <n v="1630"/>
    <n v="39.107999999999997"/>
    <n v="3.0000000000000001E-3"/>
    <n v="2044"/>
    <n v="20.475000000000001"/>
    <n v="0"/>
    <x v="3"/>
  </r>
  <r>
    <d v="2011-09-01T00:00:00"/>
    <x v="5"/>
    <x v="6"/>
    <n v="567"/>
    <n v="0.65"/>
    <n v="0"/>
    <n v="766"/>
    <n v="4.99"/>
    <n v="0"/>
    <x v="3"/>
  </r>
  <r>
    <d v="2011-09-01T00:00:00"/>
    <x v="5"/>
    <x v="1"/>
    <n v="91107"/>
    <n v="1803.7429999999999"/>
    <n v="243.28299999999999"/>
    <n v="97552"/>
    <n v="1772.1859999999999"/>
    <n v="0.51100000000000001"/>
    <x v="3"/>
  </r>
  <r>
    <d v="2011-09-01T00:00:00"/>
    <x v="6"/>
    <x v="9"/>
    <n v="8366"/>
    <n v="73.319000000000003"/>
    <n v="0.81899999999999995"/>
    <n v="8013"/>
    <n v="278.65800000000002"/>
    <n v="8.9760000000000009"/>
    <x v="3"/>
  </r>
  <r>
    <d v="2011-09-01T00:00:00"/>
    <x v="9"/>
    <x v="12"/>
    <n v="5047"/>
    <n v="24.512"/>
    <n v="5.9569999999999999"/>
    <n v="5584"/>
    <n v="34.975999999999999"/>
    <n v="2.6"/>
    <x v="3"/>
  </r>
  <r>
    <d v="2011-09-01T00:00:00"/>
    <x v="10"/>
    <x v="13"/>
    <n v="22447"/>
    <n v="499.36500000000001"/>
    <n v="0"/>
    <n v="24540"/>
    <n v="106.48099999999999"/>
    <n v="0"/>
    <x v="3"/>
  </r>
  <r>
    <d v="2011-09-01T00:00:00"/>
    <x v="11"/>
    <x v="9"/>
    <n v="180"/>
    <n v="9.8000000000000004E-2"/>
    <n v="0.01"/>
    <n v="152"/>
    <n v="2.7"/>
    <n v="0.02"/>
    <x v="3"/>
  </r>
  <r>
    <d v="2011-09-01T00:00:00"/>
    <x v="13"/>
    <x v="15"/>
    <n v="5865"/>
    <n v="151.96199999999999"/>
    <n v="27.972000000000001"/>
    <n v="6082"/>
    <n v="94.393000000000001"/>
    <n v="0"/>
    <x v="3"/>
  </r>
  <r>
    <d v="2011-09-01T00:00:00"/>
    <x v="14"/>
    <x v="16"/>
    <n v="2926"/>
    <n v="105.996"/>
    <n v="0"/>
    <n v="2353"/>
    <n v="56.814"/>
    <n v="0"/>
    <x v="3"/>
  </r>
  <r>
    <d v="2011-09-01T00:00:00"/>
    <x v="14"/>
    <x v="17"/>
    <n v="3898"/>
    <n v="33.020000000000003"/>
    <n v="0"/>
    <n v="3178"/>
    <n v="18.603000000000002"/>
    <n v="0"/>
    <x v="3"/>
  </r>
  <r>
    <d v="2011-09-01T00:00:00"/>
    <x v="14"/>
    <x v="18"/>
    <n v="8699"/>
    <n v="504.61799999999999"/>
    <n v="79.277000000000001"/>
    <n v="7948"/>
    <n v="105.925"/>
    <n v="0"/>
    <x v="3"/>
  </r>
  <r>
    <d v="2011-09-01T00:00:00"/>
    <x v="16"/>
    <x v="20"/>
    <n v="61905"/>
    <n v="5106.5910000000003"/>
    <n v="237.82900000000001"/>
    <n v="58498"/>
    <n v="2211.4409999999998"/>
    <n v="25.486999999999998"/>
    <x v="3"/>
  </r>
  <r>
    <d v="2011-09-01T00:00:00"/>
    <x v="17"/>
    <x v="1"/>
    <n v="1533"/>
    <n v="19.253"/>
    <n v="1.1659999999999999"/>
    <n v="2325"/>
    <n v="70.186999999999998"/>
    <n v="1.5249999999999999"/>
    <x v="3"/>
  </r>
  <r>
    <d v="2011-09-01T00:00:00"/>
    <x v="17"/>
    <x v="21"/>
    <n v="5968"/>
    <n v="142.51"/>
    <n v="17.803000000000001"/>
    <n v="6937"/>
    <n v="100.60899999999999"/>
    <n v="0.48899999999999999"/>
    <x v="3"/>
  </r>
  <r>
    <d v="2011-09-01T00:00:00"/>
    <x v="18"/>
    <x v="4"/>
    <n v="10758"/>
    <n v="308.947"/>
    <n v="36.564999999999998"/>
    <n v="12013"/>
    <n v="185.00399999999999"/>
    <n v="2.4449999999999998"/>
    <x v="3"/>
  </r>
  <r>
    <d v="2011-09-01T00:00:00"/>
    <x v="19"/>
    <x v="4"/>
    <n v="19023"/>
    <n v="855.25"/>
    <n v="80.837999999999994"/>
    <n v="21307"/>
    <n v="37.223999999999997"/>
    <n v="25.887"/>
    <x v="3"/>
  </r>
  <r>
    <d v="2011-09-01T00:00:00"/>
    <x v="20"/>
    <x v="22"/>
    <n v="1017"/>
    <n v="6.8000000000000005E-2"/>
    <n v="2E-3"/>
    <n v="1178"/>
    <n v="0.53300000000000003"/>
    <n v="0.01"/>
    <x v="3"/>
  </r>
  <r>
    <d v="2011-09-01T00:00:00"/>
    <x v="53"/>
    <x v="8"/>
    <n v="6687"/>
    <n v="303.53199999999998"/>
    <n v="112.98399999999999"/>
    <n v="7457"/>
    <n v="190.47"/>
    <n v="0"/>
    <x v="3"/>
  </r>
  <r>
    <d v="2011-09-01T00:00:00"/>
    <x v="21"/>
    <x v="13"/>
    <n v="1864"/>
    <n v="9.6890000000000001"/>
    <n v="0"/>
    <n v="2598"/>
    <n v="7.508"/>
    <n v="0"/>
    <x v="3"/>
  </r>
  <r>
    <d v="2011-09-01T00:00:00"/>
    <x v="21"/>
    <x v="1"/>
    <n v="21134"/>
    <n v="1644.3630000000001"/>
    <n v="0"/>
    <n v="21656"/>
    <n v="840.88800000000003"/>
    <n v="4.0000000000000001E-3"/>
    <x v="3"/>
  </r>
  <r>
    <d v="2011-09-01T00:00:00"/>
    <x v="21"/>
    <x v="16"/>
    <n v="6439"/>
    <n v="150.34200000000001"/>
    <n v="3.0000000000000001E-3"/>
    <n v="6389"/>
    <n v="429.89100000000002"/>
    <n v="0"/>
    <x v="3"/>
  </r>
  <r>
    <d v="2011-09-01T00:00:00"/>
    <x v="21"/>
    <x v="17"/>
    <n v="1988"/>
    <n v="18.582000000000001"/>
    <n v="0"/>
    <n v="1566"/>
    <n v="0.08"/>
    <n v="0"/>
    <x v="3"/>
  </r>
  <r>
    <d v="2011-09-01T00:00:00"/>
    <x v="21"/>
    <x v="23"/>
    <n v="63290"/>
    <n v="2775.8040000000001"/>
    <n v="91.945999999999998"/>
    <n v="64540"/>
    <n v="1921.26"/>
    <n v="3.0000000000000001E-3"/>
    <x v="3"/>
  </r>
  <r>
    <d v="2011-09-01T00:00:00"/>
    <x v="22"/>
    <x v="16"/>
    <n v="661"/>
    <n v="35.534999999999997"/>
    <n v="0"/>
    <n v="855"/>
    <n v="34.415999999999997"/>
    <n v="0"/>
    <x v="3"/>
  </r>
  <r>
    <d v="2011-09-01T00:00:00"/>
    <x v="22"/>
    <x v="23"/>
    <n v="23563"/>
    <n v="814.74900000000002"/>
    <n v="67.436999999999998"/>
    <n v="23403"/>
    <n v="822.03099999999995"/>
    <n v="23.344999999999999"/>
    <x v="3"/>
  </r>
  <r>
    <d v="2011-09-01T00:00:00"/>
    <x v="23"/>
    <x v="21"/>
    <n v="1965"/>
    <n v="76.596000000000004"/>
    <n v="7.8140000000000001"/>
    <n v="2024"/>
    <n v="51.896000000000001"/>
    <n v="0"/>
    <x v="3"/>
  </r>
  <r>
    <d v="2011-09-01T00:00:00"/>
    <x v="24"/>
    <x v="4"/>
    <s v=".."/>
    <s v=".."/>
    <s v=".."/>
    <s v=".."/>
    <n v="8.9260000000000002"/>
    <n v="0"/>
    <x v="3"/>
  </r>
  <r>
    <d v="2011-09-01T00:00:00"/>
    <x v="24"/>
    <x v="8"/>
    <s v=".."/>
    <n v="814.94600000000003"/>
    <n v="18.417999999999999"/>
    <s v=".."/>
    <s v=".."/>
    <s v=".."/>
    <x v="3"/>
  </r>
  <r>
    <d v="2011-09-01T00:00:00"/>
    <x v="59"/>
    <x v="10"/>
    <n v="20304"/>
    <n v="546.42600000000004"/>
    <n v="4.75"/>
    <n v="20891"/>
    <n v="222.23599999999999"/>
    <n v="9.4610000000000003"/>
    <x v="3"/>
  </r>
  <r>
    <d v="2011-09-01T00:00:00"/>
    <x v="25"/>
    <x v="14"/>
    <n v="22744"/>
    <n v="513.04100000000005"/>
    <n v="3.2869999999999999"/>
    <n v="28636"/>
    <n v="140.57"/>
    <n v="0"/>
    <x v="3"/>
  </r>
  <r>
    <d v="2011-09-01T00:00:00"/>
    <x v="60"/>
    <x v="4"/>
    <n v="1386"/>
    <n v="88.48"/>
    <n v="0"/>
    <n v="1576"/>
    <n v="7.21"/>
    <n v="0"/>
    <x v="3"/>
  </r>
  <r>
    <d v="2011-09-01T00:00:00"/>
    <x v="26"/>
    <x v="8"/>
    <n v="5196"/>
    <n v="46.911999999999999"/>
    <n v="0"/>
    <n v="5397"/>
    <n v="32.752000000000002"/>
    <n v="0"/>
    <x v="3"/>
  </r>
  <r>
    <d v="2011-09-01T00:00:00"/>
    <x v="54"/>
    <x v="14"/>
    <n v="16065"/>
    <n v="0"/>
    <n v="0"/>
    <n v="18003"/>
    <n v="0"/>
    <n v="0"/>
    <x v="3"/>
  </r>
  <r>
    <d v="2011-09-01T00:00:00"/>
    <x v="58"/>
    <x v="25"/>
    <n v="5428"/>
    <n v="238.52699999999999"/>
    <n v="117.738"/>
    <n v="6199"/>
    <n v="222.42599999999999"/>
    <n v="0"/>
    <x v="3"/>
  </r>
  <r>
    <d v="2011-09-01T00:00:00"/>
    <x v="28"/>
    <x v="10"/>
    <n v="2305"/>
    <n v="0"/>
    <n v="0"/>
    <n v="2624"/>
    <n v="0"/>
    <n v="0"/>
    <x v="3"/>
  </r>
  <r>
    <d v="2011-09-01T00:00:00"/>
    <x v="28"/>
    <x v="14"/>
    <n v="20561"/>
    <n v="208.41200000000001"/>
    <n v="0"/>
    <n v="23040"/>
    <n v="17.533000000000001"/>
    <n v="0.495"/>
    <x v="3"/>
  </r>
  <r>
    <d v="2011-09-01T00:00:00"/>
    <x v="28"/>
    <x v="25"/>
    <n v="17176"/>
    <n v="395.34699999999998"/>
    <n v="6.1680000000000001"/>
    <n v="20278"/>
    <n v="98.948999999999998"/>
    <n v="15.259"/>
    <x v="3"/>
  </r>
  <r>
    <d v="2011-09-01T00:00:00"/>
    <x v="28"/>
    <x v="1"/>
    <n v="24031"/>
    <n v="27.678999999999998"/>
    <n v="9.5289999999999999"/>
    <n v="29165"/>
    <n v="37.56"/>
    <n v="20.131"/>
    <x v="3"/>
  </r>
  <r>
    <d v="2011-09-01T00:00:00"/>
    <x v="28"/>
    <x v="24"/>
    <n v="1490"/>
    <n v="0"/>
    <n v="0"/>
    <n v="1670"/>
    <n v="0"/>
    <n v="0"/>
    <x v="3"/>
  </r>
  <r>
    <d v="2011-09-01T00:00:00"/>
    <x v="28"/>
    <x v="16"/>
    <n v="12325"/>
    <n v="226.57900000000001"/>
    <n v="11.744999999999999"/>
    <n v="12596"/>
    <n v="187.48400000000001"/>
    <n v="7.6479999999999997"/>
    <x v="3"/>
  </r>
  <r>
    <d v="2011-09-01T00:00:00"/>
    <x v="28"/>
    <x v="17"/>
    <n v="6202"/>
    <n v="245.74700000000001"/>
    <n v="0"/>
    <n v="6340"/>
    <n v="57.005000000000003"/>
    <n v="1.135"/>
    <x v="3"/>
  </r>
  <r>
    <d v="2011-09-01T00:00:00"/>
    <x v="28"/>
    <x v="8"/>
    <n v="5418"/>
    <n v="140.27699999999999"/>
    <n v="6.048"/>
    <n v="5765"/>
    <n v="21.855"/>
    <n v="0.376"/>
    <x v="3"/>
  </r>
  <r>
    <d v="2011-09-01T00:00:00"/>
    <x v="28"/>
    <x v="26"/>
    <n v="1396"/>
    <n v="6.0259999999999998"/>
    <n v="0"/>
    <n v="1561"/>
    <n v="0"/>
    <n v="0"/>
    <x v="3"/>
  </r>
  <r>
    <d v="2011-09-01T00:00:00"/>
    <x v="57"/>
    <x v="16"/>
    <n v="3967"/>
    <n v="0"/>
    <n v="0"/>
    <n v="4178"/>
    <n v="0"/>
    <n v="0"/>
    <x v="3"/>
  </r>
  <r>
    <d v="2011-09-01T00:00:00"/>
    <x v="29"/>
    <x v="15"/>
    <n v="12016"/>
    <n v="819.6"/>
    <n v="109.497"/>
    <n v="12289"/>
    <n v="688.93799999999999"/>
    <n v="3.177"/>
    <x v="3"/>
  </r>
  <r>
    <d v="2011-09-01T00:00:00"/>
    <x v="30"/>
    <x v="27"/>
    <n v="2278"/>
    <n v="126.042"/>
    <n v="5.6369999999999996"/>
    <n v="2540"/>
    <n v="185.23400000000001"/>
    <n v="4.2560000000000002"/>
    <x v="3"/>
  </r>
  <r>
    <d v="2011-09-01T00:00:00"/>
    <x v="30"/>
    <x v="1"/>
    <n v="1122"/>
    <n v="3.6779999999999999"/>
    <n v="0"/>
    <n v="2136"/>
    <n v="54.902000000000001"/>
    <n v="0.45800000000000002"/>
    <x v="3"/>
  </r>
  <r>
    <d v="2011-09-01T00:00:00"/>
    <x v="31"/>
    <x v="14"/>
    <s v=".."/>
    <s v=".."/>
    <s v=".."/>
    <n v="0"/>
    <n v="35"/>
    <n v="0"/>
    <x v="3"/>
  </r>
  <r>
    <d v="2011-09-01T00:00:00"/>
    <x v="31"/>
    <x v="13"/>
    <n v="51704"/>
    <n v="2704.212"/>
    <n v="20.707999999999998"/>
    <n v="52502"/>
    <n v="1165.681"/>
    <n v="0"/>
    <x v="3"/>
  </r>
  <r>
    <d v="2011-09-01T00:00:00"/>
    <x v="32"/>
    <x v="28"/>
    <n v="139"/>
    <n v="0.25800000000000001"/>
    <n v="0.106"/>
    <n v="172"/>
    <n v="5.5279999999999996"/>
    <n v="0.39800000000000002"/>
    <x v="3"/>
  </r>
  <r>
    <d v="2011-09-01T00:00:00"/>
    <x v="32"/>
    <x v="29"/>
    <s v=".."/>
    <s v=".."/>
    <s v=".."/>
    <n v="14"/>
    <n v="0"/>
    <n v="0"/>
    <x v="3"/>
  </r>
  <r>
    <d v="2011-09-01T00:00:00"/>
    <x v="34"/>
    <x v="9"/>
    <s v=".."/>
    <n v="19.427"/>
    <n v="0"/>
    <s v=".."/>
    <n v="78.087000000000003"/>
    <n v="0"/>
    <x v="3"/>
  </r>
  <r>
    <d v="2011-09-01T00:00:00"/>
    <x v="34"/>
    <x v="29"/>
    <s v=".."/>
    <n v="6.742"/>
    <n v="0"/>
    <s v=".."/>
    <n v="64.760999999999996"/>
    <n v="0"/>
    <x v="3"/>
  </r>
  <r>
    <d v="2011-09-01T00:00:00"/>
    <x v="34"/>
    <x v="12"/>
    <s v=".."/>
    <n v="17.742999999999999"/>
    <n v="0"/>
    <s v=".."/>
    <n v="2.1419999999999999"/>
    <n v="0"/>
    <x v="3"/>
  </r>
  <r>
    <d v="2011-09-01T00:00:00"/>
    <x v="35"/>
    <x v="24"/>
    <n v="4562"/>
    <n v="213.54599999999999"/>
    <n v="0"/>
    <n v="4779"/>
    <n v="84.341999999999999"/>
    <n v="0"/>
    <x v="3"/>
  </r>
  <r>
    <d v="2011-09-01T00:00:00"/>
    <x v="36"/>
    <x v="0"/>
    <n v="2672"/>
    <n v="35.701000000000001"/>
    <n v="0"/>
    <n v="2735"/>
    <n v="33.18"/>
    <n v="0.751"/>
    <x v="3"/>
  </r>
  <r>
    <d v="2011-09-01T00:00:00"/>
    <x v="36"/>
    <x v="4"/>
    <n v="5630"/>
    <n v="611.48699999999997"/>
    <n v="31.841000000000001"/>
    <n v="5595"/>
    <n v="169.81399999999999"/>
    <n v="5.0380000000000003"/>
    <x v="3"/>
  </r>
  <r>
    <d v="2011-09-01T00:00:00"/>
    <x v="36"/>
    <x v="7"/>
    <n v="3502"/>
    <n v="106.327"/>
    <n v="23.28"/>
    <n v="2695"/>
    <n v="15.879"/>
    <n v="38.427"/>
    <x v="3"/>
  </r>
  <r>
    <d v="2011-09-01T00:00:00"/>
    <x v="36"/>
    <x v="22"/>
    <s v=".."/>
    <s v=".."/>
    <s v=".."/>
    <s v=".."/>
    <n v="0"/>
    <n v="0"/>
    <x v="3"/>
  </r>
  <r>
    <d v="2011-09-01T00:00:00"/>
    <x v="36"/>
    <x v="20"/>
    <n v="22339"/>
    <n v="1198.223"/>
    <n v="23.561"/>
    <n v="21299"/>
    <n v="425.46600000000001"/>
    <n v="29.713999999999999"/>
    <x v="3"/>
  </r>
  <r>
    <d v="2011-09-01T00:00:00"/>
    <x v="36"/>
    <x v="30"/>
    <n v="288"/>
    <n v="28.978999999999999"/>
    <n v="0"/>
    <n v="253"/>
    <n v="0.40500000000000003"/>
    <n v="0.68"/>
    <x v="3"/>
  </r>
  <r>
    <d v="2011-09-01T00:00:00"/>
    <x v="36"/>
    <x v="14"/>
    <n v="2999"/>
    <n v="114.35599999999999"/>
    <n v="0.311"/>
    <n v="4111"/>
    <n v="70.144999999999996"/>
    <n v="2.1989999999999998"/>
    <x v="3"/>
  </r>
  <r>
    <d v="2011-09-01T00:00:00"/>
    <x v="36"/>
    <x v="25"/>
    <n v="6200"/>
    <n v="187.453"/>
    <n v="26.931000000000001"/>
    <n v="7941"/>
    <n v="258.64699999999999"/>
    <n v="34.834000000000003"/>
    <x v="3"/>
  </r>
  <r>
    <d v="2011-09-01T00:00:00"/>
    <x v="36"/>
    <x v="43"/>
    <s v=".."/>
    <s v=".."/>
    <s v=".."/>
    <s v=".."/>
    <n v="202.37700000000001"/>
    <n v="0"/>
    <x v="3"/>
  </r>
  <r>
    <d v="2011-09-01T00:00:00"/>
    <x v="36"/>
    <x v="15"/>
    <s v=".."/>
    <s v=".."/>
    <s v=".."/>
    <s v=".."/>
    <n v="6.5369999999999999"/>
    <n v="0"/>
    <x v="3"/>
  </r>
  <r>
    <d v="2011-09-01T00:00:00"/>
    <x v="36"/>
    <x v="2"/>
    <n v="1658"/>
    <n v="1.2270000000000001"/>
    <n v="0.16300000000000001"/>
    <n v="2129"/>
    <n v="9.4209999999999994"/>
    <n v="1.5780000000000001"/>
    <x v="3"/>
  </r>
  <r>
    <d v="2011-09-01T00:00:00"/>
    <x v="36"/>
    <x v="1"/>
    <n v="44170"/>
    <n v="857.91499999999996"/>
    <n v="48.308999999999997"/>
    <n v="48293"/>
    <n v="1136.1849999999999"/>
    <n v="180.97499999999999"/>
    <x v="3"/>
  </r>
  <r>
    <d v="2011-09-01T00:00:00"/>
    <x v="36"/>
    <x v="9"/>
    <n v="2185"/>
    <n v="0"/>
    <n v="0"/>
    <n v="1894"/>
    <n v="0"/>
    <n v="0"/>
    <x v="3"/>
  </r>
  <r>
    <d v="2011-09-01T00:00:00"/>
    <x v="36"/>
    <x v="24"/>
    <n v="3217"/>
    <n v="96.616"/>
    <n v="6.851"/>
    <n v="3306"/>
    <n v="64.501000000000005"/>
    <n v="1.6439999999999999"/>
    <x v="3"/>
  </r>
  <r>
    <d v="2011-09-01T00:00:00"/>
    <x v="36"/>
    <x v="16"/>
    <n v="44190"/>
    <n v="1505.501"/>
    <n v="119.607"/>
    <n v="41879"/>
    <n v="1585.627"/>
    <n v="123.97799999999999"/>
    <x v="3"/>
  </r>
  <r>
    <d v="2011-09-01T00:00:00"/>
    <x v="36"/>
    <x v="31"/>
    <n v="7257"/>
    <n v="135.971"/>
    <n v="5.4139999999999997"/>
    <n v="7047"/>
    <n v="68.632999999999996"/>
    <n v="9.0549999999999997"/>
    <x v="3"/>
  </r>
  <r>
    <d v="2011-09-01T00:00:00"/>
    <x v="36"/>
    <x v="21"/>
    <s v=".."/>
    <s v=".."/>
    <s v=".."/>
    <s v=".."/>
    <n v="0"/>
    <n v="0"/>
    <x v="3"/>
  </r>
  <r>
    <d v="2011-09-01T00:00:00"/>
    <x v="36"/>
    <x v="17"/>
    <n v="3375"/>
    <n v="108.79900000000001"/>
    <n v="1.1399999999999999"/>
    <n v="3066"/>
    <n v="88.111000000000004"/>
    <n v="12.006"/>
    <x v="3"/>
  </r>
  <r>
    <d v="2011-09-01T00:00:00"/>
    <x v="36"/>
    <x v="18"/>
    <n v="18467"/>
    <n v="466.64100000000002"/>
    <n v="101.039"/>
    <n v="18229"/>
    <n v="83.334999999999994"/>
    <n v="92.6"/>
    <x v="3"/>
  </r>
  <r>
    <d v="2011-09-01T00:00:00"/>
    <x v="36"/>
    <x v="23"/>
    <s v=".."/>
    <s v=".."/>
    <s v=".."/>
    <s v=".."/>
    <n v="0"/>
    <n v="0"/>
    <x v="3"/>
  </r>
  <r>
    <d v="2011-09-01T00:00:00"/>
    <x v="36"/>
    <x v="8"/>
    <n v="46843"/>
    <n v="2043.6759999999999"/>
    <n v="280.35199999999998"/>
    <n v="50655"/>
    <n v="265.81299999999999"/>
    <n v="114.97199999999999"/>
    <x v="3"/>
  </r>
  <r>
    <d v="2011-09-01T00:00:00"/>
    <x v="55"/>
    <x v="35"/>
    <n v="6651"/>
    <n v="312.02199999999999"/>
    <n v="7.2939999999999996"/>
    <n v="6382"/>
    <n v="482.18599999999998"/>
    <n v="2.7E-2"/>
    <x v="3"/>
  </r>
  <r>
    <d v="2011-09-01T00:00:00"/>
    <x v="37"/>
    <x v="32"/>
    <n v="8607"/>
    <n v="253.601"/>
    <n v="0.09"/>
    <n v="10318"/>
    <n v="213.81399999999999"/>
    <n v="0"/>
    <x v="3"/>
  </r>
  <r>
    <d v="2011-09-01T00:00:00"/>
    <x v="38"/>
    <x v="1"/>
    <s v=".."/>
    <n v="308.64800000000002"/>
    <n v="0"/>
    <s v=".."/>
    <n v="758.58"/>
    <n v="0"/>
    <x v="3"/>
  </r>
  <r>
    <d v="2011-09-01T00:00:00"/>
    <x v="38"/>
    <x v="16"/>
    <n v="104976"/>
    <n v="7325.6540000000005"/>
    <n v="284.25"/>
    <n v="110813"/>
    <n v="3029.8119999999999"/>
    <n v="0.621"/>
    <x v="3"/>
  </r>
  <r>
    <d v="2011-09-01T00:00:00"/>
    <x v="40"/>
    <x v="29"/>
    <n v="1686"/>
    <n v="4.6459999999999999"/>
    <n v="0"/>
    <n v="1538"/>
    <n v="13.456"/>
    <n v="0"/>
    <x v="3"/>
  </r>
  <r>
    <d v="2011-09-01T00:00:00"/>
    <x v="41"/>
    <x v="31"/>
    <n v="5935"/>
    <n v="47.253"/>
    <n v="1.3029999999999999"/>
    <n v="5069"/>
    <n v="212.71799999999999"/>
    <n v="1.5529999999999999"/>
    <x v="3"/>
  </r>
  <r>
    <d v="2011-09-01T00:00:00"/>
    <x v="42"/>
    <x v="1"/>
    <s v=".."/>
    <n v="353.28300000000002"/>
    <n v="0"/>
    <s v=".."/>
    <n v="417.74200000000002"/>
    <n v="0"/>
    <x v="3"/>
  </r>
  <r>
    <d v="2011-09-01T00:00:00"/>
    <x v="43"/>
    <x v="17"/>
    <n v="40137"/>
    <n v="2577.7249999999999"/>
    <n v="176.22900000000001"/>
    <n v="44494"/>
    <n v="1317.309"/>
    <n v="3.7"/>
    <x v="3"/>
  </r>
  <r>
    <d v="2011-09-01T00:00:00"/>
    <x v="61"/>
    <x v="16"/>
    <n v="3902"/>
    <n v="0"/>
    <n v="0"/>
    <n v="4391"/>
    <n v="0"/>
    <n v="0"/>
    <x v="3"/>
  </r>
  <r>
    <d v="2011-09-01T00:00:00"/>
    <x v="45"/>
    <x v="8"/>
    <n v="18863"/>
    <n v="0.77900000000000003"/>
    <n v="205.279"/>
    <n v="19747"/>
    <n v="435.74599999999998"/>
    <n v="4.1550000000000002"/>
    <x v="3"/>
  </r>
  <r>
    <d v="2011-09-01T00:00:00"/>
    <x v="46"/>
    <x v="4"/>
    <s v=".."/>
    <s v=".."/>
    <s v=".."/>
    <s v=".."/>
    <n v="8.2690000000000001"/>
    <n v="0"/>
    <x v="3"/>
  </r>
  <r>
    <d v="2011-09-01T00:00:00"/>
    <x v="46"/>
    <x v="20"/>
    <s v=".."/>
    <s v=".."/>
    <s v=".."/>
    <s v=".."/>
    <n v="5.4320000000000004"/>
    <n v="0"/>
    <x v="3"/>
  </r>
  <r>
    <d v="2011-09-01T00:00:00"/>
    <x v="46"/>
    <x v="16"/>
    <s v=".."/>
    <s v=".."/>
    <s v=".."/>
    <s v=".."/>
    <n v="90.8"/>
    <n v="0"/>
    <x v="3"/>
  </r>
  <r>
    <d v="2011-09-01T00:00:00"/>
    <x v="46"/>
    <x v="8"/>
    <s v=".."/>
    <n v="1939.662"/>
    <n v="0"/>
    <s v=".."/>
    <s v=".."/>
    <s v=".."/>
    <x v="3"/>
  </r>
  <r>
    <d v="2011-09-01T00:00:00"/>
    <x v="51"/>
    <x v="23"/>
    <n v="4199"/>
    <n v="65.171000000000006"/>
    <n v="0"/>
    <n v="4189"/>
    <n v="46.375"/>
    <n v="0"/>
    <x v="3"/>
  </r>
  <r>
    <d v="2011-09-01T00:00:00"/>
    <x v="51"/>
    <x v="8"/>
    <n v="19046"/>
    <n v="521.78800000000001"/>
    <n v="0"/>
    <n v="19840"/>
    <n v="261.76900000000001"/>
    <n v="0"/>
    <x v="3"/>
  </r>
  <r>
    <d v="2011-09-01T00:00:00"/>
    <x v="47"/>
    <x v="26"/>
    <n v="10032"/>
    <n v="449.79199999999997"/>
    <n v="0"/>
    <n v="11446"/>
    <n v="130.494"/>
    <n v="0"/>
    <x v="3"/>
  </r>
  <r>
    <d v="2011-09-01T00:00:00"/>
    <x v="48"/>
    <x v="20"/>
    <n v="3328"/>
    <n v="502.125"/>
    <n v="0"/>
    <n v="3151"/>
    <n v="149.09200000000001"/>
    <n v="0"/>
    <x v="3"/>
  </r>
  <r>
    <d v="2011-09-01T00:00:00"/>
    <x v="48"/>
    <x v="18"/>
    <n v="3026"/>
    <n v="30.65"/>
    <n v="0"/>
    <n v="2487"/>
    <n v="12.712"/>
    <n v="0"/>
    <x v="3"/>
  </r>
  <r>
    <d v="2011-09-01T00:00:00"/>
    <x v="49"/>
    <x v="10"/>
    <n v="14966"/>
    <n v="1.0389999999999999"/>
    <n v="0"/>
    <n v="15997"/>
    <n v="7.7640000000000002"/>
    <n v="0"/>
    <x v="3"/>
  </r>
  <r>
    <d v="2011-09-01T00:00:00"/>
    <x v="49"/>
    <x v="14"/>
    <n v="20502"/>
    <n v="0"/>
    <n v="0"/>
    <n v="22806"/>
    <n v="0"/>
    <n v="0"/>
    <x v="3"/>
  </r>
  <r>
    <d v="2011-09-01T00:00:00"/>
    <x v="49"/>
    <x v="1"/>
    <n v="30222"/>
    <n v="59.375999999999998"/>
    <n v="0"/>
    <n v="36340"/>
    <n v="35.442"/>
    <n v="0"/>
    <x v="3"/>
  </r>
  <r>
    <d v="2011-09-01T00:00:00"/>
    <x v="49"/>
    <x v="9"/>
    <n v="1803"/>
    <n v="0.60799999999999998"/>
    <n v="0"/>
    <n v="1843"/>
    <n v="13.246"/>
    <n v="0"/>
    <x v="3"/>
  </r>
  <r>
    <d v="2011-09-01T00:00:00"/>
    <x v="49"/>
    <x v="29"/>
    <n v="680"/>
    <n v="0"/>
    <n v="0"/>
    <n v="774"/>
    <n v="7.0179999999999998"/>
    <n v="0"/>
    <x v="3"/>
  </r>
  <r>
    <d v="2011-09-01T00:00:00"/>
    <x v="49"/>
    <x v="17"/>
    <n v="1589"/>
    <n v="0"/>
    <n v="0"/>
    <n v="1495"/>
    <n v="0"/>
    <n v="0"/>
    <x v="3"/>
  </r>
  <r>
    <d v="2011-09-01T00:00:00"/>
    <x v="49"/>
    <x v="33"/>
    <n v="1148"/>
    <n v="1.756"/>
    <n v="0"/>
    <n v="1302"/>
    <n v="0.72899999999999998"/>
    <n v="0"/>
    <x v="3"/>
  </r>
  <r>
    <d v="2011-09-01T00:00:00"/>
    <x v="49"/>
    <x v="12"/>
    <n v="1870"/>
    <n v="6.76"/>
    <n v="0"/>
    <n v="2086"/>
    <n v="6.7220000000000004"/>
    <n v="0"/>
    <x v="3"/>
  </r>
  <r>
    <d v="2011-09-01T00:00:00"/>
    <x v="50"/>
    <x v="34"/>
    <n v="2127"/>
    <n v="0.92500000000000004"/>
    <n v="0"/>
    <n v="1974"/>
    <n v="2.3530000000000002"/>
    <n v="0"/>
    <x v="3"/>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3"/>
  </r>
  <r>
    <d v="2012-06-01T00:00:00"/>
    <x v="0"/>
    <x v="1"/>
    <n v="1532"/>
    <n v="60.298000000000002"/>
    <n v="0"/>
    <n v="1600"/>
    <n v="40.615000000000002"/>
    <n v="0"/>
    <x v="3"/>
  </r>
  <r>
    <d v="2012-06-01T00:00:00"/>
    <x v="52"/>
    <x v="36"/>
    <n v="7"/>
    <n v="0"/>
    <n v="0"/>
    <n v="44"/>
    <n v="0"/>
    <n v="0"/>
    <x v="3"/>
  </r>
  <r>
    <d v="2012-06-01T00:00:00"/>
    <x v="52"/>
    <x v="37"/>
    <n v="345"/>
    <n v="0.109"/>
    <n v="0"/>
    <n v="737"/>
    <n v="11.930999999999999"/>
    <n v="0"/>
    <x v="3"/>
  </r>
  <r>
    <d v="2012-06-01T00:00:00"/>
    <x v="1"/>
    <x v="2"/>
    <n v="2223"/>
    <n v="3.07"/>
    <n v="0.47299999999999998"/>
    <n v="3276"/>
    <n v="65.75"/>
    <n v="2.2679999999999998"/>
    <x v="3"/>
  </r>
  <r>
    <d v="2012-06-01T00:00:00"/>
    <x v="2"/>
    <x v="3"/>
    <n v="7136"/>
    <n v="312.21100000000001"/>
    <n v="30.219000000000001"/>
    <n v="7757"/>
    <n v="179.637"/>
    <n v="14.965999999999999"/>
    <x v="3"/>
  </r>
  <r>
    <d v="2012-06-01T00:00:00"/>
    <x v="3"/>
    <x v="4"/>
    <n v="10436"/>
    <n v="383.45600000000002"/>
    <n v="45.497999999999998"/>
    <n v="12675"/>
    <n v="210.86600000000001"/>
    <n v="8.5370000000000008"/>
    <x v="3"/>
  </r>
  <r>
    <d v="2012-06-01T00:00:00"/>
    <x v="4"/>
    <x v="5"/>
    <n v="1691"/>
    <n v="59.350999999999999"/>
    <n v="0.52"/>
    <n v="1670"/>
    <n v="10.23"/>
    <n v="0"/>
    <x v="3"/>
  </r>
  <r>
    <d v="2012-06-01T00:00:00"/>
    <x v="5"/>
    <x v="6"/>
    <n v="655"/>
    <n v="1.64"/>
    <n v="0"/>
    <n v="853"/>
    <n v="25.9"/>
    <n v="0"/>
    <x v="3"/>
  </r>
  <r>
    <d v="2012-06-01T00:00:00"/>
    <x v="5"/>
    <x v="1"/>
    <n v="83412"/>
    <n v="2031.922"/>
    <n v="245.446"/>
    <n v="81904"/>
    <n v="1648.1079999999999"/>
    <n v="0.30199999999999999"/>
    <x v="3"/>
  </r>
  <r>
    <d v="2012-06-01T00:00:00"/>
    <x v="6"/>
    <x v="9"/>
    <n v="7518"/>
    <n v="81.522000000000006"/>
    <n v="1.0569999999999999"/>
    <n v="7714"/>
    <n v="316.34300000000002"/>
    <n v="14.301"/>
    <x v="3"/>
  </r>
  <r>
    <d v="2012-06-01T00:00:00"/>
    <x v="9"/>
    <x v="12"/>
    <n v="3899"/>
    <n v="34.947000000000003"/>
    <n v="3.6219999999999999"/>
    <n v="5209"/>
    <n v="31.827999999999999"/>
    <n v="3.5"/>
    <x v="3"/>
  </r>
  <r>
    <d v="2012-06-01T00:00:00"/>
    <x v="10"/>
    <x v="13"/>
    <n v="29738"/>
    <n v="788.01400000000001"/>
    <n v="0"/>
    <n v="37099"/>
    <n v="197.91300000000001"/>
    <n v="0"/>
    <x v="3"/>
  </r>
  <r>
    <d v="2012-06-01T00:00:00"/>
    <x v="11"/>
    <x v="9"/>
    <n v="117"/>
    <n v="0"/>
    <n v="0"/>
    <n v="110"/>
    <n v="3.3969999999999998"/>
    <n v="5.0000000000000001E-3"/>
    <x v="3"/>
  </r>
  <r>
    <d v="2012-06-01T00:00:00"/>
    <x v="13"/>
    <x v="15"/>
    <n v="5687"/>
    <n v="147.458"/>
    <n v="23.111999999999998"/>
    <n v="6496"/>
    <n v="70.075999999999993"/>
    <n v="0"/>
    <x v="3"/>
  </r>
  <r>
    <d v="2012-06-01T00:00:00"/>
    <x v="14"/>
    <x v="16"/>
    <n v="3136"/>
    <n v="38.234999999999999"/>
    <n v="0"/>
    <n v="3544"/>
    <n v="73.186999999999998"/>
    <n v="0"/>
    <x v="3"/>
  </r>
  <r>
    <d v="2012-06-01T00:00:00"/>
    <x v="14"/>
    <x v="18"/>
    <n v="4578"/>
    <n v="312.839"/>
    <n v="31.437000000000001"/>
    <n v="5350"/>
    <n v="81.691999999999993"/>
    <n v="0"/>
    <x v="3"/>
  </r>
  <r>
    <d v="2012-06-01T00:00:00"/>
    <x v="16"/>
    <x v="20"/>
    <n v="49692"/>
    <n v="4034.3739999999998"/>
    <n v="182.589"/>
    <n v="61659"/>
    <n v="2065.2849999999999"/>
    <n v="20.567"/>
    <x v="3"/>
  </r>
  <r>
    <d v="2012-06-01T00:00:00"/>
    <x v="17"/>
    <x v="1"/>
    <n v="1563"/>
    <n v="88.585999999999999"/>
    <n v="0"/>
    <n v="2298"/>
    <n v="80.245999999999995"/>
    <n v="0"/>
    <x v="3"/>
  </r>
  <r>
    <d v="2012-06-01T00:00:00"/>
    <x v="17"/>
    <x v="21"/>
    <n v="4505"/>
    <n v="238.06700000000001"/>
    <n v="65.66"/>
    <n v="6767"/>
    <n v="125.212"/>
    <n v="1.655"/>
    <x v="3"/>
  </r>
  <r>
    <d v="2012-06-01T00:00:00"/>
    <x v="18"/>
    <x v="4"/>
    <n v="12565"/>
    <n v="221.17699999999999"/>
    <n v="21.045000000000002"/>
    <n v="14493"/>
    <n v="89.965999999999994"/>
    <n v="3.09"/>
    <x v="3"/>
  </r>
  <r>
    <d v="2012-06-01T00:00:00"/>
    <x v="19"/>
    <x v="4"/>
    <n v="20924"/>
    <n v="1128.184"/>
    <n v="30.596"/>
    <n v="26682"/>
    <n v="31.628"/>
    <n v="17.542999999999999"/>
    <x v="3"/>
  </r>
  <r>
    <d v="2012-06-01T00:00:00"/>
    <x v="53"/>
    <x v="8"/>
    <n v="6080"/>
    <n v="291.79199999999997"/>
    <n v="115.351"/>
    <n v="7716"/>
    <n v="236.25200000000001"/>
    <n v="0"/>
    <x v="3"/>
  </r>
  <r>
    <d v="2012-06-01T00:00:00"/>
    <x v="21"/>
    <x v="20"/>
    <s v=".."/>
    <s v=".."/>
    <s v=".."/>
    <s v=".."/>
    <n v="0"/>
    <n v="0"/>
    <x v="3"/>
  </r>
  <r>
    <d v="2012-06-01T00:00:00"/>
    <x v="21"/>
    <x v="13"/>
    <n v="1537"/>
    <n v="1.591"/>
    <n v="0"/>
    <n v="2043"/>
    <n v="2.504"/>
    <n v="0"/>
    <x v="3"/>
  </r>
  <r>
    <d v="2012-06-01T00:00:00"/>
    <x v="21"/>
    <x v="1"/>
    <n v="19730"/>
    <n v="1242.2560000000001"/>
    <n v="0"/>
    <n v="16204"/>
    <n v="780.39400000000001"/>
    <n v="0"/>
    <x v="3"/>
  </r>
  <r>
    <d v="2012-06-01T00:00:00"/>
    <x v="21"/>
    <x v="16"/>
    <n v="5758"/>
    <n v="155.09800000000001"/>
    <n v="0"/>
    <n v="4864"/>
    <n v="338.61099999999999"/>
    <n v="0"/>
    <x v="3"/>
  </r>
  <r>
    <d v="2012-06-01T00:00:00"/>
    <x v="21"/>
    <x v="17"/>
    <n v="1841"/>
    <n v="4.3250000000000002"/>
    <n v="0"/>
    <n v="1215"/>
    <n v="5.49"/>
    <n v="0"/>
    <x v="3"/>
  </r>
  <r>
    <d v="2012-06-01T00:00:00"/>
    <x v="21"/>
    <x v="23"/>
    <n v="64683"/>
    <n v="3883.2939999999999"/>
    <n v="70.472999999999999"/>
    <n v="85134"/>
    <n v="2225.2440000000001"/>
    <n v="0"/>
    <x v="3"/>
  </r>
  <r>
    <d v="2012-06-01T00:00:00"/>
    <x v="22"/>
    <x v="16"/>
    <n v="1101"/>
    <n v="38.49"/>
    <n v="0"/>
    <n v="1128"/>
    <n v="45.732999999999997"/>
    <n v="0"/>
    <x v="3"/>
  </r>
  <r>
    <d v="2012-06-01T00:00:00"/>
    <x v="22"/>
    <x v="23"/>
    <n v="19985"/>
    <n v="940.30899999999997"/>
    <n v="70.605000000000004"/>
    <n v="23364"/>
    <n v="917.78"/>
    <n v="16.212"/>
    <x v="3"/>
  </r>
  <r>
    <d v="2012-06-01T00:00:00"/>
    <x v="23"/>
    <x v="21"/>
    <n v="1597"/>
    <n v="69.819000000000003"/>
    <n v="9.0169999999999995"/>
    <n v="1504"/>
    <n v="25.263000000000002"/>
    <n v="0"/>
    <x v="3"/>
  </r>
  <r>
    <d v="2012-06-01T00:00:00"/>
    <x v="24"/>
    <x v="4"/>
    <s v=".."/>
    <s v=".."/>
    <s v=".."/>
    <s v=".."/>
    <n v="9.0060000000000002"/>
    <n v="0"/>
    <x v="3"/>
  </r>
  <r>
    <d v="2012-06-01T00:00:00"/>
    <x v="24"/>
    <x v="8"/>
    <s v=".."/>
    <n v="1014.439"/>
    <n v="20.170000000000002"/>
    <s v=".."/>
    <s v=".."/>
    <s v=".."/>
    <x v="3"/>
  </r>
  <r>
    <d v="2012-06-01T00:00:00"/>
    <x v="59"/>
    <x v="10"/>
    <n v="17359"/>
    <n v="225.72499999999999"/>
    <n v="2.3010000000000002"/>
    <n v="21021"/>
    <n v="220.589"/>
    <n v="9.5220000000000002"/>
    <x v="3"/>
  </r>
  <r>
    <d v="2012-06-01T00:00:00"/>
    <x v="25"/>
    <x v="14"/>
    <n v="26520"/>
    <n v="620.28399999999999"/>
    <n v="20.718"/>
    <n v="28720"/>
    <n v="143.54"/>
    <n v="1.6E-2"/>
    <x v="3"/>
  </r>
  <r>
    <d v="2012-06-01T00:00:00"/>
    <x v="26"/>
    <x v="8"/>
    <n v="7205"/>
    <n v="89.966999999999999"/>
    <n v="0"/>
    <n v="7790"/>
    <n v="34.338999999999999"/>
    <n v="0"/>
    <x v="3"/>
  </r>
  <r>
    <d v="2012-06-01T00:00:00"/>
    <x v="54"/>
    <x v="14"/>
    <n v="9457"/>
    <n v="0"/>
    <n v="0"/>
    <n v="10055"/>
    <n v="0"/>
    <n v="0"/>
    <x v="3"/>
  </r>
  <r>
    <d v="2012-06-01T00:00:00"/>
    <x v="58"/>
    <x v="25"/>
    <n v="4772"/>
    <n v="254.63200000000001"/>
    <n v="129.78200000000001"/>
    <n v="5463"/>
    <n v="176.92099999999999"/>
    <n v="6.0000000000000001E-3"/>
    <x v="3"/>
  </r>
  <r>
    <d v="2012-06-01T00:00:00"/>
    <x v="28"/>
    <x v="4"/>
    <n v="30"/>
    <n v="0"/>
    <n v="0"/>
    <n v="98"/>
    <n v="1.036"/>
    <n v="0"/>
    <x v="3"/>
  </r>
  <r>
    <d v="2012-06-01T00:00:00"/>
    <x v="28"/>
    <x v="10"/>
    <n v="2550"/>
    <n v="0"/>
    <n v="0"/>
    <n v="2747"/>
    <n v="0"/>
    <n v="0"/>
    <x v="3"/>
  </r>
  <r>
    <d v="2012-06-01T00:00:00"/>
    <x v="28"/>
    <x v="14"/>
    <n v="28355"/>
    <n v="329.964"/>
    <n v="0"/>
    <n v="32730"/>
    <n v="17.266999999999999"/>
    <n v="0.58399999999999996"/>
    <x v="3"/>
  </r>
  <r>
    <d v="2012-06-01T00:00:00"/>
    <x v="28"/>
    <x v="25"/>
    <n v="15232"/>
    <n v="354.78500000000003"/>
    <n v="9.4109999999999996"/>
    <n v="17359"/>
    <n v="183.99"/>
    <n v="15.157"/>
    <x v="3"/>
  </r>
  <r>
    <d v="2012-06-01T00:00:00"/>
    <x v="28"/>
    <x v="1"/>
    <n v="20859"/>
    <n v="10.086"/>
    <n v="2.508"/>
    <n v="22154"/>
    <n v="20.297000000000001"/>
    <n v="16.268999999999998"/>
    <x v="3"/>
  </r>
  <r>
    <d v="2012-06-01T00:00:00"/>
    <x v="28"/>
    <x v="24"/>
    <n v="1993"/>
    <n v="0"/>
    <n v="0"/>
    <n v="2086"/>
    <n v="0"/>
    <n v="0"/>
    <x v="3"/>
  </r>
  <r>
    <d v="2012-06-01T00:00:00"/>
    <x v="28"/>
    <x v="16"/>
    <n v="10332"/>
    <n v="281.44799999999998"/>
    <n v="5.694"/>
    <n v="14255"/>
    <n v="226.06100000000001"/>
    <n v="2.5369999999999999"/>
    <x v="3"/>
  </r>
  <r>
    <d v="2012-06-01T00:00:00"/>
    <x v="28"/>
    <x v="17"/>
    <n v="5243"/>
    <n v="210.33799999999999"/>
    <n v="14.776"/>
    <n v="6943"/>
    <n v="60.176000000000002"/>
    <n v="0.99199999999999999"/>
    <x v="3"/>
  </r>
  <r>
    <d v="2012-06-01T00:00:00"/>
    <x v="28"/>
    <x v="8"/>
    <n v="5453"/>
    <n v="145.11000000000001"/>
    <n v="7.3479999999999999"/>
    <n v="5764"/>
    <n v="27.306000000000001"/>
    <n v="0.73899999999999999"/>
    <x v="3"/>
  </r>
  <r>
    <d v="2012-06-01T00:00:00"/>
    <x v="57"/>
    <x v="16"/>
    <n v="4102"/>
    <n v="0"/>
    <n v="0"/>
    <n v="4814"/>
    <n v="0"/>
    <n v="0"/>
    <x v="3"/>
  </r>
  <r>
    <d v="2012-06-01T00:00:00"/>
    <x v="29"/>
    <x v="15"/>
    <n v="9885"/>
    <n v="245.113"/>
    <n v="130.66900000000001"/>
    <n v="13420"/>
    <n v="471.77800000000002"/>
    <n v="3.2040000000000002"/>
    <x v="3"/>
  </r>
  <r>
    <d v="2012-06-01T00:00:00"/>
    <x v="30"/>
    <x v="27"/>
    <n v="2199"/>
    <n v="233.066"/>
    <n v="2.5099999999999998"/>
    <n v="1853"/>
    <n v="115.16500000000001"/>
    <n v="4.7009999999999996"/>
    <x v="3"/>
  </r>
  <r>
    <d v="2012-06-01T00:00:00"/>
    <x v="30"/>
    <x v="1"/>
    <n v="1889"/>
    <n v="28.484000000000002"/>
    <n v="0"/>
    <n v="1921"/>
    <n v="74.578000000000003"/>
    <n v="0"/>
    <x v="3"/>
  </r>
  <r>
    <d v="2012-06-01T00:00:00"/>
    <x v="31"/>
    <x v="13"/>
    <n v="38322"/>
    <n v="3370.6109999999999"/>
    <n v="17.873000000000001"/>
    <n v="48996"/>
    <n v="1353.4280000000001"/>
    <n v="0"/>
    <x v="3"/>
  </r>
  <r>
    <d v="2012-06-01T00:00:00"/>
    <x v="32"/>
    <x v="28"/>
    <n v="191"/>
    <n v="0.30499999999999999"/>
    <n v="0"/>
    <n v="222"/>
    <n v="9.9339999999999993"/>
    <n v="0.29799999999999999"/>
    <x v="3"/>
  </r>
  <r>
    <d v="2012-06-01T00:00:00"/>
    <x v="34"/>
    <x v="9"/>
    <s v=".."/>
    <n v="11.125999999999999"/>
    <n v="0"/>
    <s v=".."/>
    <n v="85.242000000000004"/>
    <n v="0"/>
    <x v="3"/>
  </r>
  <r>
    <d v="2012-06-01T00:00:00"/>
    <x v="34"/>
    <x v="29"/>
    <s v=".."/>
    <n v="9.1989999999999998"/>
    <n v="0"/>
    <s v=".."/>
    <n v="45.529000000000003"/>
    <n v="0"/>
    <x v="3"/>
  </r>
  <r>
    <d v="2012-06-01T00:00:00"/>
    <x v="34"/>
    <x v="12"/>
    <s v=".."/>
    <n v="42.072000000000003"/>
    <n v="0"/>
    <s v=".."/>
    <n v="5.0990000000000002"/>
    <n v="0"/>
    <x v="3"/>
  </r>
  <r>
    <d v="2012-06-01T00:00:00"/>
    <x v="35"/>
    <x v="24"/>
    <n v="4820"/>
    <n v="352.214"/>
    <n v="0"/>
    <n v="5335"/>
    <n v="100.785"/>
    <n v="0"/>
    <x v="3"/>
  </r>
  <r>
    <d v="2012-06-01T00:00:00"/>
    <x v="36"/>
    <x v="27"/>
    <n v="2910"/>
    <n v="22.344000000000001"/>
    <n v="0"/>
    <n v="3651"/>
    <n v="2.8069999999999999"/>
    <n v="6.4000000000000001E-2"/>
    <x v="3"/>
  </r>
  <r>
    <d v="2012-06-01T00:00:00"/>
    <x v="36"/>
    <x v="4"/>
    <n v="4892"/>
    <n v="1089.7829999999999"/>
    <n v="26.574999999999999"/>
    <n v="5450"/>
    <n v="97.855999999999995"/>
    <n v="9.3650000000000002"/>
    <x v="3"/>
  </r>
  <r>
    <d v="2012-06-01T00:00:00"/>
    <x v="36"/>
    <x v="7"/>
    <n v="2797"/>
    <n v="107.289"/>
    <n v="29.498000000000001"/>
    <n v="3372"/>
    <n v="12.916"/>
    <n v="33.383000000000003"/>
    <x v="3"/>
  </r>
  <r>
    <d v="2012-06-01T00:00:00"/>
    <x v="36"/>
    <x v="20"/>
    <n v="22125"/>
    <n v="1344.9359999999999"/>
    <n v="25.251999999999999"/>
    <n v="26126"/>
    <n v="342.22899999999998"/>
    <n v="25.827999999999999"/>
    <x v="3"/>
  </r>
  <r>
    <d v="2012-06-01T00:00:00"/>
    <x v="36"/>
    <x v="14"/>
    <n v="3254"/>
    <n v="105.75700000000001"/>
    <n v="0.108"/>
    <n v="3292"/>
    <n v="90.257999999999996"/>
    <n v="1.226"/>
    <x v="3"/>
  </r>
  <r>
    <d v="2012-06-01T00:00:00"/>
    <x v="36"/>
    <x v="25"/>
    <n v="6483"/>
    <n v="115.045"/>
    <n v="27.547000000000001"/>
    <n v="8442"/>
    <n v="280.43200000000002"/>
    <n v="31.631"/>
    <x v="3"/>
  </r>
  <r>
    <d v="2012-06-01T00:00:00"/>
    <x v="36"/>
    <x v="15"/>
    <s v=".."/>
    <s v=".."/>
    <s v=".."/>
    <s v=".."/>
    <n v="0"/>
    <n v="0"/>
    <x v="3"/>
  </r>
  <r>
    <d v="2012-06-01T00:00:00"/>
    <x v="36"/>
    <x v="2"/>
    <n v="1517"/>
    <n v="1.5249999999999999"/>
    <n v="0.316"/>
    <n v="2065"/>
    <n v="13.933999999999999"/>
    <n v="1.0169999999999999"/>
    <x v="3"/>
  </r>
  <r>
    <d v="2012-06-01T00:00:00"/>
    <x v="36"/>
    <x v="1"/>
    <n v="39644"/>
    <n v="986.40700000000004"/>
    <n v="51.418999999999997"/>
    <n v="37482"/>
    <n v="918.03099999999995"/>
    <n v="170.358"/>
    <x v="3"/>
  </r>
  <r>
    <d v="2012-06-01T00:00:00"/>
    <x v="36"/>
    <x v="9"/>
    <n v="2400"/>
    <n v="0"/>
    <n v="0"/>
    <n v="2107"/>
    <n v="0"/>
    <n v="0"/>
    <x v="3"/>
  </r>
  <r>
    <d v="2012-06-01T00:00:00"/>
    <x v="36"/>
    <x v="24"/>
    <n v="3448"/>
    <n v="56.871000000000002"/>
    <n v="4.681"/>
    <n v="3375"/>
    <n v="69.903000000000006"/>
    <n v="1.4910000000000001"/>
    <x v="3"/>
  </r>
  <r>
    <d v="2012-06-01T00:00:00"/>
    <x v="36"/>
    <x v="35"/>
    <s v=".."/>
    <s v=".."/>
    <s v=".."/>
    <s v=".."/>
    <n v="89"/>
    <n v="0"/>
    <x v="3"/>
  </r>
  <r>
    <d v="2012-06-01T00:00:00"/>
    <x v="36"/>
    <x v="16"/>
    <n v="38774"/>
    <n v="1239.6379999999999"/>
    <n v="93.766999999999996"/>
    <n v="42451"/>
    <n v="1136.431"/>
    <n v="127.435"/>
    <x v="3"/>
  </r>
  <r>
    <d v="2012-06-01T00:00:00"/>
    <x v="36"/>
    <x v="31"/>
    <n v="6629"/>
    <n v="114.563"/>
    <n v="5.2190000000000003"/>
    <n v="7296"/>
    <n v="77.760000000000005"/>
    <n v="7.8360000000000003"/>
    <x v="3"/>
  </r>
  <r>
    <d v="2012-06-01T00:00:00"/>
    <x v="36"/>
    <x v="17"/>
    <n v="6851"/>
    <n v="178.422"/>
    <n v="84.177000000000007"/>
    <n v="7498"/>
    <n v="71.210999999999999"/>
    <n v="11.907999999999999"/>
    <x v="3"/>
  </r>
  <r>
    <d v="2012-06-01T00:00:00"/>
    <x v="36"/>
    <x v="18"/>
    <n v="11486"/>
    <n v="385.18700000000001"/>
    <n v="15.313000000000001"/>
    <n v="12559"/>
    <n v="45.78"/>
    <n v="82.977000000000004"/>
    <x v="3"/>
  </r>
  <r>
    <d v="2012-06-01T00:00:00"/>
    <x v="36"/>
    <x v="8"/>
    <n v="47670"/>
    <n v="2539.6979999999999"/>
    <n v="195.245"/>
    <n v="52661"/>
    <n v="317.19600000000003"/>
    <n v="110"/>
    <x v="3"/>
  </r>
  <r>
    <d v="2012-06-01T00:00:00"/>
    <x v="36"/>
    <x v="26"/>
    <s v=".."/>
    <s v=".."/>
    <s v=".."/>
    <s v=".."/>
    <n v="104.01"/>
    <n v="0"/>
    <x v="3"/>
  </r>
  <r>
    <d v="2012-06-01T00:00:00"/>
    <x v="55"/>
    <x v="35"/>
    <n v="5439"/>
    <n v="323.42200000000003"/>
    <n v="12.975"/>
    <n v="6674"/>
    <n v="559.00900000000001"/>
    <n v="1.6E-2"/>
    <x v="3"/>
  </r>
  <r>
    <d v="2012-06-01T00:00:00"/>
    <x v="37"/>
    <x v="32"/>
    <n v="3494"/>
    <n v="210.05199999999999"/>
    <n v="0.16200000000000001"/>
    <n v="6778"/>
    <n v="315.45100000000002"/>
    <n v="0"/>
    <x v="3"/>
  </r>
  <r>
    <d v="2012-06-01T00:00:00"/>
    <x v="63"/>
    <x v="16"/>
    <n v="10496"/>
    <n v="398.709"/>
    <n v="0"/>
    <n v="13354"/>
    <n v="83.846999999999994"/>
    <n v="0"/>
    <x v="3"/>
  </r>
  <r>
    <d v="2012-06-01T00:00:00"/>
    <x v="62"/>
    <x v="16"/>
    <n v="1021"/>
    <n v="8.8089999999999993"/>
    <n v="0"/>
    <n v="1396"/>
    <n v="0.34699999999999998"/>
    <n v="4.0000000000000001E-3"/>
    <x v="3"/>
  </r>
  <r>
    <d v="2012-06-01T00:00:00"/>
    <x v="38"/>
    <x v="1"/>
    <s v=".."/>
    <n v="283.48599999999999"/>
    <n v="0"/>
    <s v=".."/>
    <n v="525.51199999999994"/>
    <n v="0"/>
    <x v="3"/>
  </r>
  <r>
    <d v="2012-06-01T00:00:00"/>
    <x v="38"/>
    <x v="16"/>
    <n v="101378"/>
    <n v="6007.6880000000001"/>
    <n v="210.98599999999999"/>
    <n v="119672"/>
    <n v="3346.0770000000002"/>
    <n v="0.74199999999999999"/>
    <x v="3"/>
  </r>
  <r>
    <d v="2012-06-01T00:00:00"/>
    <x v="40"/>
    <x v="29"/>
    <n v="1598"/>
    <n v="3.0640000000000001"/>
    <n v="0"/>
    <n v="1790"/>
    <n v="22.606000000000002"/>
    <n v="0"/>
    <x v="3"/>
  </r>
  <r>
    <d v="2012-06-01T00:00:00"/>
    <x v="41"/>
    <x v="31"/>
    <n v="4394"/>
    <n v="96.832999999999998"/>
    <n v="1.026"/>
    <n v="5080"/>
    <n v="227.08199999999999"/>
    <n v="1.6910000000000001"/>
    <x v="3"/>
  </r>
  <r>
    <d v="2012-06-01T00:00:00"/>
    <x v="42"/>
    <x v="1"/>
    <s v=".."/>
    <n v="368.15100000000001"/>
    <n v="0"/>
    <s v=".."/>
    <n v="418.964"/>
    <n v="0"/>
    <x v="3"/>
  </r>
  <r>
    <d v="2012-06-01T00:00:00"/>
    <x v="43"/>
    <x v="17"/>
    <n v="37915"/>
    <n v="2036.16"/>
    <n v="184.58"/>
    <n v="51526"/>
    <n v="978.33199999999999"/>
    <n v="4.49"/>
    <x v="3"/>
  </r>
  <r>
    <d v="2012-06-01T00:00:00"/>
    <x v="61"/>
    <x v="16"/>
    <n v="3848"/>
    <n v="0"/>
    <n v="0"/>
    <n v="5293"/>
    <n v="0"/>
    <n v="0"/>
    <x v="3"/>
  </r>
  <r>
    <d v="2012-06-01T00:00:00"/>
    <x v="45"/>
    <x v="22"/>
    <n v="516"/>
    <n v="0.13800000000000001"/>
    <n v="2E-3"/>
    <n v="629"/>
    <n v="0.46500000000000002"/>
    <n v="7.0000000000000001E-3"/>
    <x v="3"/>
  </r>
  <r>
    <d v="2012-06-01T00:00:00"/>
    <x v="45"/>
    <x v="8"/>
    <n v="16482"/>
    <n v="36.353000000000002"/>
    <n v="188.54400000000001"/>
    <n v="18822"/>
    <n v="384.22699999999998"/>
    <n v="3.9140000000000001"/>
    <x v="3"/>
  </r>
  <r>
    <d v="2012-06-01T00:00:00"/>
    <x v="46"/>
    <x v="4"/>
    <s v=".."/>
    <s v=".."/>
    <s v=".."/>
    <s v=".."/>
    <n v="33.03"/>
    <n v="0"/>
    <x v="3"/>
  </r>
  <r>
    <d v="2012-06-01T00:00:00"/>
    <x v="46"/>
    <x v="20"/>
    <s v=".."/>
    <s v=".."/>
    <s v=".."/>
    <s v=".."/>
    <n v="13.41"/>
    <n v="0"/>
    <x v="3"/>
  </r>
  <r>
    <d v="2012-06-01T00:00:00"/>
    <x v="46"/>
    <x v="16"/>
    <s v=".."/>
    <s v=".."/>
    <s v=".."/>
    <s v=".."/>
    <n v="91.025000000000006"/>
    <n v="0"/>
    <x v="3"/>
  </r>
  <r>
    <d v="2012-06-01T00:00:00"/>
    <x v="46"/>
    <x v="21"/>
    <s v=".."/>
    <s v=".."/>
    <s v=".."/>
    <s v=".."/>
    <n v="1.649"/>
    <n v="0"/>
    <x v="3"/>
  </r>
  <r>
    <d v="2012-06-01T00:00:00"/>
    <x v="46"/>
    <x v="8"/>
    <s v=".."/>
    <n v="1731.4110000000001"/>
    <n v="0"/>
    <s v=".."/>
    <s v=".."/>
    <s v=".."/>
    <x v="3"/>
  </r>
  <r>
    <d v="2012-06-01T00:00:00"/>
    <x v="47"/>
    <x v="26"/>
    <n v="9194"/>
    <n v="528.92899999999997"/>
    <n v="0"/>
    <n v="14020"/>
    <n v="93.132000000000005"/>
    <n v="0"/>
    <x v="3"/>
  </r>
  <r>
    <d v="2012-06-01T00:00:00"/>
    <x v="48"/>
    <x v="20"/>
    <n v="4113"/>
    <n v="497.149"/>
    <n v="0"/>
    <n v="4404"/>
    <n v="261.75599999999997"/>
    <n v="0"/>
    <x v="3"/>
  </r>
  <r>
    <d v="2012-06-01T00:00:00"/>
    <x v="48"/>
    <x v="18"/>
    <n v="2112"/>
    <n v="4.8259999999999996"/>
    <n v="0"/>
    <n v="3131"/>
    <n v="6.1020000000000003"/>
    <n v="0"/>
    <x v="3"/>
  </r>
  <r>
    <d v="2012-06-01T00:00:00"/>
    <x v="49"/>
    <x v="10"/>
    <n v="13155"/>
    <n v="9.9060000000000006"/>
    <n v="0"/>
    <n v="15262"/>
    <n v="10.065"/>
    <n v="0"/>
    <x v="3"/>
  </r>
  <r>
    <d v="2012-06-01T00:00:00"/>
    <x v="49"/>
    <x v="14"/>
    <n v="21455"/>
    <n v="0"/>
    <n v="0"/>
    <n v="24235"/>
    <n v="0"/>
    <n v="0"/>
    <x v="3"/>
  </r>
  <r>
    <d v="2012-06-01T00:00:00"/>
    <x v="49"/>
    <x v="1"/>
    <n v="35095"/>
    <n v="48.713000000000001"/>
    <n v="0"/>
    <n v="35287"/>
    <n v="32.645000000000003"/>
    <n v="0"/>
    <x v="3"/>
  </r>
  <r>
    <d v="2012-06-01T00:00:00"/>
    <x v="49"/>
    <x v="9"/>
    <n v="1920"/>
    <n v="1.6759999999999999"/>
    <n v="0"/>
    <n v="1960"/>
    <n v="23.414000000000001"/>
    <n v="0"/>
    <x v="3"/>
  </r>
  <r>
    <d v="2012-06-01T00:00:00"/>
    <x v="49"/>
    <x v="29"/>
    <n v="482"/>
    <n v="0"/>
    <n v="0"/>
    <n v="889"/>
    <n v="5.03"/>
    <n v="0"/>
    <x v="3"/>
  </r>
  <r>
    <d v="2012-06-01T00:00:00"/>
    <x v="49"/>
    <x v="17"/>
    <n v="2124"/>
    <n v="0"/>
    <n v="0"/>
    <n v="2238"/>
    <n v="0"/>
    <n v="0"/>
    <x v="3"/>
  </r>
  <r>
    <d v="2012-06-01T00:00:00"/>
    <x v="49"/>
    <x v="33"/>
    <n v="609"/>
    <n v="0.28100000000000003"/>
    <n v="0"/>
    <n v="1007"/>
    <n v="7.5999999999999998E-2"/>
    <n v="0"/>
    <x v="3"/>
  </r>
  <r>
    <d v="2012-06-01T00:00:00"/>
    <x v="49"/>
    <x v="23"/>
    <n v="2761"/>
    <n v="80.691000000000003"/>
    <n v="0"/>
    <n v="4419"/>
    <n v="96.316999999999993"/>
    <n v="0"/>
    <x v="3"/>
  </r>
  <r>
    <d v="2012-06-01T00:00:00"/>
    <x v="49"/>
    <x v="8"/>
    <n v="17475"/>
    <n v="659.02099999999996"/>
    <n v="0"/>
    <n v="20590"/>
    <n v="379.185"/>
    <n v="0"/>
    <x v="3"/>
  </r>
  <r>
    <d v="2012-06-01T00:00:00"/>
    <x v="49"/>
    <x v="12"/>
    <n v="2015"/>
    <n v="11.987"/>
    <n v="0"/>
    <n v="2386"/>
    <n v="9.7379999999999995"/>
    <n v="0"/>
    <x v="3"/>
  </r>
  <r>
    <d v="2012-06-01T00:00:00"/>
    <x v="50"/>
    <x v="34"/>
    <n v="2374"/>
    <n v="0.63600000000000001"/>
    <n v="0"/>
    <n v="2428"/>
    <n v="1.625"/>
    <n v="0"/>
    <x v="3"/>
  </r>
  <r>
    <d v="2012-07-01T00:00:00"/>
    <x v="0"/>
    <x v="0"/>
    <n v="2227"/>
    <n v="2.948"/>
    <n v="1.107"/>
    <n v="2028"/>
    <n v="16.423999999999999"/>
    <n v="0"/>
    <x v="3"/>
  </r>
  <r>
    <d v="2012-07-01T00:00:00"/>
    <x v="52"/>
    <x v="36"/>
    <n v="62"/>
    <n v="0"/>
    <n v="0"/>
    <n v="10"/>
    <n v="0.124"/>
    <n v="0"/>
    <x v="3"/>
  </r>
  <r>
    <d v="2012-07-01T00:00:00"/>
    <x v="52"/>
    <x v="37"/>
    <n v="973"/>
    <n v="0.33300000000000002"/>
    <n v="0"/>
    <n v="644"/>
    <n v="9.6140000000000008"/>
    <n v="0"/>
    <x v="3"/>
  </r>
  <r>
    <d v="2012-07-01T00:00:00"/>
    <x v="1"/>
    <x v="2"/>
    <n v="3265"/>
    <n v="2.3940000000000001"/>
    <n v="0.66700000000000004"/>
    <n v="3379"/>
    <n v="56.139000000000003"/>
    <n v="2.0059999999999998"/>
    <x v="3"/>
  </r>
  <r>
    <d v="2012-07-01T00:00:00"/>
    <x v="2"/>
    <x v="3"/>
    <n v="7381"/>
    <n v="292.12099999999998"/>
    <n v="31.777000000000001"/>
    <n v="7111"/>
    <n v="195.79499999999999"/>
    <n v="15.26"/>
    <x v="3"/>
  </r>
  <r>
    <d v="2012-07-01T00:00:00"/>
    <x v="3"/>
    <x v="4"/>
    <n v="11328"/>
    <n v="290.36599999999999"/>
    <n v="31.196999999999999"/>
    <n v="11355"/>
    <n v="195.65"/>
    <n v="53.435000000000002"/>
    <x v="3"/>
  </r>
  <r>
    <d v="2012-07-01T00:00:00"/>
    <x v="4"/>
    <x v="5"/>
    <n v="2345"/>
    <n v="58.652999999999999"/>
    <n v="0.52300000000000002"/>
    <n v="1965"/>
    <n v="9.7850000000000001"/>
    <n v="0"/>
    <x v="3"/>
  </r>
  <r>
    <d v="2012-07-01T00:00:00"/>
    <x v="5"/>
    <x v="6"/>
    <n v="708"/>
    <n v="0.81"/>
    <n v="0"/>
    <n v="673"/>
    <n v="14.255000000000001"/>
    <n v="0"/>
    <x v="3"/>
  </r>
  <r>
    <d v="2012-07-01T00:00:00"/>
    <x v="5"/>
    <x v="1"/>
    <n v="105779"/>
    <n v="2327.5770000000002"/>
    <n v="259.89499999999998"/>
    <n v="104871"/>
    <n v="1732.7080000000001"/>
    <n v="0.26200000000000001"/>
    <x v="3"/>
  </r>
  <r>
    <d v="2012-07-01T00:00:00"/>
    <x v="6"/>
    <x v="9"/>
    <n v="8007"/>
    <n v="60.011000000000003"/>
    <n v="0.20599999999999999"/>
    <n v="8904"/>
    <n v="335.12799999999999"/>
    <n v="9.0050000000000008"/>
    <x v="3"/>
  </r>
  <r>
    <d v="2012-07-01T00:00:00"/>
    <x v="9"/>
    <x v="12"/>
    <n v="6757"/>
    <n v="20.024999999999999"/>
    <n v="5.1319999999999997"/>
    <n v="6091"/>
    <n v="33.9"/>
    <n v="2.2240000000000002"/>
    <x v="3"/>
  </r>
  <r>
    <d v="2012-07-01T00:00:00"/>
    <x v="10"/>
    <x v="13"/>
    <n v="38565"/>
    <n v="749.53200000000004"/>
    <n v="0"/>
    <n v="34037"/>
    <n v="269.48599999999999"/>
    <n v="0"/>
    <x v="3"/>
  </r>
  <r>
    <d v="2012-07-01T00:00:00"/>
    <x v="11"/>
    <x v="9"/>
    <n v="148"/>
    <n v="0"/>
    <n v="0"/>
    <n v="156"/>
    <n v="2.645"/>
    <n v="3.0000000000000001E-3"/>
    <x v="3"/>
  </r>
  <r>
    <d v="2012-07-01T00:00:00"/>
    <x v="13"/>
    <x v="15"/>
    <n v="7871"/>
    <n v="151.37700000000001"/>
    <n v="23.577000000000002"/>
    <n v="5586"/>
    <n v="65.481999999999999"/>
    <n v="0"/>
    <x v="3"/>
  </r>
  <r>
    <d v="2012-07-01T00:00:00"/>
    <x v="14"/>
    <x v="16"/>
    <n v="3559"/>
    <n v="32.588000000000001"/>
    <n v="0"/>
    <n v="3100"/>
    <n v="83.260999999999996"/>
    <n v="0"/>
    <x v="3"/>
  </r>
  <r>
    <d v="2012-07-01T00:00:00"/>
    <x v="14"/>
    <x v="18"/>
    <n v="6476"/>
    <n v="283.452"/>
    <n v="21.562000000000001"/>
    <n v="4384"/>
    <n v="93.709000000000003"/>
    <n v="0"/>
    <x v="3"/>
  </r>
  <r>
    <d v="2012-07-01T00:00:00"/>
    <x v="16"/>
    <x v="20"/>
    <n v="70610"/>
    <n v="4536.5940000000001"/>
    <n v="196.94200000000001"/>
    <n v="47206"/>
    <n v="1975.5029999999999"/>
    <n v="20.652999999999999"/>
    <x v="3"/>
  </r>
  <r>
    <d v="2012-07-01T00:00:00"/>
    <x v="17"/>
    <x v="1"/>
    <n v="1652"/>
    <n v="50.662999999999997"/>
    <n v="0"/>
    <n v="1852"/>
    <n v="111.357"/>
    <n v="0.247"/>
    <x v="3"/>
  </r>
  <r>
    <d v="2012-07-01T00:00:00"/>
    <x v="17"/>
    <x v="21"/>
    <n v="7402"/>
    <n v="162.375"/>
    <n v="63.165999999999997"/>
    <n v="6310"/>
    <n v="119.565"/>
    <n v="2.1"/>
    <x v="3"/>
  </r>
  <r>
    <d v="2012-07-01T00:00:00"/>
    <x v="18"/>
    <x v="4"/>
    <n v="15547"/>
    <n v="161.62799999999999"/>
    <n v="24.105"/>
    <n v="12638"/>
    <n v="108.09"/>
    <n v="1.587"/>
    <x v="3"/>
  </r>
  <r>
    <d v="2012-07-01T00:00:00"/>
    <x v="19"/>
    <x v="4"/>
    <n v="28750"/>
    <n v="1353.8389999999999"/>
    <n v="23.318999999999999"/>
    <n v="22833"/>
    <n v="17.021000000000001"/>
    <n v="21.513999999999999"/>
    <x v="3"/>
  </r>
  <r>
    <d v="2012-07-01T00:00:00"/>
    <x v="53"/>
    <x v="8"/>
    <n v="7606"/>
    <n v="352.04"/>
    <n v="121.941"/>
    <n v="6217"/>
    <n v="201.041"/>
    <n v="0"/>
    <x v="3"/>
  </r>
  <r>
    <d v="2012-07-01T00:00:00"/>
    <x v="21"/>
    <x v="13"/>
    <n v="1003"/>
    <n v="0.77400000000000002"/>
    <n v="0"/>
    <n v="1446"/>
    <n v="6.1749999999999998"/>
    <n v="0"/>
    <x v="3"/>
  </r>
  <r>
    <d v="2012-07-01T00:00:00"/>
    <x v="21"/>
    <x v="1"/>
    <n v="22660"/>
    <n v="1144.009"/>
    <n v="0"/>
    <n v="21087"/>
    <n v="726.97400000000005"/>
    <n v="0"/>
    <x v="3"/>
  </r>
  <r>
    <d v="2012-07-01T00:00:00"/>
    <x v="21"/>
    <x v="16"/>
    <n v="5849"/>
    <n v="188.28"/>
    <n v="0"/>
    <n v="5099"/>
    <n v="405.95600000000002"/>
    <n v="0"/>
    <x v="3"/>
  </r>
  <r>
    <d v="2012-07-01T00:00:00"/>
    <x v="21"/>
    <x v="17"/>
    <n v="1767"/>
    <n v="2.4460000000000002"/>
    <n v="0"/>
    <n v="1652"/>
    <n v="3.1930000000000001"/>
    <n v="0"/>
    <x v="3"/>
  </r>
  <r>
    <d v="2012-07-01T00:00:00"/>
    <x v="21"/>
    <x v="23"/>
    <n v="90292"/>
    <n v="4115.7749999999996"/>
    <n v="72.891000000000005"/>
    <n v="63094"/>
    <n v="2377.09"/>
    <n v="0"/>
    <x v="3"/>
  </r>
  <r>
    <d v="2012-07-01T00:00:00"/>
    <x v="22"/>
    <x v="16"/>
    <n v="501"/>
    <n v="36.198999999999998"/>
    <n v="0"/>
    <n v="682"/>
    <n v="34.637"/>
    <n v="0"/>
    <x v="3"/>
  </r>
  <r>
    <d v="2012-07-01T00:00:00"/>
    <x v="22"/>
    <x v="23"/>
    <n v="25036"/>
    <n v="862.56899999999996"/>
    <n v="84.667000000000002"/>
    <n v="20680"/>
    <n v="876.19200000000001"/>
    <n v="35.847999999999999"/>
    <x v="3"/>
  </r>
  <r>
    <d v="2012-07-01T00:00:00"/>
    <x v="23"/>
    <x v="21"/>
    <n v="1876"/>
    <n v="61.387999999999998"/>
    <n v="10.412000000000001"/>
    <n v="1715"/>
    <n v="47.392000000000003"/>
    <n v="0"/>
    <x v="3"/>
  </r>
  <r>
    <d v="2012-07-01T00:00:00"/>
    <x v="24"/>
    <x v="4"/>
    <s v=".."/>
    <s v=".."/>
    <s v=".."/>
    <s v=".."/>
    <n v="1.31"/>
    <n v="0"/>
    <x v="3"/>
  </r>
  <r>
    <d v="2012-07-01T00:00:00"/>
    <x v="24"/>
    <x v="8"/>
    <s v=".."/>
    <n v="788.86599999999999"/>
    <n v="17.137"/>
    <s v=".."/>
    <s v=".."/>
    <s v=".."/>
    <x v="3"/>
  </r>
  <r>
    <d v="2012-07-01T00:00:00"/>
    <x v="59"/>
    <x v="10"/>
    <n v="21141"/>
    <n v="255.505"/>
    <n v="2.589"/>
    <n v="19428"/>
    <n v="200.97200000000001"/>
    <n v="10.577999999999999"/>
    <x v="3"/>
  </r>
  <r>
    <d v="2012-07-01T00:00:00"/>
    <x v="25"/>
    <x v="14"/>
    <n v="31537"/>
    <n v="589.31799999999998"/>
    <n v="20.303999999999998"/>
    <n v="26567"/>
    <n v="146.34899999999999"/>
    <n v="0"/>
    <x v="3"/>
  </r>
  <r>
    <d v="2012-07-01T00:00:00"/>
    <x v="26"/>
    <x v="8"/>
    <n v="8038"/>
    <n v="97.73"/>
    <n v="4.9020000000000001"/>
    <n v="7036"/>
    <n v="58.56"/>
    <n v="0"/>
    <x v="3"/>
  </r>
  <r>
    <d v="2012-07-01T00:00:00"/>
    <x v="54"/>
    <x v="14"/>
    <n v="13297"/>
    <n v="0"/>
    <n v="0"/>
    <n v="12956"/>
    <n v="0"/>
    <n v="0"/>
    <x v="3"/>
  </r>
  <r>
    <d v="2012-07-01T00:00:00"/>
    <x v="58"/>
    <x v="25"/>
    <n v="6687"/>
    <n v="318.98"/>
    <n v="152.184"/>
    <n v="4350"/>
    <n v="120.30500000000001"/>
    <n v="3.2000000000000001E-2"/>
    <x v="3"/>
  </r>
  <r>
    <d v="2012-07-01T00:00:00"/>
    <x v="28"/>
    <x v="4"/>
    <n v="65"/>
    <n v="0"/>
    <n v="0"/>
    <n v="118"/>
    <n v="0.84"/>
    <n v="0"/>
    <x v="3"/>
  </r>
  <r>
    <d v="2012-07-01T00:00:00"/>
    <x v="28"/>
    <x v="10"/>
    <n v="2785"/>
    <n v="0"/>
    <n v="0"/>
    <n v="2586"/>
    <n v="0"/>
    <n v="0"/>
    <x v="3"/>
  </r>
  <r>
    <d v="2012-07-01T00:00:00"/>
    <x v="28"/>
    <x v="14"/>
    <n v="31035"/>
    <n v="270.76299999999998"/>
    <n v="0"/>
    <n v="30963"/>
    <n v="12.339"/>
    <n v="0.505"/>
    <x v="3"/>
  </r>
  <r>
    <d v="2012-07-01T00:00:00"/>
    <x v="28"/>
    <x v="25"/>
    <n v="23361"/>
    <n v="425.43700000000001"/>
    <n v="11.071"/>
    <n v="14111"/>
    <n v="144.45699999999999"/>
    <n v="15.742000000000001"/>
    <x v="3"/>
  </r>
  <r>
    <d v="2012-07-01T00:00:00"/>
    <x v="28"/>
    <x v="1"/>
    <n v="26551"/>
    <n v="10.693"/>
    <n v="13.374000000000001"/>
    <n v="27854"/>
    <n v="26.518999999999998"/>
    <n v="15.872999999999999"/>
    <x v="3"/>
  </r>
  <r>
    <d v="2012-07-01T00:00:00"/>
    <x v="28"/>
    <x v="24"/>
    <n v="2231"/>
    <n v="0"/>
    <n v="0"/>
    <n v="2210"/>
    <n v="0"/>
    <n v="0"/>
    <x v="3"/>
  </r>
  <r>
    <d v="2012-07-01T00:00:00"/>
    <x v="28"/>
    <x v="16"/>
    <n v="14338"/>
    <n v="275.77499999999998"/>
    <n v="5.5720000000000001"/>
    <n v="12428"/>
    <n v="203.62100000000001"/>
    <n v="1.9730000000000001"/>
    <x v="3"/>
  </r>
  <r>
    <d v="2012-07-01T00:00:00"/>
    <x v="28"/>
    <x v="17"/>
    <n v="7418"/>
    <n v="243.197"/>
    <n v="13.757"/>
    <n v="6735"/>
    <n v="41.808"/>
    <n v="1.0029999999999999"/>
    <x v="3"/>
  </r>
  <r>
    <d v="2012-07-01T00:00:00"/>
    <x v="28"/>
    <x v="8"/>
    <n v="7532"/>
    <n v="219.18700000000001"/>
    <n v="7.9619999999999997"/>
    <n v="7352"/>
    <n v="48.002000000000002"/>
    <n v="0.437"/>
    <x v="3"/>
  </r>
  <r>
    <d v="2012-07-01T00:00:00"/>
    <x v="57"/>
    <x v="16"/>
    <n v="4488"/>
    <n v="0"/>
    <n v="0"/>
    <n v="4348"/>
    <n v="0"/>
    <n v="0"/>
    <x v="3"/>
  </r>
  <r>
    <d v="2012-07-01T00:00:00"/>
    <x v="29"/>
    <x v="15"/>
    <n v="14975"/>
    <n v="262.85000000000002"/>
    <n v="122.075"/>
    <n v="12698"/>
    <n v="479.28199999999998"/>
    <n v="3.0510000000000002"/>
    <x v="3"/>
  </r>
  <r>
    <d v="2012-07-01T00:00:00"/>
    <x v="30"/>
    <x v="27"/>
    <n v="2508"/>
    <n v="186.43700000000001"/>
    <n v="1.151"/>
    <n v="2018"/>
    <n v="122.84699999999999"/>
    <n v="4.0090000000000003"/>
    <x v="3"/>
  </r>
  <r>
    <d v="2012-07-01T00:00:00"/>
    <x v="30"/>
    <x v="1"/>
    <n v="1774"/>
    <n v="9.7420000000000009"/>
    <n v="0"/>
    <n v="2138"/>
    <n v="58.347999999999999"/>
    <n v="0"/>
    <x v="3"/>
  </r>
  <r>
    <d v="2012-07-01T00:00:00"/>
    <x v="31"/>
    <x v="4"/>
    <s v=".."/>
    <n v="227.864"/>
    <n v="0"/>
    <s v=".."/>
    <s v=".."/>
    <s v=".."/>
    <x v="3"/>
  </r>
  <r>
    <d v="2012-07-01T00:00:00"/>
    <x v="31"/>
    <x v="13"/>
    <n v="55595"/>
    <n v="3444.7860000000001"/>
    <n v="21.664000000000001"/>
    <n v="38642"/>
    <n v="1237.0409999999999"/>
    <n v="0"/>
    <x v="3"/>
  </r>
  <r>
    <d v="2012-07-01T00:00:00"/>
    <x v="32"/>
    <x v="28"/>
    <n v="263"/>
    <n v="0.32300000000000001"/>
    <n v="0.01"/>
    <n v="293"/>
    <n v="14.189"/>
    <n v="0.39600000000000002"/>
    <x v="3"/>
  </r>
  <r>
    <d v="2012-07-01T00:00:00"/>
    <x v="34"/>
    <x v="9"/>
    <s v=".."/>
    <n v="12.904"/>
    <n v="0"/>
    <s v=".."/>
    <n v="98.451999999999998"/>
    <n v="0"/>
    <x v="3"/>
  </r>
  <r>
    <d v="2012-07-01T00:00:00"/>
    <x v="34"/>
    <x v="29"/>
    <s v=".."/>
    <n v="28.312000000000001"/>
    <n v="0"/>
    <s v=".."/>
    <n v="46.082000000000001"/>
    <n v="0"/>
    <x v="3"/>
  </r>
  <r>
    <d v="2012-07-01T00:00:00"/>
    <x v="34"/>
    <x v="12"/>
    <s v=".."/>
    <n v="34.954999999999998"/>
    <n v="0"/>
    <s v=".."/>
    <n v="0.96699999999999997"/>
    <n v="0"/>
    <x v="3"/>
  </r>
  <r>
    <d v="2012-07-01T00:00:00"/>
    <x v="35"/>
    <x v="24"/>
    <n v="6866"/>
    <n v="437.84899999999999"/>
    <n v="0"/>
    <n v="4292"/>
    <n v="99.962000000000003"/>
    <n v="0"/>
    <x v="3"/>
  </r>
  <r>
    <d v="2012-07-01T00:00:00"/>
    <x v="64"/>
    <x v="8"/>
    <s v=".."/>
    <n v="371.98099999999999"/>
    <n v="0"/>
    <s v=".."/>
    <s v=".."/>
    <s v=".."/>
    <x v="3"/>
  </r>
  <r>
    <d v="2012-07-01T00:00:00"/>
    <x v="36"/>
    <x v="27"/>
    <n v="3831"/>
    <n v="37.075000000000003"/>
    <n v="0"/>
    <n v="3688"/>
    <n v="5.8680000000000003"/>
    <n v="7.6999999999999999E-2"/>
    <x v="3"/>
  </r>
  <r>
    <d v="2012-07-01T00:00:00"/>
    <x v="36"/>
    <x v="4"/>
    <n v="7238"/>
    <n v="901.25900000000001"/>
    <n v="28.844999999999999"/>
    <n v="5402"/>
    <n v="137.24799999999999"/>
    <n v="9.3569999999999993"/>
    <x v="3"/>
  </r>
  <r>
    <d v="2012-07-01T00:00:00"/>
    <x v="36"/>
    <x v="7"/>
    <n v="4407"/>
    <n v="153.702"/>
    <n v="29.38"/>
    <n v="2673"/>
    <n v="18.428000000000001"/>
    <n v="34.203000000000003"/>
    <x v="3"/>
  </r>
  <r>
    <d v="2012-07-01T00:00:00"/>
    <x v="36"/>
    <x v="20"/>
    <n v="31707"/>
    <n v="1429.6669999999999"/>
    <n v="29.556999999999999"/>
    <n v="20900"/>
    <n v="418.17"/>
    <n v="25.855"/>
    <x v="3"/>
  </r>
  <r>
    <d v="2012-07-01T00:00:00"/>
    <x v="36"/>
    <x v="14"/>
    <n v="3447"/>
    <n v="116.95399999999999"/>
    <n v="0.128"/>
    <n v="3215"/>
    <n v="63.954999999999998"/>
    <n v="1.339"/>
    <x v="3"/>
  </r>
  <r>
    <d v="2012-07-01T00:00:00"/>
    <x v="36"/>
    <x v="25"/>
    <n v="9904"/>
    <n v="172.06800000000001"/>
    <n v="28.294"/>
    <n v="7549"/>
    <n v="195.10599999999999"/>
    <n v="52.859000000000002"/>
    <x v="3"/>
  </r>
  <r>
    <d v="2012-07-01T00:00:00"/>
    <x v="36"/>
    <x v="2"/>
    <n v="2180"/>
    <n v="4.2889999999999997"/>
    <n v="0.115"/>
    <n v="2088"/>
    <n v="31.533999999999999"/>
    <n v="1.665"/>
    <x v="3"/>
  </r>
  <r>
    <d v="2012-07-01T00:00:00"/>
    <x v="36"/>
    <x v="1"/>
    <n v="45058"/>
    <n v="847.40099999999995"/>
    <n v="45.067"/>
    <n v="40869"/>
    <n v="963.03399999999999"/>
    <n v="167.57599999999999"/>
    <x v="3"/>
  </r>
  <r>
    <d v="2012-07-01T00:00:00"/>
    <x v="36"/>
    <x v="9"/>
    <n v="2266"/>
    <n v="0"/>
    <n v="0"/>
    <n v="2283"/>
    <n v="0"/>
    <n v="0"/>
    <x v="3"/>
  </r>
  <r>
    <d v="2012-07-01T00:00:00"/>
    <x v="36"/>
    <x v="24"/>
    <n v="3971"/>
    <n v="64.516000000000005"/>
    <n v="3.641"/>
    <n v="3377"/>
    <n v="60.457999999999998"/>
    <n v="1.1910000000000001"/>
    <x v="3"/>
  </r>
  <r>
    <d v="2012-07-01T00:00:00"/>
    <x v="36"/>
    <x v="16"/>
    <n v="46187"/>
    <n v="1412.491"/>
    <n v="86.400999999999996"/>
    <n v="39293"/>
    <n v="1131.0630000000001"/>
    <n v="129.846"/>
    <x v="3"/>
  </r>
  <r>
    <d v="2012-07-01T00:00:00"/>
    <x v="36"/>
    <x v="31"/>
    <n v="8390"/>
    <n v="155.624"/>
    <n v="6.1630000000000003"/>
    <n v="7106"/>
    <n v="96.302999999999997"/>
    <n v="7.95"/>
    <x v="3"/>
  </r>
  <r>
    <d v="2012-07-01T00:00:00"/>
    <x v="36"/>
    <x v="17"/>
    <n v="7286"/>
    <n v="193.672"/>
    <n v="113.26"/>
    <n v="6200"/>
    <n v="171.60400000000001"/>
    <n v="11.871"/>
    <x v="3"/>
  </r>
  <r>
    <d v="2012-07-01T00:00:00"/>
    <x v="36"/>
    <x v="18"/>
    <n v="12843"/>
    <n v="396.91899999999998"/>
    <n v="24.672000000000001"/>
    <n v="10209"/>
    <n v="55.353000000000002"/>
    <n v="80.150999999999996"/>
    <x v="3"/>
  </r>
  <r>
    <d v="2012-07-01T00:00:00"/>
    <x v="36"/>
    <x v="8"/>
    <n v="53919"/>
    <n v="2192.3319999999999"/>
    <n v="235.21600000000001"/>
    <n v="47050"/>
    <n v="294.077"/>
    <n v="105.062"/>
    <x v="3"/>
  </r>
  <r>
    <d v="2012-07-01T00:00:00"/>
    <x v="55"/>
    <x v="35"/>
    <n v="10603"/>
    <n v="460.565"/>
    <n v="12.227"/>
    <n v="7168"/>
    <n v="825.14200000000005"/>
    <n v="1.4E-2"/>
    <x v="3"/>
  </r>
  <r>
    <d v="2012-07-01T00:00:00"/>
    <x v="37"/>
    <x v="32"/>
    <n v="6916"/>
    <n v="208.18199999999999"/>
    <n v="1.931"/>
    <n v="5830"/>
    <n v="343.23200000000003"/>
    <n v="0"/>
    <x v="3"/>
  </r>
  <r>
    <d v="2012-07-01T00:00:00"/>
    <x v="63"/>
    <x v="16"/>
    <n v="18223"/>
    <n v="601.86500000000001"/>
    <n v="0"/>
    <n v="16276"/>
    <n v="119.85"/>
    <n v="0"/>
    <x v="3"/>
  </r>
  <r>
    <d v="2012-07-01T00:00:00"/>
    <x v="62"/>
    <x v="16"/>
    <n v="2011"/>
    <n v="9.1180000000000003"/>
    <n v="0"/>
    <n v="1241"/>
    <n v="4.33"/>
    <n v="1.0999999999999999E-2"/>
    <x v="3"/>
  </r>
  <r>
    <d v="2012-07-01T00:00:00"/>
    <x v="38"/>
    <x v="1"/>
    <s v=".."/>
    <n v="230.46299999999999"/>
    <n v="0"/>
    <s v=".."/>
    <n v="503.05500000000001"/>
    <n v="0"/>
    <x v="3"/>
  </r>
  <r>
    <d v="2012-07-01T00:00:00"/>
    <x v="38"/>
    <x v="16"/>
    <n v="130001"/>
    <n v="6579.8059999999996"/>
    <n v="295.57400000000001"/>
    <n v="98559"/>
    <n v="3236.5410000000002"/>
    <n v="0.751"/>
    <x v="3"/>
  </r>
  <r>
    <d v="2012-07-01T00:00:00"/>
    <x v="40"/>
    <x v="29"/>
    <n v="2132"/>
    <n v="4.6900000000000004"/>
    <n v="0"/>
    <n v="1693"/>
    <n v="20.472999999999999"/>
    <n v="0"/>
    <x v="3"/>
  </r>
  <r>
    <d v="2012-07-01T00:00:00"/>
    <x v="41"/>
    <x v="31"/>
    <n v="5779"/>
    <n v="97.641000000000005"/>
    <n v="0.73699999999999999"/>
    <n v="5184"/>
    <n v="218.19300000000001"/>
    <n v="1.839"/>
    <x v="3"/>
  </r>
  <r>
    <d v="2012-07-01T00:00:00"/>
    <x v="42"/>
    <x v="1"/>
    <s v=".."/>
    <n v="390.48"/>
    <n v="0"/>
    <s v=".."/>
    <n v="435.61200000000002"/>
    <n v="0"/>
    <x v="3"/>
  </r>
  <r>
    <d v="2012-07-01T00:00:00"/>
    <x v="43"/>
    <x v="17"/>
    <n v="53980"/>
    <n v="2038.1479999999999"/>
    <n v="208.38200000000001"/>
    <n v="45819"/>
    <n v="1241.373"/>
    <n v="5.1310000000000002"/>
    <x v="3"/>
  </r>
  <r>
    <d v="2012-07-01T00:00:00"/>
    <x v="61"/>
    <x v="16"/>
    <n v="4978"/>
    <n v="0"/>
    <n v="0"/>
    <n v="5051"/>
    <n v="0"/>
    <n v="0"/>
    <x v="3"/>
  </r>
  <r>
    <d v="2012-07-01T00:00:00"/>
    <x v="45"/>
    <x v="22"/>
    <n v="749"/>
    <n v="0.109"/>
    <n v="2E-3"/>
    <n v="700"/>
    <n v="1.119"/>
    <n v="7.0000000000000001E-3"/>
    <x v="3"/>
  </r>
  <r>
    <d v="2012-07-01T00:00:00"/>
    <x v="45"/>
    <x v="8"/>
    <n v="20566"/>
    <n v="12.586"/>
    <n v="105.747"/>
    <n v="17855"/>
    <n v="397.09500000000003"/>
    <n v="3.2949999999999999"/>
    <x v="3"/>
  </r>
  <r>
    <d v="2012-07-01T00:00:00"/>
    <x v="46"/>
    <x v="4"/>
    <s v=".."/>
    <s v=".."/>
    <s v=".."/>
    <s v=".."/>
    <n v="12.16"/>
    <n v="0"/>
    <x v="3"/>
  </r>
  <r>
    <d v="2012-07-01T00:00:00"/>
    <x v="46"/>
    <x v="16"/>
    <s v=".."/>
    <s v=".."/>
    <s v=".."/>
    <s v=".."/>
    <n v="72.298000000000002"/>
    <n v="0"/>
    <x v="3"/>
  </r>
  <r>
    <d v="2012-07-01T00:00:00"/>
    <x v="46"/>
    <x v="21"/>
    <s v=".."/>
    <s v=".."/>
    <s v=".."/>
    <s v=".."/>
    <n v="24.728000000000002"/>
    <n v="0"/>
    <x v="3"/>
  </r>
  <r>
    <d v="2012-07-01T00:00:00"/>
    <x v="46"/>
    <x v="8"/>
    <s v=".."/>
    <n v="1831.0219999999999"/>
    <n v="0"/>
    <s v=".."/>
    <s v=".."/>
    <s v=".."/>
    <x v="3"/>
  </r>
  <r>
    <d v="2012-07-01T00:00:00"/>
    <x v="47"/>
    <x v="26"/>
    <n v="16033"/>
    <n v="616.18600000000004"/>
    <n v="0"/>
    <n v="12546"/>
    <n v="181.429"/>
    <n v="0"/>
    <x v="3"/>
  </r>
  <r>
    <d v="2012-07-01T00:00:00"/>
    <x v="48"/>
    <x v="20"/>
    <n v="6044"/>
    <n v="445.74400000000003"/>
    <n v="0"/>
    <n v="3575"/>
    <n v="276.04399999999998"/>
    <n v="0"/>
    <x v="3"/>
  </r>
  <r>
    <d v="2012-07-01T00:00:00"/>
    <x v="48"/>
    <x v="18"/>
    <n v="2584"/>
    <n v="7.34"/>
    <n v="0"/>
    <n v="2797"/>
    <n v="7.9720000000000004"/>
    <n v="0"/>
    <x v="3"/>
  </r>
  <r>
    <d v="2012-07-01T00:00:00"/>
    <x v="49"/>
    <x v="10"/>
    <n v="16091"/>
    <n v="10.664"/>
    <n v="0"/>
    <n v="14161"/>
    <n v="12.154999999999999"/>
    <n v="0"/>
    <x v="3"/>
  </r>
  <r>
    <d v="2012-07-01T00:00:00"/>
    <x v="49"/>
    <x v="14"/>
    <n v="24510"/>
    <n v="0"/>
    <n v="0"/>
    <n v="23125"/>
    <n v="0"/>
    <n v="0"/>
    <x v="3"/>
  </r>
  <r>
    <d v="2012-07-01T00:00:00"/>
    <x v="49"/>
    <x v="1"/>
    <n v="42674"/>
    <n v="54.838000000000001"/>
    <n v="0"/>
    <n v="44221"/>
    <n v="34.398000000000003"/>
    <n v="0"/>
    <x v="3"/>
  </r>
  <r>
    <d v="2012-07-01T00:00:00"/>
    <x v="49"/>
    <x v="9"/>
    <n v="2160"/>
    <n v="0"/>
    <n v="0"/>
    <n v="2326"/>
    <n v="25.969000000000001"/>
    <n v="0"/>
    <x v="3"/>
  </r>
  <r>
    <d v="2012-07-01T00:00:00"/>
    <x v="49"/>
    <x v="29"/>
    <n v="1053"/>
    <n v="0"/>
    <n v="0"/>
    <n v="975"/>
    <n v="6.484"/>
    <n v="0"/>
    <x v="3"/>
  </r>
  <r>
    <d v="2012-07-01T00:00:00"/>
    <x v="49"/>
    <x v="17"/>
    <n v="2622"/>
    <n v="0"/>
    <n v="0"/>
    <n v="2356"/>
    <n v="0"/>
    <n v="0"/>
    <x v="3"/>
  </r>
  <r>
    <d v="2012-07-01T00:00:00"/>
    <x v="49"/>
    <x v="33"/>
    <n v="1217"/>
    <n v="1.5369999999999999"/>
    <n v="0"/>
    <n v="1217"/>
    <n v="0.74"/>
    <n v="0"/>
    <x v="3"/>
  </r>
  <r>
    <d v="2012-07-01T00:00:00"/>
    <x v="49"/>
    <x v="23"/>
    <n v="4490"/>
    <n v="39.661999999999999"/>
    <n v="0"/>
    <n v="2193"/>
    <n v="111.52500000000001"/>
    <n v="0"/>
    <x v="3"/>
  </r>
  <r>
    <d v="2012-07-01T00:00:00"/>
    <x v="49"/>
    <x v="8"/>
    <n v="20063"/>
    <n v="608.07399999999996"/>
    <n v="0"/>
    <n v="16647"/>
    <n v="318.68200000000002"/>
    <n v="0"/>
    <x v="3"/>
  </r>
  <r>
    <d v="2012-07-01T00:00:00"/>
    <x v="49"/>
    <x v="12"/>
    <n v="2557"/>
    <n v="11.941000000000001"/>
    <n v="0"/>
    <n v="2209"/>
    <n v="11.028"/>
    <n v="0"/>
    <x v="3"/>
  </r>
  <r>
    <d v="2012-07-01T00:00:00"/>
    <x v="50"/>
    <x v="34"/>
    <n v="2269"/>
    <n v="1.901"/>
    <n v="0"/>
    <n v="2203"/>
    <n v="0.876"/>
    <n v="0"/>
    <x v="3"/>
  </r>
  <r>
    <d v="2012-08-01T00:00:00"/>
    <x v="0"/>
    <x v="0"/>
    <n v="2110"/>
    <n v="4.2770000000000001"/>
    <n v="1.877"/>
    <n v="2218"/>
    <n v="19.71"/>
    <n v="0"/>
    <x v="4"/>
  </r>
  <r>
    <d v="2012-08-01T00:00:00"/>
    <x v="52"/>
    <x v="36"/>
    <n v="8"/>
    <n v="0"/>
    <n v="0"/>
    <n v="21"/>
    <n v="0"/>
    <n v="0"/>
    <x v="4"/>
  </r>
  <r>
    <d v="2012-08-01T00:00:00"/>
    <x v="52"/>
    <x v="37"/>
    <n v="271"/>
    <n v="1E-3"/>
    <n v="0"/>
    <n v="390"/>
    <n v="1.1419999999999999"/>
    <n v="0"/>
    <x v="4"/>
  </r>
  <r>
    <d v="2012-08-01T00:00:00"/>
    <x v="1"/>
    <x v="2"/>
    <n v="3648"/>
    <n v="1.5860000000000001"/>
    <n v="0.75700000000000001"/>
    <n v="2955"/>
    <n v="87.841999999999999"/>
    <n v="2.859"/>
    <x v="4"/>
  </r>
  <r>
    <d v="2012-08-01T00:00:00"/>
    <x v="2"/>
    <x v="3"/>
    <n v="6937"/>
    <n v="326.42599999999999"/>
    <n v="34.213000000000001"/>
    <n v="7961"/>
    <n v="152.15"/>
    <n v="14.986000000000001"/>
    <x v="4"/>
  </r>
  <r>
    <d v="2012-08-01T00:00:00"/>
    <x v="3"/>
    <x v="4"/>
    <n v="11122"/>
    <n v="303.173"/>
    <n v="49.975999999999999"/>
    <n v="11606"/>
    <n v="202.45"/>
    <n v="11.882999999999999"/>
    <x v="4"/>
  </r>
  <r>
    <d v="2012-08-01T00:00:00"/>
    <x v="4"/>
    <x v="5"/>
    <n v="1649"/>
    <n v="54.302999999999997"/>
    <n v="0.61399999999999999"/>
    <n v="2036"/>
    <n v="8.2189999999999994"/>
    <n v="0"/>
    <x v="4"/>
  </r>
  <r>
    <d v="2012-08-01T00:00:00"/>
    <x v="5"/>
    <x v="6"/>
    <n v="732"/>
    <n v="0.56499999999999995"/>
    <n v="1.6E-2"/>
    <n v="604"/>
    <n v="27.46"/>
    <n v="0"/>
    <x v="4"/>
  </r>
  <r>
    <d v="2012-08-01T00:00:00"/>
    <x v="5"/>
    <x v="1"/>
    <n v="99690"/>
    <n v="2178.2460000000001"/>
    <n v="300.77199999999999"/>
    <n v="98070"/>
    <n v="1871.021"/>
    <n v="5.7000000000000002E-2"/>
    <x v="4"/>
  </r>
  <r>
    <d v="2012-08-01T00:00:00"/>
    <x v="6"/>
    <x v="9"/>
    <n v="8123"/>
    <n v="62.012999999999998"/>
    <n v="0.73699999999999999"/>
    <n v="7856"/>
    <n v="368.03699999999998"/>
    <n v="14.567"/>
    <x v="4"/>
  </r>
  <r>
    <d v="2012-08-01T00:00:00"/>
    <x v="9"/>
    <x v="12"/>
    <n v="5091"/>
    <n v="28.542999999999999"/>
    <n v="4.1749999999999998"/>
    <n v="5177"/>
    <n v="43.545999999999999"/>
    <n v="2.6819999999999999"/>
    <x v="4"/>
  </r>
  <r>
    <d v="2012-08-01T00:00:00"/>
    <x v="10"/>
    <x v="13"/>
    <n v="35909"/>
    <n v="860.86699999999996"/>
    <n v="0"/>
    <n v="33137"/>
    <n v="197.209"/>
    <n v="0"/>
    <x v="4"/>
  </r>
  <r>
    <d v="2012-08-01T00:00:00"/>
    <x v="11"/>
    <x v="9"/>
    <n v="164"/>
    <n v="0.28999999999999998"/>
    <n v="1E-3"/>
    <n v="144"/>
    <n v="3.65"/>
    <n v="5.0000000000000001E-3"/>
    <x v="4"/>
  </r>
  <r>
    <d v="2012-08-01T00:00:00"/>
    <x v="13"/>
    <x v="15"/>
    <n v="6591"/>
    <n v="163.43"/>
    <n v="32.222999999999999"/>
    <n v="7734"/>
    <n v="75.247"/>
    <n v="0"/>
    <x v="4"/>
  </r>
  <r>
    <d v="2012-08-01T00:00:00"/>
    <x v="14"/>
    <x v="16"/>
    <n v="2992"/>
    <n v="30.756"/>
    <n v="0"/>
    <n v="2568"/>
    <n v="62.743000000000002"/>
    <n v="0"/>
    <x v="4"/>
  </r>
  <r>
    <d v="2012-08-01T00:00:00"/>
    <x v="14"/>
    <x v="18"/>
    <n v="4220"/>
    <n v="329.41500000000002"/>
    <n v="23.655999999999999"/>
    <n v="5657"/>
    <n v="71.561999999999998"/>
    <n v="0"/>
    <x v="4"/>
  </r>
  <r>
    <d v="2012-08-01T00:00:00"/>
    <x v="16"/>
    <x v="20"/>
    <n v="55980"/>
    <n v="4464.7700000000004"/>
    <n v="209.48500000000001"/>
    <n v="62650"/>
    <n v="1951.74"/>
    <n v="21.11"/>
    <x v="4"/>
  </r>
  <r>
    <d v="2012-08-01T00:00:00"/>
    <x v="17"/>
    <x v="1"/>
    <n v="896"/>
    <n v="51.015000000000001"/>
    <n v="0"/>
    <n v="1343"/>
    <n v="55.273000000000003"/>
    <n v="0"/>
    <x v="4"/>
  </r>
  <r>
    <d v="2012-08-01T00:00:00"/>
    <x v="17"/>
    <x v="21"/>
    <n v="6013"/>
    <n v="202.148"/>
    <n v="65.820999999999998"/>
    <n v="7192"/>
    <n v="136.749"/>
    <n v="1.51"/>
    <x v="4"/>
  </r>
  <r>
    <d v="2012-08-01T00:00:00"/>
    <x v="18"/>
    <x v="4"/>
    <n v="13013"/>
    <n v="264.30799999999999"/>
    <n v="24.81"/>
    <n v="14061"/>
    <n v="97.962999999999994"/>
    <n v="3.1539999999999999"/>
    <x v="4"/>
  </r>
  <r>
    <d v="2012-08-01T00:00:00"/>
    <x v="19"/>
    <x v="4"/>
    <n v="27332"/>
    <n v="1445.4839999999999"/>
    <n v="28.204999999999998"/>
    <n v="27661"/>
    <n v="38.707999999999998"/>
    <n v="20.661999999999999"/>
    <x v="4"/>
  </r>
  <r>
    <d v="2012-08-01T00:00:00"/>
    <x v="53"/>
    <x v="8"/>
    <n v="5840"/>
    <n v="374.166"/>
    <n v="124.77500000000001"/>
    <n v="7541"/>
    <n v="213.09700000000001"/>
    <n v="0"/>
    <x v="4"/>
  </r>
  <r>
    <d v="2012-08-01T00:00:00"/>
    <x v="21"/>
    <x v="13"/>
    <n v="1478"/>
    <n v="3.2269999999999999"/>
    <n v="0"/>
    <n v="1784"/>
    <n v="7.9980000000000002"/>
    <n v="0"/>
    <x v="4"/>
  </r>
  <r>
    <d v="2012-08-01T00:00:00"/>
    <x v="21"/>
    <x v="1"/>
    <n v="22219"/>
    <n v="1299.2370000000001"/>
    <n v="0"/>
    <n v="18852"/>
    <n v="768.48199999999997"/>
    <n v="0"/>
    <x v="4"/>
  </r>
  <r>
    <d v="2012-08-01T00:00:00"/>
    <x v="21"/>
    <x v="16"/>
    <n v="4553"/>
    <n v="243.553"/>
    <n v="2.444"/>
    <n v="4347"/>
    <n v="475.90499999999997"/>
    <n v="0"/>
    <x v="4"/>
  </r>
  <r>
    <d v="2012-08-01T00:00:00"/>
    <x v="21"/>
    <x v="17"/>
    <n v="1893"/>
    <n v="4.3949999999999996"/>
    <n v="0"/>
    <n v="1559"/>
    <n v="70.611999999999995"/>
    <n v="0"/>
    <x v="4"/>
  </r>
  <r>
    <d v="2012-08-01T00:00:00"/>
    <x v="21"/>
    <x v="23"/>
    <n v="69000"/>
    <n v="3593.623"/>
    <n v="86.948999999999998"/>
    <n v="72629"/>
    <n v="2702.027"/>
    <n v="1.7000000000000001E-2"/>
    <x v="4"/>
  </r>
  <r>
    <d v="2012-08-01T00:00:00"/>
    <x v="22"/>
    <x v="16"/>
    <n v="584"/>
    <n v="33.628999999999998"/>
    <n v="0"/>
    <n v="527"/>
    <n v="25.943000000000001"/>
    <n v="0"/>
    <x v="4"/>
  </r>
  <r>
    <d v="2012-08-01T00:00:00"/>
    <x v="22"/>
    <x v="23"/>
    <n v="22067"/>
    <n v="831.53"/>
    <n v="100.134"/>
    <n v="21503"/>
    <n v="849.59799999999996"/>
    <n v="24.669"/>
    <x v="4"/>
  </r>
  <r>
    <d v="2012-08-01T00:00:00"/>
    <x v="23"/>
    <x v="21"/>
    <n v="1343"/>
    <n v="76.274000000000001"/>
    <n v="10.018000000000001"/>
    <n v="1203"/>
    <n v="49.121000000000002"/>
    <n v="0"/>
    <x v="4"/>
  </r>
  <r>
    <d v="2012-08-01T00:00:00"/>
    <x v="24"/>
    <x v="4"/>
    <s v=".."/>
    <s v=".."/>
    <s v=".."/>
    <s v=".."/>
    <n v="1.089"/>
    <n v="0"/>
    <x v="4"/>
  </r>
  <r>
    <d v="2012-08-01T00:00:00"/>
    <x v="24"/>
    <x v="8"/>
    <s v=".."/>
    <n v="685.43600000000004"/>
    <n v="17.728999999999999"/>
    <s v=".."/>
    <s v=".."/>
    <s v=".."/>
    <x v="4"/>
  </r>
  <r>
    <d v="2012-08-01T00:00:00"/>
    <x v="59"/>
    <x v="10"/>
    <n v="17766"/>
    <n v="264.608"/>
    <n v="2.7509999999999999"/>
    <n v="18468"/>
    <n v="227.17099999999999"/>
    <n v="9.8949999999999996"/>
    <x v="4"/>
  </r>
  <r>
    <d v="2012-08-01T00:00:00"/>
    <x v="25"/>
    <x v="14"/>
    <n v="28895"/>
    <n v="621.04"/>
    <n v="28.498999999999999"/>
    <n v="26565"/>
    <n v="130.489"/>
    <n v="0"/>
    <x v="4"/>
  </r>
  <r>
    <d v="2012-08-01T00:00:00"/>
    <x v="26"/>
    <x v="8"/>
    <n v="6941"/>
    <n v="122.47499999999999"/>
    <n v="1.9059999999999999"/>
    <n v="7691"/>
    <n v="59.223999999999997"/>
    <n v="0"/>
    <x v="4"/>
  </r>
  <r>
    <d v="2012-08-01T00:00:00"/>
    <x v="54"/>
    <x v="14"/>
    <n v="12356"/>
    <n v="0"/>
    <n v="0"/>
    <n v="12124"/>
    <n v="0"/>
    <n v="0"/>
    <x v="4"/>
  </r>
  <r>
    <d v="2012-08-01T00:00:00"/>
    <x v="58"/>
    <x v="25"/>
    <n v="6192"/>
    <n v="231.47399999999999"/>
    <n v="186.73400000000001"/>
    <n v="6700"/>
    <n v="107.154"/>
    <n v="5.8999999999999997E-2"/>
    <x v="4"/>
  </r>
  <r>
    <d v="2012-08-01T00:00:00"/>
    <x v="28"/>
    <x v="4"/>
    <n v="45"/>
    <n v="0"/>
    <n v="0"/>
    <n v="137"/>
    <n v="0.69499999999999995"/>
    <n v="0"/>
    <x v="4"/>
  </r>
  <r>
    <d v="2012-08-01T00:00:00"/>
    <x v="28"/>
    <x v="10"/>
    <n v="2524"/>
    <n v="0"/>
    <n v="0"/>
    <n v="2577"/>
    <n v="0"/>
    <n v="0"/>
    <x v="4"/>
  </r>
  <r>
    <d v="2012-08-01T00:00:00"/>
    <x v="28"/>
    <x v="14"/>
    <n v="26220"/>
    <n v="312.8"/>
    <n v="0"/>
    <n v="27017"/>
    <n v="33.218000000000004"/>
    <n v="0.57299999999999995"/>
    <x v="4"/>
  </r>
  <r>
    <d v="2012-08-01T00:00:00"/>
    <x v="28"/>
    <x v="25"/>
    <n v="23061"/>
    <n v="471.86200000000002"/>
    <n v="30.08"/>
    <n v="25569"/>
    <n v="122.727"/>
    <n v="16.484000000000002"/>
    <x v="4"/>
  </r>
  <r>
    <d v="2012-08-01T00:00:00"/>
    <x v="28"/>
    <x v="1"/>
    <n v="23658"/>
    <n v="7.6040000000000001"/>
    <n v="10.427"/>
    <n v="25118"/>
    <n v="31.475999999999999"/>
    <n v="17.576000000000001"/>
    <x v="4"/>
  </r>
  <r>
    <d v="2012-08-01T00:00:00"/>
    <x v="28"/>
    <x v="24"/>
    <n v="1847"/>
    <n v="0"/>
    <n v="0"/>
    <n v="2018"/>
    <n v="0"/>
    <n v="0"/>
    <x v="4"/>
  </r>
  <r>
    <d v="2012-08-01T00:00:00"/>
    <x v="28"/>
    <x v="16"/>
    <n v="11231"/>
    <n v="282.13299999999998"/>
    <n v="6.173"/>
    <n v="12883"/>
    <n v="215.376"/>
    <n v="2.2450000000000001"/>
    <x v="4"/>
  </r>
  <r>
    <d v="2012-08-01T00:00:00"/>
    <x v="28"/>
    <x v="17"/>
    <n v="6282"/>
    <n v="305.45499999999998"/>
    <n v="16.463000000000001"/>
    <n v="6187"/>
    <n v="34.231999999999999"/>
    <n v="1.2010000000000001"/>
    <x v="4"/>
  </r>
  <r>
    <d v="2012-08-01T00:00:00"/>
    <x v="28"/>
    <x v="8"/>
    <n v="6527"/>
    <n v="210.43600000000001"/>
    <n v="6.4720000000000004"/>
    <n v="6781"/>
    <n v="36.131"/>
    <n v="0.27400000000000002"/>
    <x v="4"/>
  </r>
  <r>
    <d v="2012-08-01T00:00:00"/>
    <x v="57"/>
    <x v="16"/>
    <n v="4195"/>
    <n v="0"/>
    <n v="0"/>
    <n v="4337"/>
    <n v="0"/>
    <n v="0"/>
    <x v="4"/>
  </r>
  <r>
    <d v="2012-08-01T00:00:00"/>
    <x v="29"/>
    <x v="15"/>
    <n v="12406"/>
    <n v="188.74799999999999"/>
    <n v="94.129000000000005"/>
    <n v="13571"/>
    <n v="431.745"/>
    <n v="3.4430000000000001"/>
    <x v="4"/>
  </r>
  <r>
    <d v="2012-08-01T00:00:00"/>
    <x v="30"/>
    <x v="27"/>
    <n v="2148"/>
    <n v="233.62700000000001"/>
    <n v="1.7789999999999999"/>
    <n v="1975"/>
    <n v="162.35599999999999"/>
    <n v="3.9220000000000002"/>
    <x v="4"/>
  </r>
  <r>
    <d v="2012-08-01T00:00:00"/>
    <x v="30"/>
    <x v="1"/>
    <n v="2006"/>
    <n v="10.375"/>
    <n v="0"/>
    <n v="1930"/>
    <n v="38.094000000000001"/>
    <n v="2E-3"/>
    <x v="4"/>
  </r>
  <r>
    <d v="2012-08-01T00:00:00"/>
    <x v="31"/>
    <x v="4"/>
    <n v="0"/>
    <n v="188.499"/>
    <n v="0"/>
    <s v=".."/>
    <s v=".."/>
    <s v=".."/>
    <x v="4"/>
  </r>
  <r>
    <d v="2012-08-01T00:00:00"/>
    <x v="31"/>
    <x v="13"/>
    <n v="44998"/>
    <n v="3498.1379999999999"/>
    <n v="23.154"/>
    <n v="38832"/>
    <n v="1221.288"/>
    <n v="0"/>
    <x v="4"/>
  </r>
  <r>
    <d v="2012-08-01T00:00:00"/>
    <x v="32"/>
    <x v="28"/>
    <n v="312"/>
    <n v="0.16900000000000001"/>
    <n v="1.2999999999999999E-2"/>
    <n v="225"/>
    <n v="8.7870000000000008"/>
    <n v="0.39100000000000001"/>
    <x v="4"/>
  </r>
  <r>
    <d v="2012-08-01T00:00:00"/>
    <x v="34"/>
    <x v="9"/>
    <s v=".."/>
    <n v="2.8260000000000001"/>
    <n v="0"/>
    <s v=".."/>
    <n v="76.891000000000005"/>
    <n v="0"/>
    <x v="4"/>
  </r>
  <r>
    <d v="2012-08-01T00:00:00"/>
    <x v="34"/>
    <x v="29"/>
    <s v=".."/>
    <n v="50.398000000000003"/>
    <n v="0"/>
    <s v=".."/>
    <n v="42.148000000000003"/>
    <n v="0"/>
    <x v="4"/>
  </r>
  <r>
    <d v="2012-08-01T00:00:00"/>
    <x v="34"/>
    <x v="12"/>
    <s v=".."/>
    <n v="14.584"/>
    <n v="0"/>
    <s v=".."/>
    <n v="2.5350000000000001"/>
    <n v="0"/>
    <x v="4"/>
  </r>
  <r>
    <d v="2012-08-01T00:00:00"/>
    <x v="35"/>
    <x v="24"/>
    <n v="4097"/>
    <n v="393.73200000000003"/>
    <n v="0"/>
    <n v="3707"/>
    <n v="154.376"/>
    <n v="0"/>
    <x v="4"/>
  </r>
  <r>
    <d v="2012-08-01T00:00:00"/>
    <x v="64"/>
    <x v="8"/>
    <s v=".."/>
    <n v="629.52599999999995"/>
    <n v="0"/>
    <s v=".."/>
    <s v=".."/>
    <s v=".."/>
    <x v="4"/>
  </r>
  <r>
    <d v="2012-08-01T00:00:00"/>
    <x v="36"/>
    <x v="27"/>
    <n v="2952"/>
    <n v="35.896999999999998"/>
    <n v="0"/>
    <n v="3592"/>
    <n v="10.353"/>
    <n v="0.11700000000000001"/>
    <x v="4"/>
  </r>
  <r>
    <d v="2012-08-01T00:00:00"/>
    <x v="36"/>
    <x v="4"/>
    <n v="5199"/>
    <n v="865.07399999999996"/>
    <n v="31.710999999999999"/>
    <n v="5393"/>
    <n v="170.39400000000001"/>
    <n v="9.9600000000000009"/>
    <x v="4"/>
  </r>
  <r>
    <d v="2012-08-01T00:00:00"/>
    <x v="36"/>
    <x v="7"/>
    <n v="3123"/>
    <n v="127.285"/>
    <n v="29.405999999999999"/>
    <n v="3751"/>
    <n v="15.21"/>
    <n v="34.423999999999999"/>
    <x v="4"/>
  </r>
  <r>
    <d v="2012-08-01T00:00:00"/>
    <x v="36"/>
    <x v="20"/>
    <n v="21882"/>
    <n v="1395.519"/>
    <n v="23.946000000000002"/>
    <n v="25562"/>
    <n v="441.53199999999998"/>
    <n v="26.512"/>
    <x v="4"/>
  </r>
  <r>
    <d v="2012-08-01T00:00:00"/>
    <x v="36"/>
    <x v="14"/>
    <n v="2987"/>
    <n v="92.05"/>
    <n v="9.7000000000000003E-2"/>
    <n v="3127"/>
    <n v="36.436"/>
    <n v="1.8280000000000001"/>
    <x v="4"/>
  </r>
  <r>
    <d v="2012-08-01T00:00:00"/>
    <x v="36"/>
    <x v="25"/>
    <n v="8017"/>
    <n v="185.81899999999999"/>
    <n v="29.838000000000001"/>
    <n v="9968"/>
    <n v="203.70599999999999"/>
    <n v="29.934000000000001"/>
    <x v="4"/>
  </r>
  <r>
    <d v="2012-08-01T00:00:00"/>
    <x v="36"/>
    <x v="15"/>
    <s v=".."/>
    <s v=".."/>
    <s v=".."/>
    <s v=".."/>
    <n v="0"/>
    <n v="0"/>
    <x v="4"/>
  </r>
  <r>
    <d v="2012-08-01T00:00:00"/>
    <x v="36"/>
    <x v="38"/>
    <s v=".."/>
    <s v=".."/>
    <s v=".."/>
    <s v=".."/>
    <n v="13.5"/>
    <n v="0"/>
    <x v="4"/>
  </r>
  <r>
    <d v="2012-08-01T00:00:00"/>
    <x v="36"/>
    <x v="2"/>
    <n v="1788"/>
    <n v="1.577"/>
    <n v="0.184"/>
    <n v="1519"/>
    <n v="14.211"/>
    <n v="1.1890000000000001"/>
    <x v="4"/>
  </r>
  <r>
    <d v="2012-08-01T00:00:00"/>
    <x v="36"/>
    <x v="1"/>
    <n v="41338"/>
    <n v="815.95100000000002"/>
    <n v="44.341999999999999"/>
    <n v="39410"/>
    <n v="977.05399999999997"/>
    <n v="186.06200000000001"/>
    <x v="4"/>
  </r>
  <r>
    <d v="2012-08-01T00:00:00"/>
    <x v="36"/>
    <x v="9"/>
    <n v="2367"/>
    <n v="0"/>
    <n v="0"/>
    <n v="1869"/>
    <n v="0"/>
    <n v="0"/>
    <x v="4"/>
  </r>
  <r>
    <d v="2012-08-01T00:00:00"/>
    <x v="36"/>
    <x v="24"/>
    <n v="3226"/>
    <n v="98.802999999999997"/>
    <n v="1.8089999999999999"/>
    <n v="2822"/>
    <n v="82.872"/>
    <n v="1.571"/>
    <x v="4"/>
  </r>
  <r>
    <d v="2012-08-01T00:00:00"/>
    <x v="36"/>
    <x v="16"/>
    <n v="35763"/>
    <n v="1377.6469999999999"/>
    <n v="92.195999999999998"/>
    <n v="36953"/>
    <n v="1129.086"/>
    <n v="128.791"/>
    <x v="4"/>
  </r>
  <r>
    <d v="2012-08-01T00:00:00"/>
    <x v="36"/>
    <x v="31"/>
    <n v="7142"/>
    <n v="126.423"/>
    <n v="5.343"/>
    <n v="6849"/>
    <n v="76.894999999999996"/>
    <n v="8.282"/>
    <x v="4"/>
  </r>
  <r>
    <d v="2012-08-01T00:00:00"/>
    <x v="36"/>
    <x v="17"/>
    <n v="6865"/>
    <n v="226.18700000000001"/>
    <n v="107.876"/>
    <n v="6570"/>
    <n v="99.623999999999995"/>
    <n v="13.212999999999999"/>
    <x v="4"/>
  </r>
  <r>
    <d v="2012-08-01T00:00:00"/>
    <x v="36"/>
    <x v="18"/>
    <n v="11144"/>
    <n v="401.01299999999998"/>
    <n v="18.856999999999999"/>
    <n v="12084"/>
    <n v="46.402000000000001"/>
    <n v="86.209000000000003"/>
    <x v="4"/>
  </r>
  <r>
    <d v="2012-08-01T00:00:00"/>
    <x v="36"/>
    <x v="8"/>
    <n v="45610"/>
    <n v="2539.556"/>
    <n v="295.75799999999998"/>
    <n v="52851"/>
    <n v="305.81599999999997"/>
    <n v="114.855"/>
    <x v="4"/>
  </r>
  <r>
    <d v="2012-08-01T00:00:00"/>
    <x v="55"/>
    <x v="35"/>
    <n v="7643"/>
    <n v="593.88300000000004"/>
    <n v="10.028"/>
    <n v="8643"/>
    <n v="789.13599999999997"/>
    <n v="1.2E-2"/>
    <x v="4"/>
  </r>
  <r>
    <d v="2012-08-01T00:00:00"/>
    <x v="37"/>
    <x v="32"/>
    <n v="4871"/>
    <n v="252.81299999999999"/>
    <n v="2.4590000000000001"/>
    <n v="5342"/>
    <n v="372.637"/>
    <n v="0"/>
    <x v="4"/>
  </r>
  <r>
    <d v="2012-08-01T00:00:00"/>
    <x v="63"/>
    <x v="16"/>
    <n v="15895"/>
    <n v="561.37400000000002"/>
    <n v="0"/>
    <n v="16068"/>
    <n v="103.1"/>
    <n v="0"/>
    <x v="4"/>
  </r>
  <r>
    <d v="2012-08-01T00:00:00"/>
    <x v="62"/>
    <x v="16"/>
    <n v="1537"/>
    <n v="9.9169999999999998"/>
    <n v="0"/>
    <n v="1571"/>
    <n v="3.6669999999999998"/>
    <n v="8.0000000000000002E-3"/>
    <x v="4"/>
  </r>
  <r>
    <d v="2012-08-01T00:00:00"/>
    <x v="38"/>
    <x v="1"/>
    <s v=".."/>
    <n v="276.35899999999998"/>
    <n v="0"/>
    <s v=".."/>
    <n v="486.43900000000002"/>
    <n v="0"/>
    <x v="4"/>
  </r>
  <r>
    <d v="2012-08-01T00:00:00"/>
    <x v="38"/>
    <x v="16"/>
    <n v="101120"/>
    <n v="7150.5439999999999"/>
    <n v="310.863"/>
    <n v="105873"/>
    <n v="3533.279"/>
    <n v="1.0049999999999999"/>
    <x v="4"/>
  </r>
  <r>
    <d v="2012-08-01T00:00:00"/>
    <x v="40"/>
    <x v="29"/>
    <n v="1667"/>
    <n v="24.73"/>
    <n v="0"/>
    <n v="1514"/>
    <n v="22.619"/>
    <n v="0"/>
    <x v="4"/>
  </r>
  <r>
    <d v="2012-08-01T00:00:00"/>
    <x v="41"/>
    <x v="31"/>
    <n v="4615"/>
    <n v="130.971"/>
    <n v="0.94899999999999995"/>
    <n v="4742"/>
    <n v="226.71"/>
    <n v="1.75"/>
    <x v="4"/>
  </r>
  <r>
    <d v="2012-08-01T00:00:00"/>
    <x v="42"/>
    <x v="1"/>
    <s v=".."/>
    <n v="391.07"/>
    <n v="0"/>
    <s v=".."/>
    <n v="419.66300000000001"/>
    <n v="0"/>
    <x v="4"/>
  </r>
  <r>
    <d v="2012-08-01T00:00:00"/>
    <x v="43"/>
    <x v="17"/>
    <n v="42405"/>
    <n v="1910.0229999999999"/>
    <n v="210.95400000000001"/>
    <n v="41701"/>
    <n v="1275.6400000000001"/>
    <n v="4.0830000000000002"/>
    <x v="4"/>
  </r>
  <r>
    <d v="2012-08-01T00:00:00"/>
    <x v="61"/>
    <x v="16"/>
    <n v="4957"/>
    <n v="0"/>
    <n v="0"/>
    <n v="5256"/>
    <n v="0"/>
    <n v="0"/>
    <x v="4"/>
  </r>
  <r>
    <d v="2012-08-01T00:00:00"/>
    <x v="45"/>
    <x v="22"/>
    <n v="590"/>
    <n v="1.0999999999999999E-2"/>
    <n v="4.0000000000000001E-3"/>
    <n v="725"/>
    <n v="1.4910000000000001"/>
    <n v="7.0000000000000001E-3"/>
    <x v="4"/>
  </r>
  <r>
    <d v="2012-08-01T00:00:00"/>
    <x v="45"/>
    <x v="8"/>
    <n v="17899"/>
    <n v="57.74"/>
    <n v="170.47200000000001"/>
    <n v="20278"/>
    <n v="397.99900000000002"/>
    <n v="4.1929999999999996"/>
    <x v="4"/>
  </r>
  <r>
    <d v="2012-08-01T00:00:00"/>
    <x v="46"/>
    <x v="4"/>
    <s v=".."/>
    <s v=".."/>
    <s v=".."/>
    <s v=".."/>
    <n v="53.694000000000003"/>
    <n v="0"/>
    <x v="4"/>
  </r>
  <r>
    <d v="2012-08-01T00:00:00"/>
    <x v="46"/>
    <x v="20"/>
    <s v=".."/>
    <s v=".."/>
    <s v=".."/>
    <s v=".."/>
    <n v="9.2050000000000001"/>
    <n v="0"/>
    <x v="4"/>
  </r>
  <r>
    <d v="2012-08-01T00:00:00"/>
    <x v="46"/>
    <x v="16"/>
    <s v=".."/>
    <s v=".."/>
    <s v=".."/>
    <s v=".."/>
    <n v="31.734999999999999"/>
    <n v="0"/>
    <x v="4"/>
  </r>
  <r>
    <d v="2012-08-01T00:00:00"/>
    <x v="46"/>
    <x v="8"/>
    <s v=".."/>
    <n v="1864.9449999999999"/>
    <n v="0"/>
    <s v=".."/>
    <s v=".."/>
    <s v=".."/>
    <x v="4"/>
  </r>
  <r>
    <d v="2012-08-01T00:00:00"/>
    <x v="47"/>
    <x v="26"/>
    <n v="11631"/>
    <n v="509.43099999999998"/>
    <n v="0"/>
    <n v="9808"/>
    <n v="60.561999999999998"/>
    <n v="0"/>
    <x v="4"/>
  </r>
  <r>
    <d v="2012-08-01T00:00:00"/>
    <x v="48"/>
    <x v="20"/>
    <n v="3586"/>
    <n v="498.55200000000002"/>
    <n v="0"/>
    <n v="3762"/>
    <n v="294.822"/>
    <n v="0"/>
    <x v="4"/>
  </r>
  <r>
    <d v="2012-08-01T00:00:00"/>
    <x v="48"/>
    <x v="18"/>
    <n v="2923"/>
    <n v="51.603000000000002"/>
    <n v="0"/>
    <n v="3650"/>
    <n v="7"/>
    <n v="0"/>
    <x v="4"/>
  </r>
  <r>
    <d v="2012-08-01T00:00:00"/>
    <x v="49"/>
    <x v="10"/>
    <n v="13918"/>
    <n v="16.870999999999999"/>
    <n v="0"/>
    <n v="14103"/>
    <n v="12.337"/>
    <n v="0"/>
    <x v="4"/>
  </r>
  <r>
    <d v="2012-08-01T00:00:00"/>
    <x v="49"/>
    <x v="14"/>
    <n v="22499"/>
    <n v="0"/>
    <n v="0"/>
    <n v="22512"/>
    <n v="0"/>
    <n v="0"/>
    <x v="4"/>
  </r>
  <r>
    <d v="2012-08-01T00:00:00"/>
    <x v="49"/>
    <x v="1"/>
    <n v="39718"/>
    <n v="71.494"/>
    <n v="0"/>
    <n v="40909"/>
    <n v="40.591999999999999"/>
    <n v="0"/>
    <x v="4"/>
  </r>
  <r>
    <d v="2012-08-01T00:00:00"/>
    <x v="49"/>
    <x v="9"/>
    <n v="2070"/>
    <n v="0"/>
    <n v="0"/>
    <n v="2089"/>
    <n v="28.550999999999998"/>
    <n v="0"/>
    <x v="4"/>
  </r>
  <r>
    <d v="2012-08-01T00:00:00"/>
    <x v="49"/>
    <x v="29"/>
    <n v="642"/>
    <n v="0"/>
    <n v="0"/>
    <n v="645"/>
    <n v="10.971"/>
    <n v="0"/>
    <x v="4"/>
  </r>
  <r>
    <d v="2012-08-01T00:00:00"/>
    <x v="49"/>
    <x v="17"/>
    <n v="2126"/>
    <n v="0"/>
    <n v="0"/>
    <n v="1841"/>
    <n v="0"/>
    <n v="0"/>
    <x v="4"/>
  </r>
  <r>
    <d v="2012-08-01T00:00:00"/>
    <x v="49"/>
    <x v="33"/>
    <n v="976"/>
    <n v="1.47"/>
    <n v="0"/>
    <n v="1187"/>
    <n v="0.42699999999999999"/>
    <n v="0"/>
    <x v="4"/>
  </r>
  <r>
    <d v="2012-08-01T00:00:00"/>
    <x v="49"/>
    <x v="23"/>
    <n v="2844"/>
    <n v="75.147999999999996"/>
    <n v="0"/>
    <n v="3203"/>
    <n v="64.147000000000006"/>
    <n v="0"/>
    <x v="4"/>
  </r>
  <r>
    <d v="2012-08-01T00:00:00"/>
    <x v="49"/>
    <x v="8"/>
    <n v="16418"/>
    <n v="776.96199999999999"/>
    <n v="0"/>
    <n v="20411"/>
    <n v="347.03399999999999"/>
    <n v="0"/>
    <x v="4"/>
  </r>
  <r>
    <d v="2012-08-01T00:00:00"/>
    <x v="49"/>
    <x v="12"/>
    <n v="1934"/>
    <n v="4.92"/>
    <n v="0"/>
    <n v="2009"/>
    <n v="6.28"/>
    <n v="0"/>
    <x v="4"/>
  </r>
  <r>
    <d v="2012-08-01T00:00:00"/>
    <x v="50"/>
    <x v="34"/>
    <n v="2073"/>
    <n v="2.1789999999999998"/>
    <n v="0"/>
    <n v="1982"/>
    <n v="0.82899999999999996"/>
    <n v="0"/>
    <x v="4"/>
  </r>
  <r>
    <d v="2012-09-01T00:00:00"/>
    <x v="0"/>
    <x v="0"/>
    <n v="1940"/>
    <n v="7.5389999999999997"/>
    <n v="1.55"/>
    <n v="2325"/>
    <n v="5.6470000000000002"/>
    <n v="0"/>
    <x v="4"/>
  </r>
  <r>
    <d v="2012-09-01T00:00:00"/>
    <x v="1"/>
    <x v="2"/>
    <n v="3447"/>
    <n v="2.363"/>
    <n v="0.47199999999999998"/>
    <n v="4090"/>
    <n v="97.17"/>
    <n v="2.996"/>
    <x v="4"/>
  </r>
  <r>
    <d v="2012-09-01T00:00:00"/>
    <x v="2"/>
    <x v="3"/>
    <n v="7701"/>
    <n v="256.971"/>
    <n v="42.36"/>
    <n v="6920"/>
    <n v="146.06800000000001"/>
    <n v="15.709"/>
    <x v="4"/>
  </r>
  <r>
    <d v="2012-09-01T00:00:00"/>
    <x v="3"/>
    <x v="4"/>
    <n v="11275"/>
    <n v="284.83600000000001"/>
    <n v="42.377000000000002"/>
    <n v="10920"/>
    <n v="215.64400000000001"/>
    <n v="7.6680000000000001"/>
    <x v="4"/>
  </r>
  <r>
    <d v="2012-09-01T00:00:00"/>
    <x v="4"/>
    <x v="5"/>
    <n v="2409"/>
    <n v="47.408000000000001"/>
    <n v="0.36099999999999999"/>
    <n v="2315"/>
    <n v="15.464"/>
    <n v="0"/>
    <x v="4"/>
  </r>
  <r>
    <d v="2012-09-01T00:00:00"/>
    <x v="5"/>
    <x v="6"/>
    <n v="617"/>
    <n v="0"/>
    <n v="8.9999999999999993E-3"/>
    <n v="939"/>
    <n v="20.786999999999999"/>
    <n v="0"/>
    <x v="4"/>
  </r>
  <r>
    <d v="2012-09-01T00:00:00"/>
    <x v="5"/>
    <x v="1"/>
    <n v="97214"/>
    <n v="1765.2660000000001"/>
    <n v="273.423"/>
    <n v="99095"/>
    <n v="1777.3119999999999"/>
    <n v="1.764"/>
    <x v="4"/>
  </r>
  <r>
    <d v="2012-09-01T00:00:00"/>
    <x v="6"/>
    <x v="9"/>
    <n v="8717"/>
    <n v="48.212000000000003"/>
    <n v="0.32200000000000001"/>
    <n v="9055"/>
    <n v="352.77300000000002"/>
    <n v="10.962"/>
    <x v="4"/>
  </r>
  <r>
    <d v="2012-09-01T00:00:00"/>
    <x v="9"/>
    <x v="12"/>
    <n v="5879"/>
    <n v="15.744999999999999"/>
    <n v="5.1870000000000003"/>
    <n v="6419"/>
    <n v="43.195999999999998"/>
    <n v="2.718"/>
    <x v="4"/>
  </r>
  <r>
    <d v="2012-09-01T00:00:00"/>
    <x v="10"/>
    <x v="13"/>
    <n v="33707"/>
    <n v="971.12599999999998"/>
    <n v="0"/>
    <n v="36680"/>
    <n v="183.51900000000001"/>
    <n v="0"/>
    <x v="4"/>
  </r>
  <r>
    <d v="2012-09-01T00:00:00"/>
    <x v="11"/>
    <x v="9"/>
    <n v="177"/>
    <n v="0.39700000000000002"/>
    <n v="2E-3"/>
    <n v="172"/>
    <n v="5.3940000000000001"/>
    <n v="6.0000000000000001E-3"/>
    <x v="4"/>
  </r>
  <r>
    <d v="2012-09-01T00:00:00"/>
    <x v="13"/>
    <x v="15"/>
    <n v="6490"/>
    <n v="203.536"/>
    <n v="21.016999999999999"/>
    <n v="6689"/>
    <n v="64.117999999999995"/>
    <n v="0"/>
    <x v="4"/>
  </r>
  <r>
    <d v="2012-09-01T00:00:00"/>
    <x v="14"/>
    <x v="16"/>
    <n v="3152"/>
    <n v="40.670999999999999"/>
    <n v="0"/>
    <n v="2781"/>
    <n v="70.388000000000005"/>
    <n v="0"/>
    <x v="4"/>
  </r>
  <r>
    <d v="2012-09-01T00:00:00"/>
    <x v="14"/>
    <x v="18"/>
    <n v="5328"/>
    <n v="277.435"/>
    <n v="23.683"/>
    <n v="5442"/>
    <n v="70.405000000000001"/>
    <n v="0"/>
    <x v="4"/>
  </r>
  <r>
    <d v="2012-09-01T00:00:00"/>
    <x v="16"/>
    <x v="20"/>
    <n v="57625"/>
    <n v="3521.799"/>
    <n v="169.28700000000001"/>
    <n v="56969"/>
    <n v="2031.566"/>
    <n v="18.241"/>
    <x v="4"/>
  </r>
  <r>
    <d v="2012-09-01T00:00:00"/>
    <x v="17"/>
    <x v="1"/>
    <n v="2205"/>
    <n v="78.305000000000007"/>
    <n v="3.9E-2"/>
    <n v="2117"/>
    <n v="72.296999999999997"/>
    <n v="0"/>
    <x v="4"/>
  </r>
  <r>
    <d v="2012-09-01T00:00:00"/>
    <x v="17"/>
    <x v="21"/>
    <n v="4834"/>
    <n v="174.75299999999999"/>
    <n v="46.911999999999999"/>
    <n v="6004"/>
    <n v="131.91399999999999"/>
    <n v="1.51"/>
    <x v="4"/>
  </r>
  <r>
    <d v="2012-09-01T00:00:00"/>
    <x v="18"/>
    <x v="4"/>
    <n v="12823"/>
    <n v="258.82"/>
    <n v="20.57"/>
    <n v="12687"/>
    <n v="73.248999999999995"/>
    <n v="2.0329999999999999"/>
    <x v="4"/>
  </r>
  <r>
    <d v="2012-09-01T00:00:00"/>
    <x v="19"/>
    <x v="4"/>
    <n v="26662"/>
    <n v="1239.6690000000001"/>
    <n v="38.491999999999997"/>
    <n v="26611"/>
    <n v="72.132999999999996"/>
    <n v="18.611000000000001"/>
    <x v="4"/>
  </r>
  <r>
    <d v="2012-09-01T00:00:00"/>
    <x v="53"/>
    <x v="8"/>
    <n v="7024"/>
    <n v="277.91199999999998"/>
    <n v="124.09399999999999"/>
    <n v="7808"/>
    <n v="196.16800000000001"/>
    <n v="0"/>
    <x v="4"/>
  </r>
  <r>
    <d v="2012-09-01T00:00:00"/>
    <x v="21"/>
    <x v="13"/>
    <n v="1029"/>
    <n v="5.7080000000000002"/>
    <n v="0"/>
    <n v="1533"/>
    <n v="21.495000000000001"/>
    <n v="0"/>
    <x v="4"/>
  </r>
  <r>
    <d v="2012-09-01T00:00:00"/>
    <x v="21"/>
    <x v="1"/>
    <n v="20328"/>
    <n v="1265.1590000000001"/>
    <n v="0"/>
    <n v="21347"/>
    <n v="843.74400000000003"/>
    <n v="0"/>
    <x v="4"/>
  </r>
  <r>
    <d v="2012-09-01T00:00:00"/>
    <x v="21"/>
    <x v="16"/>
    <n v="4899"/>
    <n v="239.84399999999999"/>
    <n v="0"/>
    <n v="4490"/>
    <n v="302.44799999999998"/>
    <n v="0"/>
    <x v="4"/>
  </r>
  <r>
    <d v="2012-09-01T00:00:00"/>
    <x v="21"/>
    <x v="17"/>
    <n v="1913"/>
    <n v="2.0569999999999999"/>
    <n v="0"/>
    <n v="1558"/>
    <n v="1.0509999999999999"/>
    <n v="0"/>
    <x v="4"/>
  </r>
  <r>
    <d v="2012-09-01T00:00:00"/>
    <x v="21"/>
    <x v="23"/>
    <n v="80203"/>
    <n v="3650.4569999999999"/>
    <n v="98.677000000000007"/>
    <n v="79028"/>
    <n v="2566.7429999999999"/>
    <n v="4.0000000000000001E-3"/>
    <x v="4"/>
  </r>
  <r>
    <d v="2012-09-01T00:00:00"/>
    <x v="22"/>
    <x v="16"/>
    <n v="448"/>
    <n v="45.213000000000001"/>
    <n v="0"/>
    <n v="676"/>
    <n v="39.000999999999998"/>
    <n v="0"/>
    <x v="4"/>
  </r>
  <r>
    <d v="2012-09-01T00:00:00"/>
    <x v="22"/>
    <x v="23"/>
    <n v="23813"/>
    <n v="776.08"/>
    <n v="71.819999999999993"/>
    <n v="22533"/>
    <n v="1032.518"/>
    <n v="17.565000000000001"/>
    <x v="4"/>
  </r>
  <r>
    <d v="2012-09-01T00:00:00"/>
    <x v="23"/>
    <x v="21"/>
    <n v="1336"/>
    <n v="72.444999999999993"/>
    <n v="10.298"/>
    <n v="1554"/>
    <n v="58.423000000000002"/>
    <n v="0"/>
    <x v="4"/>
  </r>
  <r>
    <d v="2012-09-01T00:00:00"/>
    <x v="24"/>
    <x v="4"/>
    <s v=".."/>
    <s v=".."/>
    <s v=".."/>
    <s v=".."/>
    <n v="2.7810000000000001"/>
    <n v="0"/>
    <x v="4"/>
  </r>
  <r>
    <d v="2012-09-01T00:00:00"/>
    <x v="24"/>
    <x v="8"/>
    <s v=".."/>
    <n v="792.34699999999998"/>
    <n v="20.847000000000001"/>
    <s v=".."/>
    <s v=".."/>
    <s v=".."/>
    <x v="4"/>
  </r>
  <r>
    <d v="2012-09-01T00:00:00"/>
    <x v="59"/>
    <x v="10"/>
    <n v="19885"/>
    <n v="273.05900000000003"/>
    <n v="2.2360000000000002"/>
    <n v="22144"/>
    <n v="206.56399999999999"/>
    <n v="9.7940000000000005"/>
    <x v="4"/>
  </r>
  <r>
    <d v="2012-09-01T00:00:00"/>
    <x v="25"/>
    <x v="14"/>
    <n v="23594"/>
    <n v="817.60900000000004"/>
    <n v="23.946999999999999"/>
    <n v="26053"/>
    <n v="123.163"/>
    <n v="0"/>
    <x v="4"/>
  </r>
  <r>
    <d v="2012-09-01T00:00:00"/>
    <x v="26"/>
    <x v="8"/>
    <n v="7812"/>
    <n v="95.921999999999997"/>
    <n v="0.64300000000000002"/>
    <n v="8352"/>
    <n v="57.052999999999997"/>
    <n v="0"/>
    <x v="4"/>
  </r>
  <r>
    <d v="2012-09-01T00:00:00"/>
    <x v="54"/>
    <x v="14"/>
    <n v="12735"/>
    <n v="0"/>
    <n v="0"/>
    <n v="13176"/>
    <n v="0"/>
    <n v="0"/>
    <x v="4"/>
  </r>
  <r>
    <d v="2012-09-01T00:00:00"/>
    <x v="58"/>
    <x v="25"/>
    <n v="6153"/>
    <n v="183.91399999999999"/>
    <n v="161.88300000000001"/>
    <n v="6761"/>
    <n v="85.221999999999994"/>
    <n v="0.255"/>
    <x v="4"/>
  </r>
  <r>
    <d v="2012-09-01T00:00:00"/>
    <x v="28"/>
    <x v="4"/>
    <n v="35"/>
    <n v="0"/>
    <n v="0"/>
    <n v="111"/>
    <n v="1.9750000000000001"/>
    <n v="0"/>
    <x v="4"/>
  </r>
  <r>
    <d v="2012-09-01T00:00:00"/>
    <x v="28"/>
    <x v="10"/>
    <n v="2415"/>
    <n v="0"/>
    <n v="0"/>
    <n v="2661"/>
    <n v="0"/>
    <n v="0"/>
    <x v="4"/>
  </r>
  <r>
    <d v="2012-09-01T00:00:00"/>
    <x v="28"/>
    <x v="14"/>
    <n v="28761"/>
    <n v="337.97399999999999"/>
    <n v="0"/>
    <n v="31348"/>
    <n v="12.516"/>
    <n v="0.52800000000000002"/>
    <x v="4"/>
  </r>
  <r>
    <d v="2012-09-01T00:00:00"/>
    <x v="28"/>
    <x v="25"/>
    <n v="18005"/>
    <n v="494.572"/>
    <n v="14.826000000000001"/>
    <n v="22614"/>
    <n v="142.839"/>
    <n v="13.912000000000001"/>
    <x v="4"/>
  </r>
  <r>
    <d v="2012-09-01T00:00:00"/>
    <x v="28"/>
    <x v="1"/>
    <n v="23606"/>
    <n v="8.6110000000000007"/>
    <n v="14.509"/>
    <n v="25694"/>
    <n v="19.698"/>
    <n v="15.680999999999999"/>
    <x v="4"/>
  </r>
  <r>
    <d v="2012-09-01T00:00:00"/>
    <x v="28"/>
    <x v="24"/>
    <n v="1675"/>
    <n v="0"/>
    <n v="0"/>
    <n v="2140"/>
    <n v="0"/>
    <n v="0"/>
    <x v="4"/>
  </r>
  <r>
    <d v="2012-09-01T00:00:00"/>
    <x v="28"/>
    <x v="16"/>
    <n v="10850"/>
    <n v="316.30599999999998"/>
    <n v="6.2919999999999998"/>
    <n v="11005"/>
    <n v="218.16300000000001"/>
    <n v="1.9159999999999999"/>
    <x v="4"/>
  </r>
  <r>
    <d v="2012-09-01T00:00:00"/>
    <x v="28"/>
    <x v="17"/>
    <n v="6292"/>
    <n v="355.44"/>
    <n v="15.74"/>
    <n v="6878"/>
    <n v="53.375999999999998"/>
    <n v="1.0169999999999999"/>
    <x v="4"/>
  </r>
  <r>
    <d v="2012-09-01T00:00:00"/>
    <x v="28"/>
    <x v="8"/>
    <n v="7636"/>
    <n v="153.27799999999999"/>
    <n v="29.186"/>
    <n v="8723"/>
    <n v="41.854999999999997"/>
    <n v="0.26900000000000002"/>
    <x v="4"/>
  </r>
  <r>
    <d v="2012-09-01T00:00:00"/>
    <x v="57"/>
    <x v="16"/>
    <n v="3965"/>
    <n v="0"/>
    <n v="0"/>
    <n v="4422"/>
    <n v="0"/>
    <n v="0"/>
    <x v="4"/>
  </r>
  <r>
    <d v="2012-09-01T00:00:00"/>
    <x v="29"/>
    <x v="15"/>
    <n v="13428"/>
    <n v="224.523"/>
    <n v="123.795"/>
    <n v="11716"/>
    <n v="438.92599999999999"/>
    <n v="3.3119999999999998"/>
    <x v="4"/>
  </r>
  <r>
    <d v="2012-09-01T00:00:00"/>
    <x v="30"/>
    <x v="27"/>
    <n v="1665"/>
    <n v="194.56399999999999"/>
    <n v="1.571"/>
    <n v="1882"/>
    <n v="125.52200000000001"/>
    <n v="3.7930000000000001"/>
    <x v="4"/>
  </r>
  <r>
    <d v="2012-09-01T00:00:00"/>
    <x v="30"/>
    <x v="1"/>
    <n v="1852"/>
    <n v="15.888"/>
    <n v="0"/>
    <n v="1877"/>
    <n v="49.247999999999998"/>
    <n v="0"/>
    <x v="4"/>
  </r>
  <r>
    <d v="2012-09-01T00:00:00"/>
    <x v="31"/>
    <x v="4"/>
    <n v="0"/>
    <n v="282.01799999999997"/>
    <n v="0"/>
    <s v=".."/>
    <s v=".."/>
    <s v=".."/>
    <x v="4"/>
  </r>
  <r>
    <d v="2012-09-01T00:00:00"/>
    <x v="31"/>
    <x v="14"/>
    <s v=".."/>
    <s v=".."/>
    <s v=".."/>
    <n v="0"/>
    <n v="99.763999999999996"/>
    <n v="0"/>
    <x v="4"/>
  </r>
  <r>
    <d v="2012-09-01T00:00:00"/>
    <x v="31"/>
    <x v="13"/>
    <n v="47571"/>
    <n v="3141.1439999999998"/>
    <n v="20.571999999999999"/>
    <n v="41688"/>
    <n v="1036.0730000000001"/>
    <n v="0"/>
    <x v="4"/>
  </r>
  <r>
    <d v="2012-09-01T00:00:00"/>
    <x v="32"/>
    <x v="28"/>
    <n v="348"/>
    <n v="0.51300000000000001"/>
    <n v="7.0000000000000001E-3"/>
    <n v="381"/>
    <n v="9.8680000000000003"/>
    <n v="0.43099999999999999"/>
    <x v="4"/>
  </r>
  <r>
    <d v="2012-09-01T00:00:00"/>
    <x v="34"/>
    <x v="9"/>
    <s v=".."/>
    <n v="5.8159999999999998"/>
    <n v="0"/>
    <s v=".."/>
    <n v="105.64"/>
    <n v="0"/>
    <x v="4"/>
  </r>
  <r>
    <d v="2012-09-01T00:00:00"/>
    <x v="34"/>
    <x v="29"/>
    <s v=".."/>
    <n v="18.806000000000001"/>
    <n v="0"/>
    <s v=".."/>
    <n v="48.656999999999996"/>
    <n v="0"/>
    <x v="4"/>
  </r>
  <r>
    <d v="2012-09-01T00:00:00"/>
    <x v="34"/>
    <x v="12"/>
    <s v=".."/>
    <n v="12.944000000000001"/>
    <n v="0"/>
    <s v=".."/>
    <n v="7.335"/>
    <n v="0"/>
    <x v="4"/>
  </r>
  <r>
    <d v="2012-09-01T00:00:00"/>
    <x v="35"/>
    <x v="24"/>
    <n v="4423"/>
    <n v="366.23200000000003"/>
    <n v="0"/>
    <n v="4250"/>
    <n v="106.223"/>
    <n v="0"/>
    <x v="4"/>
  </r>
  <r>
    <d v="2012-09-01T00:00:00"/>
    <x v="64"/>
    <x v="20"/>
    <s v=".."/>
    <s v=".."/>
    <s v=".."/>
    <s v=".."/>
    <n v="0.52200000000000002"/>
    <n v="0"/>
    <x v="4"/>
  </r>
  <r>
    <d v="2012-09-01T00:00:00"/>
    <x v="64"/>
    <x v="8"/>
    <s v=".."/>
    <n v="525.077"/>
    <n v="0"/>
    <s v=".."/>
    <s v=".."/>
    <s v=".."/>
    <x v="4"/>
  </r>
  <r>
    <d v="2012-09-01T00:00:00"/>
    <x v="36"/>
    <x v="27"/>
    <n v="3489"/>
    <n v="35.061999999999998"/>
    <n v="0"/>
    <n v="4105"/>
    <n v="6.2309999999999999"/>
    <n v="7.5999999999999998E-2"/>
    <x v="4"/>
  </r>
  <r>
    <d v="2012-09-01T00:00:00"/>
    <x v="36"/>
    <x v="4"/>
    <n v="5651"/>
    <n v="939.49800000000005"/>
    <n v="33.854999999999997"/>
    <n v="6091"/>
    <n v="137.518"/>
    <n v="9.766"/>
    <x v="4"/>
  </r>
  <r>
    <d v="2012-09-01T00:00:00"/>
    <x v="36"/>
    <x v="7"/>
    <n v="3949"/>
    <n v="120.816"/>
    <n v="27.300999999999998"/>
    <n v="3569"/>
    <n v="8.1760000000000002"/>
    <n v="34.591999999999999"/>
    <x v="4"/>
  </r>
  <r>
    <d v="2012-09-01T00:00:00"/>
    <x v="36"/>
    <x v="20"/>
    <n v="24820"/>
    <n v="1509.5070000000001"/>
    <n v="26.157"/>
    <n v="22287"/>
    <n v="518.90599999999995"/>
    <n v="25.001000000000001"/>
    <x v="4"/>
  </r>
  <r>
    <d v="2012-09-01T00:00:00"/>
    <x v="36"/>
    <x v="14"/>
    <n v="2553"/>
    <n v="86.486999999999995"/>
    <n v="0.158"/>
    <n v="3013"/>
    <n v="48.912999999999997"/>
    <n v="1.407"/>
    <x v="4"/>
  </r>
  <r>
    <d v="2012-09-01T00:00:00"/>
    <x v="36"/>
    <x v="25"/>
    <n v="7943"/>
    <n v="118.384"/>
    <n v="25.544"/>
    <n v="9931"/>
    <n v="238.78700000000001"/>
    <n v="31.885000000000002"/>
    <x v="4"/>
  </r>
  <r>
    <d v="2012-09-01T00:00:00"/>
    <x v="36"/>
    <x v="2"/>
    <n v="2346"/>
    <n v="7.1929999999999996"/>
    <n v="0.28999999999999998"/>
    <n v="2586"/>
    <n v="19.655999999999999"/>
    <n v="1.3919999999999999"/>
    <x v="4"/>
  </r>
  <r>
    <d v="2012-09-01T00:00:00"/>
    <x v="36"/>
    <x v="1"/>
    <n v="42830"/>
    <n v="846.12699999999995"/>
    <n v="36.529000000000003"/>
    <n v="44677"/>
    <n v="961.05799999999999"/>
    <n v="149.904"/>
    <x v="4"/>
  </r>
  <r>
    <d v="2012-09-01T00:00:00"/>
    <x v="36"/>
    <x v="9"/>
    <n v="2568"/>
    <n v="0"/>
    <n v="0"/>
    <n v="2378"/>
    <n v="0"/>
    <n v="0"/>
    <x v="4"/>
  </r>
  <r>
    <d v="2012-09-01T00:00:00"/>
    <x v="36"/>
    <x v="24"/>
    <n v="3154"/>
    <n v="102.194"/>
    <n v="0.72899999999999998"/>
    <n v="3382"/>
    <n v="40.131"/>
    <n v="1.371"/>
    <x v="4"/>
  </r>
  <r>
    <d v="2012-09-01T00:00:00"/>
    <x v="36"/>
    <x v="16"/>
    <n v="39479"/>
    <n v="1370.442"/>
    <n v="96.078000000000003"/>
    <n v="39586"/>
    <n v="1132.616"/>
    <n v="117.155"/>
    <x v="4"/>
  </r>
  <r>
    <d v="2012-09-01T00:00:00"/>
    <x v="36"/>
    <x v="31"/>
    <n v="8380"/>
    <n v="160.976"/>
    <n v="5.7969999999999997"/>
    <n v="8430"/>
    <n v="73.911000000000001"/>
    <n v="7.4059999999999997"/>
    <x v="4"/>
  </r>
  <r>
    <d v="2012-09-01T00:00:00"/>
    <x v="36"/>
    <x v="17"/>
    <n v="6785"/>
    <n v="220.30600000000001"/>
    <n v="91.805000000000007"/>
    <n v="6617"/>
    <n v="97.156000000000006"/>
    <n v="12.907999999999999"/>
    <x v="4"/>
  </r>
  <r>
    <d v="2012-09-01T00:00:00"/>
    <x v="36"/>
    <x v="18"/>
    <n v="12280"/>
    <n v="408.8"/>
    <n v="27.131"/>
    <n v="11871"/>
    <n v="40.972999999999999"/>
    <n v="80.847999999999999"/>
    <x v="4"/>
  </r>
  <r>
    <d v="2012-09-01T00:00:00"/>
    <x v="36"/>
    <x v="8"/>
    <n v="51149"/>
    <n v="2170.1489999999999"/>
    <n v="254.57499999999999"/>
    <n v="57343"/>
    <n v="283.10500000000002"/>
    <n v="108.28"/>
    <x v="4"/>
  </r>
  <r>
    <d v="2012-09-01T00:00:00"/>
    <x v="55"/>
    <x v="35"/>
    <n v="9849"/>
    <n v="453.79199999999997"/>
    <n v="13.946999999999999"/>
    <n v="10547"/>
    <n v="626.84500000000003"/>
    <n v="8.9999999999999993E-3"/>
    <x v="4"/>
  </r>
  <r>
    <d v="2012-09-01T00:00:00"/>
    <x v="37"/>
    <x v="32"/>
    <n v="5059"/>
    <n v="220.75399999999999"/>
    <n v="0.186"/>
    <n v="6174"/>
    <n v="341.21800000000002"/>
    <n v="0"/>
    <x v="4"/>
  </r>
  <r>
    <d v="2012-09-01T00:00:00"/>
    <x v="63"/>
    <x v="16"/>
    <n v="15359"/>
    <n v="597.06100000000004"/>
    <n v="0"/>
    <n v="18078"/>
    <n v="124.952"/>
    <n v="0"/>
    <x v="4"/>
  </r>
  <r>
    <d v="2012-09-01T00:00:00"/>
    <x v="62"/>
    <x v="16"/>
    <n v="1623"/>
    <n v="12.744"/>
    <n v="0"/>
    <n v="1427"/>
    <n v="2.964"/>
    <n v="3.1E-2"/>
    <x v="4"/>
  </r>
  <r>
    <d v="2012-09-01T00:00:00"/>
    <x v="38"/>
    <x v="1"/>
    <s v=".."/>
    <n v="311.71100000000001"/>
    <n v="0"/>
    <s v=".."/>
    <n v="593.01099999999997"/>
    <n v="0"/>
    <x v="4"/>
  </r>
  <r>
    <d v="2012-09-01T00:00:00"/>
    <x v="38"/>
    <x v="16"/>
    <n v="115371"/>
    <n v="6799.085"/>
    <n v="242.74299999999999"/>
    <n v="122242"/>
    <n v="3546.5569999999998"/>
    <n v="1.226"/>
    <x v="4"/>
  </r>
  <r>
    <d v="2012-09-01T00:00:00"/>
    <x v="40"/>
    <x v="29"/>
    <n v="1633"/>
    <n v="11.462999999999999"/>
    <n v="0"/>
    <n v="1643"/>
    <n v="18.797000000000001"/>
    <n v="0"/>
    <x v="4"/>
  </r>
  <r>
    <d v="2012-09-01T00:00:00"/>
    <x v="41"/>
    <x v="31"/>
    <n v="5523"/>
    <n v="87.171000000000006"/>
    <n v="0"/>
    <n v="6017"/>
    <n v="238.40899999999999"/>
    <n v="1.8620000000000001"/>
    <x v="4"/>
  </r>
  <r>
    <d v="2012-09-01T00:00:00"/>
    <x v="42"/>
    <x v="1"/>
    <s v=".."/>
    <n v="408.21800000000002"/>
    <n v="0"/>
    <s v=".."/>
    <n v="414.21300000000002"/>
    <n v="0"/>
    <x v="4"/>
  </r>
  <r>
    <d v="2012-09-01T00:00:00"/>
    <x v="43"/>
    <x v="17"/>
    <n v="46007"/>
    <n v="1858.3810000000001"/>
    <n v="181.762"/>
    <n v="48418"/>
    <n v="1207.751"/>
    <n v="5.7309999999999999"/>
    <x v="4"/>
  </r>
  <r>
    <d v="2012-09-01T00:00:00"/>
    <x v="61"/>
    <x v="16"/>
    <n v="4756"/>
    <n v="0"/>
    <n v="0"/>
    <n v="5415"/>
    <n v="0"/>
    <n v="0"/>
    <x v="4"/>
  </r>
  <r>
    <d v="2012-09-01T00:00:00"/>
    <x v="45"/>
    <x v="22"/>
    <n v="721"/>
    <n v="0"/>
    <n v="1E-3"/>
    <n v="713"/>
    <n v="0.747"/>
    <n v="4.0000000000000001E-3"/>
    <x v="4"/>
  </r>
  <r>
    <d v="2012-09-01T00:00:00"/>
    <x v="45"/>
    <x v="8"/>
    <n v="19209"/>
    <n v="19.484000000000002"/>
    <n v="158.172"/>
    <n v="20754"/>
    <n v="334.97699999999998"/>
    <n v="3.5510000000000002"/>
    <x v="4"/>
  </r>
  <r>
    <d v="2012-09-01T00:00:00"/>
    <x v="46"/>
    <x v="4"/>
    <s v=".."/>
    <s v=".."/>
    <s v=".."/>
    <s v=".."/>
    <n v="30.207999999999998"/>
    <n v="0"/>
    <x v="4"/>
  </r>
  <r>
    <d v="2012-09-01T00:00:00"/>
    <x v="46"/>
    <x v="20"/>
    <s v=".."/>
    <s v=".."/>
    <s v=".."/>
    <s v=".."/>
    <n v="7.15"/>
    <n v="0"/>
    <x v="4"/>
  </r>
  <r>
    <d v="2012-09-01T00:00:00"/>
    <x v="46"/>
    <x v="16"/>
    <s v=".."/>
    <s v=".."/>
    <s v=".."/>
    <s v=".."/>
    <n v="82.2"/>
    <n v="0"/>
    <x v="4"/>
  </r>
  <r>
    <d v="2012-09-01T00:00:00"/>
    <x v="46"/>
    <x v="21"/>
    <s v=".."/>
    <s v=".."/>
    <s v=".."/>
    <s v=".."/>
    <n v="0.46"/>
    <n v="0"/>
    <x v="4"/>
  </r>
  <r>
    <d v="2012-09-01T00:00:00"/>
    <x v="46"/>
    <x v="8"/>
    <s v=".."/>
    <n v="1839.732"/>
    <n v="0"/>
    <s v=".."/>
    <s v=".."/>
    <s v=".."/>
    <x v="4"/>
  </r>
  <r>
    <d v="2012-09-01T00:00:00"/>
    <x v="47"/>
    <x v="26"/>
    <n v="11208"/>
    <n v="563.67899999999997"/>
    <n v="0"/>
    <n v="11719"/>
    <n v="64.757000000000005"/>
    <n v="0"/>
    <x v="4"/>
  </r>
  <r>
    <d v="2012-09-01T00:00:00"/>
    <x v="48"/>
    <x v="20"/>
    <n v="3841"/>
    <n v="479.65199999999999"/>
    <n v="0"/>
    <n v="3773"/>
    <n v="282.53199999999998"/>
    <n v="0"/>
    <x v="4"/>
  </r>
  <r>
    <d v="2012-09-01T00:00:00"/>
    <x v="48"/>
    <x v="18"/>
    <n v="3573"/>
    <n v="9.4580000000000002"/>
    <n v="0"/>
    <n v="3132"/>
    <n v="6.0709999999999997"/>
    <n v="0"/>
    <x v="4"/>
  </r>
  <r>
    <d v="2012-09-01T00:00:00"/>
    <x v="49"/>
    <x v="10"/>
    <n v="14594"/>
    <n v="16.962"/>
    <n v="0"/>
    <n v="15217"/>
    <n v="13.21"/>
    <n v="0"/>
    <x v="4"/>
  </r>
  <r>
    <d v="2012-09-01T00:00:00"/>
    <x v="49"/>
    <x v="14"/>
    <n v="20785"/>
    <n v="0"/>
    <n v="0"/>
    <n v="22950"/>
    <n v="0"/>
    <n v="0"/>
    <x v="4"/>
  </r>
  <r>
    <d v="2012-09-01T00:00:00"/>
    <x v="49"/>
    <x v="1"/>
    <n v="36506"/>
    <n v="73.959999999999994"/>
    <n v="0"/>
    <n v="39075"/>
    <n v="40.892000000000003"/>
    <n v="0"/>
    <x v="4"/>
  </r>
  <r>
    <d v="2012-09-01T00:00:00"/>
    <x v="49"/>
    <x v="9"/>
    <n v="2052"/>
    <n v="0"/>
    <n v="0"/>
    <n v="2309"/>
    <n v="22.468"/>
    <n v="0"/>
    <x v="4"/>
  </r>
  <r>
    <d v="2012-09-01T00:00:00"/>
    <x v="49"/>
    <x v="29"/>
    <n v="604"/>
    <n v="0"/>
    <n v="0"/>
    <n v="887"/>
    <n v="11.135999999999999"/>
    <n v="0"/>
    <x v="4"/>
  </r>
  <r>
    <d v="2012-09-01T00:00:00"/>
    <x v="49"/>
    <x v="17"/>
    <n v="2078"/>
    <n v="0"/>
    <n v="0"/>
    <n v="2142"/>
    <n v="0"/>
    <n v="0"/>
    <x v="4"/>
  </r>
  <r>
    <d v="2012-09-01T00:00:00"/>
    <x v="49"/>
    <x v="33"/>
    <n v="917"/>
    <n v="1.7290000000000001"/>
    <n v="0"/>
    <n v="1112"/>
    <n v="0.38"/>
    <n v="0"/>
    <x v="4"/>
  </r>
  <r>
    <d v="2012-09-01T00:00:00"/>
    <x v="49"/>
    <x v="23"/>
    <n v="3757"/>
    <n v="115.45099999999999"/>
    <n v="0"/>
    <n v="3838"/>
    <n v="139.26599999999999"/>
    <n v="0"/>
    <x v="4"/>
  </r>
  <r>
    <d v="2012-09-01T00:00:00"/>
    <x v="49"/>
    <x v="8"/>
    <n v="18526"/>
    <n v="502.76"/>
    <n v="0"/>
    <n v="20953"/>
    <n v="324.92200000000003"/>
    <n v="0"/>
    <x v="4"/>
  </r>
  <r>
    <d v="2012-09-01T00:00:00"/>
    <x v="49"/>
    <x v="12"/>
    <n v="2112"/>
    <n v="4.181"/>
    <n v="0"/>
    <n v="2441"/>
    <n v="11.239000000000001"/>
    <n v="0"/>
    <x v="4"/>
  </r>
  <r>
    <d v="2012-09-01T00:00:00"/>
    <x v="50"/>
    <x v="34"/>
    <n v="2097"/>
    <n v="0.90600000000000003"/>
    <n v="0"/>
    <n v="2404"/>
    <n v="0.97899999999999998"/>
    <n v="0"/>
    <x v="4"/>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4"/>
  </r>
  <r>
    <d v="2013-06-01T00:00:00"/>
    <x v="65"/>
    <x v="2"/>
    <n v="2791"/>
    <n v="5.53"/>
    <n v="0.47699999999999998"/>
    <n v="3431"/>
    <n v="61.78"/>
    <n v="2.1339999999999999"/>
    <x v="4"/>
  </r>
  <r>
    <d v="2013-06-01T00:00:00"/>
    <x v="2"/>
    <x v="3"/>
    <n v="6496"/>
    <n v="320.79599999999999"/>
    <n v="53.197000000000003"/>
    <n v="7539"/>
    <n v="148.94999999999999"/>
    <n v="20.83"/>
    <x v="4"/>
  </r>
  <r>
    <d v="2013-06-01T00:00:00"/>
    <x v="3"/>
    <x v="4"/>
    <n v="10321"/>
    <n v="415.38400000000001"/>
    <n v="39.639000000000003"/>
    <n v="12711"/>
    <n v="222.381"/>
    <n v="9.5730000000000004"/>
    <x v="4"/>
  </r>
  <r>
    <d v="2013-06-01T00:00:00"/>
    <x v="4"/>
    <x v="5"/>
    <n v="1691"/>
    <n v="43.307000000000002"/>
    <n v="0.41499999999999998"/>
    <n v="2488"/>
    <n v="17.262"/>
    <n v="0"/>
    <x v="4"/>
  </r>
  <r>
    <d v="2013-06-01T00:00:00"/>
    <x v="5"/>
    <x v="6"/>
    <n v="597"/>
    <n v="0.01"/>
    <n v="7.0000000000000007E-2"/>
    <n v="928"/>
    <n v="30.437999999999999"/>
    <n v="0"/>
    <x v="4"/>
  </r>
  <r>
    <d v="2013-06-01T00:00:00"/>
    <x v="5"/>
    <x v="1"/>
    <n v="80294"/>
    <n v="1729.5940000000001"/>
    <n v="210.26900000000001"/>
    <n v="83464"/>
    <n v="1546.5509999999999"/>
    <n v="0.83599999999999997"/>
    <x v="4"/>
  </r>
  <r>
    <d v="2013-06-01T00:00:00"/>
    <x v="6"/>
    <x v="9"/>
    <n v="9242"/>
    <n v="41.317999999999998"/>
    <n v="0.29499999999999998"/>
    <n v="8712"/>
    <n v="289.02999999999997"/>
    <n v="10.788"/>
    <x v="4"/>
  </r>
  <r>
    <d v="2013-06-01T00:00:00"/>
    <x v="9"/>
    <x v="12"/>
    <n v="4709"/>
    <n v="20.305"/>
    <n v="4.4779999999999998"/>
    <n v="4827"/>
    <n v="33.408000000000001"/>
    <n v="3.044"/>
    <x v="4"/>
  </r>
  <r>
    <d v="2013-06-01T00:00:00"/>
    <x v="10"/>
    <x v="13"/>
    <n v="33515"/>
    <n v="1056.7550000000001"/>
    <n v="0"/>
    <n v="39432"/>
    <n v="101.91800000000001"/>
    <n v="0"/>
    <x v="4"/>
  </r>
  <r>
    <d v="2013-06-01T00:00:00"/>
    <x v="11"/>
    <x v="9"/>
    <n v="144"/>
    <n v="0"/>
    <n v="0"/>
    <n v="161"/>
    <n v="2.8820000000000001"/>
    <n v="1E-3"/>
    <x v="4"/>
  </r>
  <r>
    <d v="2013-06-01T00:00:00"/>
    <x v="13"/>
    <x v="15"/>
    <n v="6562"/>
    <n v="121.636"/>
    <n v="12.849"/>
    <n v="7091"/>
    <n v="58.723999999999997"/>
    <n v="0"/>
    <x v="4"/>
  </r>
  <r>
    <d v="2013-06-01T00:00:00"/>
    <x v="14"/>
    <x v="16"/>
    <n v="2642"/>
    <n v="9.2799999999999994"/>
    <n v="0"/>
    <n v="3168"/>
    <n v="117.218"/>
    <n v="0.309"/>
    <x v="4"/>
  </r>
  <r>
    <d v="2013-06-01T00:00:00"/>
    <x v="14"/>
    <x v="18"/>
    <n v="4376"/>
    <n v="331.86200000000002"/>
    <n v="36.728999999999999"/>
    <n v="4601"/>
    <n v="98.423000000000002"/>
    <n v="1.35"/>
    <x v="4"/>
  </r>
  <r>
    <d v="2013-06-01T00:00:00"/>
    <x v="16"/>
    <x v="20"/>
    <n v="53230"/>
    <n v="3424.8270000000002"/>
    <n v="153.13399999999999"/>
    <n v="60025"/>
    <n v="1890.336"/>
    <n v="19.905999999999999"/>
    <x v="4"/>
  </r>
  <r>
    <d v="2013-06-01T00:00:00"/>
    <x v="17"/>
    <x v="1"/>
    <n v="2421"/>
    <n v="193.50299999999999"/>
    <n v="0.22500000000000001"/>
    <n v="3227"/>
    <n v="198.54"/>
    <n v="0"/>
    <x v="4"/>
  </r>
  <r>
    <d v="2013-06-01T00:00:00"/>
    <x v="17"/>
    <x v="21"/>
    <n v="4502"/>
    <n v="114.53"/>
    <n v="45.17"/>
    <n v="6268"/>
    <n v="103.498"/>
    <n v="4.0199999999999996"/>
    <x v="4"/>
  </r>
  <r>
    <d v="2013-06-01T00:00:00"/>
    <x v="18"/>
    <x v="4"/>
    <n v="14021"/>
    <n v="313.65100000000001"/>
    <n v="21.234999999999999"/>
    <n v="16444"/>
    <n v="193.018"/>
    <n v="4.4210000000000003"/>
    <x v="4"/>
  </r>
  <r>
    <d v="2013-06-01T00:00:00"/>
    <x v="19"/>
    <x v="4"/>
    <n v="22857"/>
    <n v="965.63800000000003"/>
    <n v="76.742999999999995"/>
    <n v="28373"/>
    <n v="95.003"/>
    <n v="27.946999999999999"/>
    <x v="4"/>
  </r>
  <r>
    <d v="2013-06-01T00:00:00"/>
    <x v="53"/>
    <x v="8"/>
    <n v="6818"/>
    <n v="242.04499999999999"/>
    <n v="113.187"/>
    <n v="7588"/>
    <n v="208.309"/>
    <n v="0"/>
    <x v="4"/>
  </r>
  <r>
    <d v="2013-06-01T00:00:00"/>
    <x v="21"/>
    <x v="13"/>
    <n v="1751"/>
    <n v="28.123999999999999"/>
    <n v="0"/>
    <n v="2563"/>
    <n v="6.399"/>
    <n v="0"/>
    <x v="4"/>
  </r>
  <r>
    <d v="2013-06-01T00:00:00"/>
    <x v="21"/>
    <x v="1"/>
    <n v="18008"/>
    <n v="1146.4760000000001"/>
    <n v="0"/>
    <n v="15985"/>
    <n v="586.29300000000001"/>
    <n v="0.38"/>
    <x v="4"/>
  </r>
  <r>
    <d v="2013-06-01T00:00:00"/>
    <x v="21"/>
    <x v="16"/>
    <n v="8794"/>
    <n v="164.42500000000001"/>
    <n v="0"/>
    <n v="7067"/>
    <n v="204.18"/>
    <n v="0"/>
    <x v="4"/>
  </r>
  <r>
    <d v="2013-06-01T00:00:00"/>
    <x v="21"/>
    <x v="17"/>
    <n v="2958"/>
    <n v="3.589"/>
    <n v="0"/>
    <n v="1756"/>
    <n v="3.8220000000000001"/>
    <n v="0"/>
    <x v="4"/>
  </r>
  <r>
    <d v="2013-06-01T00:00:00"/>
    <x v="21"/>
    <x v="23"/>
    <n v="82810"/>
    <n v="3885.877"/>
    <n v="56.34"/>
    <n v="99341"/>
    <n v="2817.68"/>
    <n v="10.79"/>
    <x v="4"/>
  </r>
  <r>
    <d v="2013-06-01T00:00:00"/>
    <x v="22"/>
    <x v="20"/>
    <s v=".."/>
    <s v=".."/>
    <s v=".."/>
    <s v=".."/>
    <n v="0"/>
    <n v="0"/>
    <x v="4"/>
  </r>
  <r>
    <d v="2013-06-01T00:00:00"/>
    <x v="22"/>
    <x v="16"/>
    <n v="2734"/>
    <n v="59.393999999999998"/>
    <n v="0"/>
    <n v="3306"/>
    <n v="211.59899999999999"/>
    <n v="0"/>
    <x v="4"/>
  </r>
  <r>
    <d v="2013-06-01T00:00:00"/>
    <x v="22"/>
    <x v="23"/>
    <n v="25242"/>
    <n v="1075.98"/>
    <n v="28.800999999999998"/>
    <n v="26109"/>
    <n v="1087.7049999999999"/>
    <n v="5.4189999999999996"/>
    <x v="4"/>
  </r>
  <r>
    <d v="2013-06-01T00:00:00"/>
    <x v="23"/>
    <x v="21"/>
    <n v="1536"/>
    <n v="63.494999999999997"/>
    <n v="8.3930000000000007"/>
    <n v="1830"/>
    <n v="48.863999999999997"/>
    <n v="0"/>
    <x v="4"/>
  </r>
  <r>
    <d v="2013-06-01T00:00:00"/>
    <x v="24"/>
    <x v="4"/>
    <s v=".."/>
    <s v=".."/>
    <s v=".."/>
    <s v=".."/>
    <n v="2.5459999999999998"/>
    <n v="0"/>
    <x v="4"/>
  </r>
  <r>
    <d v="2013-06-01T00:00:00"/>
    <x v="24"/>
    <x v="8"/>
    <s v=".."/>
    <n v="669.52200000000005"/>
    <n v="19.413"/>
    <s v=".."/>
    <s v=".."/>
    <s v=".."/>
    <x v="4"/>
  </r>
  <r>
    <d v="2013-06-01T00:00:00"/>
    <x v="59"/>
    <x v="10"/>
    <n v="17257"/>
    <n v="258.75400000000002"/>
    <n v="2.7189999999999999"/>
    <n v="19987"/>
    <n v="240.274"/>
    <n v="8.6720000000000006"/>
    <x v="4"/>
  </r>
  <r>
    <d v="2013-06-01T00:00:00"/>
    <x v="25"/>
    <x v="14"/>
    <n v="22396"/>
    <n v="587.88"/>
    <n v="36.866"/>
    <n v="24366"/>
    <n v="293.13600000000002"/>
    <n v="0.1"/>
    <x v="4"/>
  </r>
  <r>
    <d v="2013-06-01T00:00:00"/>
    <x v="26"/>
    <x v="8"/>
    <n v="9859"/>
    <n v="144.79499999999999"/>
    <n v="2.8370000000000002"/>
    <n v="10220"/>
    <n v="70.412000000000006"/>
    <n v="0.19500000000000001"/>
    <x v="4"/>
  </r>
  <r>
    <d v="2013-06-01T00:00:00"/>
    <x v="54"/>
    <x v="14"/>
    <n v="13211"/>
    <n v="0"/>
    <n v="0"/>
    <n v="13713"/>
    <n v="0"/>
    <n v="0"/>
    <x v="4"/>
  </r>
  <r>
    <d v="2013-06-01T00:00:00"/>
    <x v="58"/>
    <x v="25"/>
    <n v="4328"/>
    <n v="133.459"/>
    <n v="129.744"/>
    <n v="5263"/>
    <n v="115.512"/>
    <n v="5.1999999999999998E-2"/>
    <x v="4"/>
  </r>
  <r>
    <d v="2013-06-01T00:00:00"/>
    <x v="28"/>
    <x v="4"/>
    <n v="5"/>
    <n v="0"/>
    <n v="0"/>
    <n v="42"/>
    <n v="0.42"/>
    <n v="0"/>
    <x v="4"/>
  </r>
  <r>
    <d v="2013-06-01T00:00:00"/>
    <x v="28"/>
    <x v="10"/>
    <n v="2297"/>
    <n v="0"/>
    <n v="0"/>
    <n v="2575"/>
    <n v="0"/>
    <n v="0"/>
    <x v="4"/>
  </r>
  <r>
    <d v="2013-06-01T00:00:00"/>
    <x v="28"/>
    <x v="14"/>
    <n v="25242"/>
    <n v="294.65899999999999"/>
    <n v="0"/>
    <n v="29281"/>
    <n v="26.402000000000001"/>
    <n v="0.85599999999999998"/>
    <x v="4"/>
  </r>
  <r>
    <d v="2013-06-01T00:00:00"/>
    <x v="28"/>
    <x v="25"/>
    <n v="12489"/>
    <n v="273.62400000000002"/>
    <n v="19.779"/>
    <n v="14479"/>
    <n v="115.66800000000001"/>
    <n v="14.409000000000001"/>
    <x v="4"/>
  </r>
  <r>
    <d v="2013-06-01T00:00:00"/>
    <x v="28"/>
    <x v="1"/>
    <n v="19875"/>
    <n v="9.3580000000000005"/>
    <n v="11.323"/>
    <n v="22546"/>
    <n v="20.398"/>
    <n v="18.46"/>
    <x v="4"/>
  </r>
  <r>
    <d v="2013-06-01T00:00:00"/>
    <x v="28"/>
    <x v="24"/>
    <n v="1943"/>
    <n v="0"/>
    <n v="0"/>
    <n v="2144"/>
    <n v="0"/>
    <n v="0"/>
    <x v="4"/>
  </r>
  <r>
    <d v="2013-06-01T00:00:00"/>
    <x v="28"/>
    <x v="16"/>
    <n v="7188"/>
    <n v="185.72800000000001"/>
    <n v="4.4619999999999997"/>
    <n v="9978"/>
    <n v="73.146000000000001"/>
    <n v="0.39800000000000002"/>
    <x v="4"/>
  </r>
  <r>
    <d v="2013-06-01T00:00:00"/>
    <x v="28"/>
    <x v="17"/>
    <n v="5006"/>
    <n v="191.14599999999999"/>
    <n v="14.792"/>
    <n v="6509"/>
    <n v="47.231999999999999"/>
    <n v="0.94199999999999995"/>
    <x v="4"/>
  </r>
  <r>
    <d v="2013-06-01T00:00:00"/>
    <x v="28"/>
    <x v="8"/>
    <n v="8419"/>
    <n v="197.42400000000001"/>
    <n v="5.117"/>
    <n v="9947"/>
    <n v="104.256"/>
    <n v="1.0149999999999999"/>
    <x v="4"/>
  </r>
  <r>
    <d v="2013-06-01T00:00:00"/>
    <x v="57"/>
    <x v="16"/>
    <n v="4414"/>
    <n v="0"/>
    <n v="0"/>
    <n v="5338"/>
    <n v="0"/>
    <n v="0"/>
    <x v="4"/>
  </r>
  <r>
    <d v="2013-06-01T00:00:00"/>
    <x v="29"/>
    <x v="15"/>
    <n v="9264"/>
    <n v="190.84899999999999"/>
    <n v="115.65900000000001"/>
    <n v="10734"/>
    <n v="223.62899999999999"/>
    <n v="3.0819999999999999"/>
    <x v="4"/>
  </r>
  <r>
    <d v="2013-06-01T00:00:00"/>
    <x v="30"/>
    <x v="27"/>
    <n v="2056"/>
    <n v="150.977"/>
    <n v="0"/>
    <n v="1847"/>
    <n v="81.593999999999994"/>
    <n v="3.72"/>
    <x v="4"/>
  </r>
  <r>
    <d v="2013-06-01T00:00:00"/>
    <x v="30"/>
    <x v="1"/>
    <n v="1320"/>
    <n v="65.527000000000001"/>
    <n v="0"/>
    <n v="1236"/>
    <n v="105.11"/>
    <n v="0"/>
    <x v="4"/>
  </r>
  <r>
    <d v="2013-06-01T00:00:00"/>
    <x v="31"/>
    <x v="4"/>
    <n v="0"/>
    <n v="238.43799999999999"/>
    <n v="0"/>
    <s v=".."/>
    <s v=".."/>
    <s v=".."/>
    <x v="4"/>
  </r>
  <r>
    <d v="2013-06-01T00:00:00"/>
    <x v="31"/>
    <x v="13"/>
    <n v="48768"/>
    <n v="2609.42"/>
    <n v="183.12200000000001"/>
    <n v="55948"/>
    <n v="1310.4090000000001"/>
    <n v="0"/>
    <x v="4"/>
  </r>
  <r>
    <d v="2013-06-01T00:00:00"/>
    <x v="66"/>
    <x v="28"/>
    <n v="813"/>
    <n v="0.29799999999999999"/>
    <n v="6.0000000000000001E-3"/>
    <n v="852"/>
    <n v="9.5609999999999999"/>
    <n v="0.49099999999999999"/>
    <x v="4"/>
  </r>
  <r>
    <d v="2013-06-01T00:00:00"/>
    <x v="34"/>
    <x v="9"/>
    <s v=".."/>
    <n v="5.5960000000000001"/>
    <n v="0"/>
    <s v=".."/>
    <n v="144.643"/>
    <n v="0"/>
    <x v="4"/>
  </r>
  <r>
    <d v="2013-06-01T00:00:00"/>
    <x v="34"/>
    <x v="29"/>
    <s v=".."/>
    <n v="29.254000000000001"/>
    <n v="0"/>
    <s v=".."/>
    <n v="31.792000000000002"/>
    <n v="0"/>
    <x v="4"/>
  </r>
  <r>
    <d v="2013-06-01T00:00:00"/>
    <x v="34"/>
    <x v="12"/>
    <s v=".."/>
    <n v="0"/>
    <n v="0"/>
    <s v=".."/>
    <n v="3.6040000000000001"/>
    <n v="0"/>
    <x v="4"/>
  </r>
  <r>
    <d v="2013-06-01T00:00:00"/>
    <x v="35"/>
    <x v="24"/>
    <n v="6925"/>
    <n v="339.04300000000001"/>
    <n v="0"/>
    <n v="8148"/>
    <n v="139.77799999999999"/>
    <n v="0"/>
    <x v="4"/>
  </r>
  <r>
    <d v="2013-06-01T00:00:00"/>
    <x v="64"/>
    <x v="25"/>
    <s v=".."/>
    <n v="730.79399999999998"/>
    <n v="0"/>
    <s v=".."/>
    <n v="5.8739999999999997"/>
    <n v="0"/>
    <x v="4"/>
  </r>
  <r>
    <d v="2013-06-01T00:00:00"/>
    <x v="64"/>
    <x v="15"/>
    <s v=".."/>
    <s v=".."/>
    <s v=".."/>
    <s v=".."/>
    <n v="18.869"/>
    <n v="0"/>
    <x v="4"/>
  </r>
  <r>
    <d v="2013-06-01T00:00:00"/>
    <x v="36"/>
    <x v="27"/>
    <n v="3105"/>
    <n v="3.617"/>
    <n v="0"/>
    <n v="3985"/>
    <n v="4.7190000000000003"/>
    <n v="1.6830000000000001"/>
    <x v="4"/>
  </r>
  <r>
    <d v="2013-06-01T00:00:00"/>
    <x v="36"/>
    <x v="4"/>
    <n v="5589"/>
    <n v="766.56700000000001"/>
    <n v="21.123000000000001"/>
    <n v="6340"/>
    <n v="88.293999999999997"/>
    <n v="15.507999999999999"/>
    <x v="4"/>
  </r>
  <r>
    <d v="2013-06-01T00:00:00"/>
    <x v="36"/>
    <x v="20"/>
    <n v="20344"/>
    <n v="1137.951"/>
    <n v="19.274999999999999"/>
    <n v="22707"/>
    <n v="432.80399999999997"/>
    <n v="23.945"/>
    <x v="4"/>
  </r>
  <r>
    <d v="2013-06-01T00:00:00"/>
    <x v="36"/>
    <x v="14"/>
    <n v="3808"/>
    <n v="129.56"/>
    <n v="0.151"/>
    <n v="3914"/>
    <n v="68.025000000000006"/>
    <n v="1.2629999999999999"/>
    <x v="4"/>
  </r>
  <r>
    <d v="2013-06-01T00:00:00"/>
    <x v="36"/>
    <x v="25"/>
    <n v="6475"/>
    <n v="87.317999999999998"/>
    <n v="34.83"/>
    <n v="8278"/>
    <n v="130.41999999999999"/>
    <n v="47.222999999999999"/>
    <x v="4"/>
  </r>
  <r>
    <d v="2013-06-01T00:00:00"/>
    <x v="36"/>
    <x v="2"/>
    <n v="2150"/>
    <n v="6.7069999999999999"/>
    <n v="0.185"/>
    <n v="2170"/>
    <n v="28.303999999999998"/>
    <n v="2.2080000000000002"/>
    <x v="4"/>
  </r>
  <r>
    <d v="2013-06-01T00:00:00"/>
    <x v="36"/>
    <x v="1"/>
    <n v="40514"/>
    <n v="729.69399999999996"/>
    <n v="13.784000000000001"/>
    <n v="43971"/>
    <n v="773.41800000000001"/>
    <n v="126.845"/>
    <x v="4"/>
  </r>
  <r>
    <d v="2013-06-01T00:00:00"/>
    <x v="36"/>
    <x v="9"/>
    <n v="2201"/>
    <n v="0"/>
    <n v="0"/>
    <n v="2250"/>
    <n v="0"/>
    <n v="0"/>
    <x v="4"/>
  </r>
  <r>
    <d v="2013-06-01T00:00:00"/>
    <x v="36"/>
    <x v="24"/>
    <n v="3191"/>
    <n v="31.968"/>
    <n v="1.123"/>
    <n v="3371"/>
    <n v="71.344999999999999"/>
    <n v="1.306"/>
    <x v="4"/>
  </r>
  <r>
    <d v="2013-06-01T00:00:00"/>
    <x v="36"/>
    <x v="16"/>
    <n v="31312"/>
    <n v="1109.1400000000001"/>
    <n v="58.963999999999999"/>
    <n v="36702"/>
    <n v="759.85"/>
    <n v="48.698999999999998"/>
    <x v="4"/>
  </r>
  <r>
    <d v="2013-06-01T00:00:00"/>
    <x v="36"/>
    <x v="31"/>
    <n v="6729"/>
    <n v="121.523"/>
    <n v="5.5270000000000001"/>
    <n v="6684"/>
    <n v="52.822000000000003"/>
    <n v="7.8280000000000003"/>
    <x v="4"/>
  </r>
  <r>
    <d v="2013-06-01T00:00:00"/>
    <x v="36"/>
    <x v="17"/>
    <n v="6311"/>
    <n v="246.83199999999999"/>
    <n v="77.724999999999994"/>
    <n v="7173"/>
    <n v="61.466000000000001"/>
    <n v="10.221"/>
    <x v="4"/>
  </r>
  <r>
    <d v="2013-06-01T00:00:00"/>
    <x v="36"/>
    <x v="18"/>
    <n v="13910"/>
    <n v="525.72900000000004"/>
    <n v="68.872"/>
    <n v="16628"/>
    <n v="57.37"/>
    <n v="118.127"/>
    <x v="4"/>
  </r>
  <r>
    <d v="2013-06-01T00:00:00"/>
    <x v="36"/>
    <x v="23"/>
    <n v="9775"/>
    <n v="43.752000000000002"/>
    <n v="0"/>
    <n v="7831"/>
    <n v="109.56"/>
    <n v="11.422000000000001"/>
    <x v="4"/>
  </r>
  <r>
    <d v="2013-06-01T00:00:00"/>
    <x v="36"/>
    <x v="45"/>
    <s v=".."/>
    <s v=".."/>
    <s v=".."/>
    <s v=".."/>
    <n v="25"/>
    <n v="0"/>
    <x v="4"/>
  </r>
  <r>
    <d v="2013-06-01T00:00:00"/>
    <x v="36"/>
    <x v="8"/>
    <n v="51761"/>
    <n v="2223.2159999999999"/>
    <n v="190.29300000000001"/>
    <n v="57820"/>
    <n v="273.99200000000002"/>
    <n v="106.041"/>
    <x v="4"/>
  </r>
  <r>
    <d v="2013-06-01T00:00:00"/>
    <x v="55"/>
    <x v="35"/>
    <n v="10503"/>
    <n v="730.23599999999999"/>
    <n v="0.627"/>
    <n v="13019"/>
    <n v="665.20299999999997"/>
    <n v="0.03"/>
    <x v="4"/>
  </r>
  <r>
    <d v="2013-06-01T00:00:00"/>
    <x v="37"/>
    <x v="32"/>
    <n v="4479"/>
    <n v="206.15700000000001"/>
    <n v="0.125"/>
    <n v="7162"/>
    <n v="345.84899999999999"/>
    <n v="0"/>
    <x v="4"/>
  </r>
  <r>
    <d v="2013-06-01T00:00:00"/>
    <x v="63"/>
    <x v="16"/>
    <n v="14145"/>
    <n v="244.26900000000001"/>
    <n v="0"/>
    <n v="17778"/>
    <n v="131.13399999999999"/>
    <n v="0"/>
    <x v="4"/>
  </r>
  <r>
    <d v="2013-06-01T00:00:00"/>
    <x v="67"/>
    <x v="4"/>
    <n v="736"/>
    <n v="81.108000000000004"/>
    <n v="0"/>
    <n v="1067"/>
    <n v="0"/>
    <n v="0"/>
    <x v="4"/>
  </r>
  <r>
    <d v="2013-06-01T00:00:00"/>
    <x v="62"/>
    <x v="16"/>
    <n v="1747"/>
    <n v="3.1230000000000002"/>
    <n v="0"/>
    <n v="2074"/>
    <n v="1.8620000000000001"/>
    <n v="0"/>
    <x v="4"/>
  </r>
  <r>
    <d v="2013-06-01T00:00:00"/>
    <x v="38"/>
    <x v="1"/>
    <s v=".."/>
    <n v="286.41000000000003"/>
    <n v="0"/>
    <s v=".."/>
    <n v="722.79700000000003"/>
    <n v="0"/>
    <x v="4"/>
  </r>
  <r>
    <d v="2013-06-01T00:00:00"/>
    <x v="38"/>
    <x v="16"/>
    <n v="102505"/>
    <n v="6028.1540000000005"/>
    <n v="213.43700000000001"/>
    <n v="123023"/>
    <n v="3960.2190000000001"/>
    <n v="1.05"/>
    <x v="4"/>
  </r>
  <r>
    <d v="2013-06-01T00:00:00"/>
    <x v="40"/>
    <x v="29"/>
    <n v="1336"/>
    <n v="2.762"/>
    <n v="0"/>
    <n v="1662"/>
    <n v="13.677"/>
    <n v="0"/>
    <x v="4"/>
  </r>
  <r>
    <d v="2013-06-01T00:00:00"/>
    <x v="41"/>
    <x v="31"/>
    <n v="4089"/>
    <n v="102.37"/>
    <n v="0"/>
    <n v="4837"/>
    <n v="204.26400000000001"/>
    <n v="0"/>
    <x v="4"/>
  </r>
  <r>
    <d v="2013-06-01T00:00:00"/>
    <x v="42"/>
    <x v="1"/>
    <s v=".."/>
    <n v="314.81200000000001"/>
    <n v="0"/>
    <s v=".."/>
    <n v="393.25200000000001"/>
    <n v="0"/>
    <x v="4"/>
  </r>
  <r>
    <d v="2013-06-01T00:00:00"/>
    <x v="43"/>
    <x v="17"/>
    <n v="32749"/>
    <n v="2158.1529999999998"/>
    <n v="190.715"/>
    <n v="47439"/>
    <n v="1110.4059999999999"/>
    <n v="5.4260000000000002"/>
    <x v="4"/>
  </r>
  <r>
    <d v="2013-06-01T00:00:00"/>
    <x v="61"/>
    <x v="16"/>
    <n v="4345"/>
    <n v="0"/>
    <n v="0"/>
    <n v="6366"/>
    <n v="0"/>
    <n v="0"/>
    <x v="4"/>
  </r>
  <r>
    <d v="2013-06-01T00:00:00"/>
    <x v="45"/>
    <x v="22"/>
    <n v="476"/>
    <n v="0.26300000000000001"/>
    <n v="0"/>
    <n v="556"/>
    <n v="0.40500000000000003"/>
    <n v="0"/>
    <x v="4"/>
  </r>
  <r>
    <d v="2013-06-01T00:00:00"/>
    <x v="45"/>
    <x v="8"/>
    <n v="16318"/>
    <n v="12.561999999999999"/>
    <n v="156.04599999999999"/>
    <n v="20066"/>
    <n v="305.84899999999999"/>
    <n v="3.8650000000000002"/>
    <x v="4"/>
  </r>
  <r>
    <d v="2013-06-01T00:00:00"/>
    <x v="46"/>
    <x v="4"/>
    <s v=".."/>
    <s v=".."/>
    <s v=".."/>
    <s v=".."/>
    <n v="63.828000000000003"/>
    <n v="0"/>
    <x v="4"/>
  </r>
  <r>
    <d v="2013-06-01T00:00:00"/>
    <x v="46"/>
    <x v="15"/>
    <s v=".."/>
    <s v=".."/>
    <s v=".."/>
    <s v=".."/>
    <n v="102.83199999999999"/>
    <n v="0"/>
    <x v="4"/>
  </r>
  <r>
    <d v="2013-06-01T00:00:00"/>
    <x v="46"/>
    <x v="16"/>
    <s v=".."/>
    <s v=".."/>
    <s v=".."/>
    <s v=".."/>
    <n v="171.78700000000001"/>
    <n v="0"/>
    <x v="4"/>
  </r>
  <r>
    <d v="2013-06-01T00:00:00"/>
    <x v="46"/>
    <x v="8"/>
    <s v=".."/>
    <n v="1652.6610000000001"/>
    <n v="0"/>
    <s v=".."/>
    <s v=".."/>
    <s v=".."/>
    <x v="4"/>
  </r>
  <r>
    <d v="2013-06-01T00:00:00"/>
    <x v="47"/>
    <x v="26"/>
    <n v="9793"/>
    <n v="426.44099999999997"/>
    <n v="0"/>
    <n v="13711"/>
    <n v="156.863"/>
    <n v="0"/>
    <x v="4"/>
  </r>
  <r>
    <d v="2013-06-01T00:00:00"/>
    <x v="48"/>
    <x v="20"/>
    <n v="4041"/>
    <n v="439.61700000000002"/>
    <n v="0"/>
    <n v="3509"/>
    <n v="270.70400000000001"/>
    <n v="0"/>
    <x v="4"/>
  </r>
  <r>
    <d v="2013-06-01T00:00:00"/>
    <x v="48"/>
    <x v="18"/>
    <n v="2979"/>
    <n v="90.980999999999995"/>
    <n v="0"/>
    <n v="4065"/>
    <n v="8.4369999999999994"/>
    <n v="0"/>
    <x v="4"/>
  </r>
  <r>
    <d v="2013-06-01T00:00:00"/>
    <x v="49"/>
    <x v="10"/>
    <n v="12456"/>
    <n v="22.326000000000001"/>
    <n v="0"/>
    <n v="13463"/>
    <n v="11.526"/>
    <n v="0"/>
    <x v="4"/>
  </r>
  <r>
    <d v="2013-06-01T00:00:00"/>
    <x v="49"/>
    <x v="14"/>
    <n v="21424"/>
    <n v="0"/>
    <n v="0"/>
    <n v="23016"/>
    <n v="0"/>
    <n v="0"/>
    <x v="4"/>
  </r>
  <r>
    <d v="2013-06-01T00:00:00"/>
    <x v="49"/>
    <x v="1"/>
    <n v="33837"/>
    <n v="66.254000000000005"/>
    <n v="0"/>
    <n v="37094"/>
    <n v="28.254000000000001"/>
    <n v="0"/>
    <x v="4"/>
  </r>
  <r>
    <d v="2013-06-01T00:00:00"/>
    <x v="49"/>
    <x v="9"/>
    <n v="1902"/>
    <n v="0"/>
    <n v="0"/>
    <n v="2180"/>
    <n v="19.3"/>
    <n v="0"/>
    <x v="4"/>
  </r>
  <r>
    <d v="2013-06-01T00:00:00"/>
    <x v="49"/>
    <x v="29"/>
    <n v="628"/>
    <n v="0"/>
    <n v="0"/>
    <n v="884"/>
    <n v="10.763"/>
    <n v="0"/>
    <x v="4"/>
  </r>
  <r>
    <d v="2013-06-01T00:00:00"/>
    <x v="49"/>
    <x v="17"/>
    <n v="2143"/>
    <n v="0"/>
    <n v="0"/>
    <n v="2436"/>
    <n v="0"/>
    <n v="0"/>
    <x v="4"/>
  </r>
  <r>
    <d v="2013-06-01T00:00:00"/>
    <x v="49"/>
    <x v="33"/>
    <n v="573"/>
    <n v="0.39600000000000002"/>
    <n v="0"/>
    <n v="893"/>
    <n v="0.59299999999999997"/>
    <n v="0"/>
    <x v="4"/>
  </r>
  <r>
    <d v="2013-06-01T00:00:00"/>
    <x v="49"/>
    <x v="23"/>
    <n v="2810"/>
    <n v="86.71"/>
    <n v="0"/>
    <n v="3852"/>
    <n v="133.91800000000001"/>
    <n v="0"/>
    <x v="4"/>
  </r>
  <r>
    <d v="2013-06-01T00:00:00"/>
    <x v="49"/>
    <x v="8"/>
    <n v="16346"/>
    <n v="597.00699999999995"/>
    <n v="0"/>
    <n v="19791"/>
    <n v="375.54500000000002"/>
    <n v="0"/>
    <x v="4"/>
  </r>
  <r>
    <d v="2013-06-01T00:00:00"/>
    <x v="49"/>
    <x v="12"/>
    <n v="1887"/>
    <n v="5.15"/>
    <n v="0"/>
    <n v="2443"/>
    <n v="6.7939999999999996"/>
    <n v="0"/>
    <x v="4"/>
  </r>
  <r>
    <d v="2013-06-01T00:00:00"/>
    <x v="50"/>
    <x v="34"/>
    <n v="1591"/>
    <n v="0.74099999999999999"/>
    <n v="0"/>
    <n v="1748"/>
    <n v="2.0209999999999999"/>
    <n v="0"/>
    <x v="4"/>
  </r>
  <r>
    <d v="2013-07-01T00:00:00"/>
    <x v="0"/>
    <x v="0"/>
    <n v="2155"/>
    <n v="6.6269999999999998"/>
    <n v="0.39600000000000002"/>
    <n v="2265"/>
    <n v="35.088000000000001"/>
    <n v="0"/>
    <x v="4"/>
  </r>
  <r>
    <d v="2013-07-01T00:00:00"/>
    <x v="65"/>
    <x v="2"/>
    <n v="3129"/>
    <n v="2.1269999999999998"/>
    <n v="0.433"/>
    <n v="3341"/>
    <n v="77.341999999999999"/>
    <n v="2.19"/>
    <x v="4"/>
  </r>
  <r>
    <d v="2013-07-01T00:00:00"/>
    <x v="2"/>
    <x v="3"/>
    <n v="7737"/>
    <n v="311.34399999999999"/>
    <n v="58.753999999999998"/>
    <n v="7381"/>
    <n v="171.50399999999999"/>
    <n v="21.911999999999999"/>
    <x v="4"/>
  </r>
  <r>
    <d v="2013-07-01T00:00:00"/>
    <x v="3"/>
    <x v="4"/>
    <n v="10262"/>
    <n v="281.21199999999999"/>
    <n v="44.710999999999999"/>
    <n v="9651"/>
    <n v="199.62299999999999"/>
    <n v="5.2279999999999998"/>
    <x v="4"/>
  </r>
  <r>
    <d v="2013-07-01T00:00:00"/>
    <x v="4"/>
    <x v="5"/>
    <n v="3048"/>
    <n v="56.539000000000001"/>
    <n v="1.921"/>
    <n v="2560"/>
    <n v="6.5449999999999999"/>
    <n v="0"/>
    <x v="4"/>
  </r>
  <r>
    <d v="2013-07-01T00:00:00"/>
    <x v="5"/>
    <x v="6"/>
    <n v="720"/>
    <n v="0"/>
    <n v="0.13700000000000001"/>
    <n v="782"/>
    <n v="23.079000000000001"/>
    <n v="0"/>
    <x v="4"/>
  </r>
  <r>
    <d v="2013-07-01T00:00:00"/>
    <x v="5"/>
    <x v="1"/>
    <n v="112945"/>
    <n v="2164.4830000000002"/>
    <n v="248.483"/>
    <n v="108054"/>
    <n v="1808.934"/>
    <n v="0.25700000000000001"/>
    <x v="4"/>
  </r>
  <r>
    <d v="2013-07-01T00:00:00"/>
    <x v="6"/>
    <x v="9"/>
    <n v="9886"/>
    <n v="38.475999999999999"/>
    <n v="0.59799999999999998"/>
    <n v="9790"/>
    <n v="291.20600000000002"/>
    <n v="16.484000000000002"/>
    <x v="4"/>
  </r>
  <r>
    <d v="2013-07-01T00:00:00"/>
    <x v="9"/>
    <x v="12"/>
    <n v="6748"/>
    <n v="15.589"/>
    <n v="4.9820000000000002"/>
    <n v="5993"/>
    <n v="44.823"/>
    <n v="3.387"/>
    <x v="4"/>
  </r>
  <r>
    <d v="2013-07-01T00:00:00"/>
    <x v="10"/>
    <x v="13"/>
    <n v="49475"/>
    <n v="1012.982"/>
    <n v="0"/>
    <n v="45945"/>
    <n v="154.44999999999999"/>
    <n v="0"/>
    <x v="4"/>
  </r>
  <r>
    <d v="2013-07-01T00:00:00"/>
    <x v="11"/>
    <x v="9"/>
    <n v="117"/>
    <n v="0"/>
    <n v="0"/>
    <n v="153"/>
    <n v="2.8820000000000001"/>
    <n v="1E-3"/>
    <x v="4"/>
  </r>
  <r>
    <d v="2013-07-01T00:00:00"/>
    <x v="13"/>
    <x v="15"/>
    <n v="7712"/>
    <n v="138.51599999999999"/>
    <n v="13.298"/>
    <n v="5568"/>
    <n v="98.025000000000006"/>
    <n v="0"/>
    <x v="4"/>
  </r>
  <r>
    <d v="2013-07-01T00:00:00"/>
    <x v="14"/>
    <x v="16"/>
    <n v="3228"/>
    <n v="20.536000000000001"/>
    <n v="7.3999999999999996E-2"/>
    <n v="3198"/>
    <n v="113.71299999999999"/>
    <n v="1.119"/>
    <x v="4"/>
  </r>
  <r>
    <d v="2013-07-01T00:00:00"/>
    <x v="14"/>
    <x v="18"/>
    <n v="5467"/>
    <n v="360.03300000000002"/>
    <n v="30.623000000000001"/>
    <n v="4420"/>
    <n v="96.584999999999994"/>
    <n v="2.2690000000000001"/>
    <x v="4"/>
  </r>
  <r>
    <d v="2013-07-01T00:00:00"/>
    <x v="16"/>
    <x v="20"/>
    <n v="70421"/>
    <n v="3402.4259999999999"/>
    <n v="144.00800000000001"/>
    <n v="52085"/>
    <n v="2312.9490000000001"/>
    <n v="18.922000000000001"/>
    <x v="4"/>
  </r>
  <r>
    <d v="2013-07-01T00:00:00"/>
    <x v="17"/>
    <x v="1"/>
    <n v="5135"/>
    <n v="243.43600000000001"/>
    <n v="0"/>
    <n v="5085"/>
    <n v="243.06100000000001"/>
    <n v="0"/>
    <x v="4"/>
  </r>
  <r>
    <d v="2013-07-01T00:00:00"/>
    <x v="17"/>
    <x v="21"/>
    <n v="6549"/>
    <n v="113.017"/>
    <n v="59.188000000000002"/>
    <n v="5566"/>
    <n v="197.88499999999999"/>
    <n v="5.8250000000000002"/>
    <x v="4"/>
  </r>
  <r>
    <d v="2013-07-01T00:00:00"/>
    <x v="18"/>
    <x v="4"/>
    <n v="17872"/>
    <n v="360.62200000000001"/>
    <n v="13.619"/>
    <n v="13341"/>
    <n v="212.87700000000001"/>
    <n v="4.1509999999999998"/>
    <x v="4"/>
  </r>
  <r>
    <d v="2013-07-01T00:00:00"/>
    <x v="19"/>
    <x v="4"/>
    <n v="30369"/>
    <n v="1115.0070000000001"/>
    <n v="90.483000000000004"/>
    <n v="25105"/>
    <n v="88.519000000000005"/>
    <n v="28.58"/>
    <x v="4"/>
  </r>
  <r>
    <d v="2013-07-01T00:00:00"/>
    <x v="53"/>
    <x v="8"/>
    <n v="7548"/>
    <n v="267.78500000000003"/>
    <n v="126.93899999999999"/>
    <n v="6234"/>
    <n v="230.08199999999999"/>
    <n v="0"/>
    <x v="4"/>
  </r>
  <r>
    <d v="2013-07-01T00:00:00"/>
    <x v="21"/>
    <x v="13"/>
    <n v="1747"/>
    <n v="2.8849999999999998"/>
    <n v="0"/>
    <n v="1916"/>
    <n v="2.6440000000000001"/>
    <n v="0"/>
    <x v="4"/>
  </r>
  <r>
    <d v="2013-07-01T00:00:00"/>
    <x v="21"/>
    <x v="1"/>
    <n v="24098"/>
    <n v="1095.4829999999999"/>
    <n v="3.9E-2"/>
    <n v="20174"/>
    <n v="692.03"/>
    <n v="0"/>
    <x v="4"/>
  </r>
  <r>
    <d v="2013-07-01T00:00:00"/>
    <x v="21"/>
    <x v="16"/>
    <n v="7357"/>
    <n v="195.49100000000001"/>
    <n v="0"/>
    <n v="6809"/>
    <n v="188.28399999999999"/>
    <n v="0"/>
    <x v="4"/>
  </r>
  <r>
    <d v="2013-07-01T00:00:00"/>
    <x v="21"/>
    <x v="17"/>
    <n v="2116"/>
    <n v="0.42"/>
    <n v="0"/>
    <n v="2024"/>
    <n v="0.81100000000000005"/>
    <n v="0"/>
    <x v="4"/>
  </r>
  <r>
    <d v="2013-07-01T00:00:00"/>
    <x v="21"/>
    <x v="23"/>
    <n v="112311"/>
    <n v="3581.8319999999999"/>
    <n v="24.041"/>
    <n v="84766"/>
    <n v="2913.056"/>
    <n v="21.939"/>
    <x v="4"/>
  </r>
  <r>
    <d v="2013-07-01T00:00:00"/>
    <x v="22"/>
    <x v="20"/>
    <s v=".."/>
    <s v=".."/>
    <s v=".."/>
    <s v=".."/>
    <n v="0"/>
    <n v="0"/>
    <x v="4"/>
  </r>
  <r>
    <d v="2013-07-01T00:00:00"/>
    <x v="22"/>
    <x v="16"/>
    <n v="2147"/>
    <n v="46.762999999999998"/>
    <n v="0"/>
    <n v="2410"/>
    <n v="194.87200000000001"/>
    <n v="0"/>
    <x v="4"/>
  </r>
  <r>
    <d v="2013-07-01T00:00:00"/>
    <x v="22"/>
    <x v="23"/>
    <n v="29988"/>
    <n v="1210.6020000000001"/>
    <n v="21.86"/>
    <n v="27049"/>
    <n v="1164.7439999999999"/>
    <n v="5.3129999999999997"/>
    <x v="4"/>
  </r>
  <r>
    <d v="2013-07-01T00:00:00"/>
    <x v="23"/>
    <x v="21"/>
    <n v="1972"/>
    <n v="74.281999999999996"/>
    <n v="10.351000000000001"/>
    <n v="1524"/>
    <n v="45.72"/>
    <n v="0"/>
    <x v="4"/>
  </r>
  <r>
    <d v="2013-07-01T00:00:00"/>
    <x v="24"/>
    <x v="4"/>
    <s v=".."/>
    <s v=".."/>
    <s v=".."/>
    <s v=".."/>
    <n v="3.1"/>
    <n v="0"/>
    <x v="4"/>
  </r>
  <r>
    <d v="2013-07-01T00:00:00"/>
    <x v="24"/>
    <x v="8"/>
    <s v=".."/>
    <n v="517.524"/>
    <n v="17.574999999999999"/>
    <s v=".."/>
    <s v=".."/>
    <s v=".."/>
    <x v="4"/>
  </r>
  <r>
    <d v="2013-07-01T00:00:00"/>
    <x v="59"/>
    <x v="10"/>
    <n v="22087"/>
    <n v="344.32"/>
    <n v="2.1909999999999998"/>
    <n v="20629"/>
    <n v="222.559"/>
    <n v="10.042"/>
    <x v="4"/>
  </r>
  <r>
    <d v="2013-07-01T00:00:00"/>
    <x v="25"/>
    <x v="14"/>
    <n v="27860"/>
    <n v="673.26199999999994"/>
    <n v="39.728999999999999"/>
    <n v="24000"/>
    <n v="496.99799999999999"/>
    <n v="0.20399999999999999"/>
    <x v="4"/>
  </r>
  <r>
    <d v="2013-07-01T00:00:00"/>
    <x v="26"/>
    <x v="8"/>
    <n v="11134"/>
    <n v="148.55799999999999"/>
    <n v="1.196"/>
    <n v="10461"/>
    <n v="103.214"/>
    <n v="0.16500000000000001"/>
    <x v="4"/>
  </r>
  <r>
    <d v="2013-07-01T00:00:00"/>
    <x v="54"/>
    <x v="14"/>
    <n v="20409"/>
    <n v="0"/>
    <n v="0"/>
    <n v="20963"/>
    <n v="0"/>
    <n v="0"/>
    <x v="4"/>
  </r>
  <r>
    <d v="2013-07-01T00:00:00"/>
    <x v="58"/>
    <x v="25"/>
    <n v="6619"/>
    <n v="223.30199999999999"/>
    <n v="161.572"/>
    <n v="4347"/>
    <n v="248.30699999999999"/>
    <n v="0.27100000000000002"/>
    <x v="4"/>
  </r>
  <r>
    <d v="2013-07-01T00:00:00"/>
    <x v="28"/>
    <x v="4"/>
    <n v="9"/>
    <n v="0"/>
    <n v="0"/>
    <n v="26"/>
    <n v="0"/>
    <n v="0"/>
    <x v="4"/>
  </r>
  <r>
    <d v="2013-07-01T00:00:00"/>
    <x v="28"/>
    <x v="10"/>
    <n v="2749"/>
    <n v="0"/>
    <n v="0"/>
    <n v="2610"/>
    <n v="2.1999999999999999E-2"/>
    <n v="0"/>
    <x v="4"/>
  </r>
  <r>
    <d v="2013-07-01T00:00:00"/>
    <x v="28"/>
    <x v="14"/>
    <n v="28325"/>
    <n v="250.29499999999999"/>
    <n v="0"/>
    <n v="27735"/>
    <n v="12.002000000000001"/>
    <n v="0.95399999999999996"/>
    <x v="4"/>
  </r>
  <r>
    <d v="2013-07-01T00:00:00"/>
    <x v="28"/>
    <x v="25"/>
    <n v="20024"/>
    <n v="294.82"/>
    <n v="17.414000000000001"/>
    <n v="11609"/>
    <n v="111.251"/>
    <n v="15.52"/>
    <x v="4"/>
  </r>
  <r>
    <d v="2013-07-01T00:00:00"/>
    <x v="28"/>
    <x v="1"/>
    <n v="24251"/>
    <n v="5.7290000000000001"/>
    <n v="4.367"/>
    <n v="23234"/>
    <n v="16.914999999999999"/>
    <n v="18.722000000000001"/>
    <x v="4"/>
  </r>
  <r>
    <d v="2013-07-01T00:00:00"/>
    <x v="28"/>
    <x v="24"/>
    <n v="2115"/>
    <n v="0"/>
    <n v="0"/>
    <n v="1913"/>
    <n v="0"/>
    <n v="0"/>
    <x v="4"/>
  </r>
  <r>
    <d v="2013-07-01T00:00:00"/>
    <x v="28"/>
    <x v="16"/>
    <n v="11392"/>
    <n v="183.20599999999999"/>
    <n v="2.1659999999999999"/>
    <n v="10290"/>
    <n v="68.381"/>
    <n v="0.36399999999999999"/>
    <x v="4"/>
  </r>
  <r>
    <d v="2013-07-01T00:00:00"/>
    <x v="28"/>
    <x v="17"/>
    <n v="6812"/>
    <n v="161.52799999999999"/>
    <n v="12.827999999999999"/>
    <n v="6721"/>
    <n v="70.450999999999993"/>
    <n v="1.23"/>
    <x v="4"/>
  </r>
  <r>
    <d v="2013-07-01T00:00:00"/>
    <x v="28"/>
    <x v="8"/>
    <n v="10491"/>
    <n v="234.37299999999999"/>
    <n v="7.6050000000000004"/>
    <n v="9059"/>
    <n v="80.948999999999998"/>
    <n v="0.46600000000000003"/>
    <x v="4"/>
  </r>
  <r>
    <d v="2013-07-01T00:00:00"/>
    <x v="57"/>
    <x v="16"/>
    <n v="7548"/>
    <n v="0"/>
    <n v="0"/>
    <n v="7543"/>
    <n v="0"/>
    <n v="0"/>
    <x v="4"/>
  </r>
  <r>
    <d v="2013-07-01T00:00:00"/>
    <x v="29"/>
    <x v="15"/>
    <n v="11928"/>
    <n v="234.489"/>
    <n v="103.44"/>
    <n v="10216"/>
    <n v="235.07"/>
    <n v="3.1429999999999998"/>
    <x v="4"/>
  </r>
  <r>
    <d v="2013-07-01T00:00:00"/>
    <x v="30"/>
    <x v="27"/>
    <n v="2802"/>
    <n v="208.96299999999999"/>
    <n v="0"/>
    <n v="2540"/>
    <n v="120.639"/>
    <n v="4.1429999999999998"/>
    <x v="4"/>
  </r>
  <r>
    <d v="2013-07-01T00:00:00"/>
    <x v="30"/>
    <x v="1"/>
    <n v="2107"/>
    <n v="9.2539999999999996"/>
    <n v="0"/>
    <n v="2012"/>
    <n v="118.59"/>
    <n v="0"/>
    <x v="4"/>
  </r>
  <r>
    <d v="2013-07-01T00:00:00"/>
    <x v="31"/>
    <x v="4"/>
    <n v="0"/>
    <n v="188.29599999999999"/>
    <n v="0"/>
    <s v=".."/>
    <s v=".."/>
    <s v=".."/>
    <x v="4"/>
  </r>
  <r>
    <d v="2013-07-01T00:00:00"/>
    <x v="31"/>
    <x v="13"/>
    <n v="59751"/>
    <n v="2962.5720000000001"/>
    <n v="182.40100000000001"/>
    <n v="52195"/>
    <n v="1328.4570000000001"/>
    <n v="0"/>
    <x v="4"/>
  </r>
  <r>
    <d v="2013-07-01T00:00:00"/>
    <x v="66"/>
    <x v="28"/>
    <n v="831"/>
    <n v="0.16300000000000001"/>
    <n v="4.0000000000000001E-3"/>
    <n v="703"/>
    <n v="10.83"/>
    <n v="0.51100000000000001"/>
    <x v="4"/>
  </r>
  <r>
    <d v="2013-07-01T00:00:00"/>
    <x v="34"/>
    <x v="9"/>
    <s v=".."/>
    <n v="0.79"/>
    <n v="0"/>
    <s v=".."/>
    <n v="143.25800000000001"/>
    <n v="0"/>
    <x v="4"/>
  </r>
  <r>
    <d v="2013-07-01T00:00:00"/>
    <x v="34"/>
    <x v="29"/>
    <s v=".."/>
    <n v="53.195"/>
    <n v="0"/>
    <s v=".."/>
    <n v="46.360999999999997"/>
    <n v="0"/>
    <x v="4"/>
  </r>
  <r>
    <d v="2013-07-01T00:00:00"/>
    <x v="35"/>
    <x v="24"/>
    <n v="10438"/>
    <n v="312.19400000000002"/>
    <n v="2.1379999999999999"/>
    <n v="7613"/>
    <n v="120.399"/>
    <n v="0"/>
    <x v="4"/>
  </r>
  <r>
    <d v="2013-07-01T00:00:00"/>
    <x v="64"/>
    <x v="25"/>
    <s v=".."/>
    <n v="756.63"/>
    <n v="0"/>
    <s v=".."/>
    <n v="10.965"/>
    <n v="0"/>
    <x v="4"/>
  </r>
  <r>
    <d v="2013-07-01T00:00:00"/>
    <x v="64"/>
    <x v="15"/>
    <s v=".."/>
    <s v=".."/>
    <s v=".."/>
    <s v=".."/>
    <n v="16.443999999999999"/>
    <n v="0"/>
    <x v="4"/>
  </r>
  <r>
    <d v="2013-07-01T00:00:00"/>
    <x v="36"/>
    <x v="27"/>
    <n v="4164"/>
    <n v="18.023"/>
    <n v="0"/>
    <n v="3945"/>
    <n v="6.9669999999999996"/>
    <n v="1.26"/>
    <x v="4"/>
  </r>
  <r>
    <d v="2013-07-01T00:00:00"/>
    <x v="36"/>
    <x v="4"/>
    <n v="8528"/>
    <n v="651.25599999999997"/>
    <n v="16.13"/>
    <n v="6065"/>
    <n v="74.405000000000001"/>
    <n v="16.001000000000001"/>
    <x v="4"/>
  </r>
  <r>
    <d v="2013-07-01T00:00:00"/>
    <x v="36"/>
    <x v="20"/>
    <n v="28878"/>
    <n v="1186.432"/>
    <n v="14.019"/>
    <n v="19253"/>
    <n v="449.93599999999998"/>
    <n v="25.856999999999999"/>
    <x v="4"/>
  </r>
  <r>
    <d v="2013-07-01T00:00:00"/>
    <x v="36"/>
    <x v="14"/>
    <n v="4170"/>
    <n v="162.27000000000001"/>
    <n v="0.19800000000000001"/>
    <n v="3424"/>
    <n v="87.677999999999997"/>
    <n v="1.544"/>
    <x v="4"/>
  </r>
  <r>
    <d v="2013-07-01T00:00:00"/>
    <x v="36"/>
    <x v="25"/>
    <n v="9814"/>
    <n v="110.401"/>
    <n v="41.744999999999997"/>
    <n v="8559"/>
    <n v="93.495000000000005"/>
    <n v="61.884999999999998"/>
    <x v="4"/>
  </r>
  <r>
    <d v="2013-07-01T00:00:00"/>
    <x v="36"/>
    <x v="38"/>
    <s v=".."/>
    <s v=".."/>
    <s v=".."/>
    <s v=".."/>
    <n v="20"/>
    <n v="0"/>
    <x v="4"/>
  </r>
  <r>
    <d v="2013-07-01T00:00:00"/>
    <x v="36"/>
    <x v="2"/>
    <n v="1943"/>
    <n v="3.6789999999999998"/>
    <n v="0.17699999999999999"/>
    <n v="1667"/>
    <n v="29.718"/>
    <n v="1.6379999999999999"/>
    <x v="4"/>
  </r>
  <r>
    <d v="2013-07-01T00:00:00"/>
    <x v="36"/>
    <x v="1"/>
    <n v="50556"/>
    <n v="632.32500000000005"/>
    <n v="9.3190000000000008"/>
    <n v="48273"/>
    <n v="846.61800000000005"/>
    <n v="127.31100000000001"/>
    <x v="4"/>
  </r>
  <r>
    <d v="2013-07-01T00:00:00"/>
    <x v="36"/>
    <x v="9"/>
    <n v="2464"/>
    <n v="3.9340000000000002"/>
    <n v="0"/>
    <n v="2641"/>
    <n v="46.792000000000002"/>
    <n v="0"/>
    <x v="4"/>
  </r>
  <r>
    <d v="2013-07-01T00:00:00"/>
    <x v="36"/>
    <x v="24"/>
    <n v="4041"/>
    <n v="34.061999999999998"/>
    <n v="1.286"/>
    <n v="3407"/>
    <n v="58.481000000000002"/>
    <n v="1.5760000000000001"/>
    <x v="4"/>
  </r>
  <r>
    <d v="2013-07-01T00:00:00"/>
    <x v="36"/>
    <x v="16"/>
    <n v="43941"/>
    <n v="1103.9839999999999"/>
    <n v="63.997"/>
    <n v="32658"/>
    <n v="795.99900000000002"/>
    <n v="52.378999999999998"/>
    <x v="4"/>
  </r>
  <r>
    <d v="2013-07-01T00:00:00"/>
    <x v="36"/>
    <x v="31"/>
    <n v="8333"/>
    <n v="97.122"/>
    <n v="7.1280000000000001"/>
    <n v="7616"/>
    <n v="101.997"/>
    <n v="9.0370000000000008"/>
    <x v="4"/>
  </r>
  <r>
    <d v="2013-07-01T00:00:00"/>
    <x v="36"/>
    <x v="17"/>
    <n v="7238"/>
    <n v="190.78"/>
    <n v="92.956999999999994"/>
    <n v="5721"/>
    <n v="51.277000000000001"/>
    <n v="11.776999999999999"/>
    <x v="4"/>
  </r>
  <r>
    <d v="2013-07-01T00:00:00"/>
    <x v="36"/>
    <x v="18"/>
    <n v="17336"/>
    <n v="455.565"/>
    <n v="79.325999999999993"/>
    <n v="13587"/>
    <n v="70.265000000000001"/>
    <n v="123.92400000000001"/>
    <x v="4"/>
  </r>
  <r>
    <d v="2013-07-01T00:00:00"/>
    <x v="36"/>
    <x v="23"/>
    <n v="9266"/>
    <n v="45.113"/>
    <n v="0"/>
    <n v="7988"/>
    <n v="175.20699999999999"/>
    <n v="13.743"/>
    <x v="4"/>
  </r>
  <r>
    <d v="2013-07-01T00:00:00"/>
    <x v="36"/>
    <x v="8"/>
    <n v="57199"/>
    <n v="2110.8310000000001"/>
    <n v="189.46700000000001"/>
    <n v="50531"/>
    <n v="272.10700000000003"/>
    <n v="109.94499999999999"/>
    <x v="4"/>
  </r>
  <r>
    <d v="2013-07-01T00:00:00"/>
    <x v="55"/>
    <x v="35"/>
    <n v="14873"/>
    <n v="690.94"/>
    <n v="0.71099999999999997"/>
    <n v="12198"/>
    <n v="1153.165"/>
    <n v="3.6999999999999998E-2"/>
    <x v="4"/>
  </r>
  <r>
    <d v="2013-07-01T00:00:00"/>
    <x v="37"/>
    <x v="32"/>
    <n v="7159"/>
    <n v="221.952"/>
    <n v="0.13100000000000001"/>
    <n v="7535"/>
    <n v="336.11700000000002"/>
    <n v="0"/>
    <x v="4"/>
  </r>
  <r>
    <d v="2013-07-01T00:00:00"/>
    <x v="63"/>
    <x v="16"/>
    <n v="17034"/>
    <n v="332.214"/>
    <n v="0"/>
    <n v="15617"/>
    <n v="130.35"/>
    <n v="0"/>
    <x v="4"/>
  </r>
  <r>
    <d v="2013-07-01T00:00:00"/>
    <x v="67"/>
    <x v="4"/>
    <n v="1743"/>
    <n v="19.021000000000001"/>
    <n v="0"/>
    <n v="1070"/>
    <n v="0.53100000000000003"/>
    <n v="0"/>
    <x v="4"/>
  </r>
  <r>
    <d v="2013-07-01T00:00:00"/>
    <x v="62"/>
    <x v="16"/>
    <n v="2539"/>
    <n v="3.06"/>
    <n v="0"/>
    <n v="1632"/>
    <n v="0.45300000000000001"/>
    <n v="0"/>
    <x v="4"/>
  </r>
  <r>
    <d v="2013-07-01T00:00:00"/>
    <x v="38"/>
    <x v="1"/>
    <s v=".."/>
    <n v="198.79499999999999"/>
    <n v="0"/>
    <s v=".."/>
    <n v="686.55399999999997"/>
    <n v="0"/>
    <x v="4"/>
  </r>
  <r>
    <d v="2013-07-01T00:00:00"/>
    <x v="38"/>
    <x v="16"/>
    <n v="140368"/>
    <n v="6823.8789999999999"/>
    <n v="184.328"/>
    <n v="112674"/>
    <n v="4403.66"/>
    <n v="0.78700000000000003"/>
    <x v="4"/>
  </r>
  <r>
    <d v="2013-07-01T00:00:00"/>
    <x v="40"/>
    <x v="29"/>
    <n v="1708"/>
    <n v="5.88"/>
    <n v="0"/>
    <n v="1710"/>
    <n v="13.492000000000001"/>
    <n v="0"/>
    <x v="4"/>
  </r>
  <r>
    <d v="2013-07-01T00:00:00"/>
    <x v="41"/>
    <x v="31"/>
    <n v="5399"/>
    <n v="88.248999999999995"/>
    <n v="0"/>
    <n v="5929"/>
    <n v="217.22"/>
    <n v="0"/>
    <x v="4"/>
  </r>
  <r>
    <d v="2013-07-01T00:00:00"/>
    <x v="42"/>
    <x v="1"/>
    <s v=".."/>
    <n v="151.79499999999999"/>
    <n v="0"/>
    <s v=".."/>
    <n v="168.39599999999999"/>
    <n v="0"/>
    <x v="4"/>
  </r>
  <r>
    <d v="2013-07-01T00:00:00"/>
    <x v="43"/>
    <x v="17"/>
    <n v="51653"/>
    <n v="1966.1120000000001"/>
    <n v="212.29599999999999"/>
    <n v="44822"/>
    <n v="975.02300000000002"/>
    <n v="4.4459999999999997"/>
    <x v="4"/>
  </r>
  <r>
    <d v="2013-07-01T00:00:00"/>
    <x v="61"/>
    <x v="16"/>
    <n v="6568"/>
    <n v="0"/>
    <n v="0"/>
    <n v="6759"/>
    <n v="0"/>
    <n v="0"/>
    <x v="4"/>
  </r>
  <r>
    <d v="2013-07-01T00:00:00"/>
    <x v="45"/>
    <x v="22"/>
    <n v="745"/>
    <n v="3.3000000000000002E-2"/>
    <n v="0"/>
    <n v="638"/>
    <n v="1.4370000000000001"/>
    <n v="0"/>
    <x v="4"/>
  </r>
  <r>
    <d v="2013-07-01T00:00:00"/>
    <x v="45"/>
    <x v="8"/>
    <n v="20391"/>
    <n v="2.5390000000000001"/>
    <n v="102.26"/>
    <n v="18475"/>
    <n v="270.83"/>
    <n v="4.2670000000000003"/>
    <x v="4"/>
  </r>
  <r>
    <d v="2013-07-01T00:00:00"/>
    <x v="46"/>
    <x v="4"/>
    <s v=".."/>
    <s v=".."/>
    <s v=".."/>
    <s v=".."/>
    <n v="132.358"/>
    <n v="0"/>
    <x v="4"/>
  </r>
  <r>
    <d v="2013-07-01T00:00:00"/>
    <x v="46"/>
    <x v="15"/>
    <s v=".."/>
    <s v=".."/>
    <s v=".."/>
    <s v=".."/>
    <n v="18.904"/>
    <n v="0"/>
    <x v="4"/>
  </r>
  <r>
    <d v="2013-07-01T00:00:00"/>
    <x v="46"/>
    <x v="16"/>
    <s v=".."/>
    <s v=".."/>
    <s v=".."/>
    <s v=".."/>
    <n v="54.857999999999997"/>
    <n v="0"/>
    <x v="4"/>
  </r>
  <r>
    <d v="2013-07-01T00:00:00"/>
    <x v="46"/>
    <x v="8"/>
    <s v=".."/>
    <n v="1679.0809999999999"/>
    <n v="0"/>
    <s v=".."/>
    <s v=".."/>
    <s v=".."/>
    <x v="4"/>
  </r>
  <r>
    <d v="2013-07-01T00:00:00"/>
    <x v="47"/>
    <x v="26"/>
    <n v="16283"/>
    <n v="510.28699999999998"/>
    <n v="0"/>
    <n v="13411"/>
    <n v="110.72799999999999"/>
    <n v="0"/>
    <x v="4"/>
  </r>
  <r>
    <d v="2013-07-01T00:00:00"/>
    <x v="48"/>
    <x v="20"/>
    <n v="4837"/>
    <n v="406.52100000000002"/>
    <n v="0"/>
    <n v="3883"/>
    <n v="268.18299999999999"/>
    <n v="0"/>
    <x v="4"/>
  </r>
  <r>
    <d v="2013-07-01T00:00:00"/>
    <x v="48"/>
    <x v="18"/>
    <n v="4010"/>
    <n v="29.254999999999999"/>
    <n v="0"/>
    <n v="2781"/>
    <n v="5.47"/>
    <n v="0"/>
    <x v="4"/>
  </r>
  <r>
    <d v="2013-07-01T00:00:00"/>
    <x v="49"/>
    <x v="10"/>
    <n v="13485"/>
    <n v="18.565999999999999"/>
    <n v="0"/>
    <n v="12681"/>
    <n v="12.282"/>
    <n v="0"/>
    <x v="4"/>
  </r>
  <r>
    <d v="2013-07-01T00:00:00"/>
    <x v="49"/>
    <x v="14"/>
    <n v="23472"/>
    <n v="0"/>
    <n v="0"/>
    <n v="21801"/>
    <n v="0"/>
    <n v="0"/>
    <x v="4"/>
  </r>
  <r>
    <d v="2013-07-01T00:00:00"/>
    <x v="49"/>
    <x v="1"/>
    <n v="45273"/>
    <n v="74.813999999999993"/>
    <n v="0"/>
    <n v="44217"/>
    <n v="29.713999999999999"/>
    <n v="0"/>
    <x v="4"/>
  </r>
  <r>
    <d v="2013-07-01T00:00:00"/>
    <x v="49"/>
    <x v="9"/>
    <n v="2455"/>
    <n v="0"/>
    <n v="0"/>
    <n v="2440"/>
    <n v="25.071999999999999"/>
    <n v="0"/>
    <x v="4"/>
  </r>
  <r>
    <d v="2013-07-01T00:00:00"/>
    <x v="49"/>
    <x v="29"/>
    <n v="964"/>
    <n v="0"/>
    <n v="0"/>
    <n v="901"/>
    <n v="8.1039999999999992"/>
    <n v="0"/>
    <x v="4"/>
  </r>
  <r>
    <d v="2013-07-01T00:00:00"/>
    <x v="49"/>
    <x v="17"/>
    <n v="2533"/>
    <n v="0"/>
    <n v="0"/>
    <n v="2182"/>
    <n v="0"/>
    <n v="0"/>
    <x v="4"/>
  </r>
  <r>
    <d v="2013-07-01T00:00:00"/>
    <x v="49"/>
    <x v="33"/>
    <n v="930"/>
    <n v="1.446"/>
    <n v="0"/>
    <n v="1192"/>
    <n v="0.33600000000000002"/>
    <n v="0"/>
    <x v="4"/>
  </r>
  <r>
    <d v="2013-07-01T00:00:00"/>
    <x v="49"/>
    <x v="23"/>
    <n v="4701"/>
    <n v="11.465"/>
    <n v="0"/>
    <n v="3498"/>
    <n v="153.53899999999999"/>
    <n v="0"/>
    <x v="4"/>
  </r>
  <r>
    <d v="2013-07-01T00:00:00"/>
    <x v="49"/>
    <x v="8"/>
    <n v="18746"/>
    <n v="576.66700000000003"/>
    <n v="0"/>
    <n v="16065"/>
    <n v="372.06299999999999"/>
    <n v="0"/>
    <x v="4"/>
  </r>
  <r>
    <d v="2013-07-01T00:00:00"/>
    <x v="49"/>
    <x v="12"/>
    <n v="2523"/>
    <n v="3.0249999999999999"/>
    <n v="0"/>
    <n v="2449"/>
    <n v="12.16"/>
    <n v="0"/>
    <x v="4"/>
  </r>
  <r>
    <d v="2013-07-01T00:00:00"/>
    <x v="50"/>
    <x v="34"/>
    <n v="1937"/>
    <n v="0.73599999999999999"/>
    <n v="0"/>
    <n v="1762"/>
    <n v="0.72899999999999998"/>
    <n v="0"/>
    <x v="4"/>
  </r>
  <r>
    <d v="2013-08-01T00:00:00"/>
    <x v="0"/>
    <x v="0"/>
    <n v="2476"/>
    <n v="4.57"/>
    <n v="0.89900000000000002"/>
    <n v="2469"/>
    <n v="30.132000000000001"/>
    <n v="0"/>
    <x v="5"/>
  </r>
  <r>
    <d v="2013-08-01T00:00:00"/>
    <x v="65"/>
    <x v="2"/>
    <n v="4111"/>
    <n v="2.6269999999999998"/>
    <n v="0.623"/>
    <n v="3537"/>
    <n v="100.233"/>
    <n v="2.5960000000000001"/>
    <x v="5"/>
  </r>
  <r>
    <d v="2013-08-01T00:00:00"/>
    <x v="2"/>
    <x v="3"/>
    <n v="6765"/>
    <n v="290.351"/>
    <n v="45.841000000000001"/>
    <n v="7909"/>
    <n v="159.05799999999999"/>
    <n v="23.574999999999999"/>
    <x v="5"/>
  </r>
  <r>
    <d v="2013-08-01T00:00:00"/>
    <x v="3"/>
    <x v="4"/>
    <n v="11640"/>
    <n v="427.39499999999998"/>
    <n v="48.802"/>
    <n v="12512"/>
    <n v="242.31100000000001"/>
    <n v="5.1529999999999996"/>
    <x v="5"/>
  </r>
  <r>
    <d v="2013-08-01T00:00:00"/>
    <x v="68"/>
    <x v="30"/>
    <n v="423"/>
    <n v="0"/>
    <n v="0"/>
    <n v="423"/>
    <n v="0"/>
    <n v="0"/>
    <x v="5"/>
  </r>
  <r>
    <d v="2013-08-01T00:00:00"/>
    <x v="4"/>
    <x v="5"/>
    <n v="2499"/>
    <n v="48.79"/>
    <n v="0.432"/>
    <n v="2371"/>
    <n v="21.82"/>
    <n v="0"/>
    <x v="5"/>
  </r>
  <r>
    <d v="2013-08-01T00:00:00"/>
    <x v="5"/>
    <x v="6"/>
    <n v="699"/>
    <n v="0.317"/>
    <n v="0.23100000000000001"/>
    <n v="752"/>
    <n v="17.27"/>
    <n v="0"/>
    <x v="5"/>
  </r>
  <r>
    <d v="2013-08-01T00:00:00"/>
    <x v="5"/>
    <x v="1"/>
    <n v="102073"/>
    <n v="2296.8870000000002"/>
    <n v="265.91800000000001"/>
    <n v="101316"/>
    <n v="1987.415"/>
    <n v="1.121"/>
    <x v="5"/>
  </r>
  <r>
    <d v="2013-08-01T00:00:00"/>
    <x v="6"/>
    <x v="9"/>
    <n v="9259"/>
    <n v="42.512"/>
    <n v="0.40899999999999997"/>
    <n v="8110"/>
    <n v="311.39699999999999"/>
    <n v="9.1620000000000008"/>
    <x v="5"/>
  </r>
  <r>
    <d v="2013-08-01T00:00:00"/>
    <x v="9"/>
    <x v="12"/>
    <n v="4960"/>
    <n v="6.7450000000000001"/>
    <n v="4.7549999999999999"/>
    <n v="4714"/>
    <n v="33.643999999999998"/>
    <n v="3.819"/>
    <x v="5"/>
  </r>
  <r>
    <d v="2013-08-01T00:00:00"/>
    <x v="10"/>
    <x v="13"/>
    <n v="46750"/>
    <n v="1181.165"/>
    <n v="0"/>
    <n v="44359"/>
    <n v="153.57300000000001"/>
    <n v="0"/>
    <x v="5"/>
  </r>
  <r>
    <d v="2013-08-01T00:00:00"/>
    <x v="11"/>
    <x v="9"/>
    <n v="170"/>
    <n v="0"/>
    <n v="0"/>
    <n v="139"/>
    <n v="3.1640000000000001"/>
    <n v="1E-3"/>
    <x v="5"/>
  </r>
  <r>
    <d v="2013-08-01T00:00:00"/>
    <x v="13"/>
    <x v="15"/>
    <n v="6882"/>
    <n v="237.00800000000001"/>
    <n v="34.348999999999997"/>
    <n v="6675"/>
    <n v="122.075"/>
    <n v="0"/>
    <x v="5"/>
  </r>
  <r>
    <d v="2013-08-01T00:00:00"/>
    <x v="14"/>
    <x v="16"/>
    <n v="2864"/>
    <n v="49.268000000000001"/>
    <n v="0.54900000000000004"/>
    <n v="3024"/>
    <n v="120.753"/>
    <n v="7.1999999999999995E-2"/>
    <x v="5"/>
  </r>
  <r>
    <d v="2013-08-01T00:00:00"/>
    <x v="14"/>
    <x v="18"/>
    <n v="3822"/>
    <n v="346.065"/>
    <n v="36.097000000000001"/>
    <n v="4920"/>
    <n v="82.299000000000007"/>
    <n v="1.244"/>
    <x v="5"/>
  </r>
  <r>
    <d v="2013-08-01T00:00:00"/>
    <x v="16"/>
    <x v="20"/>
    <n v="57679"/>
    <n v="3744.7710000000002"/>
    <n v="150.15"/>
    <n v="64206"/>
    <n v="2203.317"/>
    <n v="82.075999999999993"/>
    <x v="5"/>
  </r>
  <r>
    <d v="2013-08-01T00:00:00"/>
    <x v="17"/>
    <x v="1"/>
    <n v="4263"/>
    <n v="158.34899999999999"/>
    <n v="0.45300000000000001"/>
    <n v="5166"/>
    <n v="200.321"/>
    <n v="0"/>
    <x v="5"/>
  </r>
  <r>
    <d v="2013-08-01T00:00:00"/>
    <x v="17"/>
    <x v="21"/>
    <n v="4823"/>
    <n v="143.42599999999999"/>
    <n v="68.38"/>
    <n v="5718"/>
    <n v="136.77600000000001"/>
    <n v="5.1050000000000004"/>
    <x v="5"/>
  </r>
  <r>
    <d v="2013-08-01T00:00:00"/>
    <x v="18"/>
    <x v="4"/>
    <n v="14866"/>
    <n v="410.11799999999999"/>
    <n v="22.609000000000002"/>
    <n v="15606"/>
    <n v="203.107"/>
    <n v="2.2120000000000002"/>
    <x v="5"/>
  </r>
  <r>
    <d v="2013-08-01T00:00:00"/>
    <x v="19"/>
    <x v="4"/>
    <n v="26736"/>
    <n v="1179.9639999999999"/>
    <n v="110.664"/>
    <n v="28712"/>
    <n v="74.043999999999997"/>
    <n v="33.561999999999998"/>
    <x v="5"/>
  </r>
  <r>
    <d v="2013-08-01T00:00:00"/>
    <x v="53"/>
    <x v="8"/>
    <n v="7039"/>
    <n v="292.39"/>
    <n v="114.708"/>
    <n v="7618"/>
    <n v="306.72300000000001"/>
    <n v="0"/>
    <x v="5"/>
  </r>
  <r>
    <d v="2013-08-01T00:00:00"/>
    <x v="21"/>
    <x v="13"/>
    <n v="2291"/>
    <n v="0"/>
    <n v="0"/>
    <n v="2179"/>
    <n v="12.115"/>
    <n v="0"/>
    <x v="5"/>
  </r>
  <r>
    <d v="2013-08-01T00:00:00"/>
    <x v="21"/>
    <x v="1"/>
    <n v="21375"/>
    <n v="1134.008"/>
    <n v="0"/>
    <n v="18885"/>
    <n v="665.25300000000004"/>
    <n v="0"/>
    <x v="5"/>
  </r>
  <r>
    <d v="2013-08-01T00:00:00"/>
    <x v="21"/>
    <x v="16"/>
    <n v="8620"/>
    <n v="165.52799999999999"/>
    <n v="0"/>
    <n v="7382"/>
    <n v="177.62100000000001"/>
    <n v="0.29399999999999998"/>
    <x v="5"/>
  </r>
  <r>
    <d v="2013-08-01T00:00:00"/>
    <x v="21"/>
    <x v="17"/>
    <n v="3070"/>
    <n v="1.421"/>
    <n v="0"/>
    <n v="2150"/>
    <n v="16.946999999999999"/>
    <n v="0"/>
    <x v="5"/>
  </r>
  <r>
    <d v="2013-08-01T00:00:00"/>
    <x v="21"/>
    <x v="23"/>
    <n v="88284"/>
    <n v="3325.433"/>
    <n v="25.681000000000001"/>
    <n v="87855"/>
    <n v="2527.64"/>
    <n v="23.824000000000002"/>
    <x v="5"/>
  </r>
  <r>
    <d v="2013-08-01T00:00:00"/>
    <x v="22"/>
    <x v="20"/>
    <s v=".."/>
    <s v=".."/>
    <s v=".."/>
    <s v=".."/>
    <n v="0"/>
    <n v="0"/>
    <x v="5"/>
  </r>
  <r>
    <d v="2013-08-01T00:00:00"/>
    <x v="22"/>
    <x v="16"/>
    <n v="2145"/>
    <n v="161.80600000000001"/>
    <n v="0"/>
    <n v="2330"/>
    <n v="192.608"/>
    <n v="0"/>
    <x v="5"/>
  </r>
  <r>
    <d v="2013-08-01T00:00:00"/>
    <x v="22"/>
    <x v="23"/>
    <n v="26496"/>
    <n v="1214.4269999999999"/>
    <n v="30.3"/>
    <n v="26737"/>
    <n v="1081.8530000000001"/>
    <n v="5.7119999999999997"/>
    <x v="5"/>
  </r>
  <r>
    <d v="2013-08-01T00:00:00"/>
    <x v="23"/>
    <x v="21"/>
    <n v="1683"/>
    <n v="85.126999999999995"/>
    <n v="11.115"/>
    <n v="2019"/>
    <n v="32.055"/>
    <n v="0"/>
    <x v="5"/>
  </r>
  <r>
    <d v="2013-08-01T00:00:00"/>
    <x v="24"/>
    <x v="4"/>
    <s v=".."/>
    <s v=".."/>
    <s v=".."/>
    <s v=".."/>
    <n v="3.2869999999999999"/>
    <n v="0"/>
    <x v="5"/>
  </r>
  <r>
    <d v="2013-08-01T00:00:00"/>
    <x v="24"/>
    <x v="8"/>
    <s v=".."/>
    <n v="612.84799999999996"/>
    <n v="18.388000000000002"/>
    <s v=".."/>
    <s v=".."/>
    <s v=".."/>
    <x v="5"/>
  </r>
  <r>
    <d v="2013-08-01T00:00:00"/>
    <x v="59"/>
    <x v="10"/>
    <n v="20172"/>
    <n v="369.64"/>
    <n v="2.2989999999999999"/>
    <n v="20554"/>
    <n v="252.65199999999999"/>
    <n v="11.319000000000001"/>
    <x v="5"/>
  </r>
  <r>
    <d v="2013-08-01T00:00:00"/>
    <x v="25"/>
    <x v="14"/>
    <n v="28095"/>
    <n v="833.27"/>
    <n v="40.097999999999999"/>
    <n v="29964"/>
    <n v="349.83100000000002"/>
    <n v="9.9000000000000005E-2"/>
    <x v="5"/>
  </r>
  <r>
    <d v="2013-08-01T00:00:00"/>
    <x v="26"/>
    <x v="8"/>
    <n v="9859"/>
    <n v="138.25700000000001"/>
    <n v="1.732"/>
    <n v="10808"/>
    <n v="78.844999999999999"/>
    <n v="0.16500000000000001"/>
    <x v="5"/>
  </r>
  <r>
    <d v="2013-08-01T00:00:00"/>
    <x v="54"/>
    <x v="14"/>
    <n v="18252"/>
    <n v="0"/>
    <n v="0"/>
    <n v="18544"/>
    <n v="0"/>
    <n v="0"/>
    <x v="5"/>
  </r>
  <r>
    <d v="2013-08-01T00:00:00"/>
    <x v="58"/>
    <x v="25"/>
    <n v="6343"/>
    <n v="273.95"/>
    <n v="146.05799999999999"/>
    <n v="6732"/>
    <n v="250.06800000000001"/>
    <n v="6.5000000000000002E-2"/>
    <x v="5"/>
  </r>
  <r>
    <d v="2013-08-01T00:00:00"/>
    <x v="28"/>
    <x v="4"/>
    <n v="7"/>
    <n v="0"/>
    <n v="0"/>
    <n v="61"/>
    <n v="0.38300000000000001"/>
    <n v="0"/>
    <x v="5"/>
  </r>
  <r>
    <d v="2013-08-01T00:00:00"/>
    <x v="28"/>
    <x v="10"/>
    <n v="2583"/>
    <n v="0"/>
    <n v="0"/>
    <n v="2720"/>
    <n v="0"/>
    <n v="0"/>
    <x v="5"/>
  </r>
  <r>
    <d v="2013-08-01T00:00:00"/>
    <x v="28"/>
    <x v="14"/>
    <n v="23967"/>
    <n v="187.08099999999999"/>
    <n v="0"/>
    <n v="24926"/>
    <n v="15.077999999999999"/>
    <n v="0.749"/>
    <x v="5"/>
  </r>
  <r>
    <d v="2013-08-01T00:00:00"/>
    <x v="28"/>
    <x v="25"/>
    <n v="21894"/>
    <n v="291.40699999999998"/>
    <n v="27.683"/>
    <n v="25012"/>
    <n v="110.815"/>
    <n v="13.669"/>
    <x v="5"/>
  </r>
  <r>
    <d v="2013-08-01T00:00:00"/>
    <x v="28"/>
    <x v="1"/>
    <n v="21967"/>
    <n v="11.282999999999999"/>
    <n v="6.4630000000000001"/>
    <n v="21883"/>
    <n v="18.286999999999999"/>
    <n v="21.800999999999998"/>
    <x v="5"/>
  </r>
  <r>
    <d v="2013-08-01T00:00:00"/>
    <x v="28"/>
    <x v="24"/>
    <n v="2040"/>
    <n v="0"/>
    <n v="0"/>
    <n v="2099"/>
    <n v="0"/>
    <n v="0"/>
    <x v="5"/>
  </r>
  <r>
    <d v="2013-08-01T00:00:00"/>
    <x v="28"/>
    <x v="16"/>
    <n v="8832"/>
    <n v="186.03299999999999"/>
    <n v="6.3760000000000003"/>
    <n v="9871"/>
    <n v="71.218999999999994"/>
    <n v="0.33600000000000002"/>
    <x v="5"/>
  </r>
  <r>
    <d v="2013-08-01T00:00:00"/>
    <x v="28"/>
    <x v="17"/>
    <n v="5940"/>
    <n v="128.71100000000001"/>
    <n v="18.53"/>
    <n v="5509"/>
    <n v="51.137"/>
    <n v="1.363"/>
    <x v="5"/>
  </r>
  <r>
    <d v="2013-08-01T00:00:00"/>
    <x v="28"/>
    <x v="8"/>
    <n v="8353"/>
    <n v="268.81900000000002"/>
    <n v="6.3440000000000003"/>
    <n v="8554"/>
    <n v="68.099000000000004"/>
    <n v="0.68300000000000005"/>
    <x v="5"/>
  </r>
  <r>
    <d v="2013-08-01T00:00:00"/>
    <x v="57"/>
    <x v="16"/>
    <n v="6494"/>
    <n v="0"/>
    <n v="0"/>
    <n v="6351"/>
    <n v="0"/>
    <n v="0"/>
    <x v="5"/>
  </r>
  <r>
    <d v="2013-08-01T00:00:00"/>
    <x v="29"/>
    <x v="15"/>
    <n v="9708"/>
    <n v="195.01599999999999"/>
    <n v="108.524"/>
    <n v="10985"/>
    <n v="266.90699999999998"/>
    <n v="3.577"/>
    <x v="5"/>
  </r>
  <r>
    <d v="2013-08-01T00:00:00"/>
    <x v="30"/>
    <x v="27"/>
    <n v="1986"/>
    <n v="134.63900000000001"/>
    <n v="0.39300000000000002"/>
    <n v="1669"/>
    <n v="84.498000000000005"/>
    <n v="3.4049999999999998"/>
    <x v="5"/>
  </r>
  <r>
    <d v="2013-08-01T00:00:00"/>
    <x v="30"/>
    <x v="1"/>
    <n v="978"/>
    <n v="9.9649999999999999"/>
    <n v="0"/>
    <n v="1294"/>
    <n v="82.656000000000006"/>
    <n v="0"/>
    <x v="5"/>
  </r>
  <r>
    <d v="2013-08-01T00:00:00"/>
    <x v="31"/>
    <x v="4"/>
    <n v="0"/>
    <n v="141.16499999999999"/>
    <n v="0"/>
    <s v=".."/>
    <s v=".."/>
    <s v=".."/>
    <x v="5"/>
  </r>
  <r>
    <d v="2013-08-01T00:00:00"/>
    <x v="31"/>
    <x v="13"/>
    <n v="57207"/>
    <n v="3101.7109999999998"/>
    <n v="188.553"/>
    <n v="53832"/>
    <n v="1278.289"/>
    <n v="0"/>
    <x v="5"/>
  </r>
  <r>
    <d v="2013-08-01T00:00:00"/>
    <x v="66"/>
    <x v="28"/>
    <n v="1173"/>
    <n v="0.32700000000000001"/>
    <n v="8.0000000000000002E-3"/>
    <n v="996"/>
    <n v="17.443000000000001"/>
    <n v="0.27"/>
    <x v="5"/>
  </r>
  <r>
    <d v="2013-08-01T00:00:00"/>
    <x v="34"/>
    <x v="9"/>
    <s v=".."/>
    <n v="1.7569999999999999"/>
    <n v="0"/>
    <s v=".."/>
    <n v="75"/>
    <n v="0"/>
    <x v="5"/>
  </r>
  <r>
    <d v="2013-08-01T00:00:00"/>
    <x v="34"/>
    <x v="29"/>
    <s v=".."/>
    <n v="68.968000000000004"/>
    <n v="0"/>
    <s v=".."/>
    <n v="44.243000000000002"/>
    <n v="0"/>
    <x v="5"/>
  </r>
  <r>
    <d v="2013-08-01T00:00:00"/>
    <x v="34"/>
    <x v="12"/>
    <s v=".."/>
    <s v=".."/>
    <s v=".."/>
    <s v=".."/>
    <n v="10.724"/>
    <n v="0"/>
    <x v="5"/>
  </r>
  <r>
    <d v="2013-08-01T00:00:00"/>
    <x v="35"/>
    <x v="24"/>
    <n v="7726"/>
    <n v="233.14"/>
    <n v="0.13700000000000001"/>
    <n v="6656"/>
    <n v="112.991"/>
    <n v="0"/>
    <x v="5"/>
  </r>
  <r>
    <d v="2013-08-01T00:00:00"/>
    <x v="64"/>
    <x v="25"/>
    <s v=".."/>
    <n v="865.05700000000002"/>
    <n v="0"/>
    <s v=".."/>
    <n v="11.334"/>
    <n v="0"/>
    <x v="5"/>
  </r>
  <r>
    <d v="2013-08-01T00:00:00"/>
    <x v="64"/>
    <x v="15"/>
    <s v=".."/>
    <s v=".."/>
    <s v=".."/>
    <s v=".."/>
    <n v="39.122999999999998"/>
    <n v="0"/>
    <x v="5"/>
  </r>
  <r>
    <d v="2013-08-01T00:00:00"/>
    <x v="36"/>
    <x v="27"/>
    <n v="3283"/>
    <n v="22.199000000000002"/>
    <n v="0"/>
    <n v="3668"/>
    <n v="9.2219999999999995"/>
    <n v="3.39"/>
    <x v="5"/>
  </r>
  <r>
    <d v="2013-08-01T00:00:00"/>
    <x v="36"/>
    <x v="4"/>
    <n v="6411"/>
    <n v="665.4"/>
    <n v="18.234000000000002"/>
    <n v="6478"/>
    <n v="200.91499999999999"/>
    <n v="19.271000000000001"/>
    <x v="5"/>
  </r>
  <r>
    <d v="2013-08-01T00:00:00"/>
    <x v="36"/>
    <x v="20"/>
    <n v="21831"/>
    <n v="1166.674"/>
    <n v="15.958"/>
    <n v="25389"/>
    <n v="413.41399999999999"/>
    <n v="28.186"/>
    <x v="5"/>
  </r>
  <r>
    <d v="2013-08-01T00:00:00"/>
    <x v="36"/>
    <x v="14"/>
    <n v="3193"/>
    <n v="126.889"/>
    <n v="3.9E-2"/>
    <n v="3464"/>
    <n v="52.512"/>
    <n v="1.6759999999999999"/>
    <x v="5"/>
  </r>
  <r>
    <d v="2013-08-01T00:00:00"/>
    <x v="36"/>
    <x v="25"/>
    <n v="9074"/>
    <n v="113.679"/>
    <n v="38.448"/>
    <n v="10302"/>
    <n v="133.15299999999999"/>
    <n v="57.56"/>
    <x v="5"/>
  </r>
  <r>
    <d v="2013-08-01T00:00:00"/>
    <x v="36"/>
    <x v="43"/>
    <s v=".."/>
    <s v=".."/>
    <s v=".."/>
    <s v=".."/>
    <n v="235.45"/>
    <n v="0"/>
    <x v="5"/>
  </r>
  <r>
    <d v="2013-08-01T00:00:00"/>
    <x v="36"/>
    <x v="2"/>
    <n v="2336"/>
    <n v="5.79"/>
    <n v="8.6999999999999994E-2"/>
    <n v="2073"/>
    <n v="17.547999999999998"/>
    <n v="1.3440000000000001"/>
    <x v="5"/>
  </r>
  <r>
    <d v="2013-08-01T00:00:00"/>
    <x v="36"/>
    <x v="1"/>
    <n v="45919"/>
    <n v="636.05399999999997"/>
    <n v="4.2050000000000001"/>
    <n v="44694"/>
    <n v="855.43200000000002"/>
    <n v="145.429"/>
    <x v="5"/>
  </r>
  <r>
    <d v="2013-08-01T00:00:00"/>
    <x v="36"/>
    <x v="9"/>
    <n v="2258"/>
    <n v="4.8760000000000003"/>
    <n v="0"/>
    <n v="2165"/>
    <n v="91.308999999999997"/>
    <n v="0"/>
    <x v="5"/>
  </r>
  <r>
    <d v="2013-08-01T00:00:00"/>
    <x v="36"/>
    <x v="24"/>
    <n v="3139"/>
    <n v="36.466999999999999"/>
    <n v="0.876"/>
    <n v="3189"/>
    <n v="55.404000000000003"/>
    <n v="1.6990000000000001"/>
    <x v="5"/>
  </r>
  <r>
    <d v="2013-08-01T00:00:00"/>
    <x v="36"/>
    <x v="16"/>
    <n v="32459"/>
    <n v="1161.5319999999999"/>
    <n v="62.268999999999998"/>
    <n v="29855"/>
    <n v="899.71299999999997"/>
    <n v="56.149000000000001"/>
    <x v="5"/>
  </r>
  <r>
    <d v="2013-08-01T00:00:00"/>
    <x v="36"/>
    <x v="31"/>
    <n v="7298"/>
    <n v="118.503"/>
    <n v="6.657"/>
    <n v="6886"/>
    <n v="61.215000000000003"/>
    <n v="9.3030000000000008"/>
    <x v="5"/>
  </r>
  <r>
    <d v="2013-08-01T00:00:00"/>
    <x v="36"/>
    <x v="17"/>
    <n v="6216"/>
    <n v="192.22399999999999"/>
    <n v="69.863"/>
    <n v="5825"/>
    <n v="61.767000000000003"/>
    <n v="11.609"/>
    <x v="5"/>
  </r>
  <r>
    <d v="2013-08-01T00:00:00"/>
    <x v="36"/>
    <x v="18"/>
    <n v="12295"/>
    <n v="470.73500000000001"/>
    <n v="60.405999999999999"/>
    <n v="14255"/>
    <n v="75.703999999999994"/>
    <n v="132.63200000000001"/>
    <x v="5"/>
  </r>
  <r>
    <d v="2013-08-01T00:00:00"/>
    <x v="36"/>
    <x v="23"/>
    <n v="10554"/>
    <n v="45.31"/>
    <n v="0"/>
    <n v="8761"/>
    <n v="168.661"/>
    <n v="13.595000000000001"/>
    <x v="5"/>
  </r>
  <r>
    <d v="2013-08-01T00:00:00"/>
    <x v="36"/>
    <x v="8"/>
    <n v="48407"/>
    <n v="2642.4"/>
    <n v="189.42599999999999"/>
    <n v="56605"/>
    <n v="284.15199999999999"/>
    <n v="113.956"/>
    <x v="5"/>
  </r>
  <r>
    <d v="2013-08-01T00:00:00"/>
    <x v="55"/>
    <x v="35"/>
    <n v="12609"/>
    <n v="679.101"/>
    <n v="0.71099999999999997"/>
    <n v="13902"/>
    <n v="905.40099999999995"/>
    <n v="2.5999999999999999E-2"/>
    <x v="5"/>
  </r>
  <r>
    <d v="2013-08-01T00:00:00"/>
    <x v="37"/>
    <x v="32"/>
    <n v="5976"/>
    <n v="123.08199999999999"/>
    <n v="3.0169999999999999"/>
    <n v="6109"/>
    <n v="334.322"/>
    <n v="0"/>
    <x v="5"/>
  </r>
  <r>
    <d v="2013-08-01T00:00:00"/>
    <x v="63"/>
    <x v="16"/>
    <n v="11974"/>
    <n v="335.24200000000002"/>
    <n v="0"/>
    <n v="12783"/>
    <n v="155.536"/>
    <n v="0"/>
    <x v="5"/>
  </r>
  <r>
    <d v="2013-08-01T00:00:00"/>
    <x v="67"/>
    <x v="4"/>
    <n v="1419"/>
    <n v="74.484999999999999"/>
    <n v="0"/>
    <n v="2044"/>
    <n v="0"/>
    <n v="0"/>
    <x v="5"/>
  </r>
  <r>
    <d v="2013-08-01T00:00:00"/>
    <x v="62"/>
    <x v="16"/>
    <n v="1835"/>
    <n v="2.194"/>
    <n v="0"/>
    <n v="2119"/>
    <n v="2.1709999999999998"/>
    <n v="0"/>
    <x v="5"/>
  </r>
  <r>
    <d v="2013-08-01T00:00:00"/>
    <x v="38"/>
    <x v="1"/>
    <s v=".."/>
    <n v="225.101"/>
    <n v="0"/>
    <s v=".."/>
    <n v="773.02499999999998"/>
    <n v="0"/>
    <x v="5"/>
  </r>
  <r>
    <d v="2013-08-01T00:00:00"/>
    <x v="38"/>
    <x v="16"/>
    <n v="112222"/>
    <n v="6985.9620000000004"/>
    <n v="231.89699999999999"/>
    <n v="117696"/>
    <n v="4404.4350000000004"/>
    <n v="1.048"/>
    <x v="5"/>
  </r>
  <r>
    <d v="2013-08-01T00:00:00"/>
    <x v="40"/>
    <x v="29"/>
    <n v="1584"/>
    <n v="13.057"/>
    <n v="0"/>
    <n v="1372"/>
    <n v="14.103999999999999"/>
    <n v="0"/>
    <x v="5"/>
  </r>
  <r>
    <d v="2013-08-01T00:00:00"/>
    <x v="41"/>
    <x v="31"/>
    <n v="4801"/>
    <n v="99.881"/>
    <n v="0"/>
    <n v="5098"/>
    <n v="186.10599999999999"/>
    <n v="0"/>
    <x v="5"/>
  </r>
  <r>
    <d v="2013-08-01T00:00:00"/>
    <x v="42"/>
    <x v="1"/>
    <s v=".."/>
    <n v="472.83600000000001"/>
    <n v="0"/>
    <s v=".."/>
    <n v="435.02699999999999"/>
    <n v="0"/>
    <x v="5"/>
  </r>
  <r>
    <d v="2013-08-01T00:00:00"/>
    <x v="43"/>
    <x v="17"/>
    <n v="44964"/>
    <n v="2034.9459999999999"/>
    <n v="197.15"/>
    <n v="41860"/>
    <n v="1365.91"/>
    <n v="4.1340000000000003"/>
    <x v="5"/>
  </r>
  <r>
    <d v="2013-08-01T00:00:00"/>
    <x v="61"/>
    <x v="16"/>
    <n v="5228"/>
    <n v="0"/>
    <n v="0"/>
    <n v="6339"/>
    <n v="0"/>
    <n v="0"/>
    <x v="5"/>
  </r>
  <r>
    <d v="2013-08-01T00:00:00"/>
    <x v="45"/>
    <x v="22"/>
    <n v="732"/>
    <n v="1E-3"/>
    <n v="0"/>
    <n v="915"/>
    <n v="0.82199999999999995"/>
    <n v="0"/>
    <x v="5"/>
  </r>
  <r>
    <d v="2013-08-01T00:00:00"/>
    <x v="45"/>
    <x v="8"/>
    <n v="18240"/>
    <n v="15.242000000000001"/>
    <n v="116.512"/>
    <n v="19855"/>
    <n v="203.84399999999999"/>
    <n v="4.0049999999999999"/>
    <x v="5"/>
  </r>
  <r>
    <d v="2013-08-01T00:00:00"/>
    <x v="46"/>
    <x v="4"/>
    <s v=".."/>
    <s v=".."/>
    <s v=".."/>
    <s v=".."/>
    <n v="136.70099999999999"/>
    <n v="0"/>
    <x v="5"/>
  </r>
  <r>
    <d v="2013-08-01T00:00:00"/>
    <x v="46"/>
    <x v="16"/>
    <s v=".."/>
    <s v=".."/>
    <s v=".."/>
    <s v=".."/>
    <n v="122.943"/>
    <n v="0"/>
    <x v="5"/>
  </r>
  <r>
    <d v="2013-08-01T00:00:00"/>
    <x v="46"/>
    <x v="8"/>
    <s v=".."/>
    <n v="1842.982"/>
    <n v="0"/>
    <s v=".."/>
    <s v=".."/>
    <s v=".."/>
    <x v="5"/>
  </r>
  <r>
    <d v="2013-08-01T00:00:00"/>
    <x v="47"/>
    <x v="26"/>
    <n v="13129"/>
    <n v="478.66699999999997"/>
    <n v="0"/>
    <n v="10494"/>
    <n v="142.255"/>
    <n v="0"/>
    <x v="5"/>
  </r>
  <r>
    <d v="2013-08-01T00:00:00"/>
    <x v="48"/>
    <x v="20"/>
    <n v="3938"/>
    <n v="482.43"/>
    <n v="0"/>
    <n v="3942"/>
    <n v="256.66699999999997"/>
    <n v="0"/>
    <x v="5"/>
  </r>
  <r>
    <d v="2013-08-01T00:00:00"/>
    <x v="48"/>
    <x v="18"/>
    <n v="2367"/>
    <n v="44.904000000000003"/>
    <n v="0"/>
    <n v="3484"/>
    <n v="5.593"/>
    <n v="0"/>
    <x v="5"/>
  </r>
  <r>
    <d v="2013-08-01T00:00:00"/>
    <x v="49"/>
    <x v="10"/>
    <n v="13791"/>
    <n v="17.614999999999998"/>
    <n v="0"/>
    <n v="14165"/>
    <n v="15.747"/>
    <n v="0"/>
    <x v="5"/>
  </r>
  <r>
    <d v="2013-08-01T00:00:00"/>
    <x v="49"/>
    <x v="14"/>
    <n v="22208"/>
    <n v="4.6769999999999996"/>
    <n v="0"/>
    <n v="22518"/>
    <n v="0"/>
    <n v="0"/>
    <x v="5"/>
  </r>
  <r>
    <d v="2013-08-01T00:00:00"/>
    <x v="49"/>
    <x v="1"/>
    <n v="46017"/>
    <n v="92.661000000000001"/>
    <n v="0"/>
    <n v="47354"/>
    <n v="35.835000000000001"/>
    <n v="0"/>
    <x v="5"/>
  </r>
  <r>
    <d v="2013-08-01T00:00:00"/>
    <x v="49"/>
    <x v="9"/>
    <n v="1886"/>
    <n v="0"/>
    <n v="0"/>
    <n v="1784"/>
    <n v="20.114999999999998"/>
    <n v="0"/>
    <x v="5"/>
  </r>
  <r>
    <d v="2013-08-01T00:00:00"/>
    <x v="49"/>
    <x v="29"/>
    <n v="753"/>
    <n v="0"/>
    <n v="0"/>
    <n v="725"/>
    <n v="9.125"/>
    <n v="0"/>
    <x v="5"/>
  </r>
  <r>
    <d v="2013-08-01T00:00:00"/>
    <x v="49"/>
    <x v="17"/>
    <n v="2381"/>
    <n v="0"/>
    <n v="0"/>
    <n v="2225"/>
    <n v="0"/>
    <n v="0"/>
    <x v="5"/>
  </r>
  <r>
    <d v="2013-08-01T00:00:00"/>
    <x v="49"/>
    <x v="33"/>
    <n v="754"/>
    <n v="0.56299999999999994"/>
    <n v="0"/>
    <n v="892"/>
    <n v="0.13"/>
    <n v="0"/>
    <x v="5"/>
  </r>
  <r>
    <d v="2013-08-01T00:00:00"/>
    <x v="49"/>
    <x v="23"/>
    <n v="3074"/>
    <n v="33.762999999999998"/>
    <n v="0"/>
    <n v="3876"/>
    <n v="58.670999999999999"/>
    <n v="0"/>
    <x v="5"/>
  </r>
  <r>
    <d v="2013-08-01T00:00:00"/>
    <x v="49"/>
    <x v="8"/>
    <n v="16659"/>
    <n v="839.29100000000005"/>
    <n v="0"/>
    <n v="20812"/>
    <n v="524.625"/>
    <n v="0"/>
    <x v="5"/>
  </r>
  <r>
    <d v="2013-08-01T00:00:00"/>
    <x v="49"/>
    <x v="12"/>
    <n v="2168"/>
    <n v="4.548"/>
    <n v="0"/>
    <n v="2183"/>
    <n v="7.0960000000000001"/>
    <n v="0"/>
    <x v="5"/>
  </r>
  <r>
    <d v="2013-08-01T00:00:00"/>
    <x v="50"/>
    <x v="34"/>
    <n v="1754"/>
    <n v="1.8129999999999999"/>
    <n v="0"/>
    <n v="1847"/>
    <n v="0.94399999999999995"/>
    <n v="0"/>
    <x v="5"/>
  </r>
  <r>
    <d v="2013-09-01T00:00:00"/>
    <x v="0"/>
    <x v="0"/>
    <n v="2559"/>
    <n v="5.58"/>
    <n v="0.95"/>
    <n v="2188"/>
    <n v="30.556999999999999"/>
    <n v="0"/>
    <x v="5"/>
  </r>
  <r>
    <d v="2013-09-01T00:00:00"/>
    <x v="65"/>
    <x v="2"/>
    <n v="3068"/>
    <n v="1.99"/>
    <n v="0.51400000000000001"/>
    <n v="3256"/>
    <n v="61.393999999999998"/>
    <n v="1.81"/>
    <x v="5"/>
  </r>
  <r>
    <d v="2013-09-01T00:00:00"/>
    <x v="2"/>
    <x v="3"/>
    <n v="7544"/>
    <n v="220.28700000000001"/>
    <n v="46.476999999999997"/>
    <n v="6789"/>
    <n v="165.75899999999999"/>
    <n v="19.253"/>
    <x v="5"/>
  </r>
  <r>
    <d v="2013-09-01T00:00:00"/>
    <x v="3"/>
    <x v="4"/>
    <n v="11814"/>
    <n v="372.69099999999997"/>
    <n v="28.536000000000001"/>
    <n v="11939"/>
    <n v="237.69800000000001"/>
    <n v="7.8390000000000004"/>
    <x v="5"/>
  </r>
  <r>
    <d v="2013-09-01T00:00:00"/>
    <x v="68"/>
    <x v="30"/>
    <n v="6034"/>
    <n v="31.068000000000001"/>
    <n v="0"/>
    <n v="5151"/>
    <n v="0"/>
    <n v="0"/>
    <x v="5"/>
  </r>
  <r>
    <d v="2013-09-01T00:00:00"/>
    <x v="4"/>
    <x v="5"/>
    <n v="2165"/>
    <n v="57.396999999999998"/>
    <n v="5.3920000000000003"/>
    <n v="2343"/>
    <n v="12.281000000000001"/>
    <n v="0"/>
    <x v="5"/>
  </r>
  <r>
    <d v="2013-09-01T00:00:00"/>
    <x v="5"/>
    <x v="6"/>
    <n v="712"/>
    <n v="7.3999999999999996E-2"/>
    <n v="0.122"/>
    <n v="836"/>
    <n v="18.934000000000001"/>
    <n v="0"/>
    <x v="5"/>
  </r>
  <r>
    <d v="2013-09-01T00:00:00"/>
    <x v="5"/>
    <x v="1"/>
    <n v="98365"/>
    <n v="2184.3580000000002"/>
    <n v="248.751"/>
    <n v="99055"/>
    <n v="1971.838"/>
    <n v="1.1459999999999999"/>
    <x v="5"/>
  </r>
  <r>
    <d v="2013-09-01T00:00:00"/>
    <x v="6"/>
    <x v="9"/>
    <n v="9006"/>
    <n v="53.454000000000001"/>
    <n v="0.23300000000000001"/>
    <n v="9309"/>
    <n v="303.34300000000002"/>
    <n v="8.9600000000000009"/>
    <x v="5"/>
  </r>
  <r>
    <d v="2013-09-01T00:00:00"/>
    <x v="9"/>
    <x v="12"/>
    <n v="5491"/>
    <n v="9.7029999999999994"/>
    <n v="4.8579999999999997"/>
    <n v="5964"/>
    <n v="28.678000000000001"/>
    <n v="2.9279999999999999"/>
    <x v="5"/>
  </r>
  <r>
    <d v="2013-09-01T00:00:00"/>
    <x v="10"/>
    <x v="13"/>
    <n v="43682"/>
    <n v="1078.68"/>
    <n v="0"/>
    <n v="44031"/>
    <n v="194.512"/>
    <n v="0"/>
    <x v="5"/>
  </r>
  <r>
    <d v="2013-09-01T00:00:00"/>
    <x v="11"/>
    <x v="9"/>
    <n v="148"/>
    <n v="0"/>
    <n v="0"/>
    <n v="176"/>
    <n v="1.905"/>
    <n v="1E-3"/>
    <x v="5"/>
  </r>
  <r>
    <d v="2013-09-01T00:00:00"/>
    <x v="13"/>
    <x v="15"/>
    <n v="6211"/>
    <n v="213.988"/>
    <n v="29.2"/>
    <n v="5945"/>
    <n v="115.56100000000001"/>
    <n v="0"/>
    <x v="5"/>
  </r>
  <r>
    <d v="2013-09-01T00:00:00"/>
    <x v="14"/>
    <x v="16"/>
    <n v="2744"/>
    <n v="31.015000000000001"/>
    <n v="0.41199999999999998"/>
    <n v="3037"/>
    <n v="114.935"/>
    <n v="0.73399999999999999"/>
    <x v="5"/>
  </r>
  <r>
    <d v="2013-09-01T00:00:00"/>
    <x v="14"/>
    <x v="18"/>
    <n v="4568"/>
    <n v="377.40600000000001"/>
    <n v="35.225000000000001"/>
    <n v="4891"/>
    <n v="109.134"/>
    <n v="0.48399999999999999"/>
    <x v="5"/>
  </r>
  <r>
    <d v="2013-09-01T00:00:00"/>
    <x v="16"/>
    <x v="20"/>
    <n v="59019"/>
    <n v="3544.9859999999999"/>
    <n v="127.158"/>
    <n v="58549"/>
    <n v="2258.2860000000001"/>
    <n v="29.655000000000001"/>
    <x v="5"/>
  </r>
  <r>
    <d v="2013-09-01T00:00:00"/>
    <x v="17"/>
    <x v="1"/>
    <n v="3678"/>
    <n v="175.65600000000001"/>
    <n v="12.286"/>
    <n v="4385"/>
    <n v="181.10400000000001"/>
    <n v="5.9450000000000003"/>
    <x v="5"/>
  </r>
  <r>
    <d v="2013-09-01T00:00:00"/>
    <x v="17"/>
    <x v="21"/>
    <n v="4977"/>
    <n v="88.195999999999998"/>
    <n v="45.83"/>
    <n v="5808"/>
    <n v="120.90300000000001"/>
    <n v="5.72"/>
    <x v="5"/>
  </r>
  <r>
    <d v="2013-09-01T00:00:00"/>
    <x v="18"/>
    <x v="4"/>
    <n v="16354"/>
    <n v="408.70100000000002"/>
    <n v="14.334"/>
    <n v="15594"/>
    <n v="206.98599999999999"/>
    <n v="4.6239999999999997"/>
    <x v="5"/>
  </r>
  <r>
    <d v="2013-09-01T00:00:00"/>
    <x v="19"/>
    <x v="4"/>
    <n v="27037"/>
    <n v="1140.596"/>
    <n v="94.953000000000003"/>
    <n v="28728"/>
    <n v="143.023"/>
    <n v="30.95"/>
    <x v="5"/>
  </r>
  <r>
    <d v="2013-09-01T00:00:00"/>
    <x v="53"/>
    <x v="8"/>
    <n v="7282"/>
    <n v="291.88"/>
    <n v="108.47499999999999"/>
    <n v="7516"/>
    <n v="258.84699999999998"/>
    <n v="0"/>
    <x v="5"/>
  </r>
  <r>
    <d v="2013-09-01T00:00:00"/>
    <x v="21"/>
    <x v="20"/>
    <s v=".."/>
    <s v=".."/>
    <s v=".."/>
    <s v=".."/>
    <n v="0.50600000000000001"/>
    <n v="0"/>
    <x v="5"/>
  </r>
  <r>
    <d v="2013-09-01T00:00:00"/>
    <x v="21"/>
    <x v="13"/>
    <n v="1674"/>
    <n v="0.38500000000000001"/>
    <n v="0"/>
    <n v="2088"/>
    <n v="36.137"/>
    <n v="0"/>
    <x v="5"/>
  </r>
  <r>
    <d v="2013-09-01T00:00:00"/>
    <x v="21"/>
    <x v="1"/>
    <n v="21863"/>
    <n v="1098.9179999999999"/>
    <n v="8.9999999999999993E-3"/>
    <n v="23197"/>
    <n v="630.95000000000005"/>
    <n v="0.12"/>
    <x v="5"/>
  </r>
  <r>
    <d v="2013-09-01T00:00:00"/>
    <x v="21"/>
    <x v="16"/>
    <n v="7367"/>
    <n v="158.69900000000001"/>
    <n v="0"/>
    <n v="6736"/>
    <n v="168.15100000000001"/>
    <n v="0"/>
    <x v="5"/>
  </r>
  <r>
    <d v="2013-09-01T00:00:00"/>
    <x v="21"/>
    <x v="17"/>
    <n v="2758"/>
    <n v="0"/>
    <n v="0"/>
    <n v="1876"/>
    <n v="5.907"/>
    <n v="0"/>
    <x v="5"/>
  </r>
  <r>
    <d v="2013-09-01T00:00:00"/>
    <x v="21"/>
    <x v="23"/>
    <n v="97094"/>
    <n v="3472.1750000000002"/>
    <n v="40.020000000000003"/>
    <n v="92974"/>
    <n v="2610.3429999999998"/>
    <n v="22.507999999999999"/>
    <x v="5"/>
  </r>
  <r>
    <d v="2013-09-01T00:00:00"/>
    <x v="22"/>
    <x v="20"/>
    <s v=".."/>
    <s v=".."/>
    <s v=".."/>
    <s v=".."/>
    <n v="0"/>
    <n v="0"/>
    <x v="5"/>
  </r>
  <r>
    <d v="2013-09-01T00:00:00"/>
    <x v="22"/>
    <x v="16"/>
    <n v="2101"/>
    <n v="117.126"/>
    <n v="0"/>
    <n v="2431"/>
    <n v="213.26499999999999"/>
    <n v="0"/>
    <x v="5"/>
  </r>
  <r>
    <d v="2013-09-01T00:00:00"/>
    <x v="22"/>
    <x v="23"/>
    <n v="26577"/>
    <n v="1201.441"/>
    <n v="23.434999999999999"/>
    <n v="26887"/>
    <n v="962.76400000000001"/>
    <n v="5.444"/>
    <x v="5"/>
  </r>
  <r>
    <d v="2013-09-01T00:00:00"/>
    <x v="23"/>
    <x v="21"/>
    <n v="1678"/>
    <n v="68.878"/>
    <n v="8.7910000000000004"/>
    <n v="1748"/>
    <n v="27.582999999999998"/>
    <n v="0"/>
    <x v="5"/>
  </r>
  <r>
    <d v="2013-09-01T00:00:00"/>
    <x v="24"/>
    <x v="4"/>
    <s v=".."/>
    <s v=".."/>
    <s v=".."/>
    <s v=".."/>
    <n v="3.74"/>
    <n v="0"/>
    <x v="5"/>
  </r>
  <r>
    <d v="2013-09-01T00:00:00"/>
    <x v="24"/>
    <x v="8"/>
    <s v=".."/>
    <n v="609.952"/>
    <n v="16.324999999999999"/>
    <s v=".."/>
    <s v=".."/>
    <s v=".."/>
    <x v="5"/>
  </r>
  <r>
    <d v="2013-09-01T00:00:00"/>
    <x v="59"/>
    <x v="10"/>
    <n v="20754"/>
    <n v="313.04500000000002"/>
    <n v="2.6219999999999999"/>
    <n v="21333"/>
    <n v="207.435"/>
    <n v="9.5950000000000006"/>
    <x v="5"/>
  </r>
  <r>
    <d v="2013-09-01T00:00:00"/>
    <x v="25"/>
    <x v="14"/>
    <n v="23517"/>
    <n v="825.029"/>
    <n v="61.365000000000002"/>
    <n v="25853"/>
    <n v="266.88"/>
    <n v="0"/>
    <x v="5"/>
  </r>
  <r>
    <d v="2013-09-01T00:00:00"/>
    <x v="26"/>
    <x v="8"/>
    <n v="11816"/>
    <n v="149.55699999999999"/>
    <n v="0.56899999999999995"/>
    <n v="13697"/>
    <n v="78.034000000000006"/>
    <n v="1.018"/>
    <x v="5"/>
  </r>
  <r>
    <d v="2013-09-01T00:00:00"/>
    <x v="54"/>
    <x v="14"/>
    <n v="21319"/>
    <n v="0"/>
    <n v="0"/>
    <n v="21726"/>
    <n v="0"/>
    <n v="0"/>
    <x v="5"/>
  </r>
  <r>
    <d v="2013-09-01T00:00:00"/>
    <x v="58"/>
    <x v="25"/>
    <n v="5993"/>
    <n v="156.447"/>
    <n v="168.435"/>
    <n v="6827"/>
    <n v="212.28299999999999"/>
    <n v="8.3000000000000004E-2"/>
    <x v="5"/>
  </r>
  <r>
    <d v="2013-09-01T00:00:00"/>
    <x v="28"/>
    <x v="4"/>
    <n v="2"/>
    <n v="0"/>
    <n v="0"/>
    <n v="71"/>
    <n v="2.274"/>
    <n v="0"/>
    <x v="5"/>
  </r>
  <r>
    <d v="2013-09-01T00:00:00"/>
    <x v="28"/>
    <x v="10"/>
    <n v="2503"/>
    <n v="0"/>
    <n v="0"/>
    <n v="2662"/>
    <n v="0"/>
    <n v="0"/>
    <x v="5"/>
  </r>
  <r>
    <d v="2013-09-01T00:00:00"/>
    <x v="28"/>
    <x v="14"/>
    <n v="26929"/>
    <n v="272.45499999999998"/>
    <n v="0"/>
    <n v="30041"/>
    <n v="15.395"/>
    <n v="0.74299999999999999"/>
    <x v="5"/>
  </r>
  <r>
    <d v="2013-09-01T00:00:00"/>
    <x v="28"/>
    <x v="25"/>
    <n v="15151"/>
    <n v="329.779"/>
    <n v="17.202999999999999"/>
    <n v="19879"/>
    <n v="91.468000000000004"/>
    <n v="12.401"/>
    <x v="5"/>
  </r>
  <r>
    <d v="2013-09-01T00:00:00"/>
    <x v="28"/>
    <x v="1"/>
    <n v="25336"/>
    <n v="8.3079999999999998"/>
    <n v="7.0460000000000003"/>
    <n v="26595"/>
    <n v="25.434000000000001"/>
    <n v="15.606"/>
    <x v="5"/>
  </r>
  <r>
    <d v="2013-09-01T00:00:00"/>
    <x v="28"/>
    <x v="24"/>
    <n v="1820"/>
    <n v="0"/>
    <n v="0"/>
    <n v="2124"/>
    <n v="0"/>
    <n v="0"/>
    <x v="5"/>
  </r>
  <r>
    <d v="2013-09-01T00:00:00"/>
    <x v="28"/>
    <x v="16"/>
    <n v="8027"/>
    <n v="194.41200000000001"/>
    <n v="6.3579999999999997"/>
    <n v="9197"/>
    <n v="63.390999999999998"/>
    <n v="0.35799999999999998"/>
    <x v="5"/>
  </r>
  <r>
    <d v="2013-09-01T00:00:00"/>
    <x v="28"/>
    <x v="17"/>
    <n v="5089"/>
    <n v="153.56399999999999"/>
    <n v="16.385999999999999"/>
    <n v="5520"/>
    <n v="66.754000000000005"/>
    <n v="0.89700000000000002"/>
    <x v="5"/>
  </r>
  <r>
    <d v="2013-09-01T00:00:00"/>
    <x v="28"/>
    <x v="8"/>
    <n v="8963"/>
    <n v="171.45699999999999"/>
    <n v="6.7670000000000003"/>
    <n v="9508"/>
    <n v="50.893999999999998"/>
    <n v="0.80600000000000005"/>
    <x v="5"/>
  </r>
  <r>
    <d v="2013-09-01T00:00:00"/>
    <x v="57"/>
    <x v="16"/>
    <n v="6853"/>
    <n v="0"/>
    <n v="0"/>
    <n v="7020"/>
    <n v="0"/>
    <n v="0"/>
    <x v="5"/>
  </r>
  <r>
    <d v="2013-09-01T00:00:00"/>
    <x v="29"/>
    <x v="15"/>
    <n v="9915"/>
    <n v="180.43899999999999"/>
    <n v="91.858000000000004"/>
    <n v="9891"/>
    <n v="277.221"/>
    <n v="3.133"/>
    <x v="5"/>
  </r>
  <r>
    <d v="2013-09-01T00:00:00"/>
    <x v="30"/>
    <x v="27"/>
    <n v="1515"/>
    <n v="62.308999999999997"/>
    <n v="11.471"/>
    <n v="1312"/>
    <n v="73.361999999999995"/>
    <n v="2.3279999999999998"/>
    <x v="5"/>
  </r>
  <r>
    <d v="2013-09-01T00:00:00"/>
    <x v="30"/>
    <x v="1"/>
    <n v="923"/>
    <n v="2.4249999999999998"/>
    <n v="0"/>
    <n v="1099"/>
    <n v="66.953000000000003"/>
    <n v="0"/>
    <x v="5"/>
  </r>
  <r>
    <d v="2013-09-01T00:00:00"/>
    <x v="31"/>
    <x v="4"/>
    <n v="0"/>
    <n v="258.846"/>
    <n v="0"/>
    <s v=".."/>
    <s v=".."/>
    <s v=".."/>
    <x v="5"/>
  </r>
  <r>
    <d v="2013-09-01T00:00:00"/>
    <x v="31"/>
    <x v="13"/>
    <n v="57773"/>
    <n v="2966.8040000000001"/>
    <n v="172.27"/>
    <n v="55273"/>
    <n v="1390.5830000000001"/>
    <n v="0"/>
    <x v="5"/>
  </r>
  <r>
    <d v="2013-09-01T00:00:00"/>
    <x v="66"/>
    <x v="28"/>
    <n v="967"/>
    <n v="0.76200000000000001"/>
    <n v="2.7E-2"/>
    <n v="1108"/>
    <n v="14.863"/>
    <n v="0.754"/>
    <x v="5"/>
  </r>
  <r>
    <d v="2013-09-01T00:00:00"/>
    <x v="34"/>
    <x v="9"/>
    <s v=".."/>
    <n v="1.0740000000000001"/>
    <n v="0"/>
    <s v=".."/>
    <n v="87.807000000000002"/>
    <n v="0"/>
    <x v="5"/>
  </r>
  <r>
    <d v="2013-09-01T00:00:00"/>
    <x v="34"/>
    <x v="29"/>
    <s v=".."/>
    <n v="75.055000000000007"/>
    <n v="0"/>
    <s v=".."/>
    <n v="39.886000000000003"/>
    <n v="0"/>
    <x v="5"/>
  </r>
  <r>
    <d v="2013-09-01T00:00:00"/>
    <x v="34"/>
    <x v="12"/>
    <s v=".."/>
    <n v="0"/>
    <n v="0"/>
    <s v=".."/>
    <n v="3.5999999999999997E-2"/>
    <n v="0"/>
    <x v="5"/>
  </r>
  <r>
    <d v="2013-09-01T00:00:00"/>
    <x v="35"/>
    <x v="24"/>
    <n v="7079"/>
    <n v="261.17599999999999"/>
    <n v="0.48099999999999998"/>
    <n v="7241"/>
    <n v="133.934"/>
    <n v="0"/>
    <x v="5"/>
  </r>
  <r>
    <d v="2013-09-01T00:00:00"/>
    <x v="64"/>
    <x v="25"/>
    <s v=".."/>
    <n v="772.21900000000005"/>
    <n v="0"/>
    <s v=".."/>
    <n v="8.3409999999999993"/>
    <n v="0"/>
    <x v="5"/>
  </r>
  <r>
    <d v="2013-09-01T00:00:00"/>
    <x v="64"/>
    <x v="15"/>
    <s v=".."/>
    <s v=".."/>
    <s v=".."/>
    <s v=".."/>
    <n v="34.866"/>
    <n v="0"/>
    <x v="5"/>
  </r>
  <r>
    <d v="2013-09-01T00:00:00"/>
    <x v="36"/>
    <x v="27"/>
    <n v="3719"/>
    <n v="8.35"/>
    <n v="0"/>
    <n v="4381"/>
    <n v="5.1719999999999997"/>
    <n v="3.0920000000000001"/>
    <x v="5"/>
  </r>
  <r>
    <d v="2013-09-01T00:00:00"/>
    <x v="36"/>
    <x v="4"/>
    <n v="6558"/>
    <n v="590.05899999999997"/>
    <n v="18.187000000000001"/>
    <n v="6791"/>
    <n v="93.805000000000007"/>
    <n v="20.456"/>
    <x v="5"/>
  </r>
  <r>
    <d v="2013-09-01T00:00:00"/>
    <x v="36"/>
    <x v="20"/>
    <n v="23111"/>
    <n v="1251.299"/>
    <n v="14.641"/>
    <n v="23222"/>
    <n v="489.76499999999999"/>
    <n v="24.988"/>
    <x v="5"/>
  </r>
  <r>
    <d v="2013-09-01T00:00:00"/>
    <x v="36"/>
    <x v="14"/>
    <n v="3706"/>
    <n v="155.614"/>
    <n v="9.9000000000000005E-2"/>
    <n v="3691"/>
    <n v="60.887999999999998"/>
    <n v="1.7829999999999999"/>
    <x v="5"/>
  </r>
  <r>
    <d v="2013-09-01T00:00:00"/>
    <x v="36"/>
    <x v="25"/>
    <n v="7832"/>
    <n v="67.995999999999995"/>
    <n v="42.204000000000001"/>
    <n v="9761"/>
    <n v="152.79300000000001"/>
    <n v="47.972999999999999"/>
    <x v="5"/>
  </r>
  <r>
    <d v="2013-09-01T00:00:00"/>
    <x v="36"/>
    <x v="43"/>
    <s v=".."/>
    <s v=".."/>
    <s v=".."/>
    <s v=".."/>
    <n v="312.75900000000001"/>
    <n v="0"/>
    <x v="5"/>
  </r>
  <r>
    <d v="2013-09-01T00:00:00"/>
    <x v="36"/>
    <x v="38"/>
    <s v=".."/>
    <s v=".."/>
    <s v=".."/>
    <s v=".."/>
    <n v="12"/>
    <n v="0"/>
    <x v="5"/>
  </r>
  <r>
    <d v="2013-09-01T00:00:00"/>
    <x v="36"/>
    <x v="2"/>
    <n v="2073"/>
    <n v="5.09"/>
    <n v="0.249"/>
    <n v="2059"/>
    <n v="28.035"/>
    <n v="1.145"/>
    <x v="5"/>
  </r>
  <r>
    <d v="2013-09-01T00:00:00"/>
    <x v="36"/>
    <x v="1"/>
    <n v="43669"/>
    <n v="666.84299999999996"/>
    <n v="3.0339999999999998"/>
    <n v="47405"/>
    <n v="922.08199999999999"/>
    <n v="129.191"/>
    <x v="5"/>
  </r>
  <r>
    <d v="2013-09-01T00:00:00"/>
    <x v="36"/>
    <x v="9"/>
    <n v="2225"/>
    <n v="7.6760000000000002"/>
    <n v="0"/>
    <n v="2370"/>
    <n v="65.643000000000001"/>
    <n v="0"/>
    <x v="5"/>
  </r>
  <r>
    <d v="2013-09-01T00:00:00"/>
    <x v="36"/>
    <x v="24"/>
    <n v="3381"/>
    <n v="28.231000000000002"/>
    <n v="0.93100000000000005"/>
    <n v="3672"/>
    <n v="48.719000000000001"/>
    <n v="1.3069999999999999"/>
    <x v="5"/>
  </r>
  <r>
    <d v="2013-09-01T00:00:00"/>
    <x v="36"/>
    <x v="16"/>
    <n v="34194"/>
    <n v="1103.1890000000001"/>
    <n v="64.804000000000002"/>
    <n v="33502"/>
    <n v="838.82299999999998"/>
    <n v="48.924999999999997"/>
    <x v="5"/>
  </r>
  <r>
    <d v="2013-09-01T00:00:00"/>
    <x v="36"/>
    <x v="31"/>
    <n v="8250"/>
    <n v="103.11799999999999"/>
    <n v="6.7220000000000004"/>
    <n v="8014"/>
    <n v="62.63"/>
    <n v="7.8639999999999999"/>
    <x v="5"/>
  </r>
  <r>
    <d v="2013-09-01T00:00:00"/>
    <x v="36"/>
    <x v="17"/>
    <n v="6756"/>
    <n v="205.66300000000001"/>
    <n v="67.16"/>
    <n v="6057"/>
    <n v="60.781999999999996"/>
    <n v="10.433"/>
    <x v="5"/>
  </r>
  <r>
    <d v="2013-09-01T00:00:00"/>
    <x v="36"/>
    <x v="18"/>
    <n v="12579"/>
    <n v="461.50799999999998"/>
    <n v="47.426000000000002"/>
    <n v="13759"/>
    <n v="70.194000000000003"/>
    <n v="117.818"/>
    <x v="5"/>
  </r>
  <r>
    <d v="2013-09-01T00:00:00"/>
    <x v="36"/>
    <x v="23"/>
    <n v="11874"/>
    <n v="38.137"/>
    <n v="0"/>
    <n v="9395"/>
    <n v="129.13399999999999"/>
    <n v="12.752000000000001"/>
    <x v="5"/>
  </r>
  <r>
    <d v="2013-09-01T00:00:00"/>
    <x v="36"/>
    <x v="8"/>
    <n v="52899"/>
    <n v="2013.13"/>
    <n v="197.26900000000001"/>
    <n v="57432"/>
    <n v="260.48500000000001"/>
    <n v="98.93"/>
    <x v="5"/>
  </r>
  <r>
    <d v="2013-09-01T00:00:00"/>
    <x v="55"/>
    <x v="35"/>
    <n v="13435"/>
    <n v="623.44100000000003"/>
    <n v="0.68600000000000005"/>
    <n v="12964"/>
    <n v="817.86500000000001"/>
    <n v="3.2000000000000001E-2"/>
    <x v="5"/>
  </r>
  <r>
    <d v="2013-09-01T00:00:00"/>
    <x v="37"/>
    <x v="32"/>
    <n v="5786"/>
    <n v="283.108"/>
    <n v="4.8070000000000004"/>
    <n v="5050"/>
    <n v="332.30399999999997"/>
    <n v="0"/>
    <x v="5"/>
  </r>
  <r>
    <d v="2013-09-01T00:00:00"/>
    <x v="63"/>
    <x v="16"/>
    <n v="11460"/>
    <n v="295.66300000000001"/>
    <n v="0"/>
    <n v="13427"/>
    <n v="114.374"/>
    <n v="0"/>
    <x v="5"/>
  </r>
  <r>
    <d v="2013-09-01T00:00:00"/>
    <x v="67"/>
    <x v="4"/>
    <n v="2099"/>
    <n v="61.536999999999999"/>
    <n v="0"/>
    <n v="1752"/>
    <n v="0"/>
    <n v="0"/>
    <x v="5"/>
  </r>
  <r>
    <d v="2013-09-01T00:00:00"/>
    <x v="62"/>
    <x v="16"/>
    <n v="2272"/>
    <n v="3.8660000000000001"/>
    <n v="0"/>
    <n v="1712"/>
    <n v="4.7169999999999996"/>
    <n v="0"/>
    <x v="5"/>
  </r>
  <r>
    <d v="2013-09-01T00:00:00"/>
    <x v="38"/>
    <x v="1"/>
    <s v=".."/>
    <n v="388.47500000000002"/>
    <n v="0"/>
    <s v=".."/>
    <n v="740.46799999999996"/>
    <n v="0"/>
    <x v="5"/>
  </r>
  <r>
    <d v="2013-09-01T00:00:00"/>
    <x v="38"/>
    <x v="16"/>
    <n v="114368"/>
    <n v="6580.3540000000003"/>
    <n v="265.89400000000001"/>
    <n v="121451"/>
    <n v="4758.0619999999999"/>
    <n v="1.0329999999999999"/>
    <x v="5"/>
  </r>
  <r>
    <d v="2013-09-01T00:00:00"/>
    <x v="40"/>
    <x v="29"/>
    <n v="1544"/>
    <n v="12.157999999999999"/>
    <n v="0"/>
    <n v="1465"/>
    <n v="17.411000000000001"/>
    <n v="0"/>
    <x v="5"/>
  </r>
  <r>
    <d v="2013-09-01T00:00:00"/>
    <x v="41"/>
    <x v="31"/>
    <n v="5436"/>
    <n v="59.896000000000001"/>
    <n v="0"/>
    <n v="5955"/>
    <n v="161.81"/>
    <n v="0"/>
    <x v="5"/>
  </r>
  <r>
    <d v="2013-09-01T00:00:00"/>
    <x v="42"/>
    <x v="1"/>
    <s v=".."/>
    <n v="458.15899999999999"/>
    <n v="0"/>
    <s v=".."/>
    <n v="435.041"/>
    <n v="0"/>
    <x v="5"/>
  </r>
  <r>
    <d v="2013-09-01T00:00:00"/>
    <x v="43"/>
    <x v="17"/>
    <n v="40960"/>
    <n v="2105.058"/>
    <n v="176.57"/>
    <n v="45942"/>
    <n v="1081.806"/>
    <n v="4.8789999999999996"/>
    <x v="5"/>
  </r>
  <r>
    <d v="2013-09-01T00:00:00"/>
    <x v="61"/>
    <x v="16"/>
    <n v="4945"/>
    <n v="0"/>
    <n v="0"/>
    <n v="6425"/>
    <n v="0"/>
    <n v="0"/>
    <x v="5"/>
  </r>
  <r>
    <d v="2013-09-01T00:00:00"/>
    <x v="45"/>
    <x v="22"/>
    <n v="713"/>
    <n v="0"/>
    <n v="0"/>
    <n v="803"/>
    <n v="1.734"/>
    <n v="0"/>
    <x v="5"/>
  </r>
  <r>
    <d v="2013-09-01T00:00:00"/>
    <x v="45"/>
    <x v="8"/>
    <n v="19233"/>
    <n v="4.6159999999999997"/>
    <n v="92.950999999999993"/>
    <n v="18806"/>
    <n v="280.09399999999999"/>
    <n v="3.464"/>
    <x v="5"/>
  </r>
  <r>
    <d v="2013-09-01T00:00:00"/>
    <x v="46"/>
    <x v="4"/>
    <s v=".."/>
    <s v=".."/>
    <s v=".."/>
    <s v=".."/>
    <n v="105.97799999999999"/>
    <n v="0"/>
    <x v="5"/>
  </r>
  <r>
    <d v="2013-09-01T00:00:00"/>
    <x v="46"/>
    <x v="15"/>
    <s v=".."/>
    <s v=".."/>
    <s v=".."/>
    <s v=".."/>
    <n v="26.155999999999999"/>
    <n v="0"/>
    <x v="5"/>
  </r>
  <r>
    <d v="2013-09-01T00:00:00"/>
    <x v="46"/>
    <x v="16"/>
    <s v=".."/>
    <s v=".."/>
    <s v=".."/>
    <s v=".."/>
    <n v="86.680999999999997"/>
    <n v="0"/>
    <x v="5"/>
  </r>
  <r>
    <d v="2013-09-01T00:00:00"/>
    <x v="46"/>
    <x v="8"/>
    <s v=".."/>
    <n v="1540.6869999999999"/>
    <n v="0"/>
    <s v=".."/>
    <s v=".."/>
    <s v=".."/>
    <x v="5"/>
  </r>
  <r>
    <d v="2013-09-01T00:00:00"/>
    <x v="47"/>
    <x v="26"/>
    <n v="12092"/>
    <n v="500.04399999999998"/>
    <n v="0"/>
    <n v="13405"/>
    <n v="104.491"/>
    <n v="0"/>
    <x v="5"/>
  </r>
  <r>
    <d v="2013-09-01T00:00:00"/>
    <x v="48"/>
    <x v="20"/>
    <n v="3916"/>
    <n v="453.92200000000003"/>
    <n v="0"/>
    <n v="3719"/>
    <n v="251.126"/>
    <n v="0"/>
    <x v="5"/>
  </r>
  <r>
    <d v="2013-09-01T00:00:00"/>
    <x v="48"/>
    <x v="18"/>
    <n v="3460"/>
    <n v="22.263999999999999"/>
    <n v="0"/>
    <n v="3982"/>
    <n v="4.476"/>
    <n v="0"/>
    <x v="5"/>
  </r>
  <r>
    <d v="2013-09-01T00:00:00"/>
    <x v="49"/>
    <x v="10"/>
    <n v="13610"/>
    <n v="19.300999999999998"/>
    <n v="0"/>
    <n v="13735"/>
    <n v="17.581"/>
    <n v="0"/>
    <x v="5"/>
  </r>
  <r>
    <d v="2013-09-01T00:00:00"/>
    <x v="49"/>
    <x v="14"/>
    <n v="21348"/>
    <n v="5.3819999999999997"/>
    <n v="0"/>
    <n v="21495"/>
    <n v="0"/>
    <n v="0"/>
    <x v="5"/>
  </r>
  <r>
    <d v="2013-09-01T00:00:00"/>
    <x v="49"/>
    <x v="1"/>
    <n v="40958"/>
    <n v="117.371"/>
    <n v="0"/>
    <n v="43635"/>
    <n v="39.057000000000002"/>
    <n v="0"/>
    <x v="5"/>
  </r>
  <r>
    <d v="2013-09-01T00:00:00"/>
    <x v="49"/>
    <x v="9"/>
    <n v="1835"/>
    <n v="0"/>
    <n v="0"/>
    <n v="2118"/>
    <n v="27.628"/>
    <n v="0"/>
    <x v="5"/>
  </r>
  <r>
    <d v="2013-09-01T00:00:00"/>
    <x v="49"/>
    <x v="29"/>
    <n v="642"/>
    <n v="0"/>
    <n v="0"/>
    <n v="783"/>
    <n v="11.715999999999999"/>
    <n v="0"/>
    <x v="5"/>
  </r>
  <r>
    <d v="2013-09-01T00:00:00"/>
    <x v="49"/>
    <x v="17"/>
    <n v="2067"/>
    <n v="0"/>
    <n v="0"/>
    <n v="2401"/>
    <n v="0"/>
    <n v="0"/>
    <x v="5"/>
  </r>
  <r>
    <d v="2013-09-01T00:00:00"/>
    <x v="49"/>
    <x v="33"/>
    <n v="831"/>
    <n v="0.76400000000000001"/>
    <n v="0"/>
    <n v="1164"/>
    <n v="2.6040000000000001"/>
    <n v="0"/>
    <x v="5"/>
  </r>
  <r>
    <d v="2013-09-01T00:00:00"/>
    <x v="49"/>
    <x v="23"/>
    <n v="3303"/>
    <n v="83.843999999999994"/>
    <n v="0"/>
    <n v="3493"/>
    <n v="60.145000000000003"/>
    <n v="0"/>
    <x v="5"/>
  </r>
  <r>
    <d v="2013-09-01T00:00:00"/>
    <x v="49"/>
    <x v="8"/>
    <n v="18244"/>
    <n v="624.31399999999996"/>
    <n v="0"/>
    <n v="19732"/>
    <n v="520.5"/>
    <n v="0"/>
    <x v="5"/>
  </r>
  <r>
    <d v="2013-09-01T00:00:00"/>
    <x v="49"/>
    <x v="12"/>
    <n v="2557"/>
    <n v="3.9980000000000002"/>
    <n v="0"/>
    <n v="2859"/>
    <n v="10.754"/>
    <n v="0"/>
    <x v="5"/>
  </r>
  <r>
    <d v="2013-09-01T00:00:00"/>
    <x v="50"/>
    <x v="34"/>
    <n v="2059"/>
    <n v="0.755"/>
    <n v="0"/>
    <n v="1984"/>
    <n v="1.0449999999999999"/>
    <n v="0"/>
    <x v="5"/>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5"/>
  </r>
  <r>
    <d v="2014-06-01T00:00:00"/>
    <x v="2"/>
    <x v="3"/>
    <n v="6618"/>
    <n v="308.14600000000002"/>
    <n v="28.722999999999999"/>
    <n v="7788"/>
    <n v="171.80799999999999"/>
    <n v="21.826000000000001"/>
    <x v="5"/>
  </r>
  <r>
    <d v="2014-06-01T00:00:00"/>
    <x v="3"/>
    <x v="4"/>
    <n v="9953"/>
    <n v="373.75700000000001"/>
    <n v="69.016999999999996"/>
    <n v="11428"/>
    <n v="287.18099999999998"/>
    <n v="17.007000000000001"/>
    <x v="5"/>
  </r>
  <r>
    <d v="2014-06-01T00:00:00"/>
    <x v="68"/>
    <x v="30"/>
    <n v="5082"/>
    <n v="102.985"/>
    <n v="5.1150000000000002"/>
    <n v="5444"/>
    <n v="0"/>
    <n v="0"/>
    <x v="5"/>
  </r>
  <r>
    <d v="2014-06-01T00:00:00"/>
    <x v="4"/>
    <x v="5"/>
    <n v="1260"/>
    <n v="37.478999999999999"/>
    <n v="0.34200000000000003"/>
    <n v="1884"/>
    <n v="23.527999999999999"/>
    <n v="0"/>
    <x v="5"/>
  </r>
  <r>
    <d v="2014-06-01T00:00:00"/>
    <x v="5"/>
    <x v="6"/>
    <n v="571"/>
    <n v="4.2000000000000003E-2"/>
    <n v="2.3E-2"/>
    <n v="776"/>
    <n v="19.46"/>
    <n v="0"/>
    <x v="5"/>
  </r>
  <r>
    <d v="2014-06-01T00:00:00"/>
    <x v="5"/>
    <x v="1"/>
    <n v="80421"/>
    <n v="2135.7719999999999"/>
    <n v="250.02799999999999"/>
    <n v="83548"/>
    <n v="1655.1120000000001"/>
    <n v="1.712"/>
    <x v="5"/>
  </r>
  <r>
    <d v="2014-06-01T00:00:00"/>
    <x v="6"/>
    <x v="9"/>
    <n v="7675"/>
    <n v="46.24"/>
    <n v="0.121"/>
    <n v="7888"/>
    <n v="255.499"/>
    <n v="19.387"/>
    <x v="5"/>
  </r>
  <r>
    <d v="2014-06-01T00:00:00"/>
    <x v="9"/>
    <x v="12"/>
    <n v="4183"/>
    <n v="7.0679999999999996"/>
    <n v="3.335"/>
    <n v="4978"/>
    <n v="29.36"/>
    <n v="3.02"/>
    <x v="5"/>
  </r>
  <r>
    <d v="2014-06-01T00:00:00"/>
    <x v="10"/>
    <x v="13"/>
    <n v="52674"/>
    <n v="940.87"/>
    <n v="0"/>
    <n v="65086"/>
    <n v="207.21600000000001"/>
    <n v="0"/>
    <x v="5"/>
  </r>
  <r>
    <d v="2014-06-01T00:00:00"/>
    <x v="13"/>
    <x v="15"/>
    <n v="6752"/>
    <n v="129.88900000000001"/>
    <n v="17.942"/>
    <n v="6025"/>
    <n v="66.156999999999996"/>
    <n v="0"/>
    <x v="5"/>
  </r>
  <r>
    <d v="2014-06-01T00:00:00"/>
    <x v="14"/>
    <x v="16"/>
    <n v="3205"/>
    <n v="39.835999999999999"/>
    <n v="0"/>
    <n v="3235"/>
    <n v="73.751999999999995"/>
    <n v="0.40500000000000003"/>
    <x v="5"/>
  </r>
  <r>
    <d v="2014-06-01T00:00:00"/>
    <x v="14"/>
    <x v="18"/>
    <n v="3932"/>
    <n v="376.83"/>
    <n v="20.056000000000001"/>
    <n v="4964"/>
    <n v="121.508"/>
    <n v="1.8049999999999999"/>
    <x v="5"/>
  </r>
  <r>
    <d v="2014-06-01T00:00:00"/>
    <x v="16"/>
    <x v="20"/>
    <n v="60576"/>
    <n v="3452.2440000000001"/>
    <n v="103.16"/>
    <n v="72619"/>
    <n v="2065.6219999999998"/>
    <n v="18.434999999999999"/>
    <x v="5"/>
  </r>
  <r>
    <d v="2014-06-01T00:00:00"/>
    <x v="17"/>
    <x v="1"/>
    <n v="2946"/>
    <n v="188.755"/>
    <n v="0"/>
    <n v="4415"/>
    <n v="218.94200000000001"/>
    <n v="0"/>
    <x v="5"/>
  </r>
  <r>
    <d v="2014-06-01T00:00:00"/>
    <x v="17"/>
    <x v="21"/>
    <n v="5029"/>
    <n v="148.82599999999999"/>
    <n v="42.896999999999998"/>
    <n v="6383"/>
    <n v="106.65900000000001"/>
    <n v="3.266"/>
    <x v="5"/>
  </r>
  <r>
    <d v="2014-06-01T00:00:00"/>
    <x v="18"/>
    <x v="4"/>
    <n v="12924"/>
    <n v="384.23"/>
    <n v="2.7989999999999999"/>
    <n v="14465"/>
    <n v="297.49900000000002"/>
    <n v="0"/>
    <x v="5"/>
  </r>
  <r>
    <d v="2014-06-01T00:00:00"/>
    <x v="19"/>
    <x v="4"/>
    <n v="24305"/>
    <n v="929.40800000000002"/>
    <n v="117.916"/>
    <n v="27671"/>
    <n v="288.91399999999999"/>
    <n v="38.152999999999999"/>
    <x v="5"/>
  </r>
  <r>
    <d v="2014-06-01T00:00:00"/>
    <x v="53"/>
    <x v="8"/>
    <n v="6921"/>
    <n v="384.29700000000003"/>
    <n v="129.13800000000001"/>
    <n v="8301"/>
    <n v="232.71600000000001"/>
    <n v="0"/>
    <x v="5"/>
  </r>
  <r>
    <d v="2014-06-01T00:00:00"/>
    <x v="21"/>
    <x v="13"/>
    <n v="1255"/>
    <n v="8.2899999999999991"/>
    <n v="0"/>
    <n v="1717"/>
    <n v="22.052"/>
    <n v="0"/>
    <x v="5"/>
  </r>
  <r>
    <d v="2014-06-01T00:00:00"/>
    <x v="21"/>
    <x v="1"/>
    <n v="22083"/>
    <n v="1083.6510000000001"/>
    <n v="0"/>
    <n v="24298"/>
    <n v="602.072"/>
    <n v="0"/>
    <x v="5"/>
  </r>
  <r>
    <d v="2014-06-01T00:00:00"/>
    <x v="21"/>
    <x v="16"/>
    <n v="7468"/>
    <n v="169.93299999999999"/>
    <n v="0.36699999999999999"/>
    <n v="6842"/>
    <n v="361.89299999999997"/>
    <n v="0"/>
    <x v="5"/>
  </r>
  <r>
    <d v="2014-06-01T00:00:00"/>
    <x v="21"/>
    <x v="17"/>
    <n v="2827"/>
    <n v="15.356999999999999"/>
    <n v="4.8710000000000004"/>
    <n v="1339"/>
    <n v="10.632999999999999"/>
    <n v="0"/>
    <x v="5"/>
  </r>
  <r>
    <d v="2014-06-01T00:00:00"/>
    <x v="21"/>
    <x v="23"/>
    <n v="79202"/>
    <n v="3180.8"/>
    <n v="23.428000000000001"/>
    <n v="101435"/>
    <n v="2376.3490000000002"/>
    <n v="30.038"/>
    <x v="5"/>
  </r>
  <r>
    <d v="2014-06-01T00:00:00"/>
    <x v="22"/>
    <x v="16"/>
    <n v="2010"/>
    <n v="52.878999999999998"/>
    <n v="0"/>
    <n v="2409"/>
    <n v="220.51300000000001"/>
    <n v="0"/>
    <x v="5"/>
  </r>
  <r>
    <d v="2014-06-01T00:00:00"/>
    <x v="22"/>
    <x v="23"/>
    <n v="23976"/>
    <n v="923.03399999999999"/>
    <n v="48.054000000000002"/>
    <n v="29951"/>
    <n v="993.21100000000001"/>
    <n v="4.8239999999999998"/>
    <x v="5"/>
  </r>
  <r>
    <d v="2014-06-01T00:00:00"/>
    <x v="23"/>
    <x v="21"/>
    <n v="1574"/>
    <n v="93.697999999999993"/>
    <n v="5.3159999999999998"/>
    <n v="1803"/>
    <n v="40.204999999999998"/>
    <n v="0"/>
    <x v="5"/>
  </r>
  <r>
    <d v="2014-06-01T00:00:00"/>
    <x v="24"/>
    <x v="4"/>
    <s v=".."/>
    <s v=".."/>
    <s v=".."/>
    <s v=".."/>
    <n v="272.93799999999999"/>
    <n v="0"/>
    <x v="5"/>
  </r>
  <r>
    <d v="2014-06-01T00:00:00"/>
    <x v="24"/>
    <x v="8"/>
    <s v=".."/>
    <n v="585.52200000000005"/>
    <n v="19.565000000000001"/>
    <s v=".."/>
    <s v=".."/>
    <s v=".."/>
    <x v="5"/>
  </r>
  <r>
    <d v="2014-06-01T00:00:00"/>
    <x v="59"/>
    <x v="10"/>
    <n v="17210"/>
    <n v="347.56599999999997"/>
    <n v="1.4239999999999999"/>
    <n v="20642"/>
    <n v="250.25"/>
    <n v="10.9"/>
    <x v="5"/>
  </r>
  <r>
    <d v="2014-06-01T00:00:00"/>
    <x v="25"/>
    <x v="14"/>
    <n v="22988"/>
    <n v="570.21799999999996"/>
    <n v="118.935"/>
    <n v="27453"/>
    <n v="192.29599999999999"/>
    <n v="8.0000000000000002E-3"/>
    <x v="5"/>
  </r>
  <r>
    <d v="2014-06-01T00:00:00"/>
    <x v="26"/>
    <x v="8"/>
    <n v="8979"/>
    <n v="226.59"/>
    <n v="0.46200000000000002"/>
    <n v="10624"/>
    <n v="130.30600000000001"/>
    <n v="0.157"/>
    <x v="5"/>
  </r>
  <r>
    <d v="2014-06-01T00:00:00"/>
    <x v="54"/>
    <x v="14"/>
    <n v="18897"/>
    <n v="0"/>
    <n v="0"/>
    <n v="18897"/>
    <n v="0"/>
    <n v="0"/>
    <x v="5"/>
  </r>
  <r>
    <d v="2014-06-01T00:00:00"/>
    <x v="58"/>
    <x v="25"/>
    <n v="5105"/>
    <n v="247.24799999999999"/>
    <n v="144.34899999999999"/>
    <n v="5849"/>
    <n v="90.867000000000004"/>
    <n v="0.26"/>
    <x v="5"/>
  </r>
  <r>
    <d v="2014-06-01T00:00:00"/>
    <x v="28"/>
    <x v="10"/>
    <n v="2589"/>
    <n v="7.4889999999999999"/>
    <n v="0"/>
    <n v="2732"/>
    <n v="3.032"/>
    <n v="0"/>
    <x v="5"/>
  </r>
  <r>
    <d v="2014-06-01T00:00:00"/>
    <x v="28"/>
    <x v="14"/>
    <n v="36512"/>
    <n v="336.351"/>
    <n v="0"/>
    <n v="43280"/>
    <n v="16.277999999999999"/>
    <n v="2.6219999999999999"/>
    <x v="5"/>
  </r>
  <r>
    <d v="2014-06-01T00:00:00"/>
    <x v="28"/>
    <x v="25"/>
    <n v="13057"/>
    <n v="187.869"/>
    <n v="16.128"/>
    <n v="16060"/>
    <n v="156.46799999999999"/>
    <n v="6.6619999999999999"/>
    <x v="5"/>
  </r>
  <r>
    <d v="2014-06-01T00:00:00"/>
    <x v="28"/>
    <x v="1"/>
    <n v="22651"/>
    <n v="8.2089999999999996"/>
    <n v="11.494999999999999"/>
    <n v="24260"/>
    <n v="25.204999999999998"/>
    <n v="14.711"/>
    <x v="5"/>
  </r>
  <r>
    <d v="2014-06-01T00:00:00"/>
    <x v="28"/>
    <x v="16"/>
    <n v="2909"/>
    <n v="143.80099999999999"/>
    <n v="1.2889999999999999"/>
    <n v="5149"/>
    <n v="105.999"/>
    <n v="0"/>
    <x v="5"/>
  </r>
  <r>
    <d v="2014-06-01T00:00:00"/>
    <x v="28"/>
    <x v="17"/>
    <n v="8451"/>
    <n v="184.99799999999999"/>
    <n v="12.106"/>
    <n v="11235"/>
    <n v="39.484000000000002"/>
    <n v="0.94299999999999995"/>
    <x v="5"/>
  </r>
  <r>
    <d v="2014-06-01T00:00:00"/>
    <x v="28"/>
    <x v="8"/>
    <n v="8711"/>
    <n v="222.714"/>
    <n v="7.0439999999999996"/>
    <n v="9945"/>
    <n v="139.221"/>
    <n v="0.621"/>
    <x v="5"/>
  </r>
  <r>
    <d v="2014-06-01T00:00:00"/>
    <x v="57"/>
    <x v="16"/>
    <n v="9810"/>
    <n v="13.507"/>
    <n v="0"/>
    <n v="11101"/>
    <n v="1.8939999999999999"/>
    <n v="0"/>
    <x v="5"/>
  </r>
  <r>
    <d v="2014-06-01T00:00:00"/>
    <x v="29"/>
    <x v="15"/>
    <n v="8703"/>
    <n v="188.49600000000001"/>
    <n v="70.620999999999995"/>
    <n v="11240"/>
    <n v="239.83699999999999"/>
    <n v="3.149"/>
    <x v="5"/>
  </r>
  <r>
    <d v="2014-06-01T00:00:00"/>
    <x v="30"/>
    <x v="27"/>
    <n v="2336"/>
    <n v="165.65700000000001"/>
    <n v="4.157"/>
    <n v="3191"/>
    <n v="90.438999999999993"/>
    <n v="1.3029999999999999"/>
    <x v="5"/>
  </r>
  <r>
    <d v="2014-06-01T00:00:00"/>
    <x v="30"/>
    <x v="1"/>
    <n v="3072"/>
    <n v="131.34700000000001"/>
    <n v="0.35199999999999998"/>
    <n v="1734"/>
    <n v="88.02"/>
    <n v="0"/>
    <x v="5"/>
  </r>
  <r>
    <d v="2014-06-01T00:00:00"/>
    <x v="31"/>
    <x v="4"/>
    <n v="0"/>
    <n v="45.947000000000003"/>
    <n v="0"/>
    <s v=".."/>
    <s v=".."/>
    <s v=".."/>
    <x v="5"/>
  </r>
  <r>
    <d v="2014-06-01T00:00:00"/>
    <x v="31"/>
    <x v="13"/>
    <n v="48831"/>
    <n v="2611.0169999999998"/>
    <n v="192.005"/>
    <n v="69061"/>
    <n v="1508.6110000000001"/>
    <n v="1.177"/>
    <x v="5"/>
  </r>
  <r>
    <d v="2014-06-01T00:00:00"/>
    <x v="66"/>
    <x v="28"/>
    <n v="1543"/>
    <n v="0.44"/>
    <n v="8.0000000000000002E-3"/>
    <n v="1595"/>
    <n v="20.085999999999999"/>
    <n v="1.4019999999999999"/>
    <x v="5"/>
  </r>
  <r>
    <d v="2014-06-01T00:00:00"/>
    <x v="34"/>
    <x v="9"/>
    <s v=".."/>
    <n v="0.22600000000000001"/>
    <n v="0"/>
    <s v=".."/>
    <n v="101.286"/>
    <n v="0"/>
    <x v="5"/>
  </r>
  <r>
    <d v="2014-06-01T00:00:00"/>
    <x v="34"/>
    <x v="29"/>
    <s v=".."/>
    <n v="28.818000000000001"/>
    <n v="0"/>
    <s v=".."/>
    <n v="28.42"/>
    <n v="0"/>
    <x v="5"/>
  </r>
  <r>
    <d v="2014-06-01T00:00:00"/>
    <x v="34"/>
    <x v="12"/>
    <s v=".."/>
    <n v="0"/>
    <n v="0"/>
    <s v=".."/>
    <n v="5.8999999999999997E-2"/>
    <n v="0"/>
    <x v="5"/>
  </r>
  <r>
    <d v="2014-06-01T00:00:00"/>
    <x v="35"/>
    <x v="24"/>
    <n v="5987"/>
    <n v="224.36500000000001"/>
    <n v="5.2450000000000001"/>
    <n v="6651"/>
    <n v="129.28700000000001"/>
    <n v="0"/>
    <x v="5"/>
  </r>
  <r>
    <d v="2014-06-01T00:00:00"/>
    <x v="64"/>
    <x v="25"/>
    <s v=".."/>
    <n v="966.36300000000006"/>
    <n v="0"/>
    <s v=".."/>
    <n v="12.782999999999999"/>
    <n v="0"/>
    <x v="5"/>
  </r>
  <r>
    <d v="2014-06-01T00:00:00"/>
    <x v="64"/>
    <x v="15"/>
    <s v=".."/>
    <s v=".."/>
    <s v=".."/>
    <s v=".."/>
    <n v="33.613"/>
    <n v="0"/>
    <x v="5"/>
  </r>
  <r>
    <d v="2014-06-01T00:00:00"/>
    <x v="36"/>
    <x v="41"/>
    <n v="482"/>
    <n v="3.101"/>
    <n v="0"/>
    <n v="552"/>
    <n v="0"/>
    <n v="0"/>
    <x v="5"/>
  </r>
  <r>
    <d v="2014-06-01T00:00:00"/>
    <x v="36"/>
    <x v="27"/>
    <n v="3271"/>
    <n v="22.123999999999999"/>
    <n v="0"/>
    <n v="4071"/>
    <n v="3.758"/>
    <n v="2.2679999999999998"/>
    <x v="5"/>
  </r>
  <r>
    <d v="2014-06-01T00:00:00"/>
    <x v="36"/>
    <x v="4"/>
    <n v="4939"/>
    <n v="569.90599999999995"/>
    <n v="15.298999999999999"/>
    <n v="5927"/>
    <n v="283.22199999999998"/>
    <n v="42.603000000000002"/>
    <x v="5"/>
  </r>
  <r>
    <d v="2014-06-01T00:00:00"/>
    <x v="36"/>
    <x v="20"/>
    <n v="20656"/>
    <n v="1049.0440000000001"/>
    <n v="13.464"/>
    <n v="25030"/>
    <n v="560.52700000000004"/>
    <n v="25.056999999999999"/>
    <x v="5"/>
  </r>
  <r>
    <d v="2014-06-01T00:00:00"/>
    <x v="36"/>
    <x v="14"/>
    <n v="3685"/>
    <n v="96.938000000000002"/>
    <n v="0.377"/>
    <n v="3885"/>
    <n v="48.372999999999998"/>
    <n v="1.0309999999999999"/>
    <x v="5"/>
  </r>
  <r>
    <d v="2014-06-01T00:00:00"/>
    <x v="36"/>
    <x v="25"/>
    <n v="6592"/>
    <n v="65.585999999999999"/>
    <n v="34.204999999999998"/>
    <n v="9227"/>
    <n v="47.216000000000001"/>
    <n v="47.173000000000002"/>
    <x v="5"/>
  </r>
  <r>
    <d v="2014-06-01T00:00:00"/>
    <x v="36"/>
    <x v="38"/>
    <s v=".."/>
    <s v=".."/>
    <s v=".."/>
    <s v=".."/>
    <n v="12"/>
    <n v="0"/>
    <x v="5"/>
  </r>
  <r>
    <d v="2014-06-01T00:00:00"/>
    <x v="36"/>
    <x v="13"/>
    <s v=".."/>
    <s v=".."/>
    <s v=".."/>
    <s v=".."/>
    <n v="91.287000000000006"/>
    <n v="0"/>
    <x v="5"/>
  </r>
  <r>
    <d v="2014-06-01T00:00:00"/>
    <x v="36"/>
    <x v="2"/>
    <n v="1834"/>
    <n v="5.702"/>
    <n v="0.23699999999999999"/>
    <n v="2182"/>
    <n v="13.888999999999999"/>
    <n v="1.069"/>
    <x v="5"/>
  </r>
  <r>
    <d v="2014-06-01T00:00:00"/>
    <x v="36"/>
    <x v="1"/>
    <n v="33142"/>
    <n v="466.28399999999999"/>
    <n v="0.85499999999999998"/>
    <n v="38912"/>
    <n v="822.27200000000005"/>
    <n v="130.63200000000001"/>
    <x v="5"/>
  </r>
  <r>
    <d v="2014-06-01T00:00:00"/>
    <x v="36"/>
    <x v="9"/>
    <n v="2097"/>
    <n v="0"/>
    <n v="0"/>
    <n v="2154"/>
    <n v="0"/>
    <n v="0"/>
    <x v="5"/>
  </r>
  <r>
    <d v="2014-06-01T00:00:00"/>
    <x v="36"/>
    <x v="24"/>
    <n v="4183"/>
    <n v="43.204000000000001"/>
    <n v="2.2650000000000001"/>
    <n v="4217"/>
    <n v="66.867999999999995"/>
    <n v="1.554"/>
    <x v="5"/>
  </r>
  <r>
    <d v="2014-06-01T00:00:00"/>
    <x v="36"/>
    <x v="16"/>
    <n v="23568"/>
    <n v="1198.05"/>
    <n v="40.140999999999998"/>
    <n v="27811"/>
    <n v="1294.1659999999999"/>
    <n v="44.747"/>
    <x v="5"/>
  </r>
  <r>
    <d v="2014-06-01T00:00:00"/>
    <x v="36"/>
    <x v="31"/>
    <n v="5068"/>
    <n v="89.802999999999997"/>
    <n v="6.0339999999999998"/>
    <n v="6439"/>
    <n v="59.869"/>
    <n v="7.1180000000000003"/>
    <x v="5"/>
  </r>
  <r>
    <d v="2014-06-01T00:00:00"/>
    <x v="36"/>
    <x v="17"/>
    <n v="4790"/>
    <n v="215.755"/>
    <n v="48.042999999999999"/>
    <n v="6735"/>
    <n v="126.925"/>
    <n v="9.4939999999999998"/>
    <x v="5"/>
  </r>
  <r>
    <d v="2014-06-01T00:00:00"/>
    <x v="36"/>
    <x v="18"/>
    <n v="10370"/>
    <n v="424.892"/>
    <n v="39.046999999999997"/>
    <n v="15189"/>
    <n v="102.113"/>
    <n v="111.438"/>
    <x v="5"/>
  </r>
  <r>
    <d v="2014-06-01T00:00:00"/>
    <x v="36"/>
    <x v="23"/>
    <n v="10082"/>
    <n v="33.04"/>
    <n v="0"/>
    <n v="10204"/>
    <n v="170.82"/>
    <n v="6.1420000000000003"/>
    <x v="5"/>
  </r>
  <r>
    <d v="2014-06-01T00:00:00"/>
    <x v="36"/>
    <x v="8"/>
    <n v="50081"/>
    <n v="2135.4699999999998"/>
    <n v="179.83600000000001"/>
    <n v="60007"/>
    <n v="346.61900000000003"/>
    <n v="98.722999999999999"/>
    <x v="5"/>
  </r>
  <r>
    <d v="2014-06-01T00:00:00"/>
    <x v="55"/>
    <x v="35"/>
    <n v="13174"/>
    <n v="699.11500000000001"/>
    <n v="22.117000000000001"/>
    <n v="19082"/>
    <n v="855.48800000000006"/>
    <n v="0.02"/>
    <x v="5"/>
  </r>
  <r>
    <d v="2014-06-01T00:00:00"/>
    <x v="37"/>
    <x v="32"/>
    <n v="4300"/>
    <n v="165.23400000000001"/>
    <n v="5.0529999999999999"/>
    <n v="6490"/>
    <n v="296.79599999999999"/>
    <n v="0"/>
    <x v="5"/>
  </r>
  <r>
    <d v="2014-06-01T00:00:00"/>
    <x v="63"/>
    <x v="16"/>
    <n v="18335"/>
    <n v="468.56099999999998"/>
    <n v="0"/>
    <n v="22027"/>
    <n v="151.947"/>
    <n v="0"/>
    <x v="5"/>
  </r>
  <r>
    <d v="2014-06-01T00:00:00"/>
    <x v="67"/>
    <x v="4"/>
    <n v="3147"/>
    <n v="105.31399999999999"/>
    <n v="0"/>
    <n v="3709"/>
    <n v="25.312999999999999"/>
    <n v="0"/>
    <x v="5"/>
  </r>
  <r>
    <d v="2014-06-01T00:00:00"/>
    <x v="62"/>
    <x v="16"/>
    <n v="1915"/>
    <n v="10.795"/>
    <n v="0"/>
    <n v="2378"/>
    <n v="3.5019999999999998"/>
    <n v="0"/>
    <x v="5"/>
  </r>
  <r>
    <d v="2014-06-01T00:00:00"/>
    <x v="38"/>
    <x v="1"/>
    <s v=".."/>
    <n v="263.298"/>
    <n v="0"/>
    <s v=".."/>
    <n v="591.42200000000003"/>
    <n v="0"/>
    <x v="5"/>
  </r>
  <r>
    <d v="2014-06-01T00:00:00"/>
    <x v="38"/>
    <x v="16"/>
    <n v="104845"/>
    <n v="6647.5709999999999"/>
    <n v="271.73599999999999"/>
    <n v="125624"/>
    <n v="4437.47"/>
    <n v="0.66800000000000004"/>
    <x v="5"/>
  </r>
  <r>
    <d v="2014-06-01T00:00:00"/>
    <x v="40"/>
    <x v="29"/>
    <n v="1325"/>
    <n v="28.536999999999999"/>
    <n v="0"/>
    <n v="1469"/>
    <n v="19.343"/>
    <n v="0"/>
    <x v="5"/>
  </r>
  <r>
    <d v="2014-06-01T00:00:00"/>
    <x v="41"/>
    <x v="31"/>
    <n v="4439"/>
    <n v="92.491"/>
    <n v="0.872"/>
    <n v="6036"/>
    <n v="152.31100000000001"/>
    <n v="0"/>
    <x v="5"/>
  </r>
  <r>
    <d v="2014-06-01T00:00:00"/>
    <x v="42"/>
    <x v="1"/>
    <s v=".."/>
    <n v="386.21300000000002"/>
    <n v="0"/>
    <s v=".."/>
    <n v="390.70100000000002"/>
    <n v="0"/>
    <x v="5"/>
  </r>
  <r>
    <d v="2014-06-01T00:00:00"/>
    <x v="43"/>
    <x v="17"/>
    <n v="22301"/>
    <n v="1708.067"/>
    <n v="137.15700000000001"/>
    <n v="39438"/>
    <n v="825.80700000000002"/>
    <n v="13.528"/>
    <x v="5"/>
  </r>
  <r>
    <d v="2014-06-01T00:00:00"/>
    <x v="61"/>
    <x v="16"/>
    <n v="4253"/>
    <n v="0"/>
    <n v="0"/>
    <n v="5602"/>
    <n v="0"/>
    <n v="0"/>
    <x v="5"/>
  </r>
  <r>
    <d v="2014-06-01T00:00:00"/>
    <x v="45"/>
    <x v="22"/>
    <n v="526"/>
    <n v="9.1999999999999998E-2"/>
    <n v="0"/>
    <n v="607"/>
    <n v="1.31"/>
    <n v="0"/>
    <x v="5"/>
  </r>
  <r>
    <d v="2014-06-01T00:00:00"/>
    <x v="45"/>
    <x v="8"/>
    <n v="12312"/>
    <n v="3.4390000000000001"/>
    <n v="107.08799999999999"/>
    <n v="14765"/>
    <n v="247.06700000000001"/>
    <n v="2.1110000000000002"/>
    <x v="5"/>
  </r>
  <r>
    <d v="2014-06-01T00:00:00"/>
    <x v="46"/>
    <x v="4"/>
    <s v=".."/>
    <s v=".."/>
    <s v=".."/>
    <s v=".."/>
    <n v="63.994999999999997"/>
    <n v="0"/>
    <x v="5"/>
  </r>
  <r>
    <d v="2014-06-01T00:00:00"/>
    <x v="46"/>
    <x v="16"/>
    <s v=".."/>
    <s v=".."/>
    <s v=".."/>
    <s v=".."/>
    <n v="145.941"/>
    <n v="0"/>
    <x v="5"/>
  </r>
  <r>
    <d v="2014-06-01T00:00:00"/>
    <x v="46"/>
    <x v="21"/>
    <s v=".."/>
    <s v=".."/>
    <s v=".."/>
    <s v=".."/>
    <n v="14.531000000000001"/>
    <n v="0"/>
    <x v="5"/>
  </r>
  <r>
    <d v="2014-06-01T00:00:00"/>
    <x v="46"/>
    <x v="8"/>
    <s v=".."/>
    <n v="1583.127"/>
    <n v="0"/>
    <s v=".."/>
    <s v=".."/>
    <s v=".."/>
    <x v="5"/>
  </r>
  <r>
    <d v="2014-06-01T00:00:00"/>
    <x v="47"/>
    <x v="26"/>
    <n v="8978"/>
    <n v="437.024"/>
    <n v="0"/>
    <n v="13834"/>
    <n v="151.184"/>
    <n v="0"/>
    <x v="5"/>
  </r>
  <r>
    <d v="2014-06-01T00:00:00"/>
    <x v="49"/>
    <x v="10"/>
    <n v="13297"/>
    <n v="25.123000000000001"/>
    <n v="0"/>
    <n v="14543"/>
    <n v="23.847000000000001"/>
    <n v="0"/>
    <x v="5"/>
  </r>
  <r>
    <d v="2014-06-01T00:00:00"/>
    <x v="49"/>
    <x v="14"/>
    <n v="23282"/>
    <n v="28.335999999999999"/>
    <n v="0"/>
    <n v="25311"/>
    <n v="0"/>
    <n v="0"/>
    <x v="5"/>
  </r>
  <r>
    <d v="2014-06-01T00:00:00"/>
    <x v="49"/>
    <x v="1"/>
    <n v="37968"/>
    <n v="94.698999999999998"/>
    <n v="0"/>
    <n v="40104"/>
    <n v="20.518999999999998"/>
    <n v="0"/>
    <x v="5"/>
  </r>
  <r>
    <d v="2014-06-01T00:00:00"/>
    <x v="49"/>
    <x v="9"/>
    <n v="1972"/>
    <n v="0"/>
    <n v="0"/>
    <n v="2310"/>
    <n v="24.93"/>
    <n v="0"/>
    <x v="5"/>
  </r>
  <r>
    <d v="2014-06-01T00:00:00"/>
    <x v="49"/>
    <x v="29"/>
    <n v="524"/>
    <n v="0"/>
    <n v="0"/>
    <n v="695"/>
    <n v="29.85"/>
    <n v="0"/>
    <x v="5"/>
  </r>
  <r>
    <d v="2014-06-01T00:00:00"/>
    <x v="49"/>
    <x v="17"/>
    <n v="1967"/>
    <n v="0"/>
    <n v="0"/>
    <n v="2328"/>
    <n v="0"/>
    <n v="0"/>
    <x v="5"/>
  </r>
  <r>
    <d v="2014-06-01T00:00:00"/>
    <x v="49"/>
    <x v="33"/>
    <n v="766"/>
    <n v="1.877"/>
    <n v="0"/>
    <n v="1134"/>
    <n v="1.319"/>
    <n v="0"/>
    <x v="5"/>
  </r>
  <r>
    <d v="2014-06-01T00:00:00"/>
    <x v="49"/>
    <x v="23"/>
    <n v="2966"/>
    <n v="69.158000000000001"/>
    <n v="0"/>
    <n v="4261"/>
    <n v="150.072"/>
    <n v="0"/>
    <x v="5"/>
  </r>
  <r>
    <d v="2014-06-01T00:00:00"/>
    <x v="49"/>
    <x v="8"/>
    <n v="17010"/>
    <n v="791.73599999999999"/>
    <n v="0"/>
    <n v="20690"/>
    <n v="524.05100000000004"/>
    <n v="0"/>
    <x v="5"/>
  </r>
  <r>
    <d v="2014-06-01T00:00:00"/>
    <x v="49"/>
    <x v="12"/>
    <n v="1778"/>
    <n v="3.4039999999999999"/>
    <n v="0"/>
    <n v="2235"/>
    <n v="7.0220000000000002"/>
    <n v="0"/>
    <x v="5"/>
  </r>
  <r>
    <d v="2014-06-01T00:00:00"/>
    <x v="50"/>
    <x v="34"/>
    <n v="1619"/>
    <n v="0.30299999999999999"/>
    <n v="0"/>
    <n v="1941"/>
    <n v="0.71"/>
    <n v="0"/>
    <x v="5"/>
  </r>
  <r>
    <d v="2014-07-01T00:00:00"/>
    <x v="65"/>
    <x v="2"/>
    <n v="3813"/>
    <n v="6.93"/>
    <n v="0.89300000000000002"/>
    <n v="3785"/>
    <n v="89.41"/>
    <n v="7.4740000000000002"/>
    <x v="5"/>
  </r>
  <r>
    <d v="2014-07-01T00:00:00"/>
    <x v="2"/>
    <x v="3"/>
    <n v="7973"/>
    <n v="279.255"/>
    <n v="37.151000000000003"/>
    <n v="7470"/>
    <n v="97.414000000000001"/>
    <n v="20.564"/>
    <x v="5"/>
  </r>
  <r>
    <d v="2014-07-01T00:00:00"/>
    <x v="3"/>
    <x v="4"/>
    <n v="11846"/>
    <n v="325.35199999999998"/>
    <n v="46.173000000000002"/>
    <n v="9139"/>
    <n v="336.55500000000001"/>
    <n v="22.061"/>
    <x v="5"/>
  </r>
  <r>
    <d v="2014-07-01T00:00:00"/>
    <x v="68"/>
    <x v="30"/>
    <n v="6404"/>
    <n v="136.49799999999999"/>
    <n v="11.816000000000001"/>
    <n v="4448"/>
    <n v="0.48"/>
    <n v="0"/>
    <x v="5"/>
  </r>
  <r>
    <d v="2014-07-01T00:00:00"/>
    <x v="4"/>
    <x v="5"/>
    <n v="2782"/>
    <n v="51.427"/>
    <n v="0.59399999999999997"/>
    <n v="2404"/>
    <n v="22.632999999999999"/>
    <n v="0"/>
    <x v="5"/>
  </r>
  <r>
    <d v="2014-07-01T00:00:00"/>
    <x v="5"/>
    <x v="6"/>
    <n v="753"/>
    <n v="8.0000000000000002E-3"/>
    <n v="2.5999999999999999E-2"/>
    <n v="787"/>
    <n v="23.138999999999999"/>
    <n v="0"/>
    <x v="5"/>
  </r>
  <r>
    <d v="2014-07-01T00:00:00"/>
    <x v="5"/>
    <x v="1"/>
    <n v="107393"/>
    <n v="2451.3380000000002"/>
    <n v="270.904"/>
    <n v="104271"/>
    <n v="1957.5809999999999"/>
    <n v="0.48799999999999999"/>
    <x v="5"/>
  </r>
  <r>
    <d v="2014-07-01T00:00:00"/>
    <x v="6"/>
    <x v="9"/>
    <n v="9296"/>
    <n v="43.588999999999999"/>
    <n v="0"/>
    <n v="8664"/>
    <n v="234.94"/>
    <n v="17.395"/>
    <x v="5"/>
  </r>
  <r>
    <d v="2014-07-01T00:00:00"/>
    <x v="9"/>
    <x v="12"/>
    <n v="6034"/>
    <n v="4.4619999999999997"/>
    <n v="3.2080000000000002"/>
    <n v="5205"/>
    <n v="32.999000000000002"/>
    <n v="2.734"/>
    <x v="5"/>
  </r>
  <r>
    <d v="2014-07-01T00:00:00"/>
    <x v="10"/>
    <x v="13"/>
    <n v="71429"/>
    <n v="824.82799999999997"/>
    <n v="0"/>
    <n v="58074"/>
    <n v="170.917"/>
    <n v="0"/>
    <x v="5"/>
  </r>
  <r>
    <d v="2014-07-01T00:00:00"/>
    <x v="13"/>
    <x v="15"/>
    <n v="4810"/>
    <n v="147.15600000000001"/>
    <n v="17.879000000000001"/>
    <n v="5318"/>
    <n v="69.575999999999993"/>
    <n v="0"/>
    <x v="5"/>
  </r>
  <r>
    <d v="2014-07-01T00:00:00"/>
    <x v="14"/>
    <x v="16"/>
    <n v="3347"/>
    <n v="24.771999999999998"/>
    <n v="0"/>
    <n v="2884"/>
    <n v="70.653000000000006"/>
    <n v="0.26900000000000002"/>
    <x v="5"/>
  </r>
  <r>
    <d v="2014-07-01T00:00:00"/>
    <x v="14"/>
    <x v="18"/>
    <n v="5412"/>
    <n v="361.07600000000002"/>
    <n v="33.479999999999997"/>
    <n v="4296"/>
    <n v="97.180999999999997"/>
    <n v="0.41"/>
    <x v="5"/>
  </r>
  <r>
    <d v="2014-07-01T00:00:00"/>
    <x v="16"/>
    <x v="20"/>
    <n v="75667"/>
    <n v="4166.1679999999997"/>
    <n v="100.11499999999999"/>
    <n v="59506"/>
    <n v="2372.2289999999998"/>
    <n v="21.132999999999999"/>
    <x v="5"/>
  </r>
  <r>
    <d v="2014-07-01T00:00:00"/>
    <x v="17"/>
    <x v="1"/>
    <n v="4904"/>
    <n v="138.88999999999999"/>
    <n v="0"/>
    <n v="4253"/>
    <n v="175.958"/>
    <n v="0"/>
    <x v="5"/>
  </r>
  <r>
    <d v="2014-07-01T00:00:00"/>
    <x v="17"/>
    <x v="21"/>
    <n v="6421"/>
    <n v="134.56"/>
    <n v="47.709000000000003"/>
    <n v="5719"/>
    <n v="101.276"/>
    <n v="5.5170000000000003"/>
    <x v="5"/>
  </r>
  <r>
    <d v="2014-07-01T00:00:00"/>
    <x v="18"/>
    <x v="4"/>
    <n v="17184"/>
    <n v="417.30399999999997"/>
    <n v="5.0540000000000003"/>
    <n v="12264"/>
    <n v="349.40600000000001"/>
    <n v="0"/>
    <x v="5"/>
  </r>
  <r>
    <d v="2014-07-01T00:00:00"/>
    <x v="19"/>
    <x v="4"/>
    <n v="31655"/>
    <n v="1131.143"/>
    <n v="120.206"/>
    <n v="25372"/>
    <n v="405.82"/>
    <n v="41.954000000000001"/>
    <x v="5"/>
  </r>
  <r>
    <d v="2014-07-01T00:00:00"/>
    <x v="53"/>
    <x v="8"/>
    <n v="8441"/>
    <n v="324.09800000000001"/>
    <n v="106.003"/>
    <n v="7538"/>
    <n v="203.53399999999999"/>
    <n v="0"/>
    <x v="5"/>
  </r>
  <r>
    <d v="2014-07-01T00:00:00"/>
    <x v="21"/>
    <x v="13"/>
    <n v="1979"/>
    <n v="15.276"/>
    <n v="0"/>
    <n v="1558"/>
    <n v="6.6529999999999996"/>
    <n v="0"/>
    <x v="5"/>
  </r>
  <r>
    <d v="2014-07-01T00:00:00"/>
    <x v="21"/>
    <x v="1"/>
    <n v="28698"/>
    <n v="947.66399999999999"/>
    <n v="0"/>
    <n v="27000"/>
    <n v="658.28599999999994"/>
    <n v="7.1999999999999995E-2"/>
    <x v="5"/>
  </r>
  <r>
    <d v="2014-07-01T00:00:00"/>
    <x v="21"/>
    <x v="16"/>
    <n v="7432"/>
    <n v="142.85300000000001"/>
    <n v="0.34300000000000003"/>
    <n v="5631"/>
    <n v="350.02699999999999"/>
    <n v="1.2E-2"/>
    <x v="5"/>
  </r>
  <r>
    <d v="2014-07-01T00:00:00"/>
    <x v="21"/>
    <x v="17"/>
    <n v="2243"/>
    <n v="6.1139999999999999"/>
    <n v="5.024"/>
    <n v="1932"/>
    <n v="2.9079999999999999"/>
    <n v="0"/>
    <x v="5"/>
  </r>
  <r>
    <d v="2014-07-01T00:00:00"/>
    <x v="21"/>
    <x v="23"/>
    <n v="113421"/>
    <n v="3481.7550000000001"/>
    <n v="28.536000000000001"/>
    <n v="91053"/>
    <n v="2923.37"/>
    <n v="38.441000000000003"/>
    <x v="5"/>
  </r>
  <r>
    <d v="2014-07-01T00:00:00"/>
    <x v="22"/>
    <x v="16"/>
    <n v="2065"/>
    <n v="40.21"/>
    <n v="0"/>
    <n v="1920"/>
    <n v="171.41200000000001"/>
    <n v="0"/>
    <x v="5"/>
  </r>
  <r>
    <d v="2014-07-01T00:00:00"/>
    <x v="22"/>
    <x v="23"/>
    <n v="34633"/>
    <n v="927.76900000000001"/>
    <n v="51.4"/>
    <n v="33106"/>
    <n v="1179.7190000000001"/>
    <n v="6.6349999999999998"/>
    <x v="5"/>
  </r>
  <r>
    <d v="2014-07-01T00:00:00"/>
    <x v="23"/>
    <x v="21"/>
    <n v="1926"/>
    <n v="107.97499999999999"/>
    <n v="6.883"/>
    <n v="1606"/>
    <n v="33.003999999999998"/>
    <n v="0"/>
    <x v="5"/>
  </r>
  <r>
    <d v="2014-07-01T00:00:00"/>
    <x v="24"/>
    <x v="4"/>
    <s v=".."/>
    <s v=".."/>
    <s v=".."/>
    <s v=".."/>
    <n v="282.90499999999997"/>
    <n v="0"/>
    <x v="5"/>
  </r>
  <r>
    <d v="2014-07-01T00:00:00"/>
    <x v="24"/>
    <x v="8"/>
    <s v=".."/>
    <n v="628.60199999999998"/>
    <n v="18.709"/>
    <s v=".."/>
    <s v=".."/>
    <s v=".."/>
    <x v="5"/>
  </r>
  <r>
    <d v="2014-07-01T00:00:00"/>
    <x v="59"/>
    <x v="10"/>
    <n v="22400"/>
    <n v="432.90100000000001"/>
    <n v="2.3069999999999999"/>
    <n v="21576"/>
    <n v="268.93900000000002"/>
    <n v="11.03"/>
    <x v="5"/>
  </r>
  <r>
    <d v="2014-07-01T00:00:00"/>
    <x v="25"/>
    <x v="14"/>
    <n v="33744"/>
    <n v="589.56600000000003"/>
    <n v="92.27"/>
    <n v="28979"/>
    <n v="153.642"/>
    <n v="0"/>
    <x v="5"/>
  </r>
  <r>
    <d v="2014-07-01T00:00:00"/>
    <x v="26"/>
    <x v="8"/>
    <n v="11993"/>
    <n v="241.61199999999999"/>
    <n v="4.3630000000000004"/>
    <n v="10371"/>
    <n v="153.84299999999999"/>
    <n v="0.153"/>
    <x v="5"/>
  </r>
  <r>
    <d v="2014-07-01T00:00:00"/>
    <x v="54"/>
    <x v="14"/>
    <n v="22979"/>
    <n v="0"/>
    <n v="0"/>
    <n v="19328"/>
    <n v="0"/>
    <n v="0"/>
    <x v="5"/>
  </r>
  <r>
    <d v="2014-07-01T00:00:00"/>
    <x v="58"/>
    <x v="25"/>
    <n v="7206"/>
    <n v="271.399"/>
    <n v="148.393"/>
    <n v="5074"/>
    <n v="221.71700000000001"/>
    <n v="0.39200000000000002"/>
    <x v="5"/>
  </r>
  <r>
    <d v="2014-07-01T00:00:00"/>
    <x v="28"/>
    <x v="10"/>
    <n v="2453"/>
    <n v="2.4500000000000002"/>
    <n v="0"/>
    <n v="2442"/>
    <n v="2.8"/>
    <n v="0"/>
    <x v="5"/>
  </r>
  <r>
    <d v="2014-07-01T00:00:00"/>
    <x v="28"/>
    <x v="14"/>
    <n v="48056"/>
    <n v="412.916"/>
    <n v="0"/>
    <n v="46375"/>
    <n v="3.76"/>
    <n v="2.2109999999999999"/>
    <x v="5"/>
  </r>
  <r>
    <d v="2014-07-01T00:00:00"/>
    <x v="28"/>
    <x v="25"/>
    <n v="24315"/>
    <n v="309.17099999999999"/>
    <n v="19.105"/>
    <n v="14401"/>
    <n v="110.264"/>
    <n v="6.1459999999999999"/>
    <x v="5"/>
  </r>
  <r>
    <d v="2014-07-01T00:00:00"/>
    <x v="28"/>
    <x v="1"/>
    <n v="31765"/>
    <n v="8.8529999999999998"/>
    <n v="6.3380000000000001"/>
    <n v="30313"/>
    <n v="28.541"/>
    <n v="17.846"/>
    <x v="5"/>
  </r>
  <r>
    <d v="2014-07-01T00:00:00"/>
    <x v="28"/>
    <x v="16"/>
    <n v="5229"/>
    <n v="144.77099999999999"/>
    <n v="1.103"/>
    <n v="4626"/>
    <n v="90.792000000000002"/>
    <n v="0"/>
    <x v="5"/>
  </r>
  <r>
    <d v="2014-07-01T00:00:00"/>
    <x v="28"/>
    <x v="17"/>
    <n v="11830"/>
    <n v="162.80799999999999"/>
    <n v="11.125"/>
    <n v="11055"/>
    <n v="42.780999999999999"/>
    <n v="1.0720000000000001"/>
    <x v="5"/>
  </r>
  <r>
    <d v="2014-07-01T00:00:00"/>
    <x v="28"/>
    <x v="8"/>
    <n v="11251"/>
    <n v="281.036"/>
    <n v="6.0830000000000002"/>
    <n v="9269"/>
    <n v="155.31800000000001"/>
    <n v="0.82199999999999995"/>
    <x v="5"/>
  </r>
  <r>
    <d v="2014-07-01T00:00:00"/>
    <x v="57"/>
    <x v="16"/>
    <n v="13178"/>
    <n v="14.266999999999999"/>
    <n v="0"/>
    <n v="11837"/>
    <n v="1.95"/>
    <n v="0"/>
    <x v="5"/>
  </r>
  <r>
    <d v="2014-07-01T00:00:00"/>
    <x v="29"/>
    <x v="15"/>
    <n v="12595"/>
    <n v="131.34"/>
    <n v="75.417000000000002"/>
    <n v="9208"/>
    <n v="251.44800000000001"/>
    <n v="3.5379999999999998"/>
    <x v="5"/>
  </r>
  <r>
    <d v="2014-07-01T00:00:00"/>
    <x v="30"/>
    <x v="27"/>
    <n v="3879"/>
    <n v="225.26499999999999"/>
    <n v="3.9289999999999998"/>
    <n v="2911"/>
    <n v="141.154"/>
    <n v="1.724"/>
    <x v="5"/>
  </r>
  <r>
    <d v="2014-07-01T00:00:00"/>
    <x v="30"/>
    <x v="1"/>
    <n v="3047"/>
    <n v="141.005"/>
    <n v="0"/>
    <n v="2704"/>
    <n v="111.044"/>
    <n v="0.20300000000000001"/>
    <x v="5"/>
  </r>
  <r>
    <d v="2014-07-01T00:00:00"/>
    <x v="31"/>
    <x v="13"/>
    <n v="77865"/>
    <n v="2932.0410000000002"/>
    <n v="264.52499999999998"/>
    <n v="53299"/>
    <n v="1775.413"/>
    <n v="2.3450000000000002"/>
    <x v="5"/>
  </r>
  <r>
    <d v="2014-07-01T00:00:00"/>
    <x v="66"/>
    <x v="28"/>
    <n v="964"/>
    <n v="0.34899999999999998"/>
    <n v="0"/>
    <n v="938"/>
    <n v="18.959"/>
    <n v="1.714"/>
    <x v="5"/>
  </r>
  <r>
    <d v="2014-07-01T00:00:00"/>
    <x v="34"/>
    <x v="9"/>
    <s v=".."/>
    <n v="3.5150000000000001"/>
    <n v="0"/>
    <s v=".."/>
    <n v="122.569"/>
    <n v="0"/>
    <x v="5"/>
  </r>
  <r>
    <d v="2014-07-01T00:00:00"/>
    <x v="34"/>
    <x v="29"/>
    <s v=".."/>
    <n v="2.0659999999999998"/>
    <n v="0"/>
    <s v=".."/>
    <n v="48.293999999999997"/>
    <n v="0"/>
    <x v="5"/>
  </r>
  <r>
    <d v="2014-07-01T00:00:00"/>
    <x v="35"/>
    <x v="24"/>
    <n v="8274"/>
    <n v="273.05599999999998"/>
    <n v="11.154"/>
    <n v="5942"/>
    <n v="154.32900000000001"/>
    <n v="0"/>
    <x v="5"/>
  </r>
  <r>
    <d v="2014-07-01T00:00:00"/>
    <x v="64"/>
    <x v="25"/>
    <s v=".."/>
    <n v="860.58600000000001"/>
    <n v="0"/>
    <s v=".."/>
    <n v="17.596"/>
    <n v="0"/>
    <x v="5"/>
  </r>
  <r>
    <d v="2014-07-01T00:00:00"/>
    <x v="64"/>
    <x v="15"/>
    <s v=".."/>
    <s v=".."/>
    <s v=".."/>
    <s v=".."/>
    <n v="14.074"/>
    <n v="0"/>
    <x v="5"/>
  </r>
  <r>
    <d v="2014-07-01T00:00:00"/>
    <x v="36"/>
    <x v="27"/>
    <n v="4257"/>
    <n v="29.001000000000001"/>
    <n v="0"/>
    <n v="3836"/>
    <n v="4.6239999999999997"/>
    <n v="2.0230000000000001"/>
    <x v="5"/>
  </r>
  <r>
    <d v="2014-07-01T00:00:00"/>
    <x v="36"/>
    <x v="4"/>
    <n v="8632"/>
    <n v="468.96199999999999"/>
    <n v="16.23"/>
    <n v="6028"/>
    <n v="346.45499999999998"/>
    <n v="52.768999999999998"/>
    <x v="5"/>
  </r>
  <r>
    <d v="2014-07-01T00:00:00"/>
    <x v="36"/>
    <x v="20"/>
    <n v="30025"/>
    <n v="1124.69"/>
    <n v="13.816000000000001"/>
    <n v="20418"/>
    <n v="544.28700000000003"/>
    <n v="28.056000000000001"/>
    <x v="5"/>
  </r>
  <r>
    <d v="2014-07-01T00:00:00"/>
    <x v="36"/>
    <x v="14"/>
    <n v="4104"/>
    <n v="91.89"/>
    <n v="0.46899999999999997"/>
    <n v="3003"/>
    <n v="30.216999999999999"/>
    <n v="1.5329999999999999"/>
    <x v="5"/>
  </r>
  <r>
    <d v="2014-07-01T00:00:00"/>
    <x v="36"/>
    <x v="25"/>
    <n v="10058"/>
    <n v="61.088000000000001"/>
    <n v="33.893000000000001"/>
    <n v="7795"/>
    <n v="81.92"/>
    <n v="44.317"/>
    <x v="5"/>
  </r>
  <r>
    <d v="2014-07-01T00:00:00"/>
    <x v="36"/>
    <x v="2"/>
    <n v="1732"/>
    <n v="2.024"/>
    <n v="0.17"/>
    <n v="1418"/>
    <n v="10.840999999999999"/>
    <n v="2.2210000000000001"/>
    <x v="5"/>
  </r>
  <r>
    <d v="2014-07-01T00:00:00"/>
    <x v="36"/>
    <x v="1"/>
    <n v="45406"/>
    <n v="621.32500000000005"/>
    <n v="2.7559999999999998"/>
    <n v="46383"/>
    <n v="912.18600000000004"/>
    <n v="147.64599999999999"/>
    <x v="5"/>
  </r>
  <r>
    <d v="2014-07-01T00:00:00"/>
    <x v="36"/>
    <x v="9"/>
    <n v="2350"/>
    <n v="0"/>
    <n v="0"/>
    <n v="2257"/>
    <n v="0"/>
    <n v="0"/>
    <x v="5"/>
  </r>
  <r>
    <d v="2014-07-01T00:00:00"/>
    <x v="36"/>
    <x v="24"/>
    <n v="4447"/>
    <n v="36.792000000000002"/>
    <n v="1.9750000000000001"/>
    <n v="3867"/>
    <n v="84.77"/>
    <n v="1.73"/>
    <x v="5"/>
  </r>
  <r>
    <d v="2014-07-01T00:00:00"/>
    <x v="36"/>
    <x v="16"/>
    <n v="38306"/>
    <n v="1313.2239999999999"/>
    <n v="43.423999999999999"/>
    <n v="27474"/>
    <n v="965.86300000000006"/>
    <n v="52.835000000000001"/>
    <x v="5"/>
  </r>
  <r>
    <d v="2014-07-01T00:00:00"/>
    <x v="36"/>
    <x v="31"/>
    <n v="7637"/>
    <n v="122.04300000000001"/>
    <n v="6.8659999999999997"/>
    <n v="6429"/>
    <n v="75.474000000000004"/>
    <n v="8.3539999999999992"/>
    <x v="5"/>
  </r>
  <r>
    <d v="2014-07-01T00:00:00"/>
    <x v="36"/>
    <x v="17"/>
    <n v="7743"/>
    <n v="181.39"/>
    <n v="42.872999999999998"/>
    <n v="5632"/>
    <n v="55.82"/>
    <n v="11.808999999999999"/>
    <x v="5"/>
  </r>
  <r>
    <d v="2014-07-01T00:00:00"/>
    <x v="36"/>
    <x v="18"/>
    <n v="15196"/>
    <n v="452.29899999999998"/>
    <n v="45.171999999999997"/>
    <n v="13545"/>
    <n v="83.356999999999999"/>
    <n v="127.039"/>
    <x v="5"/>
  </r>
  <r>
    <d v="2014-07-01T00:00:00"/>
    <x v="36"/>
    <x v="23"/>
    <n v="11607"/>
    <n v="25.359000000000002"/>
    <n v="0"/>
    <n v="8678"/>
    <n v="276.709"/>
    <n v="5.4080000000000004"/>
    <x v="5"/>
  </r>
  <r>
    <d v="2014-07-01T00:00:00"/>
    <x v="36"/>
    <x v="8"/>
    <n v="61489"/>
    <n v="1898.5250000000001"/>
    <n v="185.822"/>
    <n v="54591"/>
    <n v="357.16899999999998"/>
    <n v="113.35599999999999"/>
    <x v="5"/>
  </r>
  <r>
    <d v="2014-07-01T00:00:00"/>
    <x v="55"/>
    <x v="35"/>
    <n v="18836"/>
    <n v="726.505"/>
    <n v="38.945999999999998"/>
    <n v="17345"/>
    <n v="1021.7859999999999"/>
    <n v="1.4999999999999999E-2"/>
    <x v="5"/>
  </r>
  <r>
    <d v="2014-07-01T00:00:00"/>
    <x v="37"/>
    <x v="32"/>
    <n v="6713"/>
    <n v="178.74"/>
    <n v="4.4669999999999996"/>
    <n v="4766"/>
    <n v="295.31700000000001"/>
    <n v="0"/>
    <x v="5"/>
  </r>
  <r>
    <d v="2014-07-01T00:00:00"/>
    <x v="63"/>
    <x v="16"/>
    <n v="24533"/>
    <n v="522.33799999999997"/>
    <n v="0"/>
    <n v="19340"/>
    <n v="145.73500000000001"/>
    <n v="0"/>
    <x v="5"/>
  </r>
  <r>
    <d v="2014-07-01T00:00:00"/>
    <x v="67"/>
    <x v="4"/>
    <n v="4730"/>
    <n v="95.721000000000004"/>
    <n v="0"/>
    <n v="3535"/>
    <n v="41.664999999999999"/>
    <n v="0"/>
    <x v="5"/>
  </r>
  <r>
    <d v="2014-07-01T00:00:00"/>
    <x v="62"/>
    <x v="16"/>
    <n v="2917"/>
    <n v="7.7830000000000004"/>
    <n v="0"/>
    <n v="2162"/>
    <n v="5.0220000000000002"/>
    <n v="0"/>
    <x v="5"/>
  </r>
  <r>
    <d v="2014-07-01T00:00:00"/>
    <x v="38"/>
    <x v="1"/>
    <s v=".."/>
    <n v="294.077"/>
    <n v="0"/>
    <s v=".."/>
    <n v="527.375"/>
    <n v="0"/>
    <x v="5"/>
  </r>
  <r>
    <d v="2014-07-01T00:00:00"/>
    <x v="38"/>
    <x v="16"/>
    <n v="144395"/>
    <n v="7383.28"/>
    <n v="292.245"/>
    <n v="119778"/>
    <n v="4381.058"/>
    <n v="0.65700000000000003"/>
    <x v="5"/>
  </r>
  <r>
    <d v="2014-07-01T00:00:00"/>
    <x v="40"/>
    <x v="29"/>
    <n v="1719"/>
    <n v="7.1760000000000002"/>
    <n v="0"/>
    <n v="1373"/>
    <n v="20.504999999999999"/>
    <n v="0"/>
    <x v="5"/>
  </r>
  <r>
    <d v="2014-07-01T00:00:00"/>
    <x v="41"/>
    <x v="31"/>
    <n v="7415"/>
    <n v="85.682000000000002"/>
    <n v="1.391"/>
    <n v="6370"/>
    <n v="177.321"/>
    <n v="0"/>
    <x v="5"/>
  </r>
  <r>
    <d v="2014-07-01T00:00:00"/>
    <x v="42"/>
    <x v="1"/>
    <s v=".."/>
    <n v="447.11099999999999"/>
    <n v="0"/>
    <s v=".."/>
    <n v="416.84800000000001"/>
    <n v="0"/>
    <x v="5"/>
  </r>
  <r>
    <d v="2014-07-01T00:00:00"/>
    <x v="43"/>
    <x v="17"/>
    <n v="45598"/>
    <n v="1663.4559999999999"/>
    <n v="123.872"/>
    <n v="36927"/>
    <n v="841.65800000000002"/>
    <n v="6.2919999999999998"/>
    <x v="5"/>
  </r>
  <r>
    <d v="2014-07-01T00:00:00"/>
    <x v="61"/>
    <x v="16"/>
    <n v="5165"/>
    <n v="0"/>
    <n v="0"/>
    <n v="5430"/>
    <n v="0"/>
    <n v="0"/>
    <x v="5"/>
  </r>
  <r>
    <d v="2014-07-01T00:00:00"/>
    <x v="45"/>
    <x v="22"/>
    <n v="890"/>
    <n v="5.1999999999999998E-2"/>
    <n v="0"/>
    <n v="656"/>
    <n v="0.70499999999999996"/>
    <n v="0"/>
    <x v="5"/>
  </r>
  <r>
    <d v="2014-07-01T00:00:00"/>
    <x v="45"/>
    <x v="8"/>
    <n v="14815"/>
    <n v="3.2189999999999999"/>
    <n v="68.938999999999993"/>
    <n v="13391"/>
    <n v="279.21800000000002"/>
    <n v="3.5049999999999999"/>
    <x v="5"/>
  </r>
  <r>
    <d v="2014-07-01T00:00:00"/>
    <x v="46"/>
    <x v="4"/>
    <s v=".."/>
    <s v=".."/>
    <s v=".."/>
    <s v=".."/>
    <n v="68.015000000000001"/>
    <n v="0"/>
    <x v="5"/>
  </r>
  <r>
    <d v="2014-07-01T00:00:00"/>
    <x v="46"/>
    <x v="16"/>
    <s v=".."/>
    <s v=".."/>
    <s v=".."/>
    <s v=".."/>
    <n v="79.435000000000002"/>
    <n v="0"/>
    <x v="5"/>
  </r>
  <r>
    <d v="2014-07-01T00:00:00"/>
    <x v="46"/>
    <x v="21"/>
    <s v=".."/>
    <s v=".."/>
    <s v=".."/>
    <s v=".."/>
    <n v="2.8"/>
    <n v="0"/>
    <x v="5"/>
  </r>
  <r>
    <d v="2014-07-01T00:00:00"/>
    <x v="46"/>
    <x v="8"/>
    <s v=".."/>
    <n v="1714.5129999999999"/>
    <n v="0"/>
    <s v=".."/>
    <s v=".."/>
    <s v=".."/>
    <x v="5"/>
  </r>
  <r>
    <d v="2014-07-01T00:00:00"/>
    <x v="47"/>
    <x v="26"/>
    <n v="16299"/>
    <n v="499.50599999999997"/>
    <n v="0"/>
    <n v="13311"/>
    <n v="89.257999999999996"/>
    <n v="0"/>
    <x v="5"/>
  </r>
  <r>
    <d v="2014-07-01T00:00:00"/>
    <x v="49"/>
    <x v="10"/>
    <n v="13712"/>
    <n v="34.978999999999999"/>
    <n v="0"/>
    <n v="12930"/>
    <n v="31.449000000000002"/>
    <n v="0"/>
    <x v="5"/>
  </r>
  <r>
    <d v="2014-07-01T00:00:00"/>
    <x v="49"/>
    <x v="14"/>
    <n v="25864"/>
    <n v="61.305"/>
    <n v="0"/>
    <n v="24031"/>
    <n v="0"/>
    <n v="0"/>
    <x v="5"/>
  </r>
  <r>
    <d v="2014-07-01T00:00:00"/>
    <x v="49"/>
    <x v="1"/>
    <n v="45272"/>
    <n v="79.789000000000001"/>
    <n v="0"/>
    <n v="45179"/>
    <n v="28.582999999999998"/>
    <n v="0"/>
    <x v="5"/>
  </r>
  <r>
    <d v="2014-07-01T00:00:00"/>
    <x v="49"/>
    <x v="9"/>
    <n v="2889"/>
    <n v="0"/>
    <n v="0"/>
    <n v="3014"/>
    <n v="26.977"/>
    <n v="0"/>
    <x v="5"/>
  </r>
  <r>
    <d v="2014-07-01T00:00:00"/>
    <x v="49"/>
    <x v="29"/>
    <n v="1064"/>
    <n v="0"/>
    <n v="0"/>
    <n v="1156"/>
    <n v="18.684000000000001"/>
    <n v="0"/>
    <x v="5"/>
  </r>
  <r>
    <d v="2014-07-01T00:00:00"/>
    <x v="49"/>
    <x v="17"/>
    <n v="2663"/>
    <n v="0"/>
    <n v="0"/>
    <n v="2320"/>
    <n v="0"/>
    <n v="0"/>
    <x v="5"/>
  </r>
  <r>
    <d v="2014-07-01T00:00:00"/>
    <x v="49"/>
    <x v="33"/>
    <n v="1174"/>
    <n v="0"/>
    <n v="0"/>
    <n v="1128"/>
    <n v="3.4169999999999998"/>
    <n v="0"/>
    <x v="5"/>
  </r>
  <r>
    <d v="2014-07-01T00:00:00"/>
    <x v="49"/>
    <x v="23"/>
    <n v="4463"/>
    <n v="45.668999999999997"/>
    <n v="0"/>
    <n v="4072"/>
    <n v="225.04900000000001"/>
    <n v="0"/>
    <x v="5"/>
  </r>
  <r>
    <d v="2014-07-01T00:00:00"/>
    <x v="49"/>
    <x v="8"/>
    <n v="20131"/>
    <n v="625.02599999999995"/>
    <n v="0"/>
    <n v="17569"/>
    <n v="537.50599999999997"/>
    <n v="0"/>
    <x v="5"/>
  </r>
  <r>
    <d v="2014-07-01T00:00:00"/>
    <x v="49"/>
    <x v="12"/>
    <n v="2542"/>
    <n v="0"/>
    <n v="0"/>
    <n v="2345"/>
    <n v="8.8840000000000003"/>
    <n v="0"/>
    <x v="5"/>
  </r>
  <r>
    <d v="2014-07-01T00:00:00"/>
    <x v="50"/>
    <x v="34"/>
    <n v="2125"/>
    <n v="0.21"/>
    <n v="0"/>
    <n v="1992"/>
    <n v="6.02"/>
    <n v="0"/>
    <x v="5"/>
  </r>
  <r>
    <d v="2014-08-01T00:00:00"/>
    <x v="65"/>
    <x v="2"/>
    <n v="4330"/>
    <n v="6.5490000000000004"/>
    <n v="0.84599999999999997"/>
    <n v="3981"/>
    <n v="102.70699999999999"/>
    <n v="7.2240000000000002"/>
    <x v="6"/>
  </r>
  <r>
    <d v="2014-08-01T00:00:00"/>
    <x v="2"/>
    <x v="3"/>
    <n v="6693"/>
    <n v="272.62"/>
    <n v="33.39"/>
    <n v="8023"/>
    <n v="86.507000000000005"/>
    <n v="21.093"/>
    <x v="6"/>
  </r>
  <r>
    <d v="2014-08-01T00:00:00"/>
    <x v="3"/>
    <x v="4"/>
    <n v="11275"/>
    <n v="313.08800000000002"/>
    <n v="51.973999999999997"/>
    <n v="10862"/>
    <n v="276.65199999999999"/>
    <n v="23.172000000000001"/>
    <x v="6"/>
  </r>
  <r>
    <d v="2014-08-01T00:00:00"/>
    <x v="68"/>
    <x v="30"/>
    <n v="4150"/>
    <n v="167.58699999999999"/>
    <n v="12.811"/>
    <n v="4628"/>
    <n v="24.359000000000002"/>
    <n v="6.0000000000000001E-3"/>
    <x v="6"/>
  </r>
  <r>
    <d v="2014-08-01T00:00:00"/>
    <x v="4"/>
    <x v="5"/>
    <n v="1927"/>
    <n v="50.47"/>
    <n v="0.55500000000000005"/>
    <n v="2242"/>
    <n v="21.998999999999999"/>
    <n v="0"/>
    <x v="6"/>
  </r>
  <r>
    <d v="2014-08-01T00:00:00"/>
    <x v="5"/>
    <x v="6"/>
    <n v="653"/>
    <n v="0.88200000000000001"/>
    <n v="0.06"/>
    <n v="653"/>
    <n v="23.08"/>
    <n v="1E-3"/>
    <x v="6"/>
  </r>
  <r>
    <d v="2014-08-01T00:00:00"/>
    <x v="5"/>
    <x v="1"/>
    <n v="101792"/>
    <n v="2451.152"/>
    <n v="276.10000000000002"/>
    <n v="101037"/>
    <n v="2206.9520000000002"/>
    <n v="3.2240000000000002"/>
    <x v="6"/>
  </r>
  <r>
    <d v="2014-08-01T00:00:00"/>
    <x v="6"/>
    <x v="9"/>
    <n v="8151"/>
    <n v="41.945999999999998"/>
    <n v="2.7E-2"/>
    <n v="7659"/>
    <n v="298.07900000000001"/>
    <n v="25.911999999999999"/>
    <x v="6"/>
  </r>
  <r>
    <d v="2014-08-01T00:00:00"/>
    <x v="9"/>
    <x v="12"/>
    <n v="4774"/>
    <n v="6.3220000000000001"/>
    <n v="3.544"/>
    <n v="4607"/>
    <n v="35.753999999999998"/>
    <n v="3.2949999999999999"/>
    <x v="6"/>
  </r>
  <r>
    <d v="2014-08-01T00:00:00"/>
    <x v="10"/>
    <x v="13"/>
    <n v="53807"/>
    <n v="1000.532"/>
    <n v="0"/>
    <n v="53160"/>
    <n v="127.92"/>
    <n v="0"/>
    <x v="6"/>
  </r>
  <r>
    <d v="2014-08-01T00:00:00"/>
    <x v="13"/>
    <x v="15"/>
    <n v="5108"/>
    <n v="146.572"/>
    <n v="13.249000000000001"/>
    <n v="4951"/>
    <n v="76.158000000000001"/>
    <n v="0"/>
    <x v="6"/>
  </r>
  <r>
    <d v="2014-08-01T00:00:00"/>
    <x v="14"/>
    <x v="16"/>
    <n v="3073"/>
    <n v="40.659999999999997"/>
    <n v="0"/>
    <n v="3142"/>
    <n v="64.783000000000001"/>
    <n v="0.22500000000000001"/>
    <x v="6"/>
  </r>
  <r>
    <d v="2014-08-01T00:00:00"/>
    <x v="14"/>
    <x v="18"/>
    <n v="4615"/>
    <n v="352.40100000000001"/>
    <n v="29.291"/>
    <n v="5224"/>
    <n v="88.412999999999997"/>
    <n v="0.72299999999999998"/>
    <x v="6"/>
  </r>
  <r>
    <d v="2014-08-01T00:00:00"/>
    <x v="16"/>
    <x v="20"/>
    <n v="64901"/>
    <n v="3797.8069999999998"/>
    <n v="109.44799999999999"/>
    <n v="73143"/>
    <n v="2163.299"/>
    <n v="19.07"/>
    <x v="6"/>
  </r>
  <r>
    <d v="2014-08-01T00:00:00"/>
    <x v="17"/>
    <x v="1"/>
    <n v="4012"/>
    <n v="72.459999999999994"/>
    <n v="0"/>
    <n v="4372"/>
    <n v="171.566"/>
    <n v="9.5000000000000001E-2"/>
    <x v="6"/>
  </r>
  <r>
    <d v="2014-08-01T00:00:00"/>
    <x v="17"/>
    <x v="21"/>
    <n v="5861"/>
    <n v="147.208"/>
    <n v="47.29"/>
    <n v="6506"/>
    <n v="148.345"/>
    <n v="4.38"/>
    <x v="6"/>
  </r>
  <r>
    <d v="2014-08-01T00:00:00"/>
    <x v="18"/>
    <x v="4"/>
    <n v="14702"/>
    <n v="495.97800000000001"/>
    <n v="7.8440000000000003"/>
    <n v="15164"/>
    <n v="315.38299999999998"/>
    <n v="0"/>
    <x v="6"/>
  </r>
  <r>
    <d v="2014-08-01T00:00:00"/>
    <x v="19"/>
    <x v="4"/>
    <n v="27651"/>
    <n v="1124.9780000000001"/>
    <n v="101.554"/>
    <n v="29182"/>
    <n v="651.37300000000005"/>
    <n v="40.521999999999998"/>
    <x v="6"/>
  </r>
  <r>
    <d v="2014-08-01T00:00:00"/>
    <x v="53"/>
    <x v="8"/>
    <n v="7935"/>
    <n v="290.60300000000001"/>
    <n v="114.401"/>
    <n v="8184"/>
    <n v="282.38099999999997"/>
    <n v="0"/>
    <x v="6"/>
  </r>
  <r>
    <d v="2014-08-01T00:00:00"/>
    <x v="21"/>
    <x v="20"/>
    <s v=".."/>
    <s v=".."/>
    <s v=".."/>
    <s v=".."/>
    <n v="83.554000000000002"/>
    <n v="0"/>
    <x v="6"/>
  </r>
  <r>
    <d v="2014-08-01T00:00:00"/>
    <x v="21"/>
    <x v="13"/>
    <n v="2206"/>
    <n v="5.0860000000000003"/>
    <n v="0.49199999999999999"/>
    <n v="2373"/>
    <n v="32.130000000000003"/>
    <n v="0"/>
    <x v="6"/>
  </r>
  <r>
    <d v="2014-08-01T00:00:00"/>
    <x v="21"/>
    <x v="1"/>
    <n v="25059"/>
    <n v="1050.182"/>
    <n v="0"/>
    <n v="24216"/>
    <n v="683.45799999999997"/>
    <n v="0"/>
    <x v="6"/>
  </r>
  <r>
    <d v="2014-08-01T00:00:00"/>
    <x v="21"/>
    <x v="16"/>
    <n v="7138"/>
    <n v="160.16"/>
    <n v="0.54200000000000004"/>
    <n v="6427"/>
    <n v="432.11799999999999"/>
    <n v="0"/>
    <x v="6"/>
  </r>
  <r>
    <d v="2014-08-01T00:00:00"/>
    <x v="21"/>
    <x v="17"/>
    <n v="3264"/>
    <n v="4.2789999999999999"/>
    <n v="4.8579999999999997"/>
    <n v="2537"/>
    <n v="3.9950000000000001"/>
    <n v="0"/>
    <x v="6"/>
  </r>
  <r>
    <d v="2014-08-01T00:00:00"/>
    <x v="21"/>
    <x v="23"/>
    <n v="97041"/>
    <n v="3940.2849999999999"/>
    <n v="24.696999999999999"/>
    <n v="101343"/>
    <n v="2790.7959999999998"/>
    <n v="40.369999999999997"/>
    <x v="6"/>
  </r>
  <r>
    <d v="2014-08-01T00:00:00"/>
    <x v="22"/>
    <x v="16"/>
    <n v="2062"/>
    <n v="33.601999999999997"/>
    <n v="0"/>
    <n v="2233"/>
    <n v="147.83600000000001"/>
    <n v="0"/>
    <x v="6"/>
  </r>
  <r>
    <d v="2014-08-01T00:00:00"/>
    <x v="22"/>
    <x v="23"/>
    <n v="36127"/>
    <n v="963.92100000000005"/>
    <n v="60.054000000000002"/>
    <n v="38099"/>
    <n v="977.20100000000002"/>
    <n v="5.0869999999999997"/>
    <x v="6"/>
  </r>
  <r>
    <d v="2014-08-01T00:00:00"/>
    <x v="23"/>
    <x v="21"/>
    <n v="1780"/>
    <n v="86.331999999999994"/>
    <n v="7.1269999999999998"/>
    <n v="1901"/>
    <n v="28.731000000000002"/>
    <n v="0"/>
    <x v="6"/>
  </r>
  <r>
    <d v="2014-08-01T00:00:00"/>
    <x v="24"/>
    <x v="4"/>
    <s v=".."/>
    <s v=".."/>
    <s v=".."/>
    <s v=".."/>
    <n v="236.376"/>
    <n v="0"/>
    <x v="6"/>
  </r>
  <r>
    <d v="2014-08-01T00:00:00"/>
    <x v="24"/>
    <x v="8"/>
    <s v=".."/>
    <n v="576.54300000000001"/>
    <n v="17.603000000000002"/>
    <s v=".."/>
    <s v=".."/>
    <s v=".."/>
    <x v="6"/>
  </r>
  <r>
    <d v="2014-08-01T00:00:00"/>
    <x v="59"/>
    <x v="10"/>
    <n v="21374"/>
    <n v="460.923"/>
    <n v="2.1890000000000001"/>
    <n v="21301"/>
    <n v="240.435"/>
    <n v="11.672000000000001"/>
    <x v="6"/>
  </r>
  <r>
    <d v="2014-08-01T00:00:00"/>
    <x v="25"/>
    <x v="14"/>
    <n v="24136"/>
    <n v="606.35599999999999"/>
    <n v="98.662999999999997"/>
    <n v="29770"/>
    <n v="161.56100000000001"/>
    <n v="0.20899999999999999"/>
    <x v="6"/>
  </r>
  <r>
    <d v="2014-08-01T00:00:00"/>
    <x v="26"/>
    <x v="8"/>
    <n v="9853"/>
    <n v="171.322"/>
    <n v="2.6890000000000001"/>
    <n v="11385"/>
    <n v="199.74199999999999"/>
    <n v="0.16200000000000001"/>
    <x v="6"/>
  </r>
  <r>
    <d v="2014-08-01T00:00:00"/>
    <x v="54"/>
    <x v="14"/>
    <n v="17617"/>
    <n v="0"/>
    <n v="0"/>
    <n v="18105"/>
    <n v="0"/>
    <n v="0"/>
    <x v="6"/>
  </r>
  <r>
    <d v="2014-08-01T00:00:00"/>
    <x v="58"/>
    <x v="25"/>
    <n v="6792"/>
    <n v="252.65"/>
    <n v="160.17099999999999"/>
    <n v="6922"/>
    <n v="203.239"/>
    <n v="0.247"/>
    <x v="6"/>
  </r>
  <r>
    <d v="2014-08-01T00:00:00"/>
    <x v="28"/>
    <x v="10"/>
    <n v="2702"/>
    <n v="1.5660000000000001"/>
    <n v="0"/>
    <n v="2615"/>
    <n v="1.08"/>
    <n v="0"/>
    <x v="6"/>
  </r>
  <r>
    <d v="2014-08-01T00:00:00"/>
    <x v="28"/>
    <x v="14"/>
    <n v="45895"/>
    <n v="386.88799999999998"/>
    <n v="0"/>
    <n v="48014"/>
    <n v="12.404999999999999"/>
    <n v="2.4590000000000001"/>
    <x v="6"/>
  </r>
  <r>
    <d v="2014-08-01T00:00:00"/>
    <x v="28"/>
    <x v="25"/>
    <n v="22218"/>
    <n v="304.50400000000002"/>
    <n v="28.001999999999999"/>
    <n v="26252"/>
    <n v="158.33199999999999"/>
    <n v="7.1749999999999998"/>
    <x v="6"/>
  </r>
  <r>
    <d v="2014-08-01T00:00:00"/>
    <x v="28"/>
    <x v="1"/>
    <n v="30843"/>
    <n v="6.5519999999999996"/>
    <n v="0"/>
    <n v="27911"/>
    <n v="31.196000000000002"/>
    <n v="15.332000000000001"/>
    <x v="6"/>
  </r>
  <r>
    <d v="2014-08-01T00:00:00"/>
    <x v="28"/>
    <x v="16"/>
    <n v="5150"/>
    <n v="183.881"/>
    <n v="1.64"/>
    <n v="5687"/>
    <n v="77.38"/>
    <n v="1.0720000000000001"/>
    <x v="6"/>
  </r>
  <r>
    <d v="2014-08-01T00:00:00"/>
    <x v="28"/>
    <x v="17"/>
    <n v="10440"/>
    <n v="160.77500000000001"/>
    <n v="17.442"/>
    <n v="10613"/>
    <n v="30.96"/>
    <n v="1.55"/>
    <x v="6"/>
  </r>
  <r>
    <d v="2014-08-01T00:00:00"/>
    <x v="28"/>
    <x v="8"/>
    <n v="8773"/>
    <n v="184.58600000000001"/>
    <n v="7.0119999999999996"/>
    <n v="8971"/>
    <n v="154.37100000000001"/>
    <n v="0.77100000000000002"/>
    <x v="6"/>
  </r>
  <r>
    <d v="2014-08-01T00:00:00"/>
    <x v="57"/>
    <x v="16"/>
    <n v="11142"/>
    <n v="15.353999999999999"/>
    <n v="0"/>
    <n v="10946"/>
    <n v="1.7090000000000001"/>
    <n v="0"/>
    <x v="6"/>
  </r>
  <r>
    <d v="2014-08-01T00:00:00"/>
    <x v="29"/>
    <x v="15"/>
    <n v="10290"/>
    <n v="143.072"/>
    <n v="72.567999999999998"/>
    <n v="11272"/>
    <n v="280.20100000000002"/>
    <n v="3.4550000000000001"/>
    <x v="6"/>
  </r>
  <r>
    <d v="2014-08-01T00:00:00"/>
    <x v="30"/>
    <x v="27"/>
    <n v="2895"/>
    <n v="196.91"/>
    <n v="1.377"/>
    <n v="2504"/>
    <n v="112.491"/>
    <n v="1.2889999999999999"/>
    <x v="6"/>
  </r>
  <r>
    <d v="2014-08-01T00:00:00"/>
    <x v="30"/>
    <x v="1"/>
    <n v="3292"/>
    <n v="54.287999999999997"/>
    <n v="0"/>
    <n v="2083"/>
    <n v="106.645"/>
    <n v="0.377"/>
    <x v="6"/>
  </r>
  <r>
    <d v="2014-08-01T00:00:00"/>
    <x v="31"/>
    <x v="13"/>
    <n v="49632"/>
    <n v="2924.5210000000002"/>
    <n v="277.91399999999999"/>
    <n v="51383"/>
    <n v="1417.577"/>
    <n v="1.4039999999999999"/>
    <x v="6"/>
  </r>
  <r>
    <d v="2014-08-01T00:00:00"/>
    <x v="66"/>
    <x v="28"/>
    <n v="1056"/>
    <n v="0.28799999999999998"/>
    <n v="1.2E-2"/>
    <n v="1077"/>
    <n v="9.2070000000000007"/>
    <n v="1.145"/>
    <x v="6"/>
  </r>
  <r>
    <d v="2014-08-01T00:00:00"/>
    <x v="34"/>
    <x v="28"/>
    <s v=".."/>
    <s v=".."/>
    <s v=".."/>
    <s v=".."/>
    <n v="44.655000000000001"/>
    <n v="0"/>
    <x v="6"/>
  </r>
  <r>
    <d v="2014-08-01T00:00:00"/>
    <x v="34"/>
    <x v="9"/>
    <s v=".."/>
    <n v="1.321"/>
    <n v="0"/>
    <s v=".."/>
    <n v="83.936999999999998"/>
    <n v="0"/>
    <x v="6"/>
  </r>
  <r>
    <d v="2014-08-01T00:00:00"/>
    <x v="34"/>
    <x v="29"/>
    <s v=".."/>
    <n v="0.878"/>
    <n v="0"/>
    <s v=".."/>
    <n v="26.353999999999999"/>
    <n v="0"/>
    <x v="6"/>
  </r>
  <r>
    <d v="2014-08-01T00:00:00"/>
    <x v="34"/>
    <x v="12"/>
    <s v=".."/>
    <n v="0"/>
    <n v="0"/>
    <s v=".."/>
    <n v="3.3000000000000002E-2"/>
    <n v="0"/>
    <x v="6"/>
  </r>
  <r>
    <d v="2014-08-01T00:00:00"/>
    <x v="35"/>
    <x v="24"/>
    <n v="6450"/>
    <n v="246.834"/>
    <n v="12.772"/>
    <n v="5158"/>
    <n v="132.32"/>
    <n v="0"/>
    <x v="6"/>
  </r>
  <r>
    <d v="2014-08-01T00:00:00"/>
    <x v="64"/>
    <x v="25"/>
    <s v=".."/>
    <n v="916.41899999999998"/>
    <n v="0"/>
    <s v=".."/>
    <n v="9.6489999999999991"/>
    <n v="0"/>
    <x v="6"/>
  </r>
  <r>
    <d v="2014-08-01T00:00:00"/>
    <x v="64"/>
    <x v="15"/>
    <s v=".."/>
    <s v=".."/>
    <s v=".."/>
    <s v=".."/>
    <n v="38.396999999999998"/>
    <n v="0"/>
    <x v="6"/>
  </r>
  <r>
    <d v="2014-08-01T00:00:00"/>
    <x v="36"/>
    <x v="27"/>
    <n v="3822"/>
    <n v="15.108000000000001"/>
    <n v="0"/>
    <n v="3789"/>
    <n v="1.19"/>
    <n v="3.532"/>
    <x v="6"/>
  </r>
  <r>
    <d v="2014-08-01T00:00:00"/>
    <x v="36"/>
    <x v="4"/>
    <n v="6592"/>
    <n v="694.84199999999998"/>
    <n v="21.177"/>
    <n v="7078"/>
    <n v="139.148"/>
    <n v="48.889000000000003"/>
    <x v="6"/>
  </r>
  <r>
    <d v="2014-08-01T00:00:00"/>
    <x v="36"/>
    <x v="20"/>
    <n v="23340"/>
    <n v="1130.479"/>
    <n v="14.879"/>
    <n v="27251"/>
    <n v="610.01700000000005"/>
    <n v="28.065999999999999"/>
    <x v="6"/>
  </r>
  <r>
    <d v="2014-08-01T00:00:00"/>
    <x v="36"/>
    <x v="14"/>
    <n v="2568"/>
    <n v="103.411"/>
    <n v="0.38900000000000001"/>
    <n v="3334"/>
    <n v="60.33"/>
    <n v="1.2230000000000001"/>
    <x v="6"/>
  </r>
  <r>
    <d v="2014-08-01T00:00:00"/>
    <x v="36"/>
    <x v="25"/>
    <n v="8694"/>
    <n v="101.623"/>
    <n v="48.045999999999999"/>
    <n v="10078"/>
    <n v="68.36"/>
    <n v="39.893999999999998"/>
    <x v="6"/>
  </r>
  <r>
    <d v="2014-08-01T00:00:00"/>
    <x v="36"/>
    <x v="2"/>
    <n v="2248"/>
    <n v="1.974"/>
    <n v="0.26"/>
    <n v="2065"/>
    <n v="14.471"/>
    <n v="2.5720000000000001"/>
    <x v="6"/>
  </r>
  <r>
    <d v="2014-08-01T00:00:00"/>
    <x v="36"/>
    <x v="1"/>
    <n v="40571"/>
    <n v="502.29199999999997"/>
    <n v="0.67600000000000005"/>
    <n v="44429"/>
    <n v="887.10599999999999"/>
    <n v="146.56"/>
    <x v="6"/>
  </r>
  <r>
    <d v="2014-08-01T00:00:00"/>
    <x v="36"/>
    <x v="9"/>
    <n v="2126"/>
    <n v="0"/>
    <n v="0"/>
    <n v="2050"/>
    <n v="0"/>
    <n v="0"/>
    <x v="6"/>
  </r>
  <r>
    <d v="2014-08-01T00:00:00"/>
    <x v="36"/>
    <x v="24"/>
    <n v="4304"/>
    <n v="50.713999999999999"/>
    <n v="2.145"/>
    <n v="3545"/>
    <n v="70.158000000000001"/>
    <n v="1.5669999999999999"/>
    <x v="6"/>
  </r>
  <r>
    <d v="2014-08-01T00:00:00"/>
    <x v="36"/>
    <x v="16"/>
    <n v="27282"/>
    <n v="1248.9480000000001"/>
    <n v="39.247999999999998"/>
    <n v="26375"/>
    <n v="905.06399999999996"/>
    <n v="50.344999999999999"/>
    <x v="6"/>
  </r>
  <r>
    <d v="2014-08-01T00:00:00"/>
    <x v="36"/>
    <x v="31"/>
    <n v="5730"/>
    <n v="163.25899999999999"/>
    <n v="6.7270000000000003"/>
    <n v="6222"/>
    <n v="52.564999999999998"/>
    <n v="7.7859999999999996"/>
    <x v="6"/>
  </r>
  <r>
    <d v="2014-08-01T00:00:00"/>
    <x v="36"/>
    <x v="17"/>
    <n v="5176"/>
    <n v="186.738"/>
    <n v="38.908999999999999"/>
    <n v="5200"/>
    <n v="84.117000000000004"/>
    <n v="10.526999999999999"/>
    <x v="6"/>
  </r>
  <r>
    <d v="2014-08-01T00:00:00"/>
    <x v="36"/>
    <x v="18"/>
    <n v="11932"/>
    <n v="523.91800000000001"/>
    <n v="43.3"/>
    <n v="16745"/>
    <n v="105.735"/>
    <n v="118.05200000000001"/>
    <x v="6"/>
  </r>
  <r>
    <d v="2014-08-01T00:00:00"/>
    <x v="36"/>
    <x v="23"/>
    <n v="10056"/>
    <n v="17.050999999999998"/>
    <n v="0"/>
    <n v="7908"/>
    <n v="233.684"/>
    <n v="7.0270000000000001"/>
    <x v="6"/>
  </r>
  <r>
    <d v="2014-08-01T00:00:00"/>
    <x v="36"/>
    <x v="8"/>
    <n v="50540"/>
    <n v="2263.1060000000002"/>
    <n v="178.83199999999999"/>
    <n v="59952"/>
    <n v="350.17399999999998"/>
    <n v="109.642"/>
    <x v="6"/>
  </r>
  <r>
    <d v="2014-08-01T00:00:00"/>
    <x v="55"/>
    <x v="35"/>
    <n v="16012"/>
    <n v="799.95500000000004"/>
    <n v="78.186000000000007"/>
    <n v="18583"/>
    <n v="669.88499999999999"/>
    <n v="1.2E-2"/>
    <x v="6"/>
  </r>
  <r>
    <d v="2014-08-01T00:00:00"/>
    <x v="37"/>
    <x v="32"/>
    <n v="4869"/>
    <n v="179.03299999999999"/>
    <n v="5.343"/>
    <n v="5777"/>
    <n v="273.12"/>
    <n v="0"/>
    <x v="6"/>
  </r>
  <r>
    <d v="2014-08-01T00:00:00"/>
    <x v="63"/>
    <x v="16"/>
    <n v="15275"/>
    <n v="373.57400000000001"/>
    <n v="0"/>
    <n v="15601"/>
    <n v="97.302000000000007"/>
    <n v="0"/>
    <x v="6"/>
  </r>
  <r>
    <d v="2014-08-01T00:00:00"/>
    <x v="67"/>
    <x v="4"/>
    <n v="3561"/>
    <n v="172.078"/>
    <n v="0"/>
    <n v="4393"/>
    <n v="44.734000000000002"/>
    <n v="0"/>
    <x v="6"/>
  </r>
  <r>
    <d v="2014-08-01T00:00:00"/>
    <x v="62"/>
    <x v="16"/>
    <n v="2281"/>
    <n v="8.09"/>
    <n v="0"/>
    <n v="2782"/>
    <n v="4.6669999999999998"/>
    <n v="0"/>
    <x v="6"/>
  </r>
  <r>
    <d v="2014-08-01T00:00:00"/>
    <x v="38"/>
    <x v="1"/>
    <s v=".."/>
    <n v="325.20699999999999"/>
    <n v="0"/>
    <s v=".."/>
    <n v="767.95699999999999"/>
    <n v="0"/>
    <x v="6"/>
  </r>
  <r>
    <d v="2014-08-01T00:00:00"/>
    <x v="38"/>
    <x v="16"/>
    <n v="106514"/>
    <n v="7517.8469999999998"/>
    <n v="322.185"/>
    <n v="111116"/>
    <n v="4231.5829999999996"/>
    <n v="0.83899999999999997"/>
    <x v="6"/>
  </r>
  <r>
    <d v="2014-08-01T00:00:00"/>
    <x v="40"/>
    <x v="29"/>
    <n v="1470"/>
    <n v="5.8840000000000003"/>
    <n v="0"/>
    <n v="1476"/>
    <n v="17.632999999999999"/>
    <n v="0"/>
    <x v="6"/>
  </r>
  <r>
    <d v="2014-08-01T00:00:00"/>
    <x v="41"/>
    <x v="31"/>
    <n v="5990"/>
    <n v="96.028000000000006"/>
    <n v="0.92"/>
    <n v="5975"/>
    <n v="187.839"/>
    <n v="0"/>
    <x v="6"/>
  </r>
  <r>
    <d v="2014-08-01T00:00:00"/>
    <x v="42"/>
    <x v="1"/>
    <s v=".."/>
    <n v="381.90899999999999"/>
    <n v="0"/>
    <s v=".."/>
    <n v="351.50299999999999"/>
    <n v="0"/>
    <x v="6"/>
  </r>
  <r>
    <d v="2014-08-01T00:00:00"/>
    <x v="43"/>
    <x v="17"/>
    <n v="33218"/>
    <n v="1334.856"/>
    <n v="121.78700000000001"/>
    <n v="30785"/>
    <n v="826.654"/>
    <n v="5.9050000000000002"/>
    <x v="6"/>
  </r>
  <r>
    <d v="2014-08-01T00:00:00"/>
    <x v="61"/>
    <x v="16"/>
    <n v="3940"/>
    <n v="0"/>
    <n v="0"/>
    <n v="4128"/>
    <n v="0"/>
    <n v="0"/>
    <x v="6"/>
  </r>
  <r>
    <d v="2014-08-01T00:00:00"/>
    <x v="45"/>
    <x v="22"/>
    <n v="582"/>
    <n v="0"/>
    <n v="0"/>
    <n v="817"/>
    <n v="0.63700000000000001"/>
    <n v="0"/>
    <x v="6"/>
  </r>
  <r>
    <d v="2014-08-01T00:00:00"/>
    <x v="45"/>
    <x v="8"/>
    <n v="12869"/>
    <n v="11.603"/>
    <n v="92.988"/>
    <n v="15101"/>
    <n v="239.60900000000001"/>
    <n v="3.02"/>
    <x v="6"/>
  </r>
  <r>
    <d v="2014-08-01T00:00:00"/>
    <x v="46"/>
    <x v="4"/>
    <s v=".."/>
    <s v=".."/>
    <s v=".."/>
    <s v=".."/>
    <n v="81.462000000000003"/>
    <n v="0"/>
    <x v="6"/>
  </r>
  <r>
    <d v="2014-08-01T00:00:00"/>
    <x v="46"/>
    <x v="16"/>
    <s v=".."/>
    <s v=".."/>
    <s v=".."/>
    <s v=".."/>
    <n v="94.153000000000006"/>
    <n v="0"/>
    <x v="6"/>
  </r>
  <r>
    <d v="2014-08-01T00:00:00"/>
    <x v="46"/>
    <x v="8"/>
    <s v=".."/>
    <n v="1701.597"/>
    <n v="0"/>
    <s v=".."/>
    <s v=".."/>
    <s v=".."/>
    <x v="6"/>
  </r>
  <r>
    <d v="2014-08-01T00:00:00"/>
    <x v="47"/>
    <x v="26"/>
    <n v="12869"/>
    <n v="465.81"/>
    <n v="0"/>
    <n v="10889"/>
    <n v="193.82"/>
    <n v="0"/>
    <x v="6"/>
  </r>
  <r>
    <d v="2014-08-01T00:00:00"/>
    <x v="49"/>
    <x v="10"/>
    <n v="14861"/>
    <n v="27.466999999999999"/>
    <n v="0"/>
    <n v="14592"/>
    <n v="34.585000000000001"/>
    <n v="0"/>
    <x v="6"/>
  </r>
  <r>
    <d v="2014-08-01T00:00:00"/>
    <x v="49"/>
    <x v="14"/>
    <n v="25295"/>
    <n v="52.869"/>
    <n v="0"/>
    <n v="26774"/>
    <n v="0"/>
    <n v="0"/>
    <x v="6"/>
  </r>
  <r>
    <d v="2014-08-01T00:00:00"/>
    <x v="49"/>
    <x v="1"/>
    <n v="45245"/>
    <n v="70.811999999999998"/>
    <n v="0"/>
    <n v="45833"/>
    <n v="25.654"/>
    <n v="0"/>
    <x v="6"/>
  </r>
  <r>
    <d v="2014-08-01T00:00:00"/>
    <x v="49"/>
    <x v="9"/>
    <n v="2313"/>
    <n v="0"/>
    <n v="0"/>
    <n v="2484"/>
    <n v="24.539000000000001"/>
    <n v="0"/>
    <x v="6"/>
  </r>
  <r>
    <d v="2014-08-01T00:00:00"/>
    <x v="49"/>
    <x v="29"/>
    <n v="664"/>
    <n v="0"/>
    <n v="0"/>
    <n v="736"/>
    <n v="10.007999999999999"/>
    <n v="0"/>
    <x v="6"/>
  </r>
  <r>
    <d v="2014-08-01T00:00:00"/>
    <x v="49"/>
    <x v="17"/>
    <n v="2483"/>
    <n v="0"/>
    <n v="0"/>
    <n v="2606"/>
    <n v="0"/>
    <n v="0"/>
    <x v="6"/>
  </r>
  <r>
    <d v="2014-08-01T00:00:00"/>
    <x v="49"/>
    <x v="33"/>
    <n v="888"/>
    <n v="0.39400000000000002"/>
    <n v="0"/>
    <n v="994"/>
    <n v="0.73399999999999999"/>
    <n v="0"/>
    <x v="6"/>
  </r>
  <r>
    <d v="2014-08-01T00:00:00"/>
    <x v="49"/>
    <x v="23"/>
    <n v="3871"/>
    <n v="52.84"/>
    <n v="0"/>
    <n v="3956"/>
    <n v="157.20599999999999"/>
    <n v="0"/>
    <x v="6"/>
  </r>
  <r>
    <d v="2014-08-01T00:00:00"/>
    <x v="49"/>
    <x v="8"/>
    <n v="16455"/>
    <n v="742.18799999999999"/>
    <n v="0"/>
    <n v="19040"/>
    <n v="568.05799999999999"/>
    <n v="0"/>
    <x v="6"/>
  </r>
  <r>
    <d v="2014-08-01T00:00:00"/>
    <x v="49"/>
    <x v="12"/>
    <n v="2260"/>
    <n v="1.2430000000000001"/>
    <n v="0"/>
    <n v="2437"/>
    <n v="10.576000000000001"/>
    <n v="0"/>
    <x v="6"/>
  </r>
  <r>
    <d v="2014-08-01T00:00:00"/>
    <x v="50"/>
    <x v="34"/>
    <n v="1896"/>
    <n v="0.495"/>
    <n v="0"/>
    <n v="2262"/>
    <n v="2.0299999999999998"/>
    <n v="0"/>
    <x v="6"/>
  </r>
  <r>
    <d v="2014-09-01T00:00:00"/>
    <x v="65"/>
    <x v="2"/>
    <n v="3676"/>
    <n v="5.1740000000000004"/>
    <n v="0.53700000000000003"/>
    <n v="4288"/>
    <n v="76.671000000000006"/>
    <n v="4.8079999999999998"/>
    <x v="6"/>
  </r>
  <r>
    <d v="2014-09-01T00:00:00"/>
    <x v="2"/>
    <x v="3"/>
    <n v="7895"/>
    <n v="190.26599999999999"/>
    <n v="29.881"/>
    <n v="6853"/>
    <n v="96.888999999999996"/>
    <n v="20.939"/>
    <x v="6"/>
  </r>
  <r>
    <d v="2014-09-01T00:00:00"/>
    <x v="3"/>
    <x v="4"/>
    <n v="9767"/>
    <n v="256.43700000000001"/>
    <n v="58.548000000000002"/>
    <n v="9901"/>
    <n v="220.726"/>
    <n v="33.185000000000002"/>
    <x v="6"/>
  </r>
  <r>
    <d v="2014-09-01T00:00:00"/>
    <x v="68"/>
    <x v="30"/>
    <n v="3714"/>
    <n v="148.453"/>
    <n v="23.9"/>
    <n v="4577"/>
    <n v="15.867000000000001"/>
    <n v="0"/>
    <x v="6"/>
  </r>
  <r>
    <d v="2014-09-01T00:00:00"/>
    <x v="4"/>
    <x v="5"/>
    <n v="1889"/>
    <n v="40.786999999999999"/>
    <n v="0.42799999999999999"/>
    <n v="1849"/>
    <n v="23.373000000000001"/>
    <n v="0"/>
    <x v="6"/>
  </r>
  <r>
    <d v="2014-09-01T00:00:00"/>
    <x v="5"/>
    <x v="6"/>
    <n v="709"/>
    <n v="0"/>
    <n v="5.8999999999999997E-2"/>
    <n v="804"/>
    <n v="23.195"/>
    <n v="0"/>
    <x v="6"/>
  </r>
  <r>
    <d v="2014-09-01T00:00:00"/>
    <x v="5"/>
    <x v="1"/>
    <n v="97777"/>
    <n v="1970.079"/>
    <n v="296.92099999999999"/>
    <n v="97976"/>
    <n v="2001.3320000000001"/>
    <n v="2.2770000000000001"/>
    <x v="6"/>
  </r>
  <r>
    <d v="2014-09-01T00:00:00"/>
    <x v="6"/>
    <x v="9"/>
    <n v="7772"/>
    <n v="42.944000000000003"/>
    <n v="0.40500000000000003"/>
    <n v="8301"/>
    <n v="226.08799999999999"/>
    <n v="17.795000000000002"/>
    <x v="6"/>
  </r>
  <r>
    <d v="2014-09-01T00:00:00"/>
    <x v="9"/>
    <x v="12"/>
    <n v="4891"/>
    <n v="5.1070000000000002"/>
    <n v="3.18"/>
    <n v="5585"/>
    <n v="31.574000000000002"/>
    <n v="2.3719999999999999"/>
    <x v="6"/>
  </r>
  <r>
    <d v="2014-09-01T00:00:00"/>
    <x v="10"/>
    <x v="13"/>
    <n v="53199"/>
    <n v="1069.9390000000001"/>
    <n v="0"/>
    <n v="55538"/>
    <n v="189.33699999999999"/>
    <n v="0"/>
    <x v="6"/>
  </r>
  <r>
    <d v="2014-09-01T00:00:00"/>
    <x v="13"/>
    <x v="15"/>
    <n v="5211"/>
    <n v="151.001"/>
    <n v="15.930999999999999"/>
    <n v="6679"/>
    <n v="49.747999999999998"/>
    <n v="0"/>
    <x v="6"/>
  </r>
  <r>
    <d v="2014-09-01T00:00:00"/>
    <x v="14"/>
    <x v="16"/>
    <n v="3033"/>
    <n v="44.38"/>
    <n v="0"/>
    <n v="3172"/>
    <n v="70.728999999999999"/>
    <n v="0"/>
    <x v="6"/>
  </r>
  <r>
    <d v="2014-09-01T00:00:00"/>
    <x v="14"/>
    <x v="18"/>
    <n v="5175"/>
    <n v="332.94200000000001"/>
    <n v="27.946999999999999"/>
    <n v="4988"/>
    <n v="94.945999999999998"/>
    <n v="0.54400000000000004"/>
    <x v="6"/>
  </r>
  <r>
    <d v="2014-09-01T00:00:00"/>
    <x v="16"/>
    <x v="20"/>
    <n v="65556"/>
    <n v="3607.8850000000002"/>
    <n v="92.713999999999999"/>
    <n v="69544"/>
    <n v="2332.8380000000002"/>
    <n v="20.757999999999999"/>
    <x v="6"/>
  </r>
  <r>
    <d v="2014-09-01T00:00:00"/>
    <x v="69"/>
    <x v="24"/>
    <n v="1788"/>
    <n v="2.956"/>
    <n v="0"/>
    <n v="2895"/>
    <n v="3.9630000000000001"/>
    <n v="0"/>
    <x v="6"/>
  </r>
  <r>
    <d v="2014-09-01T00:00:00"/>
    <x v="17"/>
    <x v="1"/>
    <n v="2964"/>
    <n v="121.393"/>
    <n v="0.17799999999999999"/>
    <n v="4410"/>
    <n v="97.903999999999996"/>
    <n v="3.6999999999999998E-2"/>
    <x v="6"/>
  </r>
  <r>
    <d v="2014-09-01T00:00:00"/>
    <x v="17"/>
    <x v="21"/>
    <n v="5091"/>
    <n v="149.71100000000001"/>
    <n v="40.439"/>
    <n v="6047"/>
    <n v="168.06399999999999"/>
    <n v="4.6420000000000003"/>
    <x v="6"/>
  </r>
  <r>
    <d v="2014-09-01T00:00:00"/>
    <x v="18"/>
    <x v="4"/>
    <n v="13758"/>
    <n v="457.20800000000003"/>
    <n v="5.4050000000000002"/>
    <n v="14403"/>
    <n v="403.82499999999999"/>
    <n v="0.68100000000000005"/>
    <x v="6"/>
  </r>
  <r>
    <d v="2014-09-01T00:00:00"/>
    <x v="19"/>
    <x v="4"/>
    <n v="26455"/>
    <n v="1190.53"/>
    <n v="97.68"/>
    <n v="28315"/>
    <n v="742.851"/>
    <n v="35.048999999999999"/>
    <x v="6"/>
  </r>
  <r>
    <d v="2014-09-01T00:00:00"/>
    <x v="53"/>
    <x v="8"/>
    <n v="7200"/>
    <n v="164.48500000000001"/>
    <n v="108.58799999999999"/>
    <n v="7295"/>
    <n v="233.20400000000001"/>
    <n v="0"/>
    <x v="6"/>
  </r>
  <r>
    <d v="2014-09-01T00:00:00"/>
    <x v="21"/>
    <x v="20"/>
    <s v=".."/>
    <s v=".."/>
    <s v=".."/>
    <s v=".."/>
    <n v="127.544"/>
    <n v="0"/>
    <x v="6"/>
  </r>
  <r>
    <d v="2014-09-01T00:00:00"/>
    <x v="21"/>
    <x v="13"/>
    <n v="2066"/>
    <n v="3.7589999999999999"/>
    <n v="0.124"/>
    <n v="2379"/>
    <n v="17.082999999999998"/>
    <n v="0"/>
    <x v="6"/>
  </r>
  <r>
    <d v="2014-09-01T00:00:00"/>
    <x v="21"/>
    <x v="1"/>
    <n v="26348"/>
    <n v="1023.514"/>
    <n v="0"/>
    <n v="26952"/>
    <n v="662.73500000000001"/>
    <n v="0.39300000000000002"/>
    <x v="6"/>
  </r>
  <r>
    <d v="2014-09-01T00:00:00"/>
    <x v="21"/>
    <x v="16"/>
    <n v="7820"/>
    <n v="123.694"/>
    <n v="0.41699999999999998"/>
    <n v="6900"/>
    <n v="395.56200000000001"/>
    <n v="2.3E-2"/>
    <x v="6"/>
  </r>
  <r>
    <d v="2014-09-01T00:00:00"/>
    <x v="21"/>
    <x v="17"/>
    <n v="2885"/>
    <n v="15.291"/>
    <n v="2.7909999999999999"/>
    <n v="2074"/>
    <n v="1.456"/>
    <n v="0"/>
    <x v="6"/>
  </r>
  <r>
    <d v="2014-09-01T00:00:00"/>
    <x v="21"/>
    <x v="23"/>
    <n v="105266"/>
    <n v="3676.2049999999999"/>
    <n v="19.600999999999999"/>
    <n v="94655"/>
    <n v="3263.0790000000002"/>
    <n v="32.985999999999997"/>
    <x v="6"/>
  </r>
  <r>
    <d v="2014-09-01T00:00:00"/>
    <x v="22"/>
    <x v="16"/>
    <n v="2210"/>
    <n v="65.91"/>
    <n v="0"/>
    <n v="2669"/>
    <n v="161.559"/>
    <n v="0"/>
    <x v="6"/>
  </r>
  <r>
    <d v="2014-09-01T00:00:00"/>
    <x v="22"/>
    <x v="23"/>
    <n v="37154"/>
    <n v="895.16300000000001"/>
    <n v="62.243000000000002"/>
    <n v="33348"/>
    <n v="993.10299999999995"/>
    <n v="3.2029999999999998"/>
    <x v="6"/>
  </r>
  <r>
    <d v="2014-09-01T00:00:00"/>
    <x v="23"/>
    <x v="21"/>
    <n v="2167"/>
    <n v="102.84699999999999"/>
    <n v="5.8319999999999999"/>
    <n v="1927"/>
    <n v="24.297000000000001"/>
    <n v="0"/>
    <x v="6"/>
  </r>
  <r>
    <d v="2014-09-01T00:00:00"/>
    <x v="24"/>
    <x v="4"/>
    <s v=".."/>
    <s v=".."/>
    <s v=".."/>
    <s v=".."/>
    <n v="211.411"/>
    <n v="0"/>
    <x v="6"/>
  </r>
  <r>
    <d v="2014-09-01T00:00:00"/>
    <x v="24"/>
    <x v="8"/>
    <s v=".."/>
    <n v="526.27300000000002"/>
    <n v="16.350000000000001"/>
    <s v=".."/>
    <s v=".."/>
    <s v=".."/>
    <x v="6"/>
  </r>
  <r>
    <d v="2014-09-01T00:00:00"/>
    <x v="59"/>
    <x v="10"/>
    <n v="21066"/>
    <n v="327.221"/>
    <n v="2.028"/>
    <n v="21875"/>
    <n v="212.83600000000001"/>
    <n v="10.317"/>
    <x v="6"/>
  </r>
  <r>
    <d v="2014-09-01T00:00:00"/>
    <x v="25"/>
    <x v="14"/>
    <n v="25829"/>
    <n v="672.45"/>
    <n v="127.83499999999999"/>
    <n v="29667"/>
    <n v="225.233"/>
    <n v="0"/>
    <x v="6"/>
  </r>
  <r>
    <d v="2014-09-01T00:00:00"/>
    <x v="26"/>
    <x v="8"/>
    <n v="11561"/>
    <n v="156.27699999999999"/>
    <n v="0.153"/>
    <n v="11665"/>
    <n v="125.72799999999999"/>
    <n v="0.14399999999999999"/>
    <x v="6"/>
  </r>
  <r>
    <d v="2014-09-01T00:00:00"/>
    <x v="54"/>
    <x v="14"/>
    <n v="21021"/>
    <n v="0"/>
    <n v="0"/>
    <n v="21259"/>
    <n v="0"/>
    <n v="0"/>
    <x v="6"/>
  </r>
  <r>
    <d v="2014-09-01T00:00:00"/>
    <x v="58"/>
    <x v="25"/>
    <n v="6211"/>
    <n v="140.322"/>
    <n v="175.33699999999999"/>
    <n v="7054"/>
    <n v="147.64699999999999"/>
    <n v="0.70799999999999996"/>
    <x v="6"/>
  </r>
  <r>
    <d v="2014-09-01T00:00:00"/>
    <x v="28"/>
    <x v="10"/>
    <n v="2421"/>
    <n v="4.367"/>
    <n v="0"/>
    <n v="2541"/>
    <n v="3.3809999999999998"/>
    <n v="0"/>
    <x v="6"/>
  </r>
  <r>
    <d v="2014-09-01T00:00:00"/>
    <x v="28"/>
    <x v="14"/>
    <n v="46610"/>
    <n v="441.73099999999999"/>
    <n v="0"/>
    <n v="48132"/>
    <n v="8.0890000000000004"/>
    <n v="2.218"/>
    <x v="6"/>
  </r>
  <r>
    <d v="2014-09-01T00:00:00"/>
    <x v="28"/>
    <x v="25"/>
    <n v="17196"/>
    <n v="292.42"/>
    <n v="44.607999999999997"/>
    <n v="23596"/>
    <n v="163.28800000000001"/>
    <n v="6.8369999999999997"/>
    <x v="6"/>
  </r>
  <r>
    <d v="2014-09-01T00:00:00"/>
    <x v="28"/>
    <x v="1"/>
    <n v="24358"/>
    <n v="6.7279999999999998"/>
    <n v="0"/>
    <n v="24365"/>
    <n v="35.941000000000003"/>
    <n v="15.441000000000001"/>
    <x v="6"/>
  </r>
  <r>
    <d v="2014-09-01T00:00:00"/>
    <x v="28"/>
    <x v="16"/>
    <n v="4954"/>
    <n v="177.911"/>
    <n v="3.1970000000000001"/>
    <n v="5474"/>
    <n v="70.844999999999999"/>
    <n v="0"/>
    <x v="6"/>
  </r>
  <r>
    <d v="2014-09-01T00:00:00"/>
    <x v="28"/>
    <x v="17"/>
    <n v="9424"/>
    <n v="182.78700000000001"/>
    <n v="17.254000000000001"/>
    <n v="10064"/>
    <n v="42.811"/>
    <n v="0.92600000000000005"/>
    <x v="6"/>
  </r>
  <r>
    <d v="2014-09-01T00:00:00"/>
    <x v="28"/>
    <x v="8"/>
    <n v="10688"/>
    <n v="162.01300000000001"/>
    <n v="8.77"/>
    <n v="10942"/>
    <n v="160.63900000000001"/>
    <n v="1.288"/>
    <x v="6"/>
  </r>
  <r>
    <d v="2014-09-01T00:00:00"/>
    <x v="57"/>
    <x v="16"/>
    <n v="11282"/>
    <n v="13.74"/>
    <n v="0"/>
    <n v="11402"/>
    <n v="1.25"/>
    <n v="0"/>
    <x v="6"/>
  </r>
  <r>
    <d v="2014-09-01T00:00:00"/>
    <x v="29"/>
    <x v="15"/>
    <n v="10065"/>
    <n v="160.078"/>
    <n v="67.424999999999997"/>
    <n v="9919"/>
    <n v="246.69"/>
    <n v="3.6219999999999999"/>
    <x v="6"/>
  </r>
  <r>
    <d v="2014-09-01T00:00:00"/>
    <x v="30"/>
    <x v="27"/>
    <n v="2270"/>
    <n v="137.09399999999999"/>
    <n v="0.435"/>
    <n v="2440"/>
    <n v="123.55200000000001"/>
    <n v="1.633"/>
    <x v="6"/>
  </r>
  <r>
    <d v="2014-09-01T00:00:00"/>
    <x v="30"/>
    <x v="1"/>
    <n v="2972"/>
    <n v="19.302"/>
    <n v="0"/>
    <n v="1748"/>
    <n v="84.674000000000007"/>
    <n v="0"/>
    <x v="6"/>
  </r>
  <r>
    <d v="2014-09-01T00:00:00"/>
    <x v="31"/>
    <x v="13"/>
    <n v="54804"/>
    <n v="3157.5540000000001"/>
    <n v="235.66499999999999"/>
    <n v="57871"/>
    <n v="1603.78"/>
    <n v="1.605"/>
    <x v="6"/>
  </r>
  <r>
    <d v="2014-09-01T00:00:00"/>
    <x v="66"/>
    <x v="28"/>
    <n v="1325"/>
    <n v="0.158"/>
    <n v="2E-3"/>
    <n v="1535"/>
    <n v="8.8539999999999992"/>
    <n v="0.873"/>
    <x v="6"/>
  </r>
  <r>
    <d v="2014-09-01T00:00:00"/>
    <x v="34"/>
    <x v="9"/>
    <s v=".."/>
    <n v="0.124"/>
    <n v="0"/>
    <s v=".."/>
    <n v="92.766000000000005"/>
    <n v="0"/>
    <x v="6"/>
  </r>
  <r>
    <d v="2014-09-01T00:00:00"/>
    <x v="34"/>
    <x v="29"/>
    <s v=".."/>
    <n v="0.75800000000000001"/>
    <n v="0"/>
    <s v=".."/>
    <n v="24.597000000000001"/>
    <n v="0"/>
    <x v="6"/>
  </r>
  <r>
    <d v="2014-09-01T00:00:00"/>
    <x v="35"/>
    <x v="24"/>
    <n v="6162"/>
    <n v="264.08499999999998"/>
    <n v="9.5909999999999993"/>
    <n v="5378"/>
    <n v="127.342"/>
    <n v="0"/>
    <x v="6"/>
  </r>
  <r>
    <d v="2014-09-01T00:00:00"/>
    <x v="64"/>
    <x v="25"/>
    <s v=".."/>
    <n v="826.471"/>
    <n v="0"/>
    <s v=".."/>
    <n v="12.551"/>
    <n v="0"/>
    <x v="6"/>
  </r>
  <r>
    <d v="2014-09-01T00:00:00"/>
    <x v="64"/>
    <x v="15"/>
    <s v=".."/>
    <s v=".."/>
    <s v=".."/>
    <s v=".."/>
    <n v="44.204000000000001"/>
    <n v="0"/>
    <x v="6"/>
  </r>
  <r>
    <d v="2014-09-01T00:00:00"/>
    <x v="36"/>
    <x v="27"/>
    <n v="3927"/>
    <n v="9.1349999999999998"/>
    <n v="0"/>
    <n v="4313"/>
    <n v="2.67"/>
    <n v="3.0710000000000002"/>
    <x v="6"/>
  </r>
  <r>
    <d v="2014-09-01T00:00:00"/>
    <x v="36"/>
    <x v="4"/>
    <n v="6717"/>
    <n v="569.48699999999997"/>
    <n v="19.524999999999999"/>
    <n v="6643"/>
    <n v="174.898"/>
    <n v="51.685000000000002"/>
    <x v="6"/>
  </r>
  <r>
    <d v="2014-09-01T00:00:00"/>
    <x v="36"/>
    <x v="20"/>
    <n v="24318"/>
    <n v="1111.0650000000001"/>
    <n v="13.166"/>
    <n v="24239"/>
    <n v="576.59400000000005"/>
    <n v="28.341999999999999"/>
    <x v="6"/>
  </r>
  <r>
    <d v="2014-09-01T00:00:00"/>
    <x v="36"/>
    <x v="14"/>
    <n v="3120"/>
    <n v="117.904"/>
    <n v="0.42299999999999999"/>
    <n v="2573"/>
    <n v="42.445"/>
    <n v="1.3759999999999999"/>
    <x v="6"/>
  </r>
  <r>
    <d v="2014-09-01T00:00:00"/>
    <x v="36"/>
    <x v="25"/>
    <n v="8390"/>
    <n v="56.692"/>
    <n v="40.844000000000001"/>
    <n v="10128"/>
    <n v="100.497"/>
    <n v="41.002000000000002"/>
    <x v="6"/>
  </r>
  <r>
    <d v="2014-09-01T00:00:00"/>
    <x v="36"/>
    <x v="38"/>
    <s v=".."/>
    <s v=".."/>
    <s v=".."/>
    <s v=".."/>
    <n v="11"/>
    <n v="0"/>
    <x v="6"/>
  </r>
  <r>
    <d v="2014-09-01T00:00:00"/>
    <x v="36"/>
    <x v="2"/>
    <n v="1854"/>
    <n v="1.387"/>
    <n v="0.24199999999999999"/>
    <n v="2088"/>
    <n v="9.73"/>
    <n v="2.6019999999999999"/>
    <x v="6"/>
  </r>
  <r>
    <d v="2014-09-01T00:00:00"/>
    <x v="36"/>
    <x v="1"/>
    <n v="42811"/>
    <n v="448.40600000000001"/>
    <n v="2.206"/>
    <n v="48812"/>
    <n v="904.99699999999996"/>
    <n v="149.852"/>
    <x v="6"/>
  </r>
  <r>
    <d v="2014-09-01T00:00:00"/>
    <x v="36"/>
    <x v="9"/>
    <n v="2257"/>
    <n v="0"/>
    <n v="0"/>
    <n v="2332"/>
    <n v="0"/>
    <n v="0"/>
    <x v="6"/>
  </r>
  <r>
    <d v="2014-09-01T00:00:00"/>
    <x v="36"/>
    <x v="24"/>
    <n v="3783"/>
    <n v="42.423000000000002"/>
    <n v="2.2120000000000002"/>
    <n v="3598"/>
    <n v="88.361000000000004"/>
    <n v="1.4630000000000001"/>
    <x v="6"/>
  </r>
  <r>
    <d v="2014-09-01T00:00:00"/>
    <x v="36"/>
    <x v="16"/>
    <n v="29737"/>
    <n v="1189.5719999999999"/>
    <n v="36.143000000000001"/>
    <n v="25276"/>
    <n v="844.17899999999997"/>
    <n v="49.19"/>
    <x v="6"/>
  </r>
  <r>
    <d v="2014-09-01T00:00:00"/>
    <x v="36"/>
    <x v="31"/>
    <n v="7343"/>
    <n v="99.167000000000002"/>
    <n v="3.476"/>
    <n v="7548"/>
    <n v="67.221999999999994"/>
    <n v="6.4119999999999999"/>
    <x v="6"/>
  </r>
  <r>
    <d v="2014-09-01T00:00:00"/>
    <x v="36"/>
    <x v="17"/>
    <n v="5878"/>
    <n v="198.08099999999999"/>
    <n v="41.427"/>
    <n v="5385"/>
    <n v="46.356999999999999"/>
    <n v="12.209"/>
    <x v="6"/>
  </r>
  <r>
    <d v="2014-09-01T00:00:00"/>
    <x v="36"/>
    <x v="18"/>
    <n v="12303"/>
    <n v="434.91399999999999"/>
    <n v="38.545000000000002"/>
    <n v="14238"/>
    <n v="135.07"/>
    <n v="119.599"/>
    <x v="6"/>
  </r>
  <r>
    <d v="2014-09-01T00:00:00"/>
    <x v="36"/>
    <x v="23"/>
    <n v="12814"/>
    <n v="31.486999999999998"/>
    <n v="0"/>
    <n v="9092"/>
    <n v="237.79300000000001"/>
    <n v="8.27"/>
    <x v="6"/>
  </r>
  <r>
    <d v="2014-09-01T00:00:00"/>
    <x v="36"/>
    <x v="8"/>
    <n v="53237"/>
    <n v="1819.653"/>
    <n v="151.98699999999999"/>
    <n v="59814"/>
    <n v="386.13299999999998"/>
    <n v="110.429"/>
    <x v="6"/>
  </r>
  <r>
    <d v="2014-09-01T00:00:00"/>
    <x v="36"/>
    <x v="26"/>
    <s v=".."/>
    <s v=".."/>
    <s v=".."/>
    <s v=".."/>
    <n v="206.245"/>
    <n v="0"/>
    <x v="6"/>
  </r>
  <r>
    <d v="2014-09-01T00:00:00"/>
    <x v="55"/>
    <x v="35"/>
    <n v="16358"/>
    <n v="760.71"/>
    <n v="58.351999999999997"/>
    <n v="15250"/>
    <n v="794.92600000000004"/>
    <n v="5.0000000000000001E-3"/>
    <x v="6"/>
  </r>
  <r>
    <d v="2014-09-01T00:00:00"/>
    <x v="37"/>
    <x v="32"/>
    <n v="5505"/>
    <n v="154.12200000000001"/>
    <n v="7.27"/>
    <n v="5955"/>
    <n v="305.27"/>
    <n v="0"/>
    <x v="6"/>
  </r>
  <r>
    <d v="2014-09-01T00:00:00"/>
    <x v="63"/>
    <x v="16"/>
    <n v="16091"/>
    <n v="378.79899999999998"/>
    <n v="0"/>
    <n v="17396"/>
    <n v="152.851"/>
    <n v="0"/>
    <x v="6"/>
  </r>
  <r>
    <d v="2014-09-01T00:00:00"/>
    <x v="67"/>
    <x v="4"/>
    <n v="3836"/>
    <n v="136.173"/>
    <n v="0"/>
    <n v="3886"/>
    <n v="26.452000000000002"/>
    <n v="0"/>
    <x v="6"/>
  </r>
  <r>
    <d v="2014-09-01T00:00:00"/>
    <x v="62"/>
    <x v="16"/>
    <n v="2225"/>
    <n v="7.5990000000000002"/>
    <n v="0"/>
    <n v="2031"/>
    <n v="3.7469999999999999"/>
    <n v="0"/>
    <x v="6"/>
  </r>
  <r>
    <d v="2014-09-01T00:00:00"/>
    <x v="38"/>
    <x v="1"/>
    <s v=".."/>
    <n v="248.36500000000001"/>
    <n v="0"/>
    <s v=".."/>
    <n v="722.53800000000001"/>
    <n v="0"/>
    <x v="6"/>
  </r>
  <r>
    <d v="2014-09-01T00:00:00"/>
    <x v="38"/>
    <x v="16"/>
    <n v="125181"/>
    <n v="7037.2349999999997"/>
    <n v="281.65800000000002"/>
    <n v="119645"/>
    <n v="4898.5910000000003"/>
    <n v="0.88100000000000001"/>
    <x v="6"/>
  </r>
  <r>
    <d v="2014-09-01T00:00:00"/>
    <x v="40"/>
    <x v="29"/>
    <n v="1447"/>
    <n v="13.545"/>
    <n v="0"/>
    <n v="1576"/>
    <n v="20.498999999999999"/>
    <n v="0"/>
    <x v="6"/>
  </r>
  <r>
    <d v="2014-09-01T00:00:00"/>
    <x v="41"/>
    <x v="31"/>
    <n v="6356"/>
    <n v="69.445999999999998"/>
    <n v="0.27600000000000002"/>
    <n v="7155"/>
    <n v="189.51"/>
    <n v="0"/>
    <x v="6"/>
  </r>
  <r>
    <d v="2014-09-01T00:00:00"/>
    <x v="42"/>
    <x v="1"/>
    <s v=".."/>
    <n v="390.52800000000002"/>
    <n v="0"/>
    <s v=".."/>
    <n v="448.99"/>
    <n v="0"/>
    <x v="6"/>
  </r>
  <r>
    <d v="2014-09-01T00:00:00"/>
    <x v="43"/>
    <x v="17"/>
    <n v="33545"/>
    <n v="1850.7650000000001"/>
    <n v="121.1"/>
    <n v="35274"/>
    <n v="1177.751"/>
    <n v="4.8129999999999997"/>
    <x v="6"/>
  </r>
  <r>
    <d v="2014-09-01T00:00:00"/>
    <x v="61"/>
    <x v="16"/>
    <n v="3639"/>
    <n v="0"/>
    <n v="0"/>
    <n v="4242"/>
    <n v="0"/>
    <n v="0"/>
    <x v="6"/>
  </r>
  <r>
    <d v="2014-09-01T00:00:00"/>
    <x v="45"/>
    <x v="22"/>
    <n v="538"/>
    <n v="0"/>
    <n v="0"/>
    <n v="716"/>
    <n v="1.4370000000000001"/>
    <n v="0"/>
    <x v="6"/>
  </r>
  <r>
    <d v="2014-09-01T00:00:00"/>
    <x v="45"/>
    <x v="8"/>
    <n v="13420"/>
    <n v="1.986"/>
    <n v="100.31399999999999"/>
    <n v="12717"/>
    <n v="234.12899999999999"/>
    <n v="4.3600000000000003"/>
    <x v="6"/>
  </r>
  <r>
    <d v="2014-09-01T00:00:00"/>
    <x v="46"/>
    <x v="4"/>
    <s v=".."/>
    <s v=".."/>
    <s v=".."/>
    <s v=".."/>
    <n v="63.508000000000003"/>
    <n v="0"/>
    <x v="6"/>
  </r>
  <r>
    <d v="2014-09-01T00:00:00"/>
    <x v="46"/>
    <x v="15"/>
    <s v=".."/>
    <s v=".."/>
    <s v=".."/>
    <s v=".."/>
    <n v="4.6500000000000004"/>
    <n v="0"/>
    <x v="6"/>
  </r>
  <r>
    <d v="2014-09-01T00:00:00"/>
    <x v="46"/>
    <x v="16"/>
    <s v=".."/>
    <s v=".."/>
    <s v=".."/>
    <s v=".."/>
    <n v="66.772999999999996"/>
    <n v="0"/>
    <x v="6"/>
  </r>
  <r>
    <d v="2014-09-01T00:00:00"/>
    <x v="46"/>
    <x v="8"/>
    <s v=".."/>
    <n v="1597.646"/>
    <n v="0"/>
    <s v=".."/>
    <s v=".."/>
    <s v=".."/>
    <x v="6"/>
  </r>
  <r>
    <d v="2014-09-01T00:00:00"/>
    <x v="47"/>
    <x v="26"/>
    <n v="12715"/>
    <n v="459.029"/>
    <n v="0"/>
    <n v="13477"/>
    <n v="185.73"/>
    <n v="0"/>
    <x v="6"/>
  </r>
  <r>
    <d v="2014-09-01T00:00:00"/>
    <x v="49"/>
    <x v="10"/>
    <n v="14139"/>
    <n v="19.539000000000001"/>
    <n v="0"/>
    <n v="13999"/>
    <n v="22.791"/>
    <n v="0"/>
    <x v="6"/>
  </r>
  <r>
    <d v="2014-09-01T00:00:00"/>
    <x v="49"/>
    <x v="14"/>
    <n v="24632"/>
    <n v="63.695"/>
    <n v="0"/>
    <n v="24560"/>
    <n v="0.215"/>
    <n v="0"/>
    <x v="6"/>
  </r>
  <r>
    <d v="2014-09-01T00:00:00"/>
    <x v="49"/>
    <x v="1"/>
    <n v="42552"/>
    <n v="69.900000000000006"/>
    <n v="0"/>
    <n v="44302"/>
    <n v="32.728999999999999"/>
    <n v="0"/>
    <x v="6"/>
  </r>
  <r>
    <d v="2014-09-01T00:00:00"/>
    <x v="49"/>
    <x v="9"/>
    <n v="2597"/>
    <n v="0"/>
    <n v="0"/>
    <n v="3103"/>
    <n v="25.777000000000001"/>
    <n v="0"/>
    <x v="6"/>
  </r>
  <r>
    <d v="2014-09-01T00:00:00"/>
    <x v="49"/>
    <x v="29"/>
    <n v="773"/>
    <n v="0"/>
    <n v="0"/>
    <n v="922"/>
    <n v="11.611000000000001"/>
    <n v="0"/>
    <x v="6"/>
  </r>
  <r>
    <d v="2014-09-01T00:00:00"/>
    <x v="49"/>
    <x v="17"/>
    <n v="2305"/>
    <n v="0.28399999999999997"/>
    <n v="0"/>
    <n v="2387"/>
    <n v="1.248"/>
    <n v="0"/>
    <x v="6"/>
  </r>
  <r>
    <d v="2014-09-01T00:00:00"/>
    <x v="49"/>
    <x v="33"/>
    <n v="866"/>
    <n v="0.49"/>
    <n v="0"/>
    <n v="1115"/>
    <n v="1.9119999999999999"/>
    <n v="0"/>
    <x v="6"/>
  </r>
  <r>
    <d v="2014-09-01T00:00:00"/>
    <x v="49"/>
    <x v="23"/>
    <n v="4027"/>
    <n v="104.858"/>
    <n v="0"/>
    <n v="3504"/>
    <n v="153.059"/>
    <n v="0"/>
    <x v="6"/>
  </r>
  <r>
    <d v="2014-09-01T00:00:00"/>
    <x v="49"/>
    <x v="8"/>
    <n v="17665"/>
    <n v="704.649"/>
    <n v="0"/>
    <n v="18712"/>
    <n v="652.89300000000003"/>
    <n v="0"/>
    <x v="6"/>
  </r>
  <r>
    <d v="2014-09-01T00:00:00"/>
    <x v="49"/>
    <x v="12"/>
    <n v="2368"/>
    <n v="2.9039999999999999"/>
    <n v="0"/>
    <n v="2657"/>
    <n v="13.72"/>
    <n v="0"/>
    <x v="6"/>
  </r>
  <r>
    <d v="2014-09-01T00:00:00"/>
    <x v="50"/>
    <x v="34"/>
    <n v="2086"/>
    <n v="1.278"/>
    <n v="0"/>
    <n v="2107"/>
    <n v="1.4510000000000001"/>
    <n v="0"/>
    <x v="6"/>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6"/>
  </r>
  <r>
    <d v="2015-06-01T00:00:00"/>
    <x v="2"/>
    <x v="3"/>
    <n v="6446"/>
    <n v="343.33800000000002"/>
    <n v="5.9080000000000004"/>
    <n v="7374"/>
    <n v="51.640999999999998"/>
    <n v="10.531000000000001"/>
    <x v="6"/>
  </r>
  <r>
    <d v="2015-06-01T00:00:00"/>
    <x v="3"/>
    <x v="4"/>
    <n v="11112"/>
    <n v="460.66300000000001"/>
    <n v="28.146999999999998"/>
    <n v="12972"/>
    <n v="399.94099999999997"/>
    <n v="38.536999999999999"/>
    <x v="6"/>
  </r>
  <r>
    <d v="2015-06-01T00:00:00"/>
    <x v="68"/>
    <x v="30"/>
    <n v="6247"/>
    <n v="96.852000000000004"/>
    <n v="6.6109999999999998"/>
    <n v="5655"/>
    <n v="34.287999999999997"/>
    <n v="0"/>
    <x v="6"/>
  </r>
  <r>
    <d v="2015-06-01T00:00:00"/>
    <x v="4"/>
    <x v="5"/>
    <n v="1347"/>
    <n v="58.475999999999999"/>
    <n v="0.372"/>
    <n v="1653"/>
    <n v="9.6080000000000005"/>
    <n v="0"/>
    <x v="6"/>
  </r>
  <r>
    <d v="2015-06-01T00:00:00"/>
    <x v="5"/>
    <x v="6"/>
    <n v="592"/>
    <n v="0"/>
    <n v="4.3999999999999997E-2"/>
    <n v="791"/>
    <n v="23.45"/>
    <n v="0"/>
    <x v="6"/>
  </r>
  <r>
    <d v="2015-06-01T00:00:00"/>
    <x v="5"/>
    <x v="1"/>
    <n v="83106"/>
    <n v="2116.1379999999999"/>
    <n v="215.667"/>
    <n v="83901"/>
    <n v="1791.1869999999999"/>
    <n v="1.1000000000000001"/>
    <x v="6"/>
  </r>
  <r>
    <d v="2015-06-01T00:00:00"/>
    <x v="6"/>
    <x v="9"/>
    <n v="8535"/>
    <n v="33.981999999999999"/>
    <n v="0"/>
    <n v="9123"/>
    <n v="275.16699999999997"/>
    <n v="0"/>
    <x v="6"/>
  </r>
  <r>
    <d v="2015-06-01T00:00:00"/>
    <x v="9"/>
    <x v="12"/>
    <n v="2926"/>
    <n v="4.1669999999999998"/>
    <n v="2.794"/>
    <n v="3831"/>
    <n v="40.865000000000002"/>
    <n v="2.7690000000000001"/>
    <x v="6"/>
  </r>
  <r>
    <d v="2015-06-01T00:00:00"/>
    <x v="10"/>
    <x v="13"/>
    <n v="32541"/>
    <n v="772.49699999999996"/>
    <n v="0"/>
    <n v="43070"/>
    <n v="265.16899999999998"/>
    <n v="0"/>
    <x v="6"/>
  </r>
  <r>
    <d v="2015-06-01T00:00:00"/>
    <x v="13"/>
    <x v="15"/>
    <n v="4673"/>
    <n v="171.97"/>
    <n v="26.236000000000001"/>
    <n v="5260"/>
    <n v="75.054000000000002"/>
    <n v="0"/>
    <x v="6"/>
  </r>
  <r>
    <d v="2015-06-01T00:00:00"/>
    <x v="14"/>
    <x v="16"/>
    <n v="2845"/>
    <n v="26.971"/>
    <n v="0"/>
    <n v="3153"/>
    <n v="89.912000000000006"/>
    <n v="0.128"/>
    <x v="6"/>
  </r>
  <r>
    <d v="2015-06-01T00:00:00"/>
    <x v="14"/>
    <x v="18"/>
    <n v="4447"/>
    <n v="356.911"/>
    <n v="14.968999999999999"/>
    <n v="5349"/>
    <n v="102.04300000000001"/>
    <n v="0.61199999999999999"/>
    <x v="6"/>
  </r>
  <r>
    <d v="2015-06-01T00:00:00"/>
    <x v="16"/>
    <x v="20"/>
    <n v="67757"/>
    <n v="3051.0430000000001"/>
    <n v="29.507000000000001"/>
    <n v="77217"/>
    <n v="2193.2750000000001"/>
    <n v="9.6430000000000007"/>
    <x v="6"/>
  </r>
  <r>
    <d v="2015-06-01T00:00:00"/>
    <x v="69"/>
    <x v="24"/>
    <n v="4229"/>
    <n v="87.311999999999998"/>
    <n v="0"/>
    <n v="5042"/>
    <n v="29.978000000000002"/>
    <n v="0"/>
    <x v="6"/>
  </r>
  <r>
    <d v="2015-06-01T00:00:00"/>
    <x v="17"/>
    <x v="1"/>
    <n v="4363"/>
    <n v="78.94"/>
    <n v="0"/>
    <n v="5009"/>
    <n v="244.345"/>
    <n v="0"/>
    <x v="6"/>
  </r>
  <r>
    <d v="2015-06-01T00:00:00"/>
    <x v="17"/>
    <x v="21"/>
    <n v="5738"/>
    <n v="171.01900000000001"/>
    <n v="25.593"/>
    <n v="6603"/>
    <n v="158.15899999999999"/>
    <n v="3.2410000000000001"/>
    <x v="6"/>
  </r>
  <r>
    <d v="2015-06-01T00:00:00"/>
    <x v="18"/>
    <x v="4"/>
    <n v="13101"/>
    <n v="478.55399999999997"/>
    <n v="16.834"/>
    <n v="14704"/>
    <n v="462.303"/>
    <n v="0"/>
    <x v="6"/>
  </r>
  <r>
    <d v="2015-06-01T00:00:00"/>
    <x v="19"/>
    <x v="4"/>
    <n v="25967"/>
    <n v="996.16399999999999"/>
    <n v="113.491"/>
    <n v="30312"/>
    <n v="1097.9000000000001"/>
    <n v="37.238999999999997"/>
    <x v="6"/>
  </r>
  <r>
    <d v="2015-06-01T00:00:00"/>
    <x v="53"/>
    <x v="8"/>
    <n v="6758"/>
    <n v="246.69200000000001"/>
    <n v="103.333"/>
    <n v="8046"/>
    <n v="202.125"/>
    <n v="0"/>
    <x v="6"/>
  </r>
  <r>
    <d v="2015-06-01T00:00:00"/>
    <x v="21"/>
    <x v="20"/>
    <s v=".."/>
    <s v=".."/>
    <s v=".."/>
    <s v=".."/>
    <n v="423.10500000000002"/>
    <n v="0"/>
    <x v="6"/>
  </r>
  <r>
    <d v="2015-06-01T00:00:00"/>
    <x v="21"/>
    <x v="13"/>
    <n v="2094"/>
    <n v="7.17"/>
    <n v="0"/>
    <n v="2153"/>
    <n v="13.551"/>
    <n v="0"/>
    <x v="6"/>
  </r>
  <r>
    <d v="2015-06-01T00:00:00"/>
    <x v="21"/>
    <x v="1"/>
    <n v="25914"/>
    <n v="1129.7360000000001"/>
    <n v="0"/>
    <n v="27691"/>
    <n v="660.95699999999999"/>
    <n v="0"/>
    <x v="6"/>
  </r>
  <r>
    <d v="2015-06-01T00:00:00"/>
    <x v="21"/>
    <x v="16"/>
    <n v="8413"/>
    <n v="84.805000000000007"/>
    <n v="0.85"/>
    <n v="6233"/>
    <n v="372.02100000000002"/>
    <n v="0"/>
    <x v="6"/>
  </r>
  <r>
    <d v="2015-06-01T00:00:00"/>
    <x v="21"/>
    <x v="17"/>
    <n v="3011"/>
    <n v="1.6830000000000001"/>
    <n v="0"/>
    <n v="1575"/>
    <n v="13.269"/>
    <n v="0"/>
    <x v="6"/>
  </r>
  <r>
    <d v="2015-06-01T00:00:00"/>
    <x v="21"/>
    <x v="23"/>
    <n v="86975"/>
    <n v="3663.31"/>
    <n v="92.978999999999999"/>
    <n v="108054"/>
    <n v="3796.5340000000001"/>
    <n v="38.140999999999998"/>
    <x v="6"/>
  </r>
  <r>
    <d v="2015-06-01T00:00:00"/>
    <x v="22"/>
    <x v="16"/>
    <n v="41"/>
    <n v="0"/>
    <n v="0"/>
    <n v="82"/>
    <n v="15.154"/>
    <n v="0"/>
    <x v="6"/>
  </r>
  <r>
    <d v="2015-06-01T00:00:00"/>
    <x v="22"/>
    <x v="23"/>
    <n v="31009"/>
    <n v="1088.943"/>
    <n v="34.457000000000001"/>
    <n v="42321"/>
    <n v="900.42899999999997"/>
    <n v="5.5810000000000004"/>
    <x v="6"/>
  </r>
  <r>
    <d v="2015-06-01T00:00:00"/>
    <x v="23"/>
    <x v="21"/>
    <n v="1848"/>
    <n v="79.912999999999997"/>
    <n v="2.806"/>
    <n v="1885"/>
    <n v="41.359000000000002"/>
    <n v="0"/>
    <x v="6"/>
  </r>
  <r>
    <d v="2015-06-01T00:00:00"/>
    <x v="24"/>
    <x v="4"/>
    <s v=".."/>
    <s v=".."/>
    <s v=".."/>
    <s v=".."/>
    <n v="651.87699999999995"/>
    <n v="0"/>
    <x v="6"/>
  </r>
  <r>
    <d v="2015-06-01T00:00:00"/>
    <x v="24"/>
    <x v="8"/>
    <s v=".."/>
    <n v="511.84"/>
    <n v="17.009"/>
    <s v=".."/>
    <s v=".."/>
    <s v=".."/>
    <x v="6"/>
  </r>
  <r>
    <d v="2015-06-01T00:00:00"/>
    <x v="59"/>
    <x v="10"/>
    <n v="18634"/>
    <n v="329.03300000000002"/>
    <n v="1.262"/>
    <n v="21701"/>
    <n v="298.63099999999997"/>
    <n v="7.6079999999999997"/>
    <x v="6"/>
  </r>
  <r>
    <d v="2015-06-01T00:00:00"/>
    <x v="25"/>
    <x v="14"/>
    <n v="23117"/>
    <n v="438.78699999999998"/>
    <n v="174.53200000000001"/>
    <n v="27737"/>
    <n v="312.63099999999997"/>
    <n v="0.55400000000000005"/>
    <x v="6"/>
  </r>
  <r>
    <d v="2015-06-01T00:00:00"/>
    <x v="26"/>
    <x v="8"/>
    <n v="9049"/>
    <n v="233.96799999999999"/>
    <n v="0"/>
    <n v="10706"/>
    <n v="184.21600000000001"/>
    <n v="0"/>
    <x v="6"/>
  </r>
  <r>
    <d v="2015-06-01T00:00:00"/>
    <x v="54"/>
    <x v="14"/>
    <n v="15514"/>
    <n v="0"/>
    <n v="0"/>
    <n v="15963"/>
    <n v="0"/>
    <n v="0"/>
    <x v="6"/>
  </r>
  <r>
    <d v="2015-06-01T00:00:00"/>
    <x v="70"/>
    <x v="14"/>
    <n v="4770"/>
    <n v="38.972999999999999"/>
    <n v="0"/>
    <n v="6459"/>
    <n v="0"/>
    <n v="0"/>
    <x v="6"/>
  </r>
  <r>
    <d v="2015-06-01T00:00:00"/>
    <x v="58"/>
    <x v="25"/>
    <n v="5903"/>
    <n v="273.55500000000001"/>
    <n v="166.166"/>
    <n v="6638"/>
    <n v="298.66800000000001"/>
    <n v="0.61299999999999999"/>
    <x v="6"/>
  </r>
  <r>
    <d v="2015-06-01T00:00:00"/>
    <x v="28"/>
    <x v="10"/>
    <n v="3968"/>
    <n v="12.037000000000001"/>
    <n v="0"/>
    <n v="4517"/>
    <n v="0.58199999999999996"/>
    <n v="0"/>
    <x v="6"/>
  </r>
  <r>
    <d v="2015-06-01T00:00:00"/>
    <x v="28"/>
    <x v="14"/>
    <n v="43386"/>
    <n v="289.02300000000002"/>
    <n v="0"/>
    <n v="47623"/>
    <n v="25.294"/>
    <n v="3.0590000000000002"/>
    <x v="6"/>
  </r>
  <r>
    <d v="2015-06-01T00:00:00"/>
    <x v="28"/>
    <x v="25"/>
    <n v="13634"/>
    <n v="346.31"/>
    <n v="19.594000000000001"/>
    <n v="17230"/>
    <n v="185.489"/>
    <n v="15.731999999999999"/>
    <x v="6"/>
  </r>
  <r>
    <d v="2015-06-01T00:00:00"/>
    <x v="28"/>
    <x v="1"/>
    <n v="27003"/>
    <n v="10.795"/>
    <n v="0"/>
    <n v="28631"/>
    <n v="22.486999999999998"/>
    <n v="13.444000000000001"/>
    <x v="6"/>
  </r>
  <r>
    <d v="2015-06-01T00:00:00"/>
    <x v="28"/>
    <x v="16"/>
    <n v="3900"/>
    <n v="184.346"/>
    <n v="4.0330000000000004"/>
    <n v="5457"/>
    <n v="123.59"/>
    <n v="0"/>
    <x v="6"/>
  </r>
  <r>
    <d v="2015-06-01T00:00:00"/>
    <x v="28"/>
    <x v="17"/>
    <n v="9789"/>
    <n v="313.01"/>
    <n v="10.869"/>
    <n v="12433"/>
    <n v="50.817999999999998"/>
    <n v="2.0790000000000002"/>
    <x v="6"/>
  </r>
  <r>
    <d v="2015-06-01T00:00:00"/>
    <x v="28"/>
    <x v="8"/>
    <n v="11921"/>
    <n v="181.10400000000001"/>
    <n v="16.323"/>
    <n v="13182"/>
    <n v="181.292"/>
    <n v="0.63600000000000001"/>
    <x v="6"/>
  </r>
  <r>
    <d v="2015-06-01T00:00:00"/>
    <x v="57"/>
    <x v="16"/>
    <n v="8517"/>
    <n v="14.974"/>
    <n v="0"/>
    <n v="9789"/>
    <n v="3.7010000000000001"/>
    <n v="0"/>
    <x v="6"/>
  </r>
  <r>
    <d v="2015-06-01T00:00:00"/>
    <x v="29"/>
    <x v="15"/>
    <n v="8156"/>
    <n v="171.85"/>
    <n v="71.709000000000003"/>
    <n v="9806"/>
    <n v="328.64800000000002"/>
    <n v="3.93"/>
    <x v="6"/>
  </r>
  <r>
    <d v="2015-06-01T00:00:00"/>
    <x v="30"/>
    <x v="27"/>
    <n v="2482"/>
    <n v="81.257999999999996"/>
    <n v="0.31"/>
    <n v="2674"/>
    <n v="112.72199999999999"/>
    <n v="1.4419999999999999"/>
    <x v="6"/>
  </r>
  <r>
    <d v="2015-06-01T00:00:00"/>
    <x v="30"/>
    <x v="1"/>
    <n v="3185"/>
    <n v="77.281000000000006"/>
    <n v="0"/>
    <n v="2812"/>
    <n v="79.108999999999995"/>
    <n v="0.54"/>
    <x v="6"/>
  </r>
  <r>
    <d v="2015-06-01T00:00:00"/>
    <x v="31"/>
    <x v="13"/>
    <n v="42481"/>
    <n v="3428.6680000000001"/>
    <n v="30.556999999999999"/>
    <n v="71316"/>
    <n v="1759.643"/>
    <n v="0"/>
    <x v="6"/>
  </r>
  <r>
    <d v="2015-06-01T00:00:00"/>
    <x v="66"/>
    <x v="28"/>
    <n v="654"/>
    <n v="0.69799999999999995"/>
    <n v="1.4E-2"/>
    <n v="562"/>
    <n v="56.22"/>
    <n v="0.82399999999999995"/>
    <x v="6"/>
  </r>
  <r>
    <d v="2015-06-01T00:00:00"/>
    <x v="34"/>
    <x v="9"/>
    <s v=".."/>
    <n v="9.218"/>
    <n v="0"/>
    <s v=".."/>
    <n v="138.70599999999999"/>
    <n v="0"/>
    <x v="6"/>
  </r>
  <r>
    <d v="2015-06-01T00:00:00"/>
    <x v="34"/>
    <x v="29"/>
    <s v=".."/>
    <n v="1.835"/>
    <n v="0"/>
    <s v=".."/>
    <n v="33.79"/>
    <n v="0"/>
    <x v="6"/>
  </r>
  <r>
    <d v="2015-06-01T00:00:00"/>
    <x v="35"/>
    <x v="24"/>
    <n v="6663"/>
    <n v="195.20500000000001"/>
    <n v="1.49"/>
    <n v="7488"/>
    <n v="165.45099999999999"/>
    <n v="0"/>
    <x v="6"/>
  </r>
  <r>
    <d v="2015-06-01T00:00:00"/>
    <x v="64"/>
    <x v="4"/>
    <s v=".."/>
    <s v=".."/>
    <s v=".."/>
    <s v=".."/>
    <n v="4.7699999999999996"/>
    <n v="0"/>
    <x v="6"/>
  </r>
  <r>
    <d v="2015-06-01T00:00:00"/>
    <x v="64"/>
    <x v="20"/>
    <s v=".."/>
    <s v=".."/>
    <s v=".."/>
    <s v=".."/>
    <n v="9.4559999999999995"/>
    <n v="0"/>
    <x v="6"/>
  </r>
  <r>
    <d v="2015-06-01T00:00:00"/>
    <x v="64"/>
    <x v="25"/>
    <s v=".."/>
    <n v="421.54700000000003"/>
    <n v="0"/>
    <s v=".."/>
    <n v="13.17"/>
    <n v="0"/>
    <x v="6"/>
  </r>
  <r>
    <d v="2015-06-01T00:00:00"/>
    <x v="64"/>
    <x v="8"/>
    <s v=".."/>
    <n v="338.60399999999998"/>
    <n v="0"/>
    <s v=".."/>
    <s v=".."/>
    <s v=".."/>
    <x v="6"/>
  </r>
  <r>
    <d v="2015-06-01T00:00:00"/>
    <x v="36"/>
    <x v="3"/>
    <n v="905"/>
    <n v="36.134"/>
    <n v="0"/>
    <n v="1598"/>
    <n v="0.16300000000000001"/>
    <n v="0"/>
    <x v="6"/>
  </r>
  <r>
    <d v="2015-06-01T00:00:00"/>
    <x v="36"/>
    <x v="27"/>
    <n v="4311"/>
    <n v="7.2389999999999999"/>
    <n v="0"/>
    <n v="4739"/>
    <n v="4.4279999999999999"/>
    <n v="2.7879999999999998"/>
    <x v="6"/>
  </r>
  <r>
    <d v="2015-06-01T00:00:00"/>
    <x v="36"/>
    <x v="4"/>
    <n v="5808"/>
    <n v="401.38099999999997"/>
    <n v="21.167999999999999"/>
    <n v="6175"/>
    <n v="520.54999999999995"/>
    <n v="58.670999999999999"/>
    <x v="6"/>
  </r>
  <r>
    <d v="2015-06-01T00:00:00"/>
    <x v="36"/>
    <x v="20"/>
    <n v="21206"/>
    <n v="941.77200000000005"/>
    <n v="5.1749999999999998"/>
    <n v="23655"/>
    <n v="644.61800000000005"/>
    <n v="30.678999999999998"/>
    <x v="6"/>
  </r>
  <r>
    <d v="2015-06-01T00:00:00"/>
    <x v="36"/>
    <x v="14"/>
    <n v="3382"/>
    <n v="75.73"/>
    <n v="1.05"/>
    <n v="3357"/>
    <n v="52.219000000000001"/>
    <n v="1.2589999999999999"/>
    <x v="6"/>
  </r>
  <r>
    <d v="2015-06-01T00:00:00"/>
    <x v="36"/>
    <x v="25"/>
    <n v="7287"/>
    <n v="78.509"/>
    <n v="35.719000000000001"/>
    <n v="8511"/>
    <n v="51.040999999999997"/>
    <n v="28.667000000000002"/>
    <x v="6"/>
  </r>
  <r>
    <d v="2015-06-01T00:00:00"/>
    <x v="36"/>
    <x v="2"/>
    <n v="1774"/>
    <n v="5.5339999999999998"/>
    <n v="0.254"/>
    <n v="1933"/>
    <n v="5.9240000000000004"/>
    <n v="1.9319999999999999"/>
    <x v="6"/>
  </r>
  <r>
    <d v="2015-06-01T00:00:00"/>
    <x v="36"/>
    <x v="1"/>
    <n v="38629"/>
    <n v="455.62900000000002"/>
    <n v="2.911"/>
    <n v="45174"/>
    <n v="781.88699999999994"/>
    <n v="144.33699999999999"/>
    <x v="6"/>
  </r>
  <r>
    <d v="2015-06-01T00:00:00"/>
    <x v="36"/>
    <x v="9"/>
    <n v="1776"/>
    <n v="0"/>
    <n v="0"/>
    <n v="1870"/>
    <n v="0"/>
    <n v="0"/>
    <x v="6"/>
  </r>
  <r>
    <d v="2015-06-01T00:00:00"/>
    <x v="36"/>
    <x v="24"/>
    <n v="3768"/>
    <n v="42.756"/>
    <n v="2.2450000000000001"/>
    <n v="3556"/>
    <n v="31.172999999999998"/>
    <n v="1.234"/>
    <x v="6"/>
  </r>
  <r>
    <d v="2015-06-01T00:00:00"/>
    <x v="36"/>
    <x v="16"/>
    <n v="26794"/>
    <n v="1115.829"/>
    <n v="33.962000000000003"/>
    <n v="31309"/>
    <n v="1132.3630000000001"/>
    <n v="51.6"/>
    <x v="6"/>
  </r>
  <r>
    <d v="2015-06-01T00:00:00"/>
    <x v="36"/>
    <x v="31"/>
    <n v="5435"/>
    <n v="230.69200000000001"/>
    <n v="5.17"/>
    <n v="5783"/>
    <n v="38.432000000000002"/>
    <n v="5.3419999999999996"/>
    <x v="6"/>
  </r>
  <r>
    <d v="2015-06-01T00:00:00"/>
    <x v="36"/>
    <x v="17"/>
    <n v="6353"/>
    <n v="258.58800000000002"/>
    <n v="55.52"/>
    <n v="7128"/>
    <n v="81.781000000000006"/>
    <n v="9.5280000000000005"/>
    <x v="6"/>
  </r>
  <r>
    <d v="2015-06-01T00:00:00"/>
    <x v="36"/>
    <x v="18"/>
    <n v="10306"/>
    <n v="450.37900000000002"/>
    <n v="28.062999999999999"/>
    <n v="15011"/>
    <n v="121.69499999999999"/>
    <n v="117.42100000000001"/>
    <x v="6"/>
  </r>
  <r>
    <d v="2015-06-01T00:00:00"/>
    <x v="36"/>
    <x v="23"/>
    <n v="12019"/>
    <n v="20.292999999999999"/>
    <n v="0"/>
    <n v="10189"/>
    <n v="188.261"/>
    <n v="10.771000000000001"/>
    <x v="6"/>
  </r>
  <r>
    <d v="2015-06-01T00:00:00"/>
    <x v="36"/>
    <x v="8"/>
    <n v="51755"/>
    <n v="1790.2619999999999"/>
    <n v="245.39"/>
    <n v="56179"/>
    <n v="314.245"/>
    <n v="129.17500000000001"/>
    <x v="6"/>
  </r>
  <r>
    <d v="2015-06-01T00:00:00"/>
    <x v="55"/>
    <x v="35"/>
    <n v="12887"/>
    <n v="822.702"/>
    <n v="23.382999999999999"/>
    <n v="19316"/>
    <n v="1003.784"/>
    <n v="1.6E-2"/>
    <x v="6"/>
  </r>
  <r>
    <d v="2015-06-01T00:00:00"/>
    <x v="37"/>
    <x v="32"/>
    <n v="4430"/>
    <n v="156.97300000000001"/>
    <n v="5.3360000000000003"/>
    <n v="6376"/>
    <n v="299.91199999999998"/>
    <n v="0"/>
    <x v="6"/>
  </r>
  <r>
    <d v="2015-06-01T00:00:00"/>
    <x v="63"/>
    <x v="16"/>
    <n v="20678"/>
    <n v="663.22799999999995"/>
    <n v="0"/>
    <n v="24787"/>
    <n v="345.99"/>
    <n v="0"/>
    <x v="6"/>
  </r>
  <r>
    <d v="2015-06-01T00:00:00"/>
    <x v="67"/>
    <x v="4"/>
    <n v="3159"/>
    <n v="82.126000000000005"/>
    <n v="0"/>
    <n v="4647"/>
    <n v="50.552999999999997"/>
    <n v="0"/>
    <x v="6"/>
  </r>
  <r>
    <d v="2015-06-01T00:00:00"/>
    <x v="62"/>
    <x v="16"/>
    <n v="2645"/>
    <n v="12.346"/>
    <n v="0"/>
    <n v="3699"/>
    <n v="8.1430000000000007"/>
    <n v="0"/>
    <x v="6"/>
  </r>
  <r>
    <d v="2015-06-01T00:00:00"/>
    <x v="38"/>
    <x v="1"/>
    <s v=".."/>
    <n v="175.815"/>
    <n v="0"/>
    <s v=".."/>
    <n v="693.15899999999999"/>
    <n v="0"/>
    <x v="6"/>
  </r>
  <r>
    <d v="2015-06-01T00:00:00"/>
    <x v="38"/>
    <x v="16"/>
    <n v="106514"/>
    <n v="6901.34"/>
    <n v="267.35700000000003"/>
    <n v="130799"/>
    <n v="5643.7979999999998"/>
    <n v="0.93300000000000005"/>
    <x v="6"/>
  </r>
  <r>
    <d v="2015-06-01T00:00:00"/>
    <x v="40"/>
    <x v="29"/>
    <n v="1358"/>
    <n v="5.3929999999999998"/>
    <n v="0"/>
    <n v="1710"/>
    <n v="20.273"/>
    <n v="0"/>
    <x v="6"/>
  </r>
  <r>
    <d v="2015-06-01T00:00:00"/>
    <x v="41"/>
    <x v="31"/>
    <n v="4371"/>
    <n v="103.849"/>
    <n v="0"/>
    <n v="5707"/>
    <n v="159.48500000000001"/>
    <n v="0"/>
    <x v="6"/>
  </r>
  <r>
    <d v="2015-06-01T00:00:00"/>
    <x v="42"/>
    <x v="1"/>
    <s v=".."/>
    <n v="340.40699999999998"/>
    <n v="0"/>
    <s v=".."/>
    <n v="479.91199999999998"/>
    <n v="0"/>
    <x v="6"/>
  </r>
  <r>
    <d v="2015-06-01T00:00:00"/>
    <x v="43"/>
    <x v="17"/>
    <n v="28375"/>
    <n v="1605.6969999999999"/>
    <n v="78.111000000000004"/>
    <n v="40285"/>
    <n v="1070.1880000000001"/>
    <n v="3.8809999999999998"/>
    <x v="6"/>
  </r>
  <r>
    <d v="2015-06-01T00:00:00"/>
    <x v="45"/>
    <x v="22"/>
    <n v="519"/>
    <n v="0"/>
    <n v="0"/>
    <n v="472"/>
    <n v="0.56200000000000006"/>
    <n v="2E-3"/>
    <x v="6"/>
  </r>
  <r>
    <d v="2015-06-01T00:00:00"/>
    <x v="45"/>
    <x v="8"/>
    <n v="17860"/>
    <n v="185.96899999999999"/>
    <n v="34.814"/>
    <n v="19773"/>
    <n v="382.92599999999999"/>
    <n v="2.0699999999999998"/>
    <x v="6"/>
  </r>
  <r>
    <d v="2015-06-01T00:00:00"/>
    <x v="46"/>
    <x v="4"/>
    <s v=".."/>
    <s v=".."/>
    <s v=".."/>
    <s v=".."/>
    <n v="283.75200000000001"/>
    <n v="0"/>
    <x v="6"/>
  </r>
  <r>
    <d v="2015-06-01T00:00:00"/>
    <x v="46"/>
    <x v="16"/>
    <s v=".."/>
    <s v=".."/>
    <s v=".."/>
    <s v=".."/>
    <n v="232.96799999999999"/>
    <n v="0"/>
    <x v="6"/>
  </r>
  <r>
    <d v="2015-06-01T00:00:00"/>
    <x v="46"/>
    <x v="8"/>
    <s v=".."/>
    <n v="1350.441"/>
    <n v="0"/>
    <s v=".."/>
    <s v=".."/>
    <s v=".."/>
    <x v="6"/>
  </r>
  <r>
    <d v="2015-06-01T00:00:00"/>
    <x v="47"/>
    <x v="26"/>
    <n v="10170"/>
    <n v="471.06400000000002"/>
    <n v="0"/>
    <n v="13910"/>
    <n v="154.08000000000001"/>
    <n v="0"/>
    <x v="6"/>
  </r>
  <r>
    <d v="2015-06-01T00:00:00"/>
    <x v="49"/>
    <x v="10"/>
    <n v="12133"/>
    <n v="18.116"/>
    <n v="0"/>
    <n v="13524"/>
    <n v="43.438000000000002"/>
    <n v="0"/>
    <x v="6"/>
  </r>
  <r>
    <d v="2015-06-01T00:00:00"/>
    <x v="49"/>
    <x v="14"/>
    <n v="21231"/>
    <n v="89.272000000000006"/>
    <n v="0"/>
    <n v="24415"/>
    <n v="0"/>
    <n v="0"/>
    <x v="6"/>
  </r>
  <r>
    <d v="2015-06-01T00:00:00"/>
    <x v="49"/>
    <x v="1"/>
    <n v="38386"/>
    <n v="65.099000000000004"/>
    <n v="0"/>
    <n v="40320"/>
    <n v="17.628"/>
    <n v="0"/>
    <x v="6"/>
  </r>
  <r>
    <d v="2015-06-01T00:00:00"/>
    <x v="49"/>
    <x v="9"/>
    <n v="2455"/>
    <n v="0"/>
    <n v="0"/>
    <n v="2719"/>
    <n v="31.751999999999999"/>
    <n v="0"/>
    <x v="6"/>
  </r>
  <r>
    <d v="2015-06-01T00:00:00"/>
    <x v="49"/>
    <x v="29"/>
    <n v="676"/>
    <n v="0"/>
    <n v="0"/>
    <n v="960"/>
    <n v="7.5670000000000002"/>
    <n v="0"/>
    <x v="6"/>
  </r>
  <r>
    <d v="2015-06-01T00:00:00"/>
    <x v="49"/>
    <x v="17"/>
    <n v="1839"/>
    <n v="0"/>
    <n v="0"/>
    <n v="2173"/>
    <n v="0"/>
    <n v="0"/>
    <x v="6"/>
  </r>
  <r>
    <d v="2015-06-01T00:00:00"/>
    <x v="49"/>
    <x v="33"/>
    <n v="725"/>
    <n v="1.5680000000000001"/>
    <n v="0"/>
    <n v="1131"/>
    <n v="3.089"/>
    <n v="0"/>
    <x v="6"/>
  </r>
  <r>
    <d v="2015-06-01T00:00:00"/>
    <x v="49"/>
    <x v="23"/>
    <n v="2324"/>
    <n v="107.193"/>
    <n v="0"/>
    <n v="4501"/>
    <n v="120.39100000000001"/>
    <n v="0"/>
    <x v="6"/>
  </r>
  <r>
    <d v="2015-06-01T00:00:00"/>
    <x v="49"/>
    <x v="8"/>
    <n v="16575"/>
    <n v="742.59900000000005"/>
    <n v="0"/>
    <n v="19430"/>
    <n v="530.90200000000004"/>
    <n v="0"/>
    <x v="6"/>
  </r>
  <r>
    <d v="2015-06-01T00:00:00"/>
    <x v="49"/>
    <x v="12"/>
    <n v="1278"/>
    <n v="4.8860000000000001"/>
    <n v="0"/>
    <n v="1708"/>
    <n v="12.898"/>
    <n v="0"/>
    <x v="6"/>
  </r>
  <r>
    <d v="2015-06-01T00:00:00"/>
    <x v="50"/>
    <x v="34"/>
    <n v="1572"/>
    <n v="1.073"/>
    <n v="0"/>
    <n v="1732"/>
    <n v="2.238"/>
    <n v="0"/>
    <x v="6"/>
  </r>
  <r>
    <d v="2015-07-01T00:00:00"/>
    <x v="65"/>
    <x v="2"/>
    <n v="4255"/>
    <n v="9.34"/>
    <n v="0.50600000000000001"/>
    <n v="4181"/>
    <n v="92.391000000000005"/>
    <n v="8.8409999999999993"/>
    <x v="6"/>
  </r>
  <r>
    <d v="2015-07-01T00:00:00"/>
    <x v="2"/>
    <x v="3"/>
    <n v="7758"/>
    <n v="342.81299999999999"/>
    <n v="8.2260000000000009"/>
    <n v="7168"/>
    <n v="56.954000000000001"/>
    <n v="9.7370000000000001"/>
    <x v="6"/>
  </r>
  <r>
    <d v="2015-07-01T00:00:00"/>
    <x v="3"/>
    <x v="4"/>
    <n v="14453"/>
    <n v="325.97000000000003"/>
    <n v="25.66"/>
    <n v="9880"/>
    <n v="337.839"/>
    <n v="37.497999999999998"/>
    <x v="6"/>
  </r>
  <r>
    <d v="2015-07-01T00:00:00"/>
    <x v="68"/>
    <x v="30"/>
    <n v="7521"/>
    <n v="82.216999999999999"/>
    <n v="5.4889999999999999"/>
    <n v="5232"/>
    <n v="33.817999999999998"/>
    <n v="0"/>
    <x v="6"/>
  </r>
  <r>
    <d v="2015-07-01T00:00:00"/>
    <x v="4"/>
    <x v="5"/>
    <n v="2939"/>
    <n v="45.012"/>
    <n v="0.41099999999999998"/>
    <n v="2656"/>
    <n v="15.569000000000001"/>
    <n v="0"/>
    <x v="6"/>
  </r>
  <r>
    <d v="2015-07-01T00:00:00"/>
    <x v="5"/>
    <x v="6"/>
    <n v="636"/>
    <n v="0"/>
    <n v="3.7999999999999999E-2"/>
    <n v="889"/>
    <n v="17.75"/>
    <n v="0"/>
    <x v="6"/>
  </r>
  <r>
    <d v="2015-07-01T00:00:00"/>
    <x v="5"/>
    <x v="1"/>
    <n v="110003"/>
    <n v="2723.4679999999998"/>
    <n v="250.28"/>
    <n v="105595"/>
    <n v="2088.1060000000002"/>
    <n v="0.28100000000000003"/>
    <x v="6"/>
  </r>
  <r>
    <d v="2015-07-01T00:00:00"/>
    <x v="6"/>
    <x v="9"/>
    <n v="11199"/>
    <n v="39.573999999999998"/>
    <n v="0"/>
    <n v="9544"/>
    <n v="284.08699999999999"/>
    <n v="0"/>
    <x v="6"/>
  </r>
  <r>
    <d v="2015-07-01T00:00:00"/>
    <x v="9"/>
    <x v="12"/>
    <n v="4987"/>
    <n v="3.9079999999999999"/>
    <n v="3.25"/>
    <n v="4068"/>
    <n v="36.823"/>
    <n v="3.4390000000000001"/>
    <x v="6"/>
  </r>
  <r>
    <d v="2015-07-01T00:00:00"/>
    <x v="10"/>
    <x v="13"/>
    <n v="54498"/>
    <n v="710.26700000000005"/>
    <n v="0"/>
    <n v="41993"/>
    <n v="289.13099999999997"/>
    <n v="0"/>
    <x v="6"/>
  </r>
  <r>
    <d v="2015-07-01T00:00:00"/>
    <x v="13"/>
    <x v="15"/>
    <n v="4746"/>
    <n v="133.87100000000001"/>
    <n v="21.298999999999999"/>
    <n v="5349"/>
    <n v="121.958"/>
    <n v="0"/>
    <x v="6"/>
  </r>
  <r>
    <d v="2015-07-01T00:00:00"/>
    <x v="14"/>
    <x v="16"/>
    <n v="2972"/>
    <n v="25.471"/>
    <n v="0"/>
    <n v="2884"/>
    <n v="94.040999999999997"/>
    <n v="0.13900000000000001"/>
    <x v="6"/>
  </r>
  <r>
    <d v="2015-07-01T00:00:00"/>
    <x v="14"/>
    <x v="18"/>
    <n v="6021"/>
    <n v="384.32499999999999"/>
    <n v="14.584"/>
    <n v="5172"/>
    <n v="94.881"/>
    <n v="1.3160000000000001"/>
    <x v="6"/>
  </r>
  <r>
    <d v="2015-07-01T00:00:00"/>
    <x v="16"/>
    <x v="20"/>
    <n v="77724"/>
    <n v="3219.3519999999999"/>
    <n v="80.147000000000006"/>
    <n v="68735"/>
    <n v="2294.087"/>
    <n v="22.748000000000001"/>
    <x v="6"/>
  </r>
  <r>
    <d v="2015-07-01T00:00:00"/>
    <x v="69"/>
    <x v="24"/>
    <n v="7620"/>
    <n v="101.97"/>
    <n v="0"/>
    <n v="6035"/>
    <n v="33.468000000000004"/>
    <n v="0"/>
    <x v="6"/>
  </r>
  <r>
    <d v="2015-07-01T00:00:00"/>
    <x v="17"/>
    <x v="1"/>
    <n v="5083"/>
    <n v="98.664000000000001"/>
    <n v="0.55700000000000005"/>
    <n v="5212"/>
    <n v="189.02600000000001"/>
    <n v="0"/>
    <x v="6"/>
  </r>
  <r>
    <d v="2015-07-01T00:00:00"/>
    <x v="17"/>
    <x v="21"/>
    <n v="6833"/>
    <n v="150.833"/>
    <n v="28.001999999999999"/>
    <n v="6035"/>
    <n v="149.9"/>
    <n v="4.0019999999999998"/>
    <x v="6"/>
  </r>
  <r>
    <d v="2015-07-01T00:00:00"/>
    <x v="18"/>
    <x v="4"/>
    <n v="16482"/>
    <n v="516.31600000000003"/>
    <n v="10.186999999999999"/>
    <n v="12361"/>
    <n v="409.858"/>
    <n v="0"/>
    <x v="6"/>
  </r>
  <r>
    <d v="2015-07-01T00:00:00"/>
    <x v="19"/>
    <x v="4"/>
    <n v="36529"/>
    <n v="1002.837"/>
    <n v="123.408"/>
    <n v="28298"/>
    <n v="1281.79"/>
    <n v="38.078000000000003"/>
    <x v="6"/>
  </r>
  <r>
    <d v="2015-07-01T00:00:00"/>
    <x v="53"/>
    <x v="8"/>
    <n v="8113"/>
    <n v="310.86399999999998"/>
    <n v="91.087000000000003"/>
    <n v="8537"/>
    <n v="260.20800000000003"/>
    <n v="0"/>
    <x v="6"/>
  </r>
  <r>
    <d v="2015-07-01T00:00:00"/>
    <x v="21"/>
    <x v="20"/>
    <s v=".."/>
    <s v=".."/>
    <s v=".."/>
    <s v=".."/>
    <n v="413.02300000000002"/>
    <n v="0"/>
    <x v="6"/>
  </r>
  <r>
    <d v="2015-07-01T00:00:00"/>
    <x v="21"/>
    <x v="13"/>
    <n v="1919"/>
    <n v="0"/>
    <n v="0"/>
    <n v="2342"/>
    <n v="12.058"/>
    <n v="0"/>
    <x v="6"/>
  </r>
  <r>
    <d v="2015-07-01T00:00:00"/>
    <x v="21"/>
    <x v="1"/>
    <n v="30908"/>
    <n v="1041.73"/>
    <n v="0"/>
    <n v="29616"/>
    <n v="574.53599999999994"/>
    <n v="0.47499999999999998"/>
    <x v="6"/>
  </r>
  <r>
    <d v="2015-07-01T00:00:00"/>
    <x v="21"/>
    <x v="16"/>
    <n v="7268"/>
    <n v="85.525999999999996"/>
    <n v="1.762"/>
    <n v="5761"/>
    <n v="363.18599999999998"/>
    <n v="0"/>
    <x v="6"/>
  </r>
  <r>
    <d v="2015-07-01T00:00:00"/>
    <x v="21"/>
    <x v="17"/>
    <n v="2105"/>
    <n v="1.9590000000000001"/>
    <n v="0"/>
    <n v="2292"/>
    <n v="2.2669999999999999"/>
    <n v="0"/>
    <x v="6"/>
  </r>
  <r>
    <d v="2015-07-01T00:00:00"/>
    <x v="21"/>
    <x v="23"/>
    <n v="117328"/>
    <n v="3751.9090000000001"/>
    <n v="99.941999999999993"/>
    <n v="98140"/>
    <n v="3408.806"/>
    <n v="37.094000000000001"/>
    <x v="6"/>
  </r>
  <r>
    <d v="2015-07-01T00:00:00"/>
    <x v="22"/>
    <x v="23"/>
    <n v="45552"/>
    <n v="806.46299999999997"/>
    <n v="33.963999999999999"/>
    <n v="42281"/>
    <n v="879.58699999999999"/>
    <n v="3.3769999999999998"/>
    <x v="6"/>
  </r>
  <r>
    <d v="2015-07-01T00:00:00"/>
    <x v="23"/>
    <x v="21"/>
    <n v="2116"/>
    <n v="84.180999999999997"/>
    <n v="3.016"/>
    <n v="1766"/>
    <n v="63.66"/>
    <n v="0"/>
    <x v="6"/>
  </r>
  <r>
    <d v="2015-07-01T00:00:00"/>
    <x v="24"/>
    <x v="4"/>
    <s v=".."/>
    <s v=".."/>
    <s v=".."/>
    <s v=".."/>
    <n v="757.26900000000001"/>
    <n v="0"/>
    <x v="6"/>
  </r>
  <r>
    <d v="2015-07-01T00:00:00"/>
    <x v="24"/>
    <x v="8"/>
    <s v=".."/>
    <n v="553.43700000000001"/>
    <n v="16.846"/>
    <s v=".."/>
    <s v=".."/>
    <s v=".."/>
    <x v="6"/>
  </r>
  <r>
    <d v="2015-07-01T00:00:00"/>
    <x v="59"/>
    <x v="10"/>
    <n v="22828"/>
    <n v="402.31"/>
    <n v="3.9E-2"/>
    <n v="22666"/>
    <n v="286.66300000000001"/>
    <n v="8.9749999999999996"/>
    <x v="6"/>
  </r>
  <r>
    <d v="2015-07-01T00:00:00"/>
    <x v="25"/>
    <x v="14"/>
    <n v="31573"/>
    <n v="467.20800000000003"/>
    <n v="188.405"/>
    <n v="31359"/>
    <n v="219.249"/>
    <n v="0.04"/>
    <x v="6"/>
  </r>
  <r>
    <d v="2015-07-01T00:00:00"/>
    <x v="26"/>
    <x v="8"/>
    <n v="11359"/>
    <n v="233.001"/>
    <n v="0"/>
    <n v="9715"/>
    <n v="187.75200000000001"/>
    <n v="0"/>
    <x v="6"/>
  </r>
  <r>
    <d v="2015-07-01T00:00:00"/>
    <x v="54"/>
    <x v="14"/>
    <n v="17282"/>
    <n v="0"/>
    <n v="0"/>
    <n v="17927"/>
    <n v="0"/>
    <n v="0"/>
    <x v="6"/>
  </r>
  <r>
    <d v="2015-07-01T00:00:00"/>
    <x v="70"/>
    <x v="14"/>
    <n v="7063"/>
    <n v="31.346"/>
    <n v="0"/>
    <n v="6008"/>
    <n v="0"/>
    <n v="0"/>
    <x v="6"/>
  </r>
  <r>
    <d v="2015-07-01T00:00:00"/>
    <x v="58"/>
    <x v="25"/>
    <n v="7368"/>
    <n v="295.26600000000002"/>
    <n v="160.25399999999999"/>
    <n v="5630"/>
    <n v="462.9"/>
    <n v="0.36499999999999999"/>
    <x v="6"/>
  </r>
  <r>
    <d v="2015-07-01T00:00:00"/>
    <x v="28"/>
    <x v="10"/>
    <n v="5338"/>
    <n v="6.3920000000000003"/>
    <n v="0"/>
    <n v="4882"/>
    <n v="0.95499999999999996"/>
    <n v="0"/>
    <x v="6"/>
  </r>
  <r>
    <d v="2015-07-01T00:00:00"/>
    <x v="28"/>
    <x v="14"/>
    <n v="43413"/>
    <n v="196.196"/>
    <n v="0"/>
    <n v="39879"/>
    <n v="6.9619999999999997"/>
    <n v="3.6030000000000002"/>
    <x v="6"/>
  </r>
  <r>
    <d v="2015-07-01T00:00:00"/>
    <x v="28"/>
    <x v="25"/>
    <n v="27346"/>
    <n v="360.94200000000001"/>
    <n v="21.105"/>
    <n v="18005"/>
    <n v="194.315"/>
    <n v="16.187000000000001"/>
    <x v="6"/>
  </r>
  <r>
    <d v="2015-07-01T00:00:00"/>
    <x v="28"/>
    <x v="1"/>
    <n v="41113"/>
    <n v="8.3680000000000003"/>
    <n v="0"/>
    <n v="38287"/>
    <n v="23.51"/>
    <n v="16.181999999999999"/>
    <x v="6"/>
  </r>
  <r>
    <d v="2015-07-01T00:00:00"/>
    <x v="28"/>
    <x v="16"/>
    <n v="6303"/>
    <n v="144.44200000000001"/>
    <n v="10.494999999999999"/>
    <n v="5510"/>
    <n v="185.52500000000001"/>
    <n v="0"/>
    <x v="6"/>
  </r>
  <r>
    <d v="2015-07-01T00:00:00"/>
    <x v="28"/>
    <x v="17"/>
    <n v="12808"/>
    <n v="250.523"/>
    <n v="9.8940000000000001"/>
    <n v="11896"/>
    <n v="75.460999999999999"/>
    <n v="2.0819999999999999"/>
    <x v="6"/>
  </r>
  <r>
    <d v="2015-07-01T00:00:00"/>
    <x v="28"/>
    <x v="8"/>
    <n v="13277"/>
    <n v="167.114"/>
    <n v="12.332000000000001"/>
    <n v="11308"/>
    <n v="123.669"/>
    <n v="0.74299999999999999"/>
    <x v="6"/>
  </r>
  <r>
    <d v="2015-07-01T00:00:00"/>
    <x v="57"/>
    <x v="16"/>
    <n v="13806"/>
    <n v="16.87"/>
    <n v="0"/>
    <n v="12137"/>
    <n v="2.76"/>
    <n v="0"/>
    <x v="6"/>
  </r>
  <r>
    <d v="2015-07-01T00:00:00"/>
    <x v="29"/>
    <x v="15"/>
    <n v="12312"/>
    <n v="139.73099999999999"/>
    <n v="78.197000000000003"/>
    <n v="8407"/>
    <n v="309.10199999999998"/>
    <n v="4.1150000000000002"/>
    <x v="6"/>
  </r>
  <r>
    <d v="2015-07-01T00:00:00"/>
    <x v="30"/>
    <x v="27"/>
    <n v="3021"/>
    <n v="130.31299999999999"/>
    <n v="0.56499999999999995"/>
    <n v="2901"/>
    <n v="98.397999999999996"/>
    <n v="1.1850000000000001"/>
    <x v="6"/>
  </r>
  <r>
    <d v="2015-07-01T00:00:00"/>
    <x v="30"/>
    <x v="1"/>
    <n v="3342"/>
    <n v="30.484999999999999"/>
    <n v="0"/>
    <n v="3406"/>
    <n v="86.566000000000003"/>
    <n v="0.38700000000000001"/>
    <x v="6"/>
  </r>
  <r>
    <d v="2015-07-01T00:00:00"/>
    <x v="31"/>
    <x v="13"/>
    <n v="78949"/>
    <n v="3317.0720000000001"/>
    <n v="34.645000000000003"/>
    <n v="56428"/>
    <n v="1806.58"/>
    <n v="0"/>
    <x v="6"/>
  </r>
  <r>
    <d v="2015-07-01T00:00:00"/>
    <x v="66"/>
    <x v="28"/>
    <n v="674"/>
    <n v="4.3769999999999998"/>
    <n v="0.151"/>
    <n v="724"/>
    <n v="99.144000000000005"/>
    <n v="0.84899999999999998"/>
    <x v="6"/>
  </r>
  <r>
    <d v="2015-07-01T00:00:00"/>
    <x v="34"/>
    <x v="9"/>
    <s v=".."/>
    <n v="6.5759999999999996"/>
    <n v="0"/>
    <s v=".."/>
    <n v="116.265"/>
    <n v="0"/>
    <x v="6"/>
  </r>
  <r>
    <d v="2015-07-01T00:00:00"/>
    <x v="34"/>
    <x v="29"/>
    <s v=".."/>
    <n v="0.91600000000000004"/>
    <n v="0"/>
    <s v=".."/>
    <n v="46.24"/>
    <n v="0"/>
    <x v="6"/>
  </r>
  <r>
    <d v="2015-07-01T00:00:00"/>
    <x v="35"/>
    <x v="24"/>
    <n v="12383"/>
    <n v="236.857"/>
    <n v="0.38700000000000001"/>
    <n v="6498"/>
    <n v="207.03100000000001"/>
    <n v="0"/>
    <x v="6"/>
  </r>
  <r>
    <d v="2015-07-01T00:00:00"/>
    <x v="64"/>
    <x v="4"/>
    <s v=".."/>
    <s v=".."/>
    <s v=".."/>
    <s v=".."/>
    <n v="4.6749999999999998"/>
    <n v="0"/>
    <x v="6"/>
  </r>
  <r>
    <d v="2015-07-01T00:00:00"/>
    <x v="64"/>
    <x v="20"/>
    <s v=".."/>
    <s v=".."/>
    <s v=".."/>
    <s v=".."/>
    <n v="8.1839999999999993"/>
    <n v="0"/>
    <x v="6"/>
  </r>
  <r>
    <d v="2015-07-01T00:00:00"/>
    <x v="64"/>
    <x v="25"/>
    <s v=".."/>
    <n v="541.25"/>
    <n v="0"/>
    <s v=".."/>
    <n v="11.92"/>
    <n v="0"/>
    <x v="6"/>
  </r>
  <r>
    <d v="2015-07-01T00:00:00"/>
    <x v="64"/>
    <x v="8"/>
    <s v=".."/>
    <n v="281.39"/>
    <n v="0"/>
    <s v=".."/>
    <s v=".."/>
    <s v=".."/>
    <x v="6"/>
  </r>
  <r>
    <d v="2015-07-01T00:00:00"/>
    <x v="36"/>
    <x v="3"/>
    <n v="2235"/>
    <n v="15.862"/>
    <n v="0"/>
    <n v="2405"/>
    <n v="2.2029999999999998"/>
    <n v="7.0000000000000001E-3"/>
    <x v="6"/>
  </r>
  <r>
    <d v="2015-07-01T00:00:00"/>
    <x v="36"/>
    <x v="27"/>
    <n v="5701"/>
    <n v="14.654999999999999"/>
    <n v="0"/>
    <n v="4965"/>
    <n v="10.474"/>
    <n v="2.556"/>
    <x v="6"/>
  </r>
  <r>
    <d v="2015-07-01T00:00:00"/>
    <x v="36"/>
    <x v="4"/>
    <n v="8493"/>
    <n v="504.76499999999999"/>
    <n v="24.96"/>
    <n v="5408"/>
    <n v="318.91699999999997"/>
    <n v="56.228000000000002"/>
    <x v="6"/>
  </r>
  <r>
    <d v="2015-07-01T00:00:00"/>
    <x v="36"/>
    <x v="20"/>
    <n v="28212"/>
    <n v="997.11099999999999"/>
    <n v="6.3789999999999996"/>
    <n v="20699"/>
    <n v="783.33199999999999"/>
    <n v="33.075000000000003"/>
    <x v="6"/>
  </r>
  <r>
    <d v="2015-07-01T00:00:00"/>
    <x v="36"/>
    <x v="14"/>
    <n v="4251"/>
    <n v="89.507999999999996"/>
    <n v="1.25"/>
    <n v="3633"/>
    <n v="64.792000000000002"/>
    <n v="1.4119999999999999"/>
    <x v="6"/>
  </r>
  <r>
    <d v="2015-07-01T00:00:00"/>
    <x v="36"/>
    <x v="25"/>
    <n v="10192"/>
    <n v="85.212999999999994"/>
    <n v="32.393000000000001"/>
    <n v="8536"/>
    <n v="77.963999999999999"/>
    <n v="36.027000000000001"/>
    <x v="6"/>
  </r>
  <r>
    <d v="2015-07-01T00:00:00"/>
    <x v="36"/>
    <x v="38"/>
    <s v=".."/>
    <s v=".."/>
    <s v=".."/>
    <s v=".."/>
    <n v="7"/>
    <n v="0"/>
    <x v="6"/>
  </r>
  <r>
    <d v="2015-07-01T00:00:00"/>
    <x v="36"/>
    <x v="2"/>
    <n v="1845"/>
    <n v="2.9950000000000001"/>
    <n v="0.255"/>
    <n v="1459"/>
    <n v="5.3650000000000002"/>
    <n v="1.7809999999999999"/>
    <x v="6"/>
  </r>
  <r>
    <d v="2015-07-01T00:00:00"/>
    <x v="36"/>
    <x v="1"/>
    <n v="48110"/>
    <n v="550.61500000000001"/>
    <n v="0.59599999999999997"/>
    <n v="49789"/>
    <n v="713.12400000000002"/>
    <n v="147.78399999999999"/>
    <x v="6"/>
  </r>
  <r>
    <d v="2015-07-01T00:00:00"/>
    <x v="36"/>
    <x v="9"/>
    <n v="2144"/>
    <n v="0"/>
    <n v="0"/>
    <n v="2178"/>
    <n v="0"/>
    <n v="0"/>
    <x v="6"/>
  </r>
  <r>
    <d v="2015-07-01T00:00:00"/>
    <x v="36"/>
    <x v="24"/>
    <n v="3962"/>
    <n v="56.783999999999999"/>
    <n v="2.0350000000000001"/>
    <n v="3295"/>
    <n v="56.091000000000001"/>
    <n v="1.589"/>
    <x v="6"/>
  </r>
  <r>
    <d v="2015-07-01T00:00:00"/>
    <x v="36"/>
    <x v="16"/>
    <n v="35895"/>
    <n v="1143.221"/>
    <n v="38.825000000000003"/>
    <n v="29725"/>
    <n v="1188.748"/>
    <n v="53.567"/>
    <x v="6"/>
  </r>
  <r>
    <d v="2015-07-01T00:00:00"/>
    <x v="36"/>
    <x v="31"/>
    <n v="7331"/>
    <n v="164.73699999999999"/>
    <n v="4.4710000000000001"/>
    <n v="6151"/>
    <n v="61.362000000000002"/>
    <n v="6.2869999999999999"/>
    <x v="6"/>
  </r>
  <r>
    <d v="2015-07-01T00:00:00"/>
    <x v="36"/>
    <x v="17"/>
    <n v="7874"/>
    <n v="200.988"/>
    <n v="56.152000000000001"/>
    <n v="6174"/>
    <n v="133.02099999999999"/>
    <n v="11.692"/>
    <x v="6"/>
  </r>
  <r>
    <d v="2015-07-01T00:00:00"/>
    <x v="36"/>
    <x v="18"/>
    <n v="13525"/>
    <n v="495.8"/>
    <n v="30.251999999999999"/>
    <n v="14296"/>
    <n v="118.193"/>
    <n v="126.503"/>
    <x v="6"/>
  </r>
  <r>
    <d v="2015-07-01T00:00:00"/>
    <x v="36"/>
    <x v="23"/>
    <n v="13132"/>
    <n v="16.242999999999999"/>
    <n v="0"/>
    <n v="9101"/>
    <n v="171.48500000000001"/>
    <n v="10.013999999999999"/>
    <x v="6"/>
  </r>
  <r>
    <d v="2015-07-01T00:00:00"/>
    <x v="36"/>
    <x v="8"/>
    <n v="63008"/>
    <n v="1742.944"/>
    <n v="261.78699999999998"/>
    <n v="58471"/>
    <n v="328.62900000000002"/>
    <n v="141.46"/>
    <x v="6"/>
  </r>
  <r>
    <d v="2015-07-01T00:00:00"/>
    <x v="55"/>
    <x v="35"/>
    <n v="19692"/>
    <n v="839.34500000000003"/>
    <n v="25.654"/>
    <n v="19765"/>
    <n v="1014.02"/>
    <n v="1.0999999999999999E-2"/>
    <x v="6"/>
  </r>
  <r>
    <d v="2015-07-01T00:00:00"/>
    <x v="37"/>
    <x v="32"/>
    <n v="7375"/>
    <n v="184.04400000000001"/>
    <n v="6.7130000000000001"/>
    <n v="5388"/>
    <n v="300.00299999999999"/>
    <n v="1.0999999999999999E-2"/>
    <x v="6"/>
  </r>
  <r>
    <d v="2015-07-01T00:00:00"/>
    <x v="63"/>
    <x v="16"/>
    <n v="28065"/>
    <n v="697.69899999999996"/>
    <n v="0"/>
    <n v="22653"/>
    <n v="365.85399999999998"/>
    <n v="0"/>
    <x v="6"/>
  </r>
  <r>
    <d v="2015-07-01T00:00:00"/>
    <x v="67"/>
    <x v="4"/>
    <n v="5172"/>
    <n v="27.234000000000002"/>
    <n v="0"/>
    <n v="3378"/>
    <n v="64.262"/>
    <n v="0"/>
    <x v="6"/>
  </r>
  <r>
    <d v="2015-07-01T00:00:00"/>
    <x v="62"/>
    <x v="16"/>
    <n v="4079"/>
    <n v="13.832000000000001"/>
    <n v="0"/>
    <n v="3676"/>
    <n v="5.7160000000000002"/>
    <n v="0"/>
    <x v="6"/>
  </r>
  <r>
    <d v="2015-07-01T00:00:00"/>
    <x v="38"/>
    <x v="1"/>
    <s v=".."/>
    <n v="164.054"/>
    <n v="0"/>
    <s v=".."/>
    <n v="586.495"/>
    <n v="0"/>
    <x v="6"/>
  </r>
  <r>
    <d v="2015-07-01T00:00:00"/>
    <x v="38"/>
    <x v="16"/>
    <n v="145826"/>
    <n v="6944.9160000000002"/>
    <n v="259.69499999999999"/>
    <n v="132636"/>
    <n v="5451.2740000000003"/>
    <n v="1.1879999999999999"/>
    <x v="6"/>
  </r>
  <r>
    <d v="2015-07-01T00:00:00"/>
    <x v="40"/>
    <x v="29"/>
    <n v="1880"/>
    <n v="6.4690000000000003"/>
    <n v="0"/>
    <n v="1568"/>
    <n v="22.196999999999999"/>
    <n v="0"/>
    <x v="6"/>
  </r>
  <r>
    <d v="2015-07-01T00:00:00"/>
    <x v="41"/>
    <x v="31"/>
    <n v="7107"/>
    <n v="89.528999999999996"/>
    <n v="0"/>
    <n v="6162"/>
    <n v="191.417"/>
    <n v="0"/>
    <x v="6"/>
  </r>
  <r>
    <d v="2015-07-01T00:00:00"/>
    <x v="42"/>
    <x v="1"/>
    <s v=".."/>
    <n v="369.37900000000002"/>
    <n v="0"/>
    <s v=".."/>
    <n v="469.88400000000001"/>
    <n v="0"/>
    <x v="6"/>
  </r>
  <r>
    <d v="2015-07-01T00:00:00"/>
    <x v="43"/>
    <x v="17"/>
    <n v="49069"/>
    <n v="1467.79"/>
    <n v="91.864000000000004"/>
    <n v="36256"/>
    <n v="1343.674"/>
    <n v="4.5579999999999998"/>
    <x v="6"/>
  </r>
  <r>
    <d v="2015-07-01T00:00:00"/>
    <x v="45"/>
    <x v="22"/>
    <n v="535"/>
    <n v="0"/>
    <n v="0"/>
    <n v="612"/>
    <n v="1.7669999999999999"/>
    <n v="1E-3"/>
    <x v="6"/>
  </r>
  <r>
    <d v="2015-07-01T00:00:00"/>
    <x v="45"/>
    <x v="8"/>
    <n v="21260"/>
    <n v="214.345"/>
    <n v="37.892000000000003"/>
    <n v="20411"/>
    <n v="354.94099999999997"/>
    <n v="5"/>
    <x v="6"/>
  </r>
  <r>
    <d v="2015-07-01T00:00:00"/>
    <x v="46"/>
    <x v="4"/>
    <s v=".."/>
    <s v=".."/>
    <s v=".."/>
    <s v=".."/>
    <n v="381.23700000000002"/>
    <n v="0"/>
    <x v="6"/>
  </r>
  <r>
    <d v="2015-07-01T00:00:00"/>
    <x v="46"/>
    <x v="16"/>
    <s v=".."/>
    <s v=".."/>
    <s v=".."/>
    <s v=".."/>
    <n v="193.56700000000001"/>
    <n v="0"/>
    <x v="6"/>
  </r>
  <r>
    <d v="2015-07-01T00:00:00"/>
    <x v="46"/>
    <x v="8"/>
    <s v=".."/>
    <n v="1423.2840000000001"/>
    <n v="0"/>
    <s v=".."/>
    <s v=".."/>
    <s v=".."/>
    <x v="6"/>
  </r>
  <r>
    <d v="2015-07-01T00:00:00"/>
    <x v="47"/>
    <x v="26"/>
    <n v="16732"/>
    <n v="497.99900000000002"/>
    <n v="0"/>
    <n v="13153"/>
    <n v="191.464"/>
    <n v="0"/>
    <x v="6"/>
  </r>
  <r>
    <d v="2015-07-01T00:00:00"/>
    <x v="49"/>
    <x v="10"/>
    <n v="13515"/>
    <n v="23.021000000000001"/>
    <n v="0"/>
    <n v="12372"/>
    <n v="50.789000000000001"/>
    <n v="0"/>
    <x v="6"/>
  </r>
  <r>
    <d v="2015-07-01T00:00:00"/>
    <x v="49"/>
    <x v="14"/>
    <n v="21826"/>
    <n v="47.746000000000002"/>
    <n v="0"/>
    <n v="19024"/>
    <n v="3.2000000000000001E-2"/>
    <n v="0"/>
    <x v="6"/>
  </r>
  <r>
    <d v="2015-07-01T00:00:00"/>
    <x v="49"/>
    <x v="1"/>
    <n v="44628"/>
    <n v="66.572999999999993"/>
    <n v="0"/>
    <n v="45578"/>
    <n v="20.74"/>
    <n v="0"/>
    <x v="6"/>
  </r>
  <r>
    <d v="2015-07-01T00:00:00"/>
    <x v="49"/>
    <x v="9"/>
    <n v="3489"/>
    <n v="0"/>
    <n v="0"/>
    <n v="3125"/>
    <n v="18.37"/>
    <n v="0"/>
    <x v="6"/>
  </r>
  <r>
    <d v="2015-07-01T00:00:00"/>
    <x v="49"/>
    <x v="29"/>
    <n v="830"/>
    <n v="0"/>
    <n v="0"/>
    <n v="805"/>
    <n v="11.891999999999999"/>
    <n v="0"/>
    <x v="6"/>
  </r>
  <r>
    <d v="2015-07-01T00:00:00"/>
    <x v="49"/>
    <x v="17"/>
    <n v="2827"/>
    <n v="0"/>
    <n v="0"/>
    <n v="2620"/>
    <n v="0"/>
    <n v="0"/>
    <x v="6"/>
  </r>
  <r>
    <d v="2015-07-01T00:00:00"/>
    <x v="49"/>
    <x v="33"/>
    <n v="1315"/>
    <n v="0.76500000000000001"/>
    <n v="0"/>
    <n v="1141"/>
    <n v="0.627"/>
    <n v="0"/>
    <x v="6"/>
  </r>
  <r>
    <d v="2015-07-01T00:00:00"/>
    <x v="49"/>
    <x v="23"/>
    <n v="4983"/>
    <n v="30.975000000000001"/>
    <n v="0"/>
    <n v="4268"/>
    <n v="84.069000000000003"/>
    <n v="0"/>
    <x v="6"/>
  </r>
  <r>
    <d v="2015-07-01T00:00:00"/>
    <x v="49"/>
    <x v="8"/>
    <n v="20429"/>
    <n v="683.93"/>
    <n v="0"/>
    <n v="18839"/>
    <n v="662.202"/>
    <n v="0"/>
    <x v="6"/>
  </r>
  <r>
    <d v="2015-07-01T00:00:00"/>
    <x v="49"/>
    <x v="12"/>
    <n v="2014"/>
    <n v="2.427"/>
    <n v="0"/>
    <n v="1885"/>
    <n v="32.837000000000003"/>
    <n v="0"/>
    <x v="6"/>
  </r>
  <r>
    <d v="2015-07-01T00:00:00"/>
    <x v="50"/>
    <x v="34"/>
    <n v="2226"/>
    <n v="1.0609999999999999"/>
    <n v="0"/>
    <n v="2316"/>
    <n v="3.0680000000000001"/>
    <n v="0"/>
    <x v="6"/>
  </r>
  <r>
    <d v="2015-08-01T00:00:00"/>
    <x v="65"/>
    <x v="2"/>
    <n v="4409"/>
    <n v="8.5839999999999996"/>
    <n v="0.59399999999999997"/>
    <n v="3792"/>
    <n v="74.269000000000005"/>
    <n v="6.2380000000000004"/>
    <x v="7"/>
  </r>
  <r>
    <d v="2015-08-01T00:00:00"/>
    <x v="2"/>
    <x v="3"/>
    <n v="7291"/>
    <n v="279.81"/>
    <n v="22.553999999999998"/>
    <n v="7972"/>
    <n v="56.042999999999999"/>
    <n v="15.695"/>
    <x v="7"/>
  </r>
  <r>
    <d v="2015-08-01T00:00:00"/>
    <x v="3"/>
    <x v="4"/>
    <n v="13057"/>
    <n v="468.38299999999998"/>
    <n v="38.262999999999998"/>
    <n v="13820"/>
    <n v="427.89"/>
    <n v="29.829000000000001"/>
    <x v="7"/>
  </r>
  <r>
    <d v="2015-08-01T00:00:00"/>
    <x v="68"/>
    <x v="30"/>
    <n v="5902"/>
    <n v="104.535"/>
    <n v="6.976"/>
    <n v="4307"/>
    <n v="58.578000000000003"/>
    <n v="1.2999999999999999E-2"/>
    <x v="7"/>
  </r>
  <r>
    <d v="2015-08-01T00:00:00"/>
    <x v="4"/>
    <x v="5"/>
    <n v="2057"/>
    <n v="55.927999999999997"/>
    <n v="0.51800000000000002"/>
    <n v="2202"/>
    <n v="26.577999999999999"/>
    <n v="0"/>
    <x v="7"/>
  </r>
  <r>
    <d v="2015-08-01T00:00:00"/>
    <x v="5"/>
    <x v="6"/>
    <n v="956"/>
    <n v="0"/>
    <n v="9.4E-2"/>
    <n v="997"/>
    <n v="31.524000000000001"/>
    <n v="0"/>
    <x v="7"/>
  </r>
  <r>
    <d v="2015-08-01T00:00:00"/>
    <x v="5"/>
    <x v="1"/>
    <n v="103905"/>
    <n v="2439.4459999999999"/>
    <n v="236.25800000000001"/>
    <n v="102809"/>
    <n v="2308.9479999999999"/>
    <n v="3.6999999999999998E-2"/>
    <x v="7"/>
  </r>
  <r>
    <d v="2015-08-01T00:00:00"/>
    <x v="6"/>
    <x v="9"/>
    <n v="8617"/>
    <n v="51.264000000000003"/>
    <n v="0"/>
    <n v="8482"/>
    <n v="242.15700000000001"/>
    <n v="0"/>
    <x v="7"/>
  </r>
  <r>
    <d v="2015-08-01T00:00:00"/>
    <x v="9"/>
    <x v="12"/>
    <n v="3527"/>
    <n v="4.8369999999999997"/>
    <n v="3.3380000000000001"/>
    <n v="3023"/>
    <n v="36.881999999999998"/>
    <n v="3.0150000000000001"/>
    <x v="7"/>
  </r>
  <r>
    <d v="2015-08-01T00:00:00"/>
    <x v="10"/>
    <x v="13"/>
    <n v="40394"/>
    <n v="755.971"/>
    <n v="0"/>
    <n v="35473"/>
    <n v="467.27499999999998"/>
    <n v="0"/>
    <x v="7"/>
  </r>
  <r>
    <d v="2015-08-01T00:00:00"/>
    <x v="13"/>
    <x v="15"/>
    <n v="4797"/>
    <n v="106.67100000000001"/>
    <n v="14.590999999999999"/>
    <n v="5436"/>
    <n v="164.114"/>
    <n v="0"/>
    <x v="7"/>
  </r>
  <r>
    <d v="2015-08-01T00:00:00"/>
    <x v="14"/>
    <x v="16"/>
    <n v="3123"/>
    <n v="21.137"/>
    <n v="0"/>
    <n v="3061"/>
    <n v="54.917000000000002"/>
    <n v="0.249"/>
    <x v="7"/>
  </r>
  <r>
    <d v="2015-08-01T00:00:00"/>
    <x v="14"/>
    <x v="18"/>
    <n v="4741"/>
    <n v="405.06799999999998"/>
    <n v="12.233000000000001"/>
    <n v="5532"/>
    <n v="155.72"/>
    <n v="0.753"/>
    <x v="7"/>
  </r>
  <r>
    <d v="2015-08-01T00:00:00"/>
    <x v="16"/>
    <x v="20"/>
    <n v="71710"/>
    <n v="3180.9479999999999"/>
    <n v="47.093000000000004"/>
    <n v="79092"/>
    <n v="2383.0529999999999"/>
    <n v="21.626000000000001"/>
    <x v="7"/>
  </r>
  <r>
    <d v="2015-08-01T00:00:00"/>
    <x v="69"/>
    <x v="24"/>
    <n v="5198"/>
    <n v="45.88"/>
    <n v="0"/>
    <n v="4701"/>
    <n v="34.151000000000003"/>
    <n v="0"/>
    <x v="7"/>
  </r>
  <r>
    <d v="2015-08-01T00:00:00"/>
    <x v="17"/>
    <x v="1"/>
    <n v="4380"/>
    <n v="102.956"/>
    <n v="0"/>
    <n v="4640"/>
    <n v="167.899"/>
    <n v="0.29599999999999999"/>
    <x v="7"/>
  </r>
  <r>
    <d v="2015-08-01T00:00:00"/>
    <x v="17"/>
    <x v="21"/>
    <n v="6527"/>
    <n v="140.99799999999999"/>
    <n v="32.746000000000002"/>
    <n v="7154"/>
    <n v="112.837"/>
    <n v="2.84"/>
    <x v="7"/>
  </r>
  <r>
    <d v="2015-08-01T00:00:00"/>
    <x v="18"/>
    <x v="4"/>
    <n v="14852"/>
    <n v="448.61"/>
    <n v="7.633"/>
    <n v="14853"/>
    <n v="573.56299999999999"/>
    <n v="0"/>
    <x v="7"/>
  </r>
  <r>
    <d v="2015-08-01T00:00:00"/>
    <x v="19"/>
    <x v="4"/>
    <n v="31499"/>
    <n v="1029.3140000000001"/>
    <n v="129.34800000000001"/>
    <n v="33709"/>
    <n v="1352.88"/>
    <n v="35.401000000000003"/>
    <x v="7"/>
  </r>
  <r>
    <d v="2015-08-01T00:00:00"/>
    <x v="53"/>
    <x v="8"/>
    <n v="7437"/>
    <n v="302.70600000000002"/>
    <n v="77.007999999999996"/>
    <n v="8665"/>
    <n v="125.962"/>
    <n v="0"/>
    <x v="7"/>
  </r>
  <r>
    <d v="2015-08-01T00:00:00"/>
    <x v="21"/>
    <x v="20"/>
    <s v=".."/>
    <s v=".."/>
    <s v=".."/>
    <s v=".."/>
    <n v="491.75700000000001"/>
    <n v="0"/>
    <x v="7"/>
  </r>
  <r>
    <d v="2015-08-01T00:00:00"/>
    <x v="21"/>
    <x v="13"/>
    <n v="2255"/>
    <n v="3.65"/>
    <n v="0"/>
    <n v="2536"/>
    <n v="11.364000000000001"/>
    <n v="0"/>
    <x v="7"/>
  </r>
  <r>
    <d v="2015-08-01T00:00:00"/>
    <x v="21"/>
    <x v="1"/>
    <n v="25818"/>
    <n v="1008.867"/>
    <n v="0"/>
    <n v="25396"/>
    <n v="570.096"/>
    <n v="0"/>
    <x v="7"/>
  </r>
  <r>
    <d v="2015-08-01T00:00:00"/>
    <x v="21"/>
    <x v="16"/>
    <n v="8471"/>
    <n v="86.988"/>
    <n v="1.196"/>
    <n v="6758"/>
    <n v="436.17500000000001"/>
    <n v="0.32200000000000001"/>
    <x v="7"/>
  </r>
  <r>
    <d v="2015-08-01T00:00:00"/>
    <x v="21"/>
    <x v="17"/>
    <n v="2844"/>
    <n v="2.65"/>
    <n v="0"/>
    <n v="2413"/>
    <n v="10.936"/>
    <n v="0"/>
    <x v="7"/>
  </r>
  <r>
    <d v="2015-08-01T00:00:00"/>
    <x v="21"/>
    <x v="23"/>
    <n v="96171"/>
    <n v="3952.123"/>
    <n v="116.06399999999999"/>
    <n v="99624"/>
    <n v="3620.8389999999999"/>
    <n v="37.015000000000001"/>
    <x v="7"/>
  </r>
  <r>
    <d v="2015-08-01T00:00:00"/>
    <x v="22"/>
    <x v="23"/>
    <n v="49759"/>
    <n v="988.529"/>
    <n v="39.374000000000002"/>
    <n v="53869"/>
    <n v="905.88"/>
    <n v="6.165"/>
    <x v="7"/>
  </r>
  <r>
    <d v="2015-08-01T00:00:00"/>
    <x v="23"/>
    <x v="21"/>
    <n v="1508"/>
    <n v="86.203999999999994"/>
    <n v="2.4830000000000001"/>
    <n v="2110"/>
    <n v="67.891000000000005"/>
    <n v="0"/>
    <x v="7"/>
  </r>
  <r>
    <d v="2015-08-01T00:00:00"/>
    <x v="24"/>
    <x v="4"/>
    <s v=".."/>
    <s v=".."/>
    <s v=".."/>
    <s v=".."/>
    <n v="932.39599999999996"/>
    <n v="0"/>
    <x v="7"/>
  </r>
  <r>
    <d v="2015-08-01T00:00:00"/>
    <x v="24"/>
    <x v="8"/>
    <s v=".."/>
    <n v="906.404"/>
    <n v="2.4449999999999998"/>
    <s v=".."/>
    <s v=".."/>
    <s v=".."/>
    <x v="7"/>
  </r>
  <r>
    <d v="2015-08-01T00:00:00"/>
    <x v="59"/>
    <x v="10"/>
    <n v="20466"/>
    <n v="410.40499999999997"/>
    <n v="0.05"/>
    <n v="19654"/>
    <n v="267.94"/>
    <n v="1.83"/>
    <x v="7"/>
  </r>
  <r>
    <d v="2015-08-01T00:00:00"/>
    <x v="25"/>
    <x v="14"/>
    <n v="26855"/>
    <n v="460.18400000000003"/>
    <n v="164.23099999999999"/>
    <n v="27240"/>
    <n v="266.26900000000001"/>
    <n v="5.6000000000000001E-2"/>
    <x v="7"/>
  </r>
  <r>
    <d v="2015-08-01T00:00:00"/>
    <x v="26"/>
    <x v="8"/>
    <n v="8866"/>
    <n v="234.934"/>
    <n v="0"/>
    <n v="11219"/>
    <n v="216.035"/>
    <n v="0"/>
    <x v="7"/>
  </r>
  <r>
    <d v="2015-08-01T00:00:00"/>
    <x v="54"/>
    <x v="14"/>
    <n v="17641"/>
    <n v="0"/>
    <n v="0"/>
    <n v="19577"/>
    <n v="0"/>
    <n v="0"/>
    <x v="7"/>
  </r>
  <r>
    <d v="2015-08-01T00:00:00"/>
    <x v="70"/>
    <x v="14"/>
    <n v="5948"/>
    <n v="43.238999999999997"/>
    <n v="0"/>
    <n v="5629"/>
    <n v="0"/>
    <n v="0"/>
    <x v="7"/>
  </r>
  <r>
    <d v="2015-08-01T00:00:00"/>
    <x v="58"/>
    <x v="25"/>
    <n v="6677"/>
    <n v="289.30099999999999"/>
    <n v="145.90199999999999"/>
    <n v="6792"/>
    <n v="342.82900000000001"/>
    <n v="0.55100000000000005"/>
    <x v="7"/>
  </r>
  <r>
    <d v="2015-08-01T00:00:00"/>
    <x v="28"/>
    <x v="10"/>
    <n v="4588"/>
    <n v="8.9990000000000006"/>
    <n v="0"/>
    <n v="4275"/>
    <n v="0.78100000000000003"/>
    <n v="0.26"/>
    <x v="7"/>
  </r>
  <r>
    <d v="2015-08-01T00:00:00"/>
    <x v="28"/>
    <x v="14"/>
    <n v="38422"/>
    <n v="256.49700000000001"/>
    <n v="0"/>
    <n v="37283"/>
    <n v="16.224"/>
    <n v="3.9540000000000002"/>
    <x v="7"/>
  </r>
  <r>
    <d v="2015-08-01T00:00:00"/>
    <x v="28"/>
    <x v="25"/>
    <n v="23917"/>
    <n v="255.78899999999999"/>
    <n v="6.2869999999999999"/>
    <n v="26429"/>
    <n v="143.42699999999999"/>
    <n v="3.3460000000000001"/>
    <x v="7"/>
  </r>
  <r>
    <d v="2015-08-01T00:00:00"/>
    <x v="28"/>
    <x v="1"/>
    <n v="36629"/>
    <n v="6.6589999999999998"/>
    <n v="0"/>
    <n v="34153"/>
    <n v="78.724000000000004"/>
    <n v="14.177"/>
    <x v="7"/>
  </r>
  <r>
    <d v="2015-08-01T00:00:00"/>
    <x v="28"/>
    <x v="16"/>
    <n v="6135"/>
    <n v="138.10499999999999"/>
    <n v="10.161"/>
    <n v="5965"/>
    <n v="178.16399999999999"/>
    <n v="0"/>
    <x v="7"/>
  </r>
  <r>
    <d v="2015-08-01T00:00:00"/>
    <x v="28"/>
    <x v="17"/>
    <n v="11816"/>
    <n v="255.46600000000001"/>
    <n v="7.0309999999999997"/>
    <n v="11104"/>
    <n v="53.814"/>
    <n v="1.998"/>
    <x v="7"/>
  </r>
  <r>
    <d v="2015-08-01T00:00:00"/>
    <x v="28"/>
    <x v="8"/>
    <n v="10298"/>
    <n v="157.386"/>
    <n v="8.7370000000000001"/>
    <n v="9972"/>
    <n v="127.374"/>
    <n v="0.63800000000000001"/>
    <x v="7"/>
  </r>
  <r>
    <d v="2015-08-01T00:00:00"/>
    <x v="57"/>
    <x v="16"/>
    <n v="10436"/>
    <n v="11.252000000000001"/>
    <n v="0"/>
    <n v="10356"/>
    <n v="0.6"/>
    <n v="0"/>
    <x v="7"/>
  </r>
  <r>
    <d v="2015-08-01T00:00:00"/>
    <x v="29"/>
    <x v="15"/>
    <n v="10266"/>
    <n v="117.413"/>
    <n v="67.914000000000001"/>
    <n v="11678"/>
    <n v="332.91"/>
    <n v="3.5489999999999999"/>
    <x v="7"/>
  </r>
  <r>
    <d v="2015-08-01T00:00:00"/>
    <x v="30"/>
    <x v="27"/>
    <n v="2746"/>
    <n v="130.137"/>
    <n v="0.32400000000000001"/>
    <n v="2769"/>
    <n v="87.251999999999995"/>
    <n v="1.2090000000000001"/>
    <x v="7"/>
  </r>
  <r>
    <d v="2015-08-01T00:00:00"/>
    <x v="30"/>
    <x v="1"/>
    <n v="3251"/>
    <n v="39.027000000000001"/>
    <n v="0"/>
    <n v="2837"/>
    <n v="109.194"/>
    <n v="0.53700000000000003"/>
    <x v="7"/>
  </r>
  <r>
    <d v="2015-08-01T00:00:00"/>
    <x v="31"/>
    <x v="13"/>
    <n v="43813"/>
    <n v="2771.0390000000002"/>
    <n v="35.993000000000002"/>
    <n v="42161"/>
    <n v="1779.058"/>
    <n v="0"/>
    <x v="7"/>
  </r>
  <r>
    <d v="2015-08-01T00:00:00"/>
    <x v="66"/>
    <x v="28"/>
    <n v="757"/>
    <n v="0.625"/>
    <n v="1.6E-2"/>
    <n v="698"/>
    <n v="47.472999999999999"/>
    <n v="0.878"/>
    <x v="7"/>
  </r>
  <r>
    <d v="2015-08-01T00:00:00"/>
    <x v="34"/>
    <x v="9"/>
    <s v=".."/>
    <n v="11.545"/>
    <n v="0"/>
    <s v=".."/>
    <n v="143.16300000000001"/>
    <n v="0"/>
    <x v="7"/>
  </r>
  <r>
    <d v="2015-08-01T00:00:00"/>
    <x v="34"/>
    <x v="29"/>
    <s v=".."/>
    <n v="0.64300000000000002"/>
    <n v="0"/>
    <s v=".."/>
    <n v="31.465"/>
    <n v="0"/>
    <x v="7"/>
  </r>
  <r>
    <d v="2015-08-01T00:00:00"/>
    <x v="35"/>
    <x v="24"/>
    <n v="7314"/>
    <n v="232.721"/>
    <n v="1.8360000000000001"/>
    <n v="6375"/>
    <n v="212.36799999999999"/>
    <n v="0"/>
    <x v="7"/>
  </r>
  <r>
    <d v="2015-08-01T00:00:00"/>
    <x v="64"/>
    <x v="4"/>
    <s v=".."/>
    <s v=".."/>
    <s v=".."/>
    <s v=".."/>
    <n v="3.4620000000000002"/>
    <n v="0"/>
    <x v="7"/>
  </r>
  <r>
    <d v="2015-08-01T00:00:00"/>
    <x v="64"/>
    <x v="20"/>
    <s v=".."/>
    <s v=".."/>
    <s v=".."/>
    <s v=".."/>
    <n v="16.149999999999999"/>
    <n v="0"/>
    <x v="7"/>
  </r>
  <r>
    <d v="2015-08-01T00:00:00"/>
    <x v="64"/>
    <x v="25"/>
    <s v=".."/>
    <n v="573.70100000000002"/>
    <n v="0"/>
    <s v=".."/>
    <n v="16.949000000000002"/>
    <n v="0"/>
    <x v="7"/>
  </r>
  <r>
    <d v="2015-08-01T00:00:00"/>
    <x v="64"/>
    <x v="8"/>
    <s v=".."/>
    <n v="393.72"/>
    <n v="0"/>
    <s v=".."/>
    <s v=".."/>
    <s v=".."/>
    <x v="7"/>
  </r>
  <r>
    <d v="2015-08-01T00:00:00"/>
    <x v="36"/>
    <x v="27"/>
    <n v="4960"/>
    <n v="7.9180000000000001"/>
    <n v="0"/>
    <n v="5112"/>
    <n v="13.673999999999999"/>
    <n v="2.2000000000000002"/>
    <x v="7"/>
  </r>
  <r>
    <d v="2015-08-01T00:00:00"/>
    <x v="36"/>
    <x v="4"/>
    <n v="7386"/>
    <n v="392.803"/>
    <n v="23.655999999999999"/>
    <n v="6733"/>
    <n v="375.91800000000001"/>
    <n v="51.67"/>
    <x v="7"/>
  </r>
  <r>
    <d v="2015-08-01T00:00:00"/>
    <x v="36"/>
    <x v="20"/>
    <n v="23024"/>
    <n v="1001.357"/>
    <n v="5.0810000000000004"/>
    <n v="26036"/>
    <n v="800.05899999999997"/>
    <n v="28.414000000000001"/>
    <x v="7"/>
  </r>
  <r>
    <d v="2015-08-01T00:00:00"/>
    <x v="36"/>
    <x v="14"/>
    <n v="2830"/>
    <n v="110.322"/>
    <n v="1.782"/>
    <n v="3022"/>
    <n v="55.152000000000001"/>
    <n v="1.0760000000000001"/>
    <x v="7"/>
  </r>
  <r>
    <d v="2015-08-01T00:00:00"/>
    <x v="36"/>
    <x v="25"/>
    <n v="15214"/>
    <n v="135.726"/>
    <n v="2.83"/>
    <n v="15652"/>
    <n v="112.694"/>
    <n v="41.701999999999998"/>
    <x v="7"/>
  </r>
  <r>
    <d v="2015-08-01T00:00:00"/>
    <x v="36"/>
    <x v="2"/>
    <n v="2374"/>
    <n v="1.2010000000000001"/>
    <n v="0.3"/>
    <n v="2069"/>
    <n v="5.851"/>
    <n v="1.847"/>
    <x v="7"/>
  </r>
  <r>
    <d v="2015-08-01T00:00:00"/>
    <x v="36"/>
    <x v="1"/>
    <n v="45503"/>
    <n v="389.74700000000001"/>
    <n v="0.86"/>
    <n v="48401"/>
    <n v="823.16600000000005"/>
    <n v="142.273"/>
    <x v="7"/>
  </r>
  <r>
    <d v="2015-08-01T00:00:00"/>
    <x v="36"/>
    <x v="9"/>
    <n v="1846"/>
    <n v="0"/>
    <n v="0"/>
    <n v="1977"/>
    <n v="0"/>
    <n v="0"/>
    <x v="7"/>
  </r>
  <r>
    <d v="2015-08-01T00:00:00"/>
    <x v="36"/>
    <x v="24"/>
    <n v="4074"/>
    <n v="55.524999999999999"/>
    <n v="2.1379999999999999"/>
    <n v="3593"/>
    <n v="60.947000000000003"/>
    <n v="1.38"/>
    <x v="7"/>
  </r>
  <r>
    <d v="2015-08-01T00:00:00"/>
    <x v="36"/>
    <x v="16"/>
    <n v="33848"/>
    <n v="1041.3599999999999"/>
    <n v="42.776000000000003"/>
    <n v="33278"/>
    <n v="1148.4939999999999"/>
    <n v="52.930999999999997"/>
    <x v="7"/>
  </r>
  <r>
    <d v="2015-08-01T00:00:00"/>
    <x v="36"/>
    <x v="31"/>
    <n v="5749"/>
    <n v="187.185"/>
    <n v="4.1029999999999998"/>
    <n v="5576"/>
    <n v="42.985999999999997"/>
    <n v="4.8920000000000003"/>
    <x v="7"/>
  </r>
  <r>
    <d v="2015-08-01T00:00:00"/>
    <x v="36"/>
    <x v="17"/>
    <n v="6858"/>
    <n v="189.59700000000001"/>
    <n v="61.822000000000003"/>
    <n v="6082"/>
    <n v="79.349999999999994"/>
    <n v="10.101000000000001"/>
    <x v="7"/>
  </r>
  <r>
    <d v="2015-08-01T00:00:00"/>
    <x v="36"/>
    <x v="18"/>
    <n v="11433"/>
    <n v="482.40699999999998"/>
    <n v="24.795999999999999"/>
    <n v="15042"/>
    <n v="140.155"/>
    <n v="116.83"/>
    <x v="7"/>
  </r>
  <r>
    <d v="2015-08-01T00:00:00"/>
    <x v="36"/>
    <x v="23"/>
    <n v="10657"/>
    <n v="16.46"/>
    <n v="0"/>
    <n v="9572"/>
    <n v="168.05500000000001"/>
    <n v="9.6180000000000003"/>
    <x v="7"/>
  </r>
  <r>
    <d v="2015-08-01T00:00:00"/>
    <x v="36"/>
    <x v="8"/>
    <n v="53035"/>
    <n v="2003.9970000000001"/>
    <n v="263.029"/>
    <n v="61427"/>
    <n v="377.93700000000001"/>
    <n v="128.441"/>
    <x v="7"/>
  </r>
  <r>
    <d v="2015-08-01T00:00:00"/>
    <x v="55"/>
    <x v="35"/>
    <n v="18113"/>
    <n v="765.60599999999999"/>
    <n v="25.21"/>
    <n v="20141"/>
    <n v="1036.751"/>
    <n v="2.1000000000000001E-2"/>
    <x v="7"/>
  </r>
  <r>
    <d v="2015-08-01T00:00:00"/>
    <x v="37"/>
    <x v="32"/>
    <n v="5123"/>
    <n v="177.51599999999999"/>
    <n v="5.2240000000000002"/>
    <n v="6488"/>
    <n v="279.346"/>
    <n v="0"/>
    <x v="7"/>
  </r>
  <r>
    <d v="2015-08-01T00:00:00"/>
    <x v="63"/>
    <x v="16"/>
    <n v="18790"/>
    <n v="406.91899999999998"/>
    <n v="0"/>
    <n v="18361"/>
    <n v="396.96899999999999"/>
    <n v="0"/>
    <x v="7"/>
  </r>
  <r>
    <d v="2015-08-01T00:00:00"/>
    <x v="67"/>
    <x v="4"/>
    <n v="3766"/>
    <n v="68.858999999999995"/>
    <n v="0"/>
    <n v="4329"/>
    <n v="56.148000000000003"/>
    <n v="0"/>
    <x v="7"/>
  </r>
  <r>
    <d v="2015-08-01T00:00:00"/>
    <x v="62"/>
    <x v="16"/>
    <n v="3840"/>
    <n v="11.711"/>
    <n v="0"/>
    <n v="4119"/>
    <n v="6.9390000000000001"/>
    <n v="0"/>
    <x v="7"/>
  </r>
  <r>
    <d v="2015-08-01T00:00:00"/>
    <x v="38"/>
    <x v="13"/>
    <s v=".."/>
    <s v=".."/>
    <s v=".."/>
    <s v=".."/>
    <n v="80.254999999999995"/>
    <n v="0"/>
    <x v="7"/>
  </r>
  <r>
    <d v="2015-08-01T00:00:00"/>
    <x v="38"/>
    <x v="1"/>
    <s v=".."/>
    <n v="163.27699999999999"/>
    <n v="0"/>
    <s v=".."/>
    <n v="757.26"/>
    <n v="0"/>
    <x v="7"/>
  </r>
  <r>
    <d v="2015-08-01T00:00:00"/>
    <x v="38"/>
    <x v="16"/>
    <n v="125187"/>
    <n v="7367.9139999999998"/>
    <n v="335.94099999999997"/>
    <n v="131695"/>
    <n v="6092.5860000000002"/>
    <n v="0.84599999999999997"/>
    <x v="7"/>
  </r>
  <r>
    <d v="2015-08-01T00:00:00"/>
    <x v="40"/>
    <x v="29"/>
    <n v="1471"/>
    <n v="3.58"/>
    <n v="0"/>
    <n v="1317"/>
    <n v="23.431999999999999"/>
    <n v="0"/>
    <x v="7"/>
  </r>
  <r>
    <d v="2015-08-01T00:00:00"/>
    <x v="41"/>
    <x v="31"/>
    <n v="5152"/>
    <n v="86.147000000000006"/>
    <n v="0"/>
    <n v="5181"/>
    <n v="250.58699999999999"/>
    <n v="0"/>
    <x v="7"/>
  </r>
  <r>
    <d v="2015-08-01T00:00:00"/>
    <x v="42"/>
    <x v="1"/>
    <s v=".."/>
    <n v="412.59500000000003"/>
    <n v="0"/>
    <s v=".."/>
    <n v="477.42200000000003"/>
    <n v="0"/>
    <x v="7"/>
  </r>
  <r>
    <d v="2015-08-01T00:00:00"/>
    <x v="43"/>
    <x v="17"/>
    <n v="38369"/>
    <n v="1572.1980000000001"/>
    <n v="71.626000000000005"/>
    <n v="33745"/>
    <n v="1480.2280000000001"/>
    <n v="3.9460000000000002"/>
    <x v="7"/>
  </r>
  <r>
    <d v="2015-08-01T00:00:00"/>
    <x v="45"/>
    <x v="22"/>
    <n v="516"/>
    <n v="0"/>
    <n v="0"/>
    <n v="584"/>
    <n v="0.73199999999999998"/>
    <n v="3.0000000000000001E-3"/>
    <x v="7"/>
  </r>
  <r>
    <d v="2015-08-01T00:00:00"/>
    <x v="45"/>
    <x v="8"/>
    <n v="18286"/>
    <n v="249.762"/>
    <n v="35.002000000000002"/>
    <n v="21448"/>
    <n v="458.4"/>
    <n v="1.94"/>
    <x v="7"/>
  </r>
  <r>
    <d v="2015-08-01T00:00:00"/>
    <x v="46"/>
    <x v="4"/>
    <s v=".."/>
    <s v=".."/>
    <s v=".."/>
    <s v=".."/>
    <n v="492.55900000000003"/>
    <n v="0"/>
    <x v="7"/>
  </r>
  <r>
    <d v="2015-08-01T00:00:00"/>
    <x v="46"/>
    <x v="16"/>
    <s v=".."/>
    <s v=".."/>
    <s v=".."/>
    <s v=".."/>
    <n v="145.61500000000001"/>
    <n v="0"/>
    <x v="7"/>
  </r>
  <r>
    <d v="2015-08-01T00:00:00"/>
    <x v="46"/>
    <x v="8"/>
    <s v=".."/>
    <n v="1360.4169999999999"/>
    <n v="0"/>
    <s v=".."/>
    <s v=".."/>
    <s v=".."/>
    <x v="7"/>
  </r>
  <r>
    <d v="2015-08-01T00:00:00"/>
    <x v="47"/>
    <x v="26"/>
    <n v="13361"/>
    <n v="490.26400000000001"/>
    <n v="0"/>
    <n v="10933"/>
    <n v="177.178"/>
    <n v="0"/>
    <x v="7"/>
  </r>
  <r>
    <d v="2015-08-01T00:00:00"/>
    <x v="49"/>
    <x v="10"/>
    <n v="14703"/>
    <n v="25.39"/>
    <n v="0"/>
    <n v="14295"/>
    <n v="57.076000000000001"/>
    <n v="0"/>
    <x v="7"/>
  </r>
  <r>
    <d v="2015-08-01T00:00:00"/>
    <x v="49"/>
    <x v="14"/>
    <n v="18787"/>
    <n v="59.396000000000001"/>
    <n v="0"/>
    <n v="18939"/>
    <n v="4.3319999999999999"/>
    <n v="0"/>
    <x v="7"/>
  </r>
  <r>
    <d v="2015-08-01T00:00:00"/>
    <x v="49"/>
    <x v="1"/>
    <n v="44171"/>
    <n v="78.713999999999999"/>
    <n v="0"/>
    <n v="45456"/>
    <n v="15.401999999999999"/>
    <n v="0"/>
    <x v="7"/>
  </r>
  <r>
    <d v="2015-08-01T00:00:00"/>
    <x v="49"/>
    <x v="9"/>
    <n v="2000"/>
    <n v="0"/>
    <n v="0"/>
    <n v="2056"/>
    <n v="19.472000000000001"/>
    <n v="0"/>
    <x v="7"/>
  </r>
  <r>
    <d v="2015-08-01T00:00:00"/>
    <x v="49"/>
    <x v="29"/>
    <n v="535"/>
    <n v="0"/>
    <n v="0"/>
    <n v="725"/>
    <n v="14.135999999999999"/>
    <n v="0"/>
    <x v="7"/>
  </r>
  <r>
    <d v="2015-08-01T00:00:00"/>
    <x v="49"/>
    <x v="17"/>
    <n v="2413"/>
    <n v="0"/>
    <n v="0"/>
    <n v="2315"/>
    <n v="0"/>
    <n v="0"/>
    <x v="7"/>
  </r>
  <r>
    <d v="2015-08-01T00:00:00"/>
    <x v="49"/>
    <x v="33"/>
    <n v="1060"/>
    <n v="2.0670000000000002"/>
    <n v="0"/>
    <n v="1107"/>
    <n v="0.89200000000000002"/>
    <n v="0"/>
    <x v="7"/>
  </r>
  <r>
    <d v="2015-08-01T00:00:00"/>
    <x v="49"/>
    <x v="23"/>
    <n v="3737"/>
    <n v="81.174999999999997"/>
    <n v="0"/>
    <n v="4000"/>
    <n v="27.065999999999999"/>
    <n v="0"/>
    <x v="7"/>
  </r>
  <r>
    <d v="2015-08-01T00:00:00"/>
    <x v="49"/>
    <x v="8"/>
    <n v="17114"/>
    <n v="856.40899999999999"/>
    <n v="0"/>
    <n v="20158"/>
    <n v="727.15899999999999"/>
    <n v="0"/>
    <x v="7"/>
  </r>
  <r>
    <d v="2015-08-01T00:00:00"/>
    <x v="49"/>
    <x v="12"/>
    <n v="2082"/>
    <n v="2.4390000000000001"/>
    <n v="0"/>
    <n v="2337"/>
    <n v="9.6280000000000001"/>
    <n v="0"/>
    <x v="7"/>
  </r>
  <r>
    <d v="2015-08-01T00:00:00"/>
    <x v="50"/>
    <x v="34"/>
    <n v="1829"/>
    <n v="1.0309999999999999"/>
    <n v="0"/>
    <n v="1820"/>
    <n v="2.9489999999999998"/>
    <n v="0"/>
    <x v="7"/>
  </r>
  <r>
    <d v="2015-09-01T00:00:00"/>
    <x v="65"/>
    <x v="2"/>
    <n v="3707"/>
    <n v="7.6849999999999996"/>
    <n v="0.55800000000000005"/>
    <n v="4590"/>
    <n v="86.813000000000002"/>
    <n v="6.9169999999999998"/>
    <x v="7"/>
  </r>
  <r>
    <d v="2015-09-01T00:00:00"/>
    <x v="2"/>
    <x v="3"/>
    <n v="7984"/>
    <n v="211.90899999999999"/>
    <n v="25.707999999999998"/>
    <n v="6215"/>
    <n v="81.905000000000001"/>
    <n v="15.202"/>
    <x v="7"/>
  </r>
  <r>
    <d v="2015-09-01T00:00:00"/>
    <x v="3"/>
    <x v="4"/>
    <n v="12716"/>
    <n v="362.673"/>
    <n v="34.526000000000003"/>
    <n v="12453"/>
    <n v="507.10300000000001"/>
    <n v="32.094000000000001"/>
    <x v="7"/>
  </r>
  <r>
    <d v="2015-09-01T00:00:00"/>
    <x v="68"/>
    <x v="30"/>
    <n v="6348"/>
    <n v="79.802999999999997"/>
    <n v="5.8949999999999996"/>
    <n v="6020"/>
    <n v="199.03"/>
    <n v="1.9E-2"/>
    <x v="7"/>
  </r>
  <r>
    <d v="2015-09-01T00:00:00"/>
    <x v="4"/>
    <x v="5"/>
    <n v="2098"/>
    <n v="27.696000000000002"/>
    <n v="0.438"/>
    <n v="2204"/>
    <n v="10.34"/>
    <n v="0"/>
    <x v="7"/>
  </r>
  <r>
    <d v="2015-09-01T00:00:00"/>
    <x v="5"/>
    <x v="6"/>
    <n v="750"/>
    <n v="0"/>
    <n v="2.7E-2"/>
    <n v="854"/>
    <n v="25.105"/>
    <n v="0"/>
    <x v="7"/>
  </r>
  <r>
    <d v="2015-09-01T00:00:00"/>
    <x v="5"/>
    <x v="1"/>
    <n v="103381"/>
    <n v="1892.971"/>
    <n v="236.678"/>
    <n v="103417"/>
    <n v="2160.2199999999998"/>
    <n v="6.5000000000000002E-2"/>
    <x v="7"/>
  </r>
  <r>
    <d v="2015-09-01T00:00:00"/>
    <x v="6"/>
    <x v="9"/>
    <n v="8918"/>
    <n v="45.140999999999998"/>
    <n v="0"/>
    <n v="9229"/>
    <n v="205.636"/>
    <n v="0"/>
    <x v="7"/>
  </r>
  <r>
    <d v="2015-09-01T00:00:00"/>
    <x v="9"/>
    <x v="12"/>
    <n v="3399"/>
    <n v="3.1819999999999999"/>
    <n v="4.3179999999999996"/>
    <n v="3993"/>
    <n v="33.530999999999999"/>
    <n v="3.1139999999999999"/>
    <x v="7"/>
  </r>
  <r>
    <d v="2015-09-01T00:00:00"/>
    <x v="10"/>
    <x v="13"/>
    <n v="43823"/>
    <n v="747.97199999999998"/>
    <n v="0"/>
    <n v="43845"/>
    <n v="527.97799999999995"/>
    <n v="0"/>
    <x v="7"/>
  </r>
  <r>
    <d v="2015-09-01T00:00:00"/>
    <x v="13"/>
    <x v="15"/>
    <n v="6224"/>
    <n v="117.834"/>
    <n v="16.760999999999999"/>
    <n v="6667"/>
    <n v="209.32599999999999"/>
    <n v="0"/>
    <x v="7"/>
  </r>
  <r>
    <d v="2015-09-01T00:00:00"/>
    <x v="14"/>
    <x v="16"/>
    <n v="3117"/>
    <n v="27.48"/>
    <n v="0"/>
    <n v="2839"/>
    <n v="53.002000000000002"/>
    <n v="6.3E-2"/>
    <x v="7"/>
  </r>
  <r>
    <d v="2015-09-01T00:00:00"/>
    <x v="14"/>
    <x v="18"/>
    <n v="5119"/>
    <n v="384.995"/>
    <n v="13.743"/>
    <n v="5087"/>
    <n v="95.881"/>
    <n v="1.0089999999999999"/>
    <x v="7"/>
  </r>
  <r>
    <d v="2015-09-01T00:00:00"/>
    <x v="16"/>
    <x v="20"/>
    <n v="73746"/>
    <n v="3389.143"/>
    <n v="115.703"/>
    <n v="73089"/>
    <n v="3003.1550000000002"/>
    <n v="25.032"/>
    <x v="7"/>
  </r>
  <r>
    <d v="2015-09-01T00:00:00"/>
    <x v="69"/>
    <x v="24"/>
    <n v="5472"/>
    <n v="78.807000000000002"/>
    <n v="0"/>
    <n v="5459"/>
    <n v="122.633"/>
    <n v="0"/>
    <x v="7"/>
  </r>
  <r>
    <d v="2015-09-01T00:00:00"/>
    <x v="17"/>
    <x v="1"/>
    <n v="5113"/>
    <n v="129.422"/>
    <n v="3.605"/>
    <n v="5243"/>
    <n v="148.36500000000001"/>
    <n v="0"/>
    <x v="7"/>
  </r>
  <r>
    <d v="2015-09-01T00:00:00"/>
    <x v="17"/>
    <x v="21"/>
    <n v="6002"/>
    <n v="148.52600000000001"/>
    <n v="13.023"/>
    <n v="7053"/>
    <n v="163.393"/>
    <n v="2.4449999999999998"/>
    <x v="7"/>
  </r>
  <r>
    <d v="2015-09-01T00:00:00"/>
    <x v="18"/>
    <x v="4"/>
    <n v="16740"/>
    <n v="502.94600000000003"/>
    <n v="15.397"/>
    <n v="16779"/>
    <n v="511.96600000000001"/>
    <n v="0"/>
    <x v="7"/>
  </r>
  <r>
    <d v="2015-09-01T00:00:00"/>
    <x v="19"/>
    <x v="4"/>
    <n v="32248"/>
    <n v="1052.93"/>
    <n v="105.617"/>
    <n v="33981"/>
    <n v="1469.479"/>
    <n v="25.56"/>
    <x v="7"/>
  </r>
  <r>
    <d v="2015-09-01T00:00:00"/>
    <x v="53"/>
    <x v="8"/>
    <n v="7834"/>
    <n v="175.44300000000001"/>
    <n v="83.397999999999996"/>
    <n v="8093"/>
    <n v="158.29"/>
    <n v="0"/>
    <x v="7"/>
  </r>
  <r>
    <d v="2015-09-01T00:00:00"/>
    <x v="21"/>
    <x v="20"/>
    <s v=".."/>
    <s v=".."/>
    <s v=".."/>
    <s v=".."/>
    <n v="489.29300000000001"/>
    <n v="0"/>
    <x v="7"/>
  </r>
  <r>
    <d v="2015-09-01T00:00:00"/>
    <x v="21"/>
    <x v="13"/>
    <n v="2804"/>
    <n v="2.488"/>
    <n v="0"/>
    <n v="3104"/>
    <n v="19.364000000000001"/>
    <n v="0"/>
    <x v="7"/>
  </r>
  <r>
    <d v="2015-09-01T00:00:00"/>
    <x v="21"/>
    <x v="1"/>
    <n v="28417"/>
    <n v="984.68799999999999"/>
    <n v="0"/>
    <n v="30584"/>
    <n v="724.18"/>
    <n v="0"/>
    <x v="7"/>
  </r>
  <r>
    <d v="2015-09-01T00:00:00"/>
    <x v="21"/>
    <x v="16"/>
    <n v="8646"/>
    <n v="71.286000000000001"/>
    <n v="1.472"/>
    <n v="6887"/>
    <n v="432.666"/>
    <n v="0"/>
    <x v="7"/>
  </r>
  <r>
    <d v="2015-09-01T00:00:00"/>
    <x v="21"/>
    <x v="17"/>
    <n v="2850"/>
    <n v="2.3140000000000001"/>
    <n v="0"/>
    <n v="1992"/>
    <n v="11.896000000000001"/>
    <n v="0"/>
    <x v="7"/>
  </r>
  <r>
    <d v="2015-09-01T00:00:00"/>
    <x v="21"/>
    <x v="23"/>
    <n v="101166"/>
    <n v="3870.7840000000001"/>
    <n v="90.450999999999993"/>
    <n v="91269"/>
    <n v="3897.5929999999998"/>
    <n v="33.545000000000002"/>
    <x v="7"/>
  </r>
  <r>
    <d v="2015-09-01T00:00:00"/>
    <x v="22"/>
    <x v="23"/>
    <n v="53448"/>
    <n v="911.49599999999998"/>
    <n v="38.005000000000003"/>
    <n v="51758"/>
    <n v="1106.404"/>
    <n v="4.5620000000000003"/>
    <x v="7"/>
  </r>
  <r>
    <d v="2015-09-01T00:00:00"/>
    <x v="23"/>
    <x v="21"/>
    <n v="1954"/>
    <n v="82.959000000000003"/>
    <n v="2.5649999999999999"/>
    <n v="2121"/>
    <n v="63.695"/>
    <n v="0"/>
    <x v="7"/>
  </r>
  <r>
    <d v="2015-09-01T00:00:00"/>
    <x v="24"/>
    <x v="4"/>
    <s v=".."/>
    <s v=".."/>
    <s v=".."/>
    <s v=".."/>
    <n v="1052.2429999999999"/>
    <n v="0"/>
    <x v="7"/>
  </r>
  <r>
    <d v="2015-09-01T00:00:00"/>
    <x v="24"/>
    <x v="8"/>
    <s v=".."/>
    <n v="956.09100000000001"/>
    <n v="0"/>
    <s v=".."/>
    <s v=".."/>
    <s v=".."/>
    <x v="7"/>
  </r>
  <r>
    <d v="2015-09-01T00:00:00"/>
    <x v="59"/>
    <x v="10"/>
    <n v="21143"/>
    <n v="303.12700000000001"/>
    <n v="4.3999999999999997E-2"/>
    <n v="23035"/>
    <n v="282.77300000000002"/>
    <n v="5.8710000000000004"/>
    <x v="7"/>
  </r>
  <r>
    <d v="2015-09-01T00:00:00"/>
    <x v="25"/>
    <x v="14"/>
    <n v="25307"/>
    <n v="585.06600000000003"/>
    <n v="149.18700000000001"/>
    <n v="28069"/>
    <n v="378.62799999999999"/>
    <n v="0"/>
    <x v="7"/>
  </r>
  <r>
    <d v="2015-09-01T00:00:00"/>
    <x v="26"/>
    <x v="8"/>
    <n v="10808"/>
    <n v="188.32"/>
    <n v="0"/>
    <n v="12304"/>
    <n v="189.49600000000001"/>
    <n v="0"/>
    <x v="7"/>
  </r>
  <r>
    <d v="2015-09-01T00:00:00"/>
    <x v="54"/>
    <x v="14"/>
    <n v="14845"/>
    <n v="0"/>
    <n v="0"/>
    <n v="14968"/>
    <n v="0"/>
    <n v="0"/>
    <x v="7"/>
  </r>
  <r>
    <d v="2015-09-01T00:00:00"/>
    <x v="70"/>
    <x v="14"/>
    <n v="5674"/>
    <n v="20.314"/>
    <n v="0"/>
    <n v="6077"/>
    <n v="0"/>
    <n v="0"/>
    <x v="7"/>
  </r>
  <r>
    <d v="2015-09-01T00:00:00"/>
    <x v="58"/>
    <x v="25"/>
    <n v="6148"/>
    <n v="142.554"/>
    <n v="151.381"/>
    <n v="7033"/>
    <n v="169.99700000000001"/>
    <n v="0.246"/>
    <x v="7"/>
  </r>
  <r>
    <d v="2015-09-01T00:00:00"/>
    <x v="28"/>
    <x v="4"/>
    <n v="319"/>
    <n v="0"/>
    <n v="0"/>
    <s v=".."/>
    <s v=".."/>
    <s v=".."/>
    <x v="7"/>
  </r>
  <r>
    <d v="2015-09-01T00:00:00"/>
    <x v="28"/>
    <x v="10"/>
    <n v="4515"/>
    <n v="6.0419999999999998"/>
    <n v="0"/>
    <n v="4576"/>
    <n v="1.405"/>
    <n v="0.39100000000000001"/>
    <x v="7"/>
  </r>
  <r>
    <d v="2015-09-01T00:00:00"/>
    <x v="28"/>
    <x v="14"/>
    <n v="48234"/>
    <n v="312.82100000000003"/>
    <n v="0"/>
    <n v="49021"/>
    <n v="27.257000000000001"/>
    <n v="3.504"/>
    <x v="7"/>
  </r>
  <r>
    <d v="2015-09-01T00:00:00"/>
    <x v="28"/>
    <x v="25"/>
    <n v="20883"/>
    <n v="221.49600000000001"/>
    <n v="8.1129999999999995"/>
    <n v="26343"/>
    <n v="159.18700000000001"/>
    <n v="3.9129999999999998"/>
    <x v="7"/>
  </r>
  <r>
    <d v="2015-09-01T00:00:00"/>
    <x v="28"/>
    <x v="1"/>
    <n v="32955"/>
    <n v="8.1189999999999998"/>
    <n v="0"/>
    <n v="33430"/>
    <n v="32.777000000000001"/>
    <n v="5.0979999999999999"/>
    <x v="7"/>
  </r>
  <r>
    <d v="2015-09-01T00:00:00"/>
    <x v="28"/>
    <x v="16"/>
    <n v="5636"/>
    <n v="155.68199999999999"/>
    <n v="7.0250000000000004"/>
    <n v="5548"/>
    <n v="219.19499999999999"/>
    <n v="1.19"/>
    <x v="7"/>
  </r>
  <r>
    <d v="2015-09-01T00:00:00"/>
    <x v="28"/>
    <x v="17"/>
    <n v="10753"/>
    <n v="280.029"/>
    <n v="11.288"/>
    <n v="10516"/>
    <n v="70.33"/>
    <n v="2.2559999999999998"/>
    <x v="7"/>
  </r>
  <r>
    <d v="2015-09-01T00:00:00"/>
    <x v="28"/>
    <x v="8"/>
    <n v="12827"/>
    <n v="105.03100000000001"/>
    <n v="8.2370000000000001"/>
    <n v="13540"/>
    <n v="144.495"/>
    <n v="0.57599999999999996"/>
    <x v="7"/>
  </r>
  <r>
    <d v="2015-09-01T00:00:00"/>
    <x v="57"/>
    <x v="16"/>
    <n v="10961"/>
    <n v="9.8640000000000008"/>
    <n v="0"/>
    <n v="10804"/>
    <n v="0.72499999999999998"/>
    <n v="0"/>
    <x v="7"/>
  </r>
  <r>
    <d v="2015-09-01T00:00:00"/>
    <x v="29"/>
    <x v="15"/>
    <n v="10318"/>
    <n v="127.66200000000001"/>
    <n v="65.63"/>
    <n v="10206"/>
    <n v="432.51799999999997"/>
    <n v="3.86"/>
    <x v="7"/>
  </r>
  <r>
    <d v="2015-09-01T00:00:00"/>
    <x v="30"/>
    <x v="27"/>
    <n v="3094"/>
    <n v="120.53700000000001"/>
    <n v="0.34200000000000003"/>
    <n v="3239"/>
    <n v="104.998"/>
    <n v="1.075"/>
    <x v="7"/>
  </r>
  <r>
    <d v="2015-09-01T00:00:00"/>
    <x v="30"/>
    <x v="1"/>
    <n v="3233"/>
    <n v="57.817"/>
    <n v="0"/>
    <n v="2944"/>
    <n v="98.215999999999994"/>
    <n v="0.36699999999999999"/>
    <x v="7"/>
  </r>
  <r>
    <d v="2015-09-01T00:00:00"/>
    <x v="31"/>
    <x v="13"/>
    <n v="39240"/>
    <n v="2688.4560000000001"/>
    <n v="36.276000000000003"/>
    <n v="40279"/>
    <n v="1892.268"/>
    <n v="0"/>
    <x v="7"/>
  </r>
  <r>
    <d v="2015-09-01T00:00:00"/>
    <x v="66"/>
    <x v="28"/>
    <n v="803"/>
    <n v="2.2000000000000002"/>
    <n v="2.8000000000000001E-2"/>
    <n v="825"/>
    <n v="46.896999999999998"/>
    <n v="0.85399999999999998"/>
    <x v="7"/>
  </r>
  <r>
    <d v="2015-09-01T00:00:00"/>
    <x v="34"/>
    <x v="9"/>
    <s v=".."/>
    <n v="6.5140000000000002"/>
    <n v="0"/>
    <s v=".."/>
    <n v="77.358000000000004"/>
    <n v="0"/>
    <x v="7"/>
  </r>
  <r>
    <d v="2015-09-01T00:00:00"/>
    <x v="34"/>
    <x v="29"/>
    <s v=".."/>
    <n v="1.42"/>
    <n v="0"/>
    <s v=".."/>
    <n v="30.91"/>
    <n v="0"/>
    <x v="7"/>
  </r>
  <r>
    <d v="2015-09-01T00:00:00"/>
    <x v="35"/>
    <x v="24"/>
    <n v="7931"/>
    <n v="177.53800000000001"/>
    <n v="0.31900000000000001"/>
    <n v="7097"/>
    <n v="247.17"/>
    <n v="0"/>
    <x v="7"/>
  </r>
  <r>
    <d v="2015-09-01T00:00:00"/>
    <x v="64"/>
    <x v="4"/>
    <s v=".."/>
    <s v=".."/>
    <s v=".."/>
    <s v=".."/>
    <n v="16.276"/>
    <n v="0"/>
    <x v="7"/>
  </r>
  <r>
    <d v="2015-09-01T00:00:00"/>
    <x v="64"/>
    <x v="20"/>
    <s v=".."/>
    <s v=".."/>
    <s v=".."/>
    <s v=".."/>
    <n v="12.55"/>
    <n v="0"/>
    <x v="7"/>
  </r>
  <r>
    <d v="2015-09-01T00:00:00"/>
    <x v="64"/>
    <x v="25"/>
    <s v=".."/>
    <n v="471.767"/>
    <n v="0"/>
    <s v=".."/>
    <n v="8.6809999999999992"/>
    <n v="0"/>
    <x v="7"/>
  </r>
  <r>
    <d v="2015-09-01T00:00:00"/>
    <x v="64"/>
    <x v="8"/>
    <s v=".."/>
    <n v="265.20999999999998"/>
    <n v="0"/>
    <s v=".."/>
    <s v=".."/>
    <s v=".."/>
    <x v="7"/>
  </r>
  <r>
    <d v="2015-09-01T00:00:00"/>
    <x v="36"/>
    <x v="27"/>
    <n v="4999"/>
    <n v="22.756"/>
    <n v="0"/>
    <n v="5208"/>
    <n v="8.0210000000000008"/>
    <n v="2.0920000000000001"/>
    <x v="7"/>
  </r>
  <r>
    <d v="2015-09-01T00:00:00"/>
    <x v="36"/>
    <x v="4"/>
    <n v="6813"/>
    <n v="574.53899999999999"/>
    <n v="28.805"/>
    <n v="6370"/>
    <n v="556.40099999999995"/>
    <n v="67.667000000000002"/>
    <x v="7"/>
  </r>
  <r>
    <d v="2015-09-01T00:00:00"/>
    <x v="36"/>
    <x v="20"/>
    <n v="24170"/>
    <n v="1042.0719999999999"/>
    <n v="4.4530000000000003"/>
    <n v="23751"/>
    <n v="941.03700000000003"/>
    <n v="31.736000000000001"/>
    <x v="7"/>
  </r>
  <r>
    <d v="2015-09-01T00:00:00"/>
    <x v="36"/>
    <x v="14"/>
    <n v="3292"/>
    <n v="96.111999999999995"/>
    <n v="1.647"/>
    <n v="3149"/>
    <n v="163.67400000000001"/>
    <n v="1.6359999999999999"/>
    <x v="7"/>
  </r>
  <r>
    <d v="2015-09-01T00:00:00"/>
    <x v="36"/>
    <x v="25"/>
    <n v="14741"/>
    <n v="153.23099999999999"/>
    <n v="1.9850000000000001"/>
    <n v="17184"/>
    <n v="150.04599999999999"/>
    <n v="41.838000000000001"/>
    <x v="7"/>
  </r>
  <r>
    <d v="2015-09-01T00:00:00"/>
    <x v="36"/>
    <x v="2"/>
    <n v="1881"/>
    <n v="0.311"/>
    <n v="0.17599999999999999"/>
    <n v="1818"/>
    <n v="3.5270000000000001"/>
    <n v="2.6480000000000001"/>
    <x v="7"/>
  </r>
  <r>
    <d v="2015-09-01T00:00:00"/>
    <x v="36"/>
    <x v="1"/>
    <n v="43085"/>
    <n v="438.63799999999998"/>
    <n v="0.9"/>
    <n v="47497"/>
    <n v="885.08100000000002"/>
    <n v="154.24299999999999"/>
    <x v="7"/>
  </r>
  <r>
    <d v="2015-09-01T00:00:00"/>
    <x v="36"/>
    <x v="9"/>
    <n v="2040"/>
    <n v="0"/>
    <n v="0"/>
    <n v="2191"/>
    <n v="0"/>
    <n v="0"/>
    <x v="7"/>
  </r>
  <r>
    <d v="2015-09-01T00:00:00"/>
    <x v="36"/>
    <x v="24"/>
    <n v="3779"/>
    <n v="34.676000000000002"/>
    <n v="1.9079999999999999"/>
    <n v="3641"/>
    <n v="50.570999999999998"/>
    <n v="1.1479999999999999"/>
    <x v="7"/>
  </r>
  <r>
    <d v="2015-09-01T00:00:00"/>
    <x v="36"/>
    <x v="16"/>
    <n v="33550"/>
    <n v="1176.413"/>
    <n v="40.341000000000001"/>
    <n v="31371"/>
    <n v="1286.652"/>
    <n v="52.154000000000003"/>
    <x v="7"/>
  </r>
  <r>
    <d v="2015-09-01T00:00:00"/>
    <x v="36"/>
    <x v="31"/>
    <n v="6969"/>
    <n v="196.637"/>
    <n v="5.1130000000000004"/>
    <n v="6792"/>
    <n v="53.070999999999998"/>
    <n v="5.0110000000000001"/>
    <x v="7"/>
  </r>
  <r>
    <d v="2015-09-01T00:00:00"/>
    <x v="36"/>
    <x v="17"/>
    <n v="7146"/>
    <n v="220.67099999999999"/>
    <n v="53.418999999999997"/>
    <n v="6587"/>
    <n v="59.521000000000001"/>
    <n v="10.252000000000001"/>
    <x v="7"/>
  </r>
  <r>
    <d v="2015-09-01T00:00:00"/>
    <x v="36"/>
    <x v="18"/>
    <n v="12088"/>
    <n v="523.04999999999995"/>
    <n v="23.696000000000002"/>
    <n v="13625"/>
    <n v="142.35400000000001"/>
    <n v="125.313"/>
    <x v="7"/>
  </r>
  <r>
    <d v="2015-09-01T00:00:00"/>
    <x v="36"/>
    <x v="23"/>
    <n v="13104"/>
    <n v="19.87"/>
    <n v="0"/>
    <n v="9747"/>
    <n v="205.577"/>
    <n v="10.076000000000001"/>
    <x v="7"/>
  </r>
  <r>
    <d v="2015-09-01T00:00:00"/>
    <x v="36"/>
    <x v="8"/>
    <n v="57308"/>
    <n v="1688.152"/>
    <n v="242.13499999999999"/>
    <n v="58750"/>
    <n v="372.077"/>
    <n v="140.459"/>
    <x v="7"/>
  </r>
  <r>
    <d v="2015-09-01T00:00:00"/>
    <x v="55"/>
    <x v="35"/>
    <n v="18567"/>
    <n v="846.63499999999999"/>
    <n v="21.798999999999999"/>
    <n v="18868"/>
    <n v="1029.242"/>
    <n v="1.0999999999999999E-2"/>
    <x v="7"/>
  </r>
  <r>
    <d v="2015-09-01T00:00:00"/>
    <x v="37"/>
    <x v="32"/>
    <n v="6615"/>
    <n v="183.62"/>
    <n v="4.2069999999999999"/>
    <n v="6197"/>
    <n v="318.92099999999999"/>
    <n v="0"/>
    <x v="7"/>
  </r>
  <r>
    <d v="2015-09-01T00:00:00"/>
    <x v="63"/>
    <x v="16"/>
    <n v="21175"/>
    <n v="524.22400000000005"/>
    <n v="0"/>
    <n v="21285"/>
    <n v="529.19799999999998"/>
    <n v="0"/>
    <x v="7"/>
  </r>
  <r>
    <d v="2015-09-01T00:00:00"/>
    <x v="67"/>
    <x v="4"/>
    <n v="3681"/>
    <n v="102.881"/>
    <n v="0"/>
    <n v="3917"/>
    <n v="51.353000000000002"/>
    <n v="0"/>
    <x v="7"/>
  </r>
  <r>
    <d v="2015-09-01T00:00:00"/>
    <x v="62"/>
    <x v="16"/>
    <n v="2965"/>
    <n v="6.8860000000000001"/>
    <n v="0"/>
    <n v="3014"/>
    <n v="6.5869999999999997"/>
    <n v="0"/>
    <x v="7"/>
  </r>
  <r>
    <d v="2015-09-01T00:00:00"/>
    <x v="38"/>
    <x v="4"/>
    <s v=".."/>
    <s v=".."/>
    <s v=".."/>
    <s v=".."/>
    <n v="75.84"/>
    <n v="0"/>
    <x v="7"/>
  </r>
  <r>
    <d v="2015-09-01T00:00:00"/>
    <x v="38"/>
    <x v="14"/>
    <s v=".."/>
    <s v=".."/>
    <s v=".."/>
    <s v=".."/>
    <n v="110.67"/>
    <n v="0"/>
    <x v="7"/>
  </r>
  <r>
    <d v="2015-09-01T00:00:00"/>
    <x v="38"/>
    <x v="1"/>
    <s v=".."/>
    <n v="165.99700000000001"/>
    <n v="0"/>
    <s v=".."/>
    <n v="796.61800000000005"/>
    <n v="0"/>
    <x v="7"/>
  </r>
  <r>
    <d v="2015-09-01T00:00:00"/>
    <x v="38"/>
    <x v="16"/>
    <n v="131850"/>
    <n v="7251.63"/>
    <n v="272.12400000000002"/>
    <n v="131880"/>
    <n v="6898.009"/>
    <n v="0.83699999999999997"/>
    <x v="7"/>
  </r>
  <r>
    <d v="2015-09-01T00:00:00"/>
    <x v="40"/>
    <x v="29"/>
    <n v="1360"/>
    <n v="1.371"/>
    <n v="0"/>
    <n v="1406"/>
    <n v="27.613"/>
    <n v="0"/>
    <x v="7"/>
  </r>
  <r>
    <d v="2015-09-01T00:00:00"/>
    <x v="41"/>
    <x v="31"/>
    <n v="5553"/>
    <n v="77.418999999999997"/>
    <n v="0"/>
    <n v="5962"/>
    <n v="284.94099999999997"/>
    <n v="0"/>
    <x v="7"/>
  </r>
  <r>
    <d v="2015-09-01T00:00:00"/>
    <x v="42"/>
    <x v="1"/>
    <s v=".."/>
    <n v="387.11399999999998"/>
    <n v="0"/>
    <s v=".."/>
    <n v="473.714"/>
    <n v="0"/>
    <x v="7"/>
  </r>
  <r>
    <d v="2015-09-01T00:00:00"/>
    <x v="43"/>
    <x v="17"/>
    <n v="37107"/>
    <n v="1476.1610000000001"/>
    <n v="71.912000000000006"/>
    <n v="39741"/>
    <n v="1697.883"/>
    <n v="5.8109999999999999"/>
    <x v="7"/>
  </r>
  <r>
    <d v="2015-09-01T00:00:00"/>
    <x v="45"/>
    <x v="22"/>
    <n v="528"/>
    <n v="0"/>
    <n v="0"/>
    <n v="553"/>
    <n v="1.39"/>
    <n v="2E-3"/>
    <x v="7"/>
  </r>
  <r>
    <d v="2015-09-01T00:00:00"/>
    <x v="45"/>
    <x v="8"/>
    <n v="19557"/>
    <n v="240.82"/>
    <n v="32.823999999999998"/>
    <n v="17934"/>
    <n v="519.28200000000004"/>
    <n v="0.78500000000000003"/>
    <x v="7"/>
  </r>
  <r>
    <d v="2015-09-01T00:00:00"/>
    <x v="46"/>
    <x v="4"/>
    <s v=".."/>
    <s v=".."/>
    <s v=".."/>
    <s v=".."/>
    <n v="572.76300000000003"/>
    <n v="0"/>
    <x v="7"/>
  </r>
  <r>
    <d v="2015-09-01T00:00:00"/>
    <x v="46"/>
    <x v="16"/>
    <s v=".."/>
    <s v=".."/>
    <s v=".."/>
    <s v=".."/>
    <n v="177.637"/>
    <n v="0"/>
    <x v="7"/>
  </r>
  <r>
    <d v="2015-09-01T00:00:00"/>
    <x v="46"/>
    <x v="8"/>
    <s v=".."/>
    <n v="1190.2739999999999"/>
    <n v="0"/>
    <s v=".."/>
    <s v=".."/>
    <s v=".."/>
    <x v="7"/>
  </r>
  <r>
    <d v="2015-09-01T00:00:00"/>
    <x v="47"/>
    <x v="26"/>
    <n v="13348"/>
    <n v="465.13400000000001"/>
    <n v="0"/>
    <n v="13276"/>
    <n v="217.678"/>
    <n v="0"/>
    <x v="7"/>
  </r>
  <r>
    <d v="2015-09-01T00:00:00"/>
    <x v="49"/>
    <x v="10"/>
    <n v="14312"/>
    <n v="24.969000000000001"/>
    <n v="0"/>
    <n v="14728"/>
    <n v="52.094999999999999"/>
    <n v="0"/>
    <x v="7"/>
  </r>
  <r>
    <d v="2015-09-01T00:00:00"/>
    <x v="49"/>
    <x v="14"/>
    <n v="20784"/>
    <n v="76.507000000000005"/>
    <n v="0"/>
    <n v="22915"/>
    <n v="0"/>
    <n v="0"/>
    <x v="7"/>
  </r>
  <r>
    <d v="2015-09-01T00:00:00"/>
    <x v="49"/>
    <x v="1"/>
    <n v="43543"/>
    <n v="74.945999999999998"/>
    <n v="0"/>
    <n v="45566"/>
    <n v="24.184999999999999"/>
    <n v="0"/>
    <x v="7"/>
  </r>
  <r>
    <d v="2015-09-01T00:00:00"/>
    <x v="49"/>
    <x v="9"/>
    <n v="2447"/>
    <n v="0"/>
    <n v="0"/>
    <n v="2694"/>
    <n v="18.75"/>
    <n v="0"/>
    <x v="7"/>
  </r>
  <r>
    <d v="2015-09-01T00:00:00"/>
    <x v="49"/>
    <x v="29"/>
    <n v="649"/>
    <n v="0"/>
    <n v="0"/>
    <n v="927"/>
    <n v="7.1379999999999999"/>
    <n v="0"/>
    <x v="7"/>
  </r>
  <r>
    <d v="2015-09-01T00:00:00"/>
    <x v="49"/>
    <x v="17"/>
    <n v="2073"/>
    <n v="0"/>
    <n v="0"/>
    <n v="2181"/>
    <n v="0"/>
    <n v="0"/>
    <x v="7"/>
  </r>
  <r>
    <d v="2015-09-01T00:00:00"/>
    <x v="49"/>
    <x v="33"/>
    <n v="966"/>
    <n v="0.58399999999999996"/>
    <n v="0"/>
    <n v="1238"/>
    <n v="1.01"/>
    <n v="0"/>
    <x v="7"/>
  </r>
  <r>
    <d v="2015-09-01T00:00:00"/>
    <x v="49"/>
    <x v="23"/>
    <n v="4616"/>
    <n v="54.77"/>
    <n v="0"/>
    <n v="4219"/>
    <n v="113.139"/>
    <n v="0"/>
    <x v="7"/>
  </r>
  <r>
    <d v="2015-09-01T00:00:00"/>
    <x v="49"/>
    <x v="8"/>
    <n v="18528"/>
    <n v="570.01400000000001"/>
    <n v="0"/>
    <n v="19295"/>
    <n v="610.09400000000005"/>
    <n v="0"/>
    <x v="7"/>
  </r>
  <r>
    <d v="2015-09-01T00:00:00"/>
    <x v="49"/>
    <x v="12"/>
    <n v="2224"/>
    <n v="3.863"/>
    <n v="0"/>
    <n v="2386"/>
    <n v="11.247999999999999"/>
    <n v="0"/>
    <x v="7"/>
  </r>
  <r>
    <d v="2015-09-01T00:00:00"/>
    <x v="50"/>
    <x v="34"/>
    <n v="1782"/>
    <n v="0.86599999999999999"/>
    <n v="0"/>
    <n v="2071"/>
    <n v="1.6279999999999999"/>
    <n v="0"/>
    <x v="7"/>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7"/>
  </r>
  <r>
    <d v="2016-06-01T00:00:00"/>
    <x v="2"/>
    <x v="3"/>
    <n v="9921"/>
    <n v="353.029"/>
    <n v="18.013000000000002"/>
    <n v="12450"/>
    <n v="80.028999999999996"/>
    <n v="9.9459999999999997"/>
    <x v="7"/>
  </r>
  <r>
    <d v="2016-06-01T00:00:00"/>
    <x v="3"/>
    <x v="4"/>
    <n v="9802"/>
    <n v="279.36900000000003"/>
    <n v="40.395000000000003"/>
    <n v="11868"/>
    <n v="336.69900000000001"/>
    <n v="22.274000000000001"/>
    <x v="7"/>
  </r>
  <r>
    <d v="2016-06-01T00:00:00"/>
    <x v="68"/>
    <x v="30"/>
    <n v="6273"/>
    <n v="78.97"/>
    <n v="13.978999999999999"/>
    <n v="6512"/>
    <n v="21.888999999999999"/>
    <n v="0"/>
    <x v="7"/>
  </r>
  <r>
    <d v="2016-06-01T00:00:00"/>
    <x v="4"/>
    <x v="5"/>
    <n v="1473"/>
    <n v="17.274000000000001"/>
    <n v="0.50600000000000001"/>
    <n v="2055"/>
    <n v="5.8150000000000004"/>
    <n v="0"/>
    <x v="7"/>
  </r>
  <r>
    <d v="2016-06-01T00:00:00"/>
    <x v="5"/>
    <x v="6"/>
    <n v="714"/>
    <n v="6.8000000000000005E-2"/>
    <n v="0"/>
    <n v="807"/>
    <n v="30.024999999999999"/>
    <n v="0"/>
    <x v="7"/>
  </r>
  <r>
    <d v="2016-06-01T00:00:00"/>
    <x v="5"/>
    <x v="1"/>
    <n v="83321"/>
    <n v="2267.9369999999999"/>
    <n v="155.93799999999999"/>
    <n v="85692"/>
    <n v="1932.0630000000001"/>
    <n v="2.5000000000000001E-2"/>
    <x v="7"/>
  </r>
  <r>
    <d v="2016-06-01T00:00:00"/>
    <x v="6"/>
    <x v="9"/>
    <n v="8114"/>
    <n v="40.075000000000003"/>
    <n v="0"/>
    <n v="7761"/>
    <n v="181.52"/>
    <n v="0"/>
    <x v="7"/>
  </r>
  <r>
    <d v="2016-06-01T00:00:00"/>
    <x v="9"/>
    <x v="12"/>
    <n v="3215"/>
    <n v="5.7060000000000004"/>
    <n v="3.2789999999999999"/>
    <n v="4130"/>
    <n v="29.672999999999998"/>
    <n v="2.8290000000000002"/>
    <x v="7"/>
  </r>
  <r>
    <d v="2016-06-01T00:00:00"/>
    <x v="10"/>
    <x v="13"/>
    <n v="43291"/>
    <n v="739.44500000000005"/>
    <n v="0"/>
    <n v="56693"/>
    <n v="295.10199999999998"/>
    <n v="0"/>
    <x v="7"/>
  </r>
  <r>
    <d v="2016-06-01T00:00:00"/>
    <x v="10"/>
    <x v="1"/>
    <n v="3631"/>
    <n v="0"/>
    <n v="0"/>
    <n v="4405"/>
    <n v="0"/>
    <n v="0"/>
    <x v="7"/>
  </r>
  <r>
    <d v="2016-06-01T00:00:00"/>
    <x v="73"/>
    <x v="25"/>
    <n v="4255"/>
    <n v="443.37299999999999"/>
    <n v="0.97599999999999998"/>
    <n v="4973"/>
    <n v="426.92399999999998"/>
    <n v="0"/>
    <x v="7"/>
  </r>
  <r>
    <d v="2016-06-01T00:00:00"/>
    <x v="74"/>
    <x v="8"/>
    <n v="6265"/>
    <n v="238.374"/>
    <n v="31.297999999999998"/>
    <n v="8665"/>
    <n v="106.815"/>
    <n v="0"/>
    <x v="7"/>
  </r>
  <r>
    <d v="2016-06-01T00:00:00"/>
    <x v="13"/>
    <x v="15"/>
    <n v="5042"/>
    <n v="116.947"/>
    <n v="18.728000000000002"/>
    <n v="5247"/>
    <n v="134.23099999999999"/>
    <n v="0"/>
    <x v="7"/>
  </r>
  <r>
    <d v="2016-06-01T00:00:00"/>
    <x v="14"/>
    <x v="16"/>
    <n v="3109"/>
    <n v="23.864000000000001"/>
    <n v="0"/>
    <n v="3274"/>
    <n v="141.19800000000001"/>
    <n v="0.155"/>
    <x v="7"/>
  </r>
  <r>
    <d v="2016-06-01T00:00:00"/>
    <x v="14"/>
    <x v="18"/>
    <n v="4437"/>
    <n v="316.31099999999998"/>
    <n v="13.413"/>
    <n v="5006"/>
    <n v="125.06399999999999"/>
    <n v="0.67600000000000005"/>
    <x v="7"/>
  </r>
  <r>
    <d v="2016-06-01T00:00:00"/>
    <x v="16"/>
    <x v="20"/>
    <n v="66280"/>
    <n v="3072.2750000000001"/>
    <n v="14.802"/>
    <n v="76800"/>
    <n v="2829.0369999999998"/>
    <n v="11.254"/>
    <x v="7"/>
  </r>
  <r>
    <d v="2016-06-01T00:00:00"/>
    <x v="69"/>
    <x v="24"/>
    <n v="4176"/>
    <n v="78.025000000000006"/>
    <n v="0"/>
    <n v="4764"/>
    <n v="32.462000000000003"/>
    <n v="0"/>
    <x v="7"/>
  </r>
  <r>
    <d v="2016-06-01T00:00:00"/>
    <x v="17"/>
    <x v="1"/>
    <n v="3298"/>
    <n v="80.260000000000005"/>
    <n v="0"/>
    <n v="3159"/>
    <n v="137.25"/>
    <n v="0.38300000000000001"/>
    <x v="7"/>
  </r>
  <r>
    <d v="2016-06-01T00:00:00"/>
    <x v="17"/>
    <x v="21"/>
    <n v="7887"/>
    <n v="121.053"/>
    <n v="52.417999999999999"/>
    <n v="9316"/>
    <n v="179.25299999999999"/>
    <n v="3.0619999999999998"/>
    <x v="7"/>
  </r>
  <r>
    <d v="2016-06-01T00:00:00"/>
    <x v="18"/>
    <x v="4"/>
    <n v="17799"/>
    <n v="534.44600000000003"/>
    <n v="6.24"/>
    <n v="20413"/>
    <n v="524.25300000000004"/>
    <n v="0"/>
    <x v="7"/>
  </r>
  <r>
    <d v="2016-06-01T00:00:00"/>
    <x v="19"/>
    <x v="4"/>
    <n v="35873"/>
    <n v="1243.886"/>
    <n v="151.85"/>
    <n v="42325"/>
    <n v="1367.2190000000001"/>
    <n v="32.779000000000003"/>
    <x v="7"/>
  </r>
  <r>
    <d v="2016-06-01T00:00:00"/>
    <x v="53"/>
    <x v="8"/>
    <n v="5557"/>
    <n v="279.46199999999999"/>
    <n v="66.665999999999997"/>
    <n v="7612"/>
    <n v="198.37200000000001"/>
    <n v="0"/>
    <x v="7"/>
  </r>
  <r>
    <d v="2016-06-01T00:00:00"/>
    <x v="21"/>
    <x v="20"/>
    <s v=".."/>
    <s v=".."/>
    <s v=".."/>
    <s v=".."/>
    <n v="606.07100000000003"/>
    <n v="0"/>
    <x v="7"/>
  </r>
  <r>
    <d v="2016-06-01T00:00:00"/>
    <x v="21"/>
    <x v="13"/>
    <n v="2730"/>
    <n v="0.19500000000000001"/>
    <n v="0"/>
    <n v="3256"/>
    <n v="10.406000000000001"/>
    <n v="0"/>
    <x v="7"/>
  </r>
  <r>
    <d v="2016-06-01T00:00:00"/>
    <x v="21"/>
    <x v="1"/>
    <n v="26009"/>
    <n v="1040.0550000000001"/>
    <n v="0"/>
    <n v="28351"/>
    <n v="558.13900000000001"/>
    <n v="0.84199999999999997"/>
    <x v="7"/>
  </r>
  <r>
    <d v="2016-06-01T00:00:00"/>
    <x v="21"/>
    <x v="16"/>
    <n v="7185"/>
    <n v="105.54300000000001"/>
    <n v="9.5000000000000001E-2"/>
    <n v="6585"/>
    <n v="79.551000000000002"/>
    <n v="0"/>
    <x v="7"/>
  </r>
  <r>
    <d v="2016-06-01T00:00:00"/>
    <x v="21"/>
    <x v="17"/>
    <n v="2804"/>
    <n v="1.294"/>
    <n v="0"/>
    <n v="2651"/>
    <n v="1.45"/>
    <n v="0"/>
    <x v="7"/>
  </r>
  <r>
    <d v="2016-06-01T00:00:00"/>
    <x v="21"/>
    <x v="23"/>
    <n v="77844"/>
    <n v="3466.7249999999999"/>
    <n v="92.701999999999998"/>
    <n v="99710"/>
    <n v="4093.29"/>
    <n v="36.313000000000002"/>
    <x v="7"/>
  </r>
  <r>
    <d v="2016-06-01T00:00:00"/>
    <x v="22"/>
    <x v="23"/>
    <n v="36903"/>
    <n v="1134.614"/>
    <n v="26.64"/>
    <n v="54878"/>
    <n v="1587.625"/>
    <n v="13.053000000000001"/>
    <x v="7"/>
  </r>
  <r>
    <d v="2016-06-01T00:00:00"/>
    <x v="23"/>
    <x v="21"/>
    <n v="1932"/>
    <n v="72.335999999999999"/>
    <n v="2.3010000000000002"/>
    <n v="2000"/>
    <n v="39.603999999999999"/>
    <n v="0"/>
    <x v="7"/>
  </r>
  <r>
    <d v="2016-06-01T00:00:00"/>
    <x v="24"/>
    <x v="4"/>
    <s v=".."/>
    <s v=".."/>
    <s v=".."/>
    <s v=".."/>
    <n v="1243.4380000000001"/>
    <n v="0"/>
    <x v="7"/>
  </r>
  <r>
    <d v="2016-06-01T00:00:00"/>
    <x v="24"/>
    <x v="8"/>
    <s v=".."/>
    <n v="1022.409"/>
    <n v="0"/>
    <s v=".."/>
    <s v=".."/>
    <s v=".."/>
    <x v="7"/>
  </r>
  <r>
    <d v="2016-06-01T00:00:00"/>
    <x v="59"/>
    <x v="10"/>
    <n v="16330"/>
    <n v="235.19800000000001"/>
    <n v="3.4000000000000002E-2"/>
    <n v="21653"/>
    <n v="299.71300000000002"/>
    <n v="10.199"/>
    <x v="7"/>
  </r>
  <r>
    <d v="2016-06-01T00:00:00"/>
    <x v="25"/>
    <x v="14"/>
    <n v="26141"/>
    <n v="489.62700000000001"/>
    <n v="181.542"/>
    <n v="28429"/>
    <n v="1264.0809999999999"/>
    <n v="0"/>
    <x v="7"/>
  </r>
  <r>
    <d v="2016-06-01T00:00:00"/>
    <x v="26"/>
    <x v="8"/>
    <n v="8663"/>
    <n v="151.37899999999999"/>
    <n v="0"/>
    <n v="10939"/>
    <n v="119.089"/>
    <n v="0"/>
    <x v="7"/>
  </r>
  <r>
    <d v="2016-06-01T00:00:00"/>
    <x v="75"/>
    <x v="20"/>
    <n v="1379"/>
    <n v="86.108999999999995"/>
    <n v="0"/>
    <n v="1929"/>
    <n v="32.685000000000002"/>
    <n v="0"/>
    <x v="7"/>
  </r>
  <r>
    <d v="2016-06-01T00:00:00"/>
    <x v="54"/>
    <x v="14"/>
    <n v="16415"/>
    <n v="0"/>
    <n v="0"/>
    <n v="17241"/>
    <n v="0"/>
    <n v="0"/>
    <x v="7"/>
  </r>
  <r>
    <d v="2016-06-01T00:00:00"/>
    <x v="70"/>
    <x v="14"/>
    <n v="11737"/>
    <n v="69.62"/>
    <n v="0"/>
    <n v="13279"/>
    <n v="0"/>
    <n v="0"/>
    <x v="7"/>
  </r>
  <r>
    <d v="2016-06-01T00:00:00"/>
    <x v="58"/>
    <x v="25"/>
    <n v="4557"/>
    <n v="237.84899999999999"/>
    <n v="124.98099999999999"/>
    <n v="5520"/>
    <n v="256.15600000000001"/>
    <n v="0.27900000000000003"/>
    <x v="7"/>
  </r>
  <r>
    <d v="2016-06-01T00:00:00"/>
    <x v="28"/>
    <x v="4"/>
    <n v="2263"/>
    <n v="0"/>
    <n v="0"/>
    <n v="2198"/>
    <n v="0"/>
    <n v="0"/>
    <x v="7"/>
  </r>
  <r>
    <d v="2016-06-01T00:00:00"/>
    <x v="28"/>
    <x v="10"/>
    <n v="3409"/>
    <n v="7.8339999999999996"/>
    <n v="0"/>
    <n v="3963"/>
    <n v="1.8280000000000001"/>
    <n v="0"/>
    <x v="7"/>
  </r>
  <r>
    <d v="2016-06-01T00:00:00"/>
    <x v="28"/>
    <x v="14"/>
    <n v="51482"/>
    <n v="194.55199999999999"/>
    <n v="0"/>
    <n v="54057"/>
    <n v="6.165"/>
    <n v="0.69799999999999995"/>
    <x v="7"/>
  </r>
  <r>
    <d v="2016-06-01T00:00:00"/>
    <x v="28"/>
    <x v="25"/>
    <n v="16459"/>
    <n v="199.05500000000001"/>
    <n v="5.2990000000000004"/>
    <n v="18295"/>
    <n v="137.04599999999999"/>
    <n v="2.7440000000000002"/>
    <x v="7"/>
  </r>
  <r>
    <d v="2016-06-01T00:00:00"/>
    <x v="28"/>
    <x v="1"/>
    <n v="29330"/>
    <n v="7.4660000000000002"/>
    <n v="0"/>
    <n v="31838"/>
    <n v="59.011000000000003"/>
    <n v="1E-3"/>
    <x v="7"/>
  </r>
  <r>
    <d v="2016-06-01T00:00:00"/>
    <x v="28"/>
    <x v="16"/>
    <n v="5404"/>
    <n v="169.68700000000001"/>
    <n v="4.1550000000000002"/>
    <n v="6789"/>
    <n v="144.958"/>
    <n v="0"/>
    <x v="7"/>
  </r>
  <r>
    <d v="2016-06-01T00:00:00"/>
    <x v="28"/>
    <x v="17"/>
    <n v="12427"/>
    <n v="207.77199999999999"/>
    <n v="0"/>
    <n v="14650"/>
    <n v="48.438000000000002"/>
    <n v="2.153"/>
    <x v="7"/>
  </r>
  <r>
    <d v="2016-06-01T00:00:00"/>
    <x v="28"/>
    <x v="8"/>
    <n v="10555"/>
    <n v="73.757999999999996"/>
    <n v="7.2720000000000002"/>
    <n v="12996"/>
    <n v="112.093"/>
    <n v="0.78900000000000003"/>
    <x v="7"/>
  </r>
  <r>
    <d v="2016-06-01T00:00:00"/>
    <x v="57"/>
    <x v="16"/>
    <n v="9773"/>
    <n v="13.420999999999999"/>
    <n v="0"/>
    <n v="10870"/>
    <n v="1.581"/>
    <n v="0"/>
    <x v="7"/>
  </r>
  <r>
    <d v="2016-06-01T00:00:00"/>
    <x v="29"/>
    <x v="15"/>
    <n v="10077"/>
    <n v="212.10400000000001"/>
    <n v="70.222999999999999"/>
    <n v="11179"/>
    <n v="295.48899999999998"/>
    <n v="4.0439999999999996"/>
    <x v="7"/>
  </r>
  <r>
    <d v="2016-06-01T00:00:00"/>
    <x v="77"/>
    <x v="27"/>
    <n v="3118"/>
    <n v="101.405"/>
    <n v="1.337"/>
    <n v="3539"/>
    <n v="124.801"/>
    <n v="0.51300000000000001"/>
    <x v="7"/>
  </r>
  <r>
    <d v="2016-06-01T00:00:00"/>
    <x v="77"/>
    <x v="1"/>
    <n v="3867"/>
    <n v="65.272999999999996"/>
    <n v="0"/>
    <n v="4217"/>
    <n v="110.68899999999999"/>
    <n v="0.42199999999999999"/>
    <x v="7"/>
  </r>
  <r>
    <d v="2016-06-01T00:00:00"/>
    <x v="31"/>
    <x v="13"/>
    <n v="25649"/>
    <n v="1416.481"/>
    <n v="19.283999999999999"/>
    <n v="40571"/>
    <n v="975.505"/>
    <n v="0"/>
    <x v="7"/>
  </r>
  <r>
    <d v="2016-06-01T00:00:00"/>
    <x v="71"/>
    <x v="13"/>
    <n v="3913"/>
    <n v="0"/>
    <n v="0"/>
    <n v="5384"/>
    <n v="0"/>
    <n v="0"/>
    <x v="7"/>
  </r>
  <r>
    <d v="2016-06-01T00:00:00"/>
    <x v="66"/>
    <x v="28"/>
    <n v="985"/>
    <n v="2.258"/>
    <n v="7.0999999999999994E-2"/>
    <n v="887"/>
    <n v="59.506"/>
    <n v="1.8149999999999999"/>
    <x v="7"/>
  </r>
  <r>
    <d v="2016-06-01T00:00:00"/>
    <x v="34"/>
    <x v="9"/>
    <s v=".."/>
    <n v="4.0549999999999997"/>
    <n v="0"/>
    <s v=".."/>
    <n v="37.421999999999997"/>
    <n v="0"/>
    <x v="7"/>
  </r>
  <r>
    <d v="2016-06-01T00:00:00"/>
    <x v="34"/>
    <x v="29"/>
    <s v=".."/>
    <n v="0.38"/>
    <n v="0"/>
    <s v=".."/>
    <n v="31.684000000000001"/>
    <n v="0"/>
    <x v="7"/>
  </r>
  <r>
    <d v="2016-06-01T00:00:00"/>
    <x v="35"/>
    <x v="1"/>
    <n v="452"/>
    <n v="5.5E-2"/>
    <n v="0"/>
    <n v="499"/>
    <n v="0"/>
    <n v="0"/>
    <x v="7"/>
  </r>
  <r>
    <d v="2016-06-01T00:00:00"/>
    <x v="35"/>
    <x v="24"/>
    <n v="8911"/>
    <n v="211.28700000000001"/>
    <n v="0.60899999999999999"/>
    <n v="11160"/>
    <n v="363.47199999999998"/>
    <n v="0"/>
    <x v="7"/>
  </r>
  <r>
    <d v="2016-06-01T00:00:00"/>
    <x v="64"/>
    <x v="4"/>
    <s v=".."/>
    <s v=".."/>
    <s v=".."/>
    <s v=".."/>
    <n v="56.252000000000002"/>
    <n v="0"/>
    <x v="7"/>
  </r>
  <r>
    <d v="2016-06-01T00:00:00"/>
    <x v="64"/>
    <x v="25"/>
    <s v=".."/>
    <n v="463.18700000000001"/>
    <n v="0"/>
    <s v=".."/>
    <n v="30.986999999999998"/>
    <n v="0"/>
    <x v="7"/>
  </r>
  <r>
    <d v="2016-06-01T00:00:00"/>
    <x v="64"/>
    <x v="8"/>
    <s v=".."/>
    <n v="226.86699999999999"/>
    <n v="0"/>
    <s v=".."/>
    <s v=".."/>
    <s v=".."/>
    <x v="7"/>
  </r>
  <r>
    <d v="2016-06-01T00:00:00"/>
    <x v="36"/>
    <x v="3"/>
    <n v="237"/>
    <n v="0"/>
    <n v="0"/>
    <n v="336"/>
    <n v="0.55200000000000005"/>
    <n v="4.2000000000000003E-2"/>
    <x v="7"/>
  </r>
  <r>
    <d v="2016-06-01T00:00:00"/>
    <x v="36"/>
    <x v="27"/>
    <n v="3580"/>
    <n v="56.673000000000002"/>
    <n v="0"/>
    <n v="4323"/>
    <n v="7.1479999999999997"/>
    <n v="2.4380000000000002"/>
    <x v="7"/>
  </r>
  <r>
    <d v="2016-06-01T00:00:00"/>
    <x v="36"/>
    <x v="4"/>
    <n v="5816"/>
    <n v="492.54700000000003"/>
    <n v="45.753999999999998"/>
    <n v="6044"/>
    <n v="661.21900000000005"/>
    <n v="37.195"/>
    <x v="7"/>
  </r>
  <r>
    <d v="2016-06-01T00:00:00"/>
    <x v="36"/>
    <x v="20"/>
    <n v="26042"/>
    <n v="1102.806"/>
    <n v="25.742999999999999"/>
    <n v="30472"/>
    <n v="1040.27"/>
    <n v="30.568000000000001"/>
    <x v="7"/>
  </r>
  <r>
    <d v="2016-06-01T00:00:00"/>
    <x v="36"/>
    <x v="14"/>
    <n v="3429"/>
    <n v="80.08"/>
    <n v="1.135"/>
    <n v="3269"/>
    <n v="122.486"/>
    <n v="1.2170000000000001"/>
    <x v="7"/>
  </r>
  <r>
    <d v="2016-06-01T00:00:00"/>
    <x v="36"/>
    <x v="25"/>
    <n v="12428"/>
    <n v="177.09299999999999"/>
    <n v="31.082999999999998"/>
    <n v="15048"/>
    <n v="117.583"/>
    <n v="45.063000000000002"/>
    <x v="7"/>
  </r>
  <r>
    <d v="2016-06-01T00:00:00"/>
    <x v="36"/>
    <x v="2"/>
    <n v="1719"/>
    <n v="1.554"/>
    <n v="0.19900000000000001"/>
    <n v="1988"/>
    <n v="6.0430000000000001"/>
    <n v="1.2330000000000001"/>
    <x v="7"/>
  </r>
  <r>
    <d v="2016-06-01T00:00:00"/>
    <x v="36"/>
    <x v="1"/>
    <n v="40220"/>
    <n v="482.95499999999998"/>
    <n v="0.377"/>
    <n v="44184"/>
    <n v="721.22500000000002"/>
    <n v="160.11799999999999"/>
    <x v="7"/>
  </r>
  <r>
    <d v="2016-06-01T00:00:00"/>
    <x v="36"/>
    <x v="9"/>
    <n v="1891"/>
    <n v="0"/>
    <n v="0"/>
    <n v="1877"/>
    <n v="0.10199999999999999"/>
    <n v="0"/>
    <x v="7"/>
  </r>
  <r>
    <d v="2016-06-01T00:00:00"/>
    <x v="36"/>
    <x v="24"/>
    <n v="4234"/>
    <n v="40.576999999999998"/>
    <n v="2.101"/>
    <n v="3854"/>
    <n v="175.86"/>
    <n v="1.194"/>
    <x v="7"/>
  </r>
  <r>
    <d v="2016-06-01T00:00:00"/>
    <x v="36"/>
    <x v="16"/>
    <n v="31685"/>
    <n v="981.60599999999999"/>
    <n v="29.963000000000001"/>
    <n v="36080"/>
    <n v="1365.258"/>
    <n v="54.978999999999999"/>
    <x v="7"/>
  </r>
  <r>
    <d v="2016-06-01T00:00:00"/>
    <x v="36"/>
    <x v="31"/>
    <n v="5556"/>
    <n v="141.29900000000001"/>
    <n v="2.7719999999999998"/>
    <n v="5942"/>
    <n v="28.151"/>
    <n v="5.2910000000000004"/>
    <x v="7"/>
  </r>
  <r>
    <d v="2016-06-01T00:00:00"/>
    <x v="36"/>
    <x v="17"/>
    <n v="6149"/>
    <n v="142.70599999999999"/>
    <n v="12.217000000000001"/>
    <n v="6335"/>
    <n v="71.52"/>
    <n v="11.252000000000001"/>
    <x v="7"/>
  </r>
  <r>
    <d v="2016-06-01T00:00:00"/>
    <x v="36"/>
    <x v="18"/>
    <n v="10356"/>
    <n v="368.61599999999999"/>
    <n v="59.317"/>
    <n v="14447"/>
    <n v="148.357"/>
    <n v="131.90600000000001"/>
    <x v="7"/>
  </r>
  <r>
    <d v="2016-06-01T00:00:00"/>
    <x v="36"/>
    <x v="23"/>
    <n v="12281"/>
    <n v="19.654"/>
    <n v="0"/>
    <n v="10493"/>
    <n v="143.90799999999999"/>
    <n v="8.0980000000000008"/>
    <x v="7"/>
  </r>
  <r>
    <d v="2016-06-01T00:00:00"/>
    <x v="36"/>
    <x v="8"/>
    <n v="53730"/>
    <n v="1608.0509999999999"/>
    <n v="179.41"/>
    <n v="58280"/>
    <n v="265.98200000000003"/>
    <n v="152.02000000000001"/>
    <x v="7"/>
  </r>
  <r>
    <d v="2016-06-01T00:00:00"/>
    <x v="36"/>
    <x v="26"/>
    <s v=".."/>
    <s v=".."/>
    <s v=".."/>
    <s v=".."/>
    <n v="106.86"/>
    <n v="0"/>
    <x v="7"/>
  </r>
  <r>
    <d v="2016-06-01T00:00:00"/>
    <x v="55"/>
    <x v="35"/>
    <n v="24206"/>
    <n v="1215.6310000000001"/>
    <n v="10.036"/>
    <n v="35637"/>
    <n v="1341.3710000000001"/>
    <n v="1.6E-2"/>
    <x v="7"/>
  </r>
  <r>
    <d v="2016-06-01T00:00:00"/>
    <x v="37"/>
    <x v="32"/>
    <n v="4370"/>
    <n v="196.34200000000001"/>
    <n v="3.2749999999999999"/>
    <n v="6050"/>
    <n v="387.22300000000001"/>
    <n v="0"/>
    <x v="7"/>
  </r>
  <r>
    <d v="2016-06-01T00:00:00"/>
    <x v="63"/>
    <x v="16"/>
    <n v="25316"/>
    <n v="463.91800000000001"/>
    <n v="0"/>
    <n v="29946"/>
    <n v="623.36699999999996"/>
    <n v="0"/>
    <x v="7"/>
  </r>
  <r>
    <d v="2016-06-01T00:00:00"/>
    <x v="67"/>
    <x v="4"/>
    <n v="3163"/>
    <n v="106.039"/>
    <n v="0"/>
    <n v="4391"/>
    <n v="65.962000000000003"/>
    <n v="0"/>
    <x v="7"/>
  </r>
  <r>
    <d v="2016-06-01T00:00:00"/>
    <x v="62"/>
    <x v="16"/>
    <n v="3468"/>
    <n v="7.8929999999999998"/>
    <n v="0"/>
    <n v="4679"/>
    <n v="9.9849999999999994"/>
    <n v="0"/>
    <x v="7"/>
  </r>
  <r>
    <d v="2016-06-01T00:00:00"/>
    <x v="38"/>
    <x v="1"/>
    <s v=".."/>
    <n v="184.56899999999999"/>
    <n v="0"/>
    <s v=".."/>
    <n v="609.553"/>
    <n v="0"/>
    <x v="7"/>
  </r>
  <r>
    <d v="2016-06-01T00:00:00"/>
    <x v="38"/>
    <x v="16"/>
    <n v="106348"/>
    <n v="6523.424"/>
    <n v="292.16899999999998"/>
    <n v="134763"/>
    <n v="6142.7089999999998"/>
    <n v="0.08"/>
    <x v="7"/>
  </r>
  <r>
    <d v="2016-06-01T00:00:00"/>
    <x v="40"/>
    <x v="29"/>
    <n v="1370"/>
    <n v="3.2730000000000001"/>
    <n v="0"/>
    <n v="1489"/>
    <n v="20.334"/>
    <n v="0"/>
    <x v="7"/>
  </r>
  <r>
    <d v="2016-06-01T00:00:00"/>
    <x v="41"/>
    <x v="31"/>
    <n v="4834"/>
    <n v="82.316999999999993"/>
    <n v="0"/>
    <n v="6317"/>
    <n v="233.82300000000001"/>
    <n v="0"/>
    <x v="7"/>
  </r>
  <r>
    <d v="2016-06-01T00:00:00"/>
    <x v="42"/>
    <x v="1"/>
    <s v=".."/>
    <n v="273.14499999999998"/>
    <n v="0"/>
    <s v=".."/>
    <n v="367.59"/>
    <n v="0"/>
    <x v="7"/>
  </r>
  <r>
    <d v="2016-06-01T00:00:00"/>
    <x v="43"/>
    <x v="17"/>
    <n v="33116"/>
    <n v="1304.886"/>
    <n v="107.666"/>
    <n v="45196"/>
    <n v="1390.7439999999999"/>
    <n v="2.6709999999999998"/>
    <x v="7"/>
  </r>
  <r>
    <d v="2016-06-01T00:00:00"/>
    <x v="76"/>
    <x v="14"/>
    <n v="10586"/>
    <n v="0"/>
    <n v="0"/>
    <n v="13669"/>
    <n v="0"/>
    <n v="0"/>
    <x v="7"/>
  </r>
  <r>
    <d v="2016-06-01T00:00:00"/>
    <x v="45"/>
    <x v="8"/>
    <n v="18613"/>
    <n v="398.11"/>
    <n v="45.81"/>
    <n v="20177"/>
    <n v="642.26300000000003"/>
    <n v="0.57199999999999995"/>
    <x v="7"/>
  </r>
  <r>
    <d v="2016-06-01T00:00:00"/>
    <x v="46"/>
    <x v="4"/>
    <s v=".."/>
    <s v=".."/>
    <s v=".."/>
    <s v=".."/>
    <n v="130.55199999999999"/>
    <n v="0"/>
    <x v="7"/>
  </r>
  <r>
    <d v="2016-06-01T00:00:00"/>
    <x v="46"/>
    <x v="16"/>
    <s v=".."/>
    <s v=".."/>
    <s v=".."/>
    <s v=".."/>
    <n v="222.92400000000001"/>
    <n v="0"/>
    <x v="7"/>
  </r>
  <r>
    <d v="2016-06-01T00:00:00"/>
    <x v="46"/>
    <x v="8"/>
    <s v=".."/>
    <n v="1152.721"/>
    <n v="0"/>
    <s v=".."/>
    <n v="0.14099999999999999"/>
    <n v="0"/>
    <x v="7"/>
  </r>
  <r>
    <d v="2016-06-01T00:00:00"/>
    <x v="47"/>
    <x v="26"/>
    <n v="11086"/>
    <n v="407.584"/>
    <n v="0"/>
    <n v="14089"/>
    <n v="234.77600000000001"/>
    <n v="0"/>
    <x v="7"/>
  </r>
  <r>
    <d v="2016-06-01T00:00:00"/>
    <x v="49"/>
    <x v="10"/>
    <n v="11878"/>
    <n v="19.651"/>
    <n v="0"/>
    <n v="13579"/>
    <n v="43.298000000000002"/>
    <n v="0"/>
    <x v="7"/>
  </r>
  <r>
    <d v="2016-06-01T00:00:00"/>
    <x v="49"/>
    <x v="14"/>
    <n v="10893"/>
    <n v="51.223999999999997"/>
    <n v="0"/>
    <n v="11853"/>
    <n v="0"/>
    <n v="0"/>
    <x v="7"/>
  </r>
  <r>
    <d v="2016-06-01T00:00:00"/>
    <x v="49"/>
    <x v="1"/>
    <n v="37379"/>
    <n v="47.082999999999998"/>
    <n v="0"/>
    <n v="41061"/>
    <n v="33.351999999999997"/>
    <n v="0"/>
    <x v="7"/>
  </r>
  <r>
    <d v="2016-06-01T00:00:00"/>
    <x v="49"/>
    <x v="9"/>
    <n v="2193"/>
    <n v="0"/>
    <n v="0"/>
    <n v="2549"/>
    <n v="19.812999999999999"/>
    <n v="0"/>
    <x v="7"/>
  </r>
  <r>
    <d v="2016-06-01T00:00:00"/>
    <x v="49"/>
    <x v="29"/>
    <n v="670"/>
    <n v="0"/>
    <n v="0"/>
    <n v="910"/>
    <n v="4.9850000000000003"/>
    <n v="0"/>
    <x v="7"/>
  </r>
  <r>
    <d v="2016-06-01T00:00:00"/>
    <x v="49"/>
    <x v="33"/>
    <n v="1140"/>
    <n v="1.7"/>
    <n v="0"/>
    <n v="1203"/>
    <n v="0.69399999999999995"/>
    <n v="0"/>
    <x v="7"/>
  </r>
  <r>
    <d v="2016-06-01T00:00:00"/>
    <x v="49"/>
    <x v="8"/>
    <n v="16292"/>
    <n v="554.553"/>
    <n v="0"/>
    <n v="19599"/>
    <n v="599.29700000000003"/>
    <n v="0"/>
    <x v="7"/>
  </r>
  <r>
    <d v="2016-06-01T00:00:00"/>
    <x v="49"/>
    <x v="12"/>
    <n v="1876"/>
    <n v="3.0539999999999998"/>
    <n v="0"/>
    <n v="2307"/>
    <n v="8.9789999999999992"/>
    <n v="0"/>
    <x v="7"/>
  </r>
  <r>
    <d v="2016-06-01T00:00:00"/>
    <x v="50"/>
    <x v="34"/>
    <n v="1668"/>
    <n v="0.91800000000000004"/>
    <n v="0"/>
    <n v="1804"/>
    <n v="2.9980000000000002"/>
    <n v="0"/>
    <x v="7"/>
  </r>
  <r>
    <d v="2016-06-01T00:00:00"/>
    <x v="72"/>
    <x v="4"/>
    <n v="3844"/>
    <n v="258.16699999999997"/>
    <n v="12.385"/>
    <n v="3279"/>
    <n v="186.79300000000001"/>
    <n v="0"/>
    <x v="7"/>
  </r>
  <r>
    <d v="2016-07-01T00:00:00"/>
    <x v="65"/>
    <x v="2"/>
    <n v="4145"/>
    <n v="4.9489999999999998"/>
    <n v="0.64900000000000002"/>
    <n v="4292"/>
    <n v="99.879000000000005"/>
    <n v="7.5510000000000002"/>
    <x v="7"/>
  </r>
  <r>
    <d v="2016-07-01T00:00:00"/>
    <x v="2"/>
    <x v="3"/>
    <n v="15068"/>
    <n v="391.209"/>
    <n v="13.297000000000001"/>
    <n v="12801"/>
    <n v="78.927999999999997"/>
    <n v="3.2810000000000001"/>
    <x v="7"/>
  </r>
  <r>
    <d v="2016-07-01T00:00:00"/>
    <x v="3"/>
    <x v="4"/>
    <n v="14189"/>
    <n v="510.56299999999999"/>
    <n v="48.106999999999999"/>
    <n v="10976"/>
    <n v="270.26600000000002"/>
    <n v="30.638999999999999"/>
    <x v="7"/>
  </r>
  <r>
    <d v="2016-07-01T00:00:00"/>
    <x v="68"/>
    <x v="30"/>
    <n v="7378"/>
    <n v="93.715000000000003"/>
    <n v="14.167999999999999"/>
    <n v="5473"/>
    <n v="48.01"/>
    <n v="0"/>
    <x v="7"/>
  </r>
  <r>
    <d v="2016-07-01T00:00:00"/>
    <x v="4"/>
    <x v="5"/>
    <n v="2438"/>
    <n v="26.754000000000001"/>
    <n v="0.308"/>
    <n v="2275"/>
    <n v="20.526"/>
    <n v="0"/>
    <x v="7"/>
  </r>
  <r>
    <d v="2016-07-01T00:00:00"/>
    <x v="5"/>
    <x v="6"/>
    <n v="835"/>
    <n v="0.20799999999999999"/>
    <n v="1.7999999999999999E-2"/>
    <n v="1003"/>
    <n v="30.605"/>
    <n v="0"/>
    <x v="7"/>
  </r>
  <r>
    <d v="2016-07-01T00:00:00"/>
    <x v="5"/>
    <x v="1"/>
    <n v="112719"/>
    <n v="2807.2310000000002"/>
    <n v="153.36199999999999"/>
    <n v="104347"/>
    <n v="2257.9110000000001"/>
    <n v="0.311"/>
    <x v="7"/>
  </r>
  <r>
    <d v="2016-07-01T00:00:00"/>
    <x v="6"/>
    <x v="9"/>
    <n v="8537"/>
    <n v="46.018000000000001"/>
    <n v="0"/>
    <n v="7630"/>
    <n v="196.96299999999999"/>
    <n v="0"/>
    <x v="7"/>
  </r>
  <r>
    <d v="2016-07-01T00:00:00"/>
    <x v="9"/>
    <x v="12"/>
    <n v="5186"/>
    <n v="4.7850000000000001"/>
    <n v="2.72"/>
    <n v="4490"/>
    <n v="32.159999999999997"/>
    <n v="3.4009999999999998"/>
    <x v="7"/>
  </r>
  <r>
    <d v="2016-07-01T00:00:00"/>
    <x v="10"/>
    <x v="13"/>
    <n v="73818"/>
    <n v="929.74"/>
    <n v="0"/>
    <n v="57297"/>
    <n v="280.06200000000001"/>
    <n v="0"/>
    <x v="7"/>
  </r>
  <r>
    <d v="2016-07-01T00:00:00"/>
    <x v="10"/>
    <x v="1"/>
    <n v="4897"/>
    <n v="0"/>
    <n v="0"/>
    <n v="4749"/>
    <n v="0"/>
    <n v="0"/>
    <x v="7"/>
  </r>
  <r>
    <d v="2016-07-01T00:00:00"/>
    <x v="73"/>
    <x v="25"/>
    <n v="6017"/>
    <n v="457.62299999999999"/>
    <n v="0"/>
    <n v="4388"/>
    <n v="467.20100000000002"/>
    <n v="0"/>
    <x v="7"/>
  </r>
  <r>
    <d v="2016-07-01T00:00:00"/>
    <x v="74"/>
    <x v="8"/>
    <n v="8858"/>
    <n v="117.59699999999999"/>
    <n v="48.753999999999998"/>
    <n v="8050"/>
    <n v="127.392"/>
    <n v="0"/>
    <x v="7"/>
  </r>
  <r>
    <d v="2016-07-01T00:00:00"/>
    <x v="13"/>
    <x v="15"/>
    <n v="5168"/>
    <n v="144.101"/>
    <n v="28.055"/>
    <n v="5193"/>
    <n v="95.659000000000006"/>
    <n v="0"/>
    <x v="7"/>
  </r>
  <r>
    <d v="2016-07-01T00:00:00"/>
    <x v="14"/>
    <x v="16"/>
    <n v="3369"/>
    <n v="14.617000000000001"/>
    <n v="0"/>
    <n v="2707"/>
    <n v="71.781999999999996"/>
    <n v="0"/>
    <x v="7"/>
  </r>
  <r>
    <d v="2016-07-01T00:00:00"/>
    <x v="14"/>
    <x v="18"/>
    <n v="5577"/>
    <n v="340.73700000000002"/>
    <n v="13.34"/>
    <n v="4490"/>
    <n v="168.34100000000001"/>
    <n v="0.71"/>
    <x v="7"/>
  </r>
  <r>
    <d v="2016-07-01T00:00:00"/>
    <x v="16"/>
    <x v="20"/>
    <n v="84745"/>
    <n v="3222.8629999999998"/>
    <n v="25.843"/>
    <n v="63200"/>
    <n v="2514.11"/>
    <n v="12.57"/>
    <x v="7"/>
  </r>
  <r>
    <d v="2016-07-01T00:00:00"/>
    <x v="69"/>
    <x v="24"/>
    <n v="7189"/>
    <n v="104.29"/>
    <n v="0"/>
    <n v="5115"/>
    <n v="54.83"/>
    <n v="0"/>
    <x v="7"/>
  </r>
  <r>
    <d v="2016-07-01T00:00:00"/>
    <x v="17"/>
    <x v="1"/>
    <n v="4602"/>
    <n v="100.137"/>
    <n v="0.14099999999999999"/>
    <n v="4266"/>
    <n v="108.303"/>
    <n v="0"/>
    <x v="7"/>
  </r>
  <r>
    <d v="2016-07-01T00:00:00"/>
    <x v="17"/>
    <x v="21"/>
    <n v="11322"/>
    <n v="136.91"/>
    <n v="38.673000000000002"/>
    <n v="9535"/>
    <n v="115.59"/>
    <n v="3.4169999999999998"/>
    <x v="7"/>
  </r>
  <r>
    <d v="2016-07-01T00:00:00"/>
    <x v="18"/>
    <x v="4"/>
    <n v="22409"/>
    <n v="535.899"/>
    <n v="13.252000000000001"/>
    <n v="17076"/>
    <n v="478.596"/>
    <n v="0"/>
    <x v="7"/>
  </r>
  <r>
    <d v="2016-07-01T00:00:00"/>
    <x v="19"/>
    <x v="4"/>
    <n v="46855"/>
    <n v="1563.4739999999999"/>
    <n v="178.06899999999999"/>
    <n v="35843"/>
    <n v="1549.1959999999999"/>
    <n v="36.927"/>
    <x v="7"/>
  </r>
  <r>
    <d v="2016-07-01T00:00:00"/>
    <x v="53"/>
    <x v="8"/>
    <n v="8488"/>
    <n v="342.63400000000001"/>
    <n v="76.155000000000001"/>
    <n v="8383"/>
    <n v="225.33799999999999"/>
    <n v="0"/>
    <x v="7"/>
  </r>
  <r>
    <d v="2016-07-01T00:00:00"/>
    <x v="21"/>
    <x v="20"/>
    <s v=".."/>
    <s v=".."/>
    <s v=".."/>
    <s v=".."/>
    <n v="250.24199999999999"/>
    <n v="0"/>
    <x v="7"/>
  </r>
  <r>
    <d v="2016-07-01T00:00:00"/>
    <x v="21"/>
    <x v="13"/>
    <n v="3101"/>
    <n v="0"/>
    <n v="0"/>
    <n v="3511"/>
    <n v="20.012"/>
    <n v="0"/>
    <x v="7"/>
  </r>
  <r>
    <d v="2016-07-01T00:00:00"/>
    <x v="21"/>
    <x v="1"/>
    <n v="33037"/>
    <n v="1037.296"/>
    <n v="0"/>
    <n v="28853"/>
    <n v="547.96600000000001"/>
    <n v="0"/>
    <x v="7"/>
  </r>
  <r>
    <d v="2016-07-01T00:00:00"/>
    <x v="21"/>
    <x v="16"/>
    <n v="7777"/>
    <n v="48.832999999999998"/>
    <n v="0.121"/>
    <n v="5674"/>
    <n v="87.994"/>
    <n v="0"/>
    <x v="7"/>
  </r>
  <r>
    <d v="2016-07-01T00:00:00"/>
    <x v="21"/>
    <x v="17"/>
    <n v="3868"/>
    <n v="2.5819999999999999"/>
    <n v="0"/>
    <n v="3089"/>
    <n v="13.023"/>
    <n v="0"/>
    <x v="7"/>
  </r>
  <r>
    <d v="2016-07-01T00:00:00"/>
    <x v="21"/>
    <x v="23"/>
    <n v="118590"/>
    <n v="3195.2849999999999"/>
    <n v="102.93899999999999"/>
    <n v="91717"/>
    <n v="2916.056"/>
    <n v="36.094999999999999"/>
    <x v="7"/>
  </r>
  <r>
    <d v="2016-07-01T00:00:00"/>
    <x v="22"/>
    <x v="23"/>
    <n v="65605"/>
    <n v="718.67700000000002"/>
    <n v="32.277999999999999"/>
    <n v="57942"/>
    <n v="1423.6210000000001"/>
    <n v="13.826000000000001"/>
    <x v="7"/>
  </r>
  <r>
    <d v="2016-07-01T00:00:00"/>
    <x v="23"/>
    <x v="21"/>
    <n v="2068"/>
    <n v="55.264000000000003"/>
    <n v="2.3809999999999998"/>
    <n v="1835"/>
    <n v="60.195999999999998"/>
    <n v="0"/>
    <x v="7"/>
  </r>
  <r>
    <d v="2016-07-01T00:00:00"/>
    <x v="24"/>
    <x v="4"/>
    <s v=".."/>
    <s v=".."/>
    <s v=".."/>
    <s v=".."/>
    <n v="1381.0450000000001"/>
    <n v="0"/>
    <x v="7"/>
  </r>
  <r>
    <d v="2016-07-01T00:00:00"/>
    <x v="24"/>
    <x v="8"/>
    <s v=".."/>
    <n v="1016.728"/>
    <n v="0"/>
    <s v=".."/>
    <s v=".."/>
    <s v=".."/>
    <x v="7"/>
  </r>
  <r>
    <d v="2016-07-01T00:00:00"/>
    <x v="59"/>
    <x v="10"/>
    <n v="23520"/>
    <n v="298.19799999999998"/>
    <n v="0.02"/>
    <n v="20811"/>
    <n v="299.25599999999997"/>
    <n v="10.532"/>
    <x v="7"/>
  </r>
  <r>
    <d v="2016-07-01T00:00:00"/>
    <x v="25"/>
    <x v="14"/>
    <n v="33181"/>
    <n v="562.76400000000001"/>
    <n v="184.97200000000001"/>
    <n v="32352"/>
    <n v="501.108"/>
    <n v="0"/>
    <x v="7"/>
  </r>
  <r>
    <d v="2016-07-01T00:00:00"/>
    <x v="26"/>
    <x v="8"/>
    <n v="11440"/>
    <n v="234.11799999999999"/>
    <n v="0"/>
    <n v="9557"/>
    <n v="167.42"/>
    <n v="0"/>
    <x v="7"/>
  </r>
  <r>
    <d v="2016-07-01T00:00:00"/>
    <x v="75"/>
    <x v="20"/>
    <n v="2992"/>
    <n v="149.51400000000001"/>
    <n v="0"/>
    <n v="2209"/>
    <n v="48.509"/>
    <n v="0"/>
    <x v="7"/>
  </r>
  <r>
    <d v="2016-07-01T00:00:00"/>
    <x v="54"/>
    <x v="14"/>
    <n v="18828"/>
    <n v="0"/>
    <n v="0"/>
    <n v="18108"/>
    <n v="0"/>
    <n v="0"/>
    <x v="7"/>
  </r>
  <r>
    <d v="2016-07-01T00:00:00"/>
    <x v="70"/>
    <x v="14"/>
    <n v="20178"/>
    <n v="52.148000000000003"/>
    <n v="0"/>
    <n v="19527"/>
    <n v="0"/>
    <n v="0"/>
    <x v="7"/>
  </r>
  <r>
    <d v="2016-07-01T00:00:00"/>
    <x v="58"/>
    <x v="25"/>
    <n v="6937"/>
    <n v="420.15699999999998"/>
    <n v="144.90700000000001"/>
    <n v="4665"/>
    <n v="389.83"/>
    <n v="0.26300000000000001"/>
    <x v="7"/>
  </r>
  <r>
    <d v="2016-07-01T00:00:00"/>
    <x v="28"/>
    <x v="4"/>
    <n v="2535"/>
    <n v="0"/>
    <n v="0"/>
    <n v="2108"/>
    <n v="0"/>
    <n v="0"/>
    <x v="7"/>
  </r>
  <r>
    <d v="2016-07-01T00:00:00"/>
    <x v="28"/>
    <x v="10"/>
    <n v="4524"/>
    <n v="7.17"/>
    <n v="0"/>
    <n v="4037"/>
    <n v="1.7330000000000001"/>
    <n v="0"/>
    <x v="7"/>
  </r>
  <r>
    <d v="2016-07-01T00:00:00"/>
    <x v="28"/>
    <x v="14"/>
    <n v="56305"/>
    <n v="184.23699999999999"/>
    <n v="0"/>
    <n v="53803"/>
    <n v="6.5819999999999999"/>
    <n v="1.0549999999999999"/>
    <x v="7"/>
  </r>
  <r>
    <d v="2016-07-01T00:00:00"/>
    <x v="28"/>
    <x v="25"/>
    <n v="23725"/>
    <n v="182.601"/>
    <n v="5.1319999999999997"/>
    <n v="14422"/>
    <n v="145.34200000000001"/>
    <n v="2.8679999999999999"/>
    <x v="7"/>
  </r>
  <r>
    <d v="2016-07-01T00:00:00"/>
    <x v="28"/>
    <x v="1"/>
    <n v="38895"/>
    <n v="10.225"/>
    <n v="0.36799999999999999"/>
    <n v="36382"/>
    <n v="27.824000000000002"/>
    <n v="2.5999999999999999E-2"/>
    <x v="7"/>
  </r>
  <r>
    <d v="2016-07-01T00:00:00"/>
    <x v="28"/>
    <x v="16"/>
    <n v="7875"/>
    <n v="151.38399999999999"/>
    <n v="4.9290000000000003"/>
    <n v="6251"/>
    <n v="169.90299999999999"/>
    <n v="0"/>
    <x v="7"/>
  </r>
  <r>
    <d v="2016-07-01T00:00:00"/>
    <x v="28"/>
    <x v="17"/>
    <n v="16045"/>
    <n v="298.19900000000001"/>
    <n v="0"/>
    <n v="14703"/>
    <n v="42.494"/>
    <n v="2.0379999999999998"/>
    <x v="7"/>
  </r>
  <r>
    <d v="2016-07-01T00:00:00"/>
    <x v="28"/>
    <x v="8"/>
    <n v="15533"/>
    <n v="95.194000000000003"/>
    <n v="5.6509999999999998"/>
    <n v="12673"/>
    <n v="101.456"/>
    <n v="0.98299999999999998"/>
    <x v="7"/>
  </r>
  <r>
    <d v="2016-07-01T00:00:00"/>
    <x v="57"/>
    <x v="16"/>
    <n v="13286"/>
    <n v="12.923999999999999"/>
    <n v="0"/>
    <n v="11332"/>
    <n v="2.6110000000000002"/>
    <n v="0"/>
    <x v="7"/>
  </r>
  <r>
    <d v="2016-07-01T00:00:00"/>
    <x v="29"/>
    <x v="15"/>
    <n v="12647"/>
    <n v="199.535"/>
    <n v="73.123999999999995"/>
    <n v="9794"/>
    <n v="262.19299999999998"/>
    <n v="4.734"/>
    <x v="7"/>
  </r>
  <r>
    <d v="2016-07-01T00:00:00"/>
    <x v="77"/>
    <x v="27"/>
    <n v="3749"/>
    <n v="70.528999999999996"/>
    <n v="0.91900000000000004"/>
    <n v="3287"/>
    <n v="143.43199999999999"/>
    <n v="1.1870000000000001"/>
    <x v="7"/>
  </r>
  <r>
    <d v="2016-07-01T00:00:00"/>
    <x v="77"/>
    <x v="1"/>
    <n v="3629"/>
    <n v="53.482999999999997"/>
    <n v="0"/>
    <n v="4447"/>
    <n v="112.374"/>
    <n v="0.113"/>
    <x v="7"/>
  </r>
  <r>
    <d v="2016-07-01T00:00:00"/>
    <x v="31"/>
    <x v="13"/>
    <n v="48713"/>
    <n v="1549.5730000000001"/>
    <n v="22.748999999999999"/>
    <n v="37120"/>
    <n v="704.69899999999996"/>
    <n v="0"/>
    <x v="7"/>
  </r>
  <r>
    <d v="2016-07-01T00:00:00"/>
    <x v="71"/>
    <x v="13"/>
    <n v="7802"/>
    <n v="0"/>
    <n v="0"/>
    <n v="6289"/>
    <n v="0"/>
    <n v="0"/>
    <x v="7"/>
  </r>
  <r>
    <d v="2016-07-01T00:00:00"/>
    <x v="66"/>
    <x v="28"/>
    <n v="913"/>
    <n v="0.75900000000000001"/>
    <n v="7.0000000000000001E-3"/>
    <n v="816"/>
    <n v="38.093000000000004"/>
    <n v="0.80300000000000005"/>
    <x v="7"/>
  </r>
  <r>
    <d v="2016-07-01T00:00:00"/>
    <x v="34"/>
    <x v="28"/>
    <s v=".."/>
    <s v=".."/>
    <s v=".."/>
    <s v=".."/>
    <n v="34.25"/>
    <n v="0"/>
    <x v="7"/>
  </r>
  <r>
    <d v="2016-07-01T00:00:00"/>
    <x v="34"/>
    <x v="9"/>
    <s v=".."/>
    <n v="7.1749999999999998"/>
    <n v="0"/>
    <s v=".."/>
    <n v="47.534999999999997"/>
    <n v="0"/>
    <x v="7"/>
  </r>
  <r>
    <d v="2016-07-01T00:00:00"/>
    <x v="34"/>
    <x v="29"/>
    <s v=".."/>
    <n v="1.0720000000000001"/>
    <n v="0"/>
    <s v=".."/>
    <n v="21.885999999999999"/>
    <n v="0"/>
    <x v="7"/>
  </r>
  <r>
    <d v="2016-07-01T00:00:00"/>
    <x v="35"/>
    <x v="1"/>
    <n v="689"/>
    <n v="0"/>
    <n v="0"/>
    <n v="601"/>
    <n v="0"/>
    <n v="0"/>
    <x v="7"/>
  </r>
  <r>
    <d v="2016-07-01T00:00:00"/>
    <x v="35"/>
    <x v="24"/>
    <n v="13941"/>
    <n v="330.49599999999998"/>
    <n v="0.51300000000000001"/>
    <n v="10622"/>
    <n v="295.77499999999998"/>
    <n v="0"/>
    <x v="7"/>
  </r>
  <r>
    <d v="2016-07-01T00:00:00"/>
    <x v="64"/>
    <x v="4"/>
    <s v=".."/>
    <s v=".."/>
    <s v=".."/>
    <s v=".."/>
    <n v="166.13900000000001"/>
    <n v="0"/>
    <x v="7"/>
  </r>
  <r>
    <d v="2016-07-01T00:00:00"/>
    <x v="64"/>
    <x v="25"/>
    <s v=".."/>
    <n v="416.911"/>
    <n v="0"/>
    <s v=".."/>
    <n v="26.635999999999999"/>
    <n v="0"/>
    <x v="7"/>
  </r>
  <r>
    <d v="2016-07-01T00:00:00"/>
    <x v="64"/>
    <x v="8"/>
    <s v=".."/>
    <n v="385.12099999999998"/>
    <n v="0"/>
    <s v=".."/>
    <s v=".."/>
    <s v=".."/>
    <x v="7"/>
  </r>
  <r>
    <d v="2016-07-01T00:00:00"/>
    <x v="36"/>
    <x v="3"/>
    <n v="3685"/>
    <n v="20.73"/>
    <n v="0"/>
    <n v="3538"/>
    <n v="0.90500000000000003"/>
    <n v="7.0999999999999994E-2"/>
    <x v="7"/>
  </r>
  <r>
    <d v="2016-07-01T00:00:00"/>
    <x v="36"/>
    <x v="27"/>
    <n v="5069"/>
    <n v="49.68"/>
    <n v="0"/>
    <n v="4959"/>
    <n v="18.542999999999999"/>
    <n v="2.83"/>
    <x v="7"/>
  </r>
  <r>
    <d v="2016-07-01T00:00:00"/>
    <x v="36"/>
    <x v="4"/>
    <n v="7877"/>
    <n v="394.767"/>
    <n v="46.481000000000002"/>
    <n v="5389"/>
    <n v="800.16800000000001"/>
    <n v="37.591000000000001"/>
    <x v="7"/>
  </r>
  <r>
    <d v="2016-07-01T00:00:00"/>
    <x v="36"/>
    <x v="20"/>
    <n v="35993"/>
    <n v="1096.3869999999999"/>
    <n v="25.100999999999999"/>
    <n v="25269"/>
    <n v="893.62199999999996"/>
    <n v="30.48"/>
    <x v="7"/>
  </r>
  <r>
    <d v="2016-07-01T00:00:00"/>
    <x v="36"/>
    <x v="14"/>
    <n v="4629"/>
    <n v="80.111000000000004"/>
    <n v="0.85699999999999998"/>
    <n v="4414"/>
    <n v="34.500999999999998"/>
    <n v="0.93700000000000006"/>
    <x v="7"/>
  </r>
  <r>
    <d v="2016-07-01T00:00:00"/>
    <x v="36"/>
    <x v="25"/>
    <n v="18592"/>
    <n v="159.249"/>
    <n v="31.306999999999999"/>
    <n v="13314"/>
    <n v="174.46899999999999"/>
    <n v="45.424999999999997"/>
    <x v="7"/>
  </r>
  <r>
    <d v="2016-07-01T00:00:00"/>
    <x v="36"/>
    <x v="2"/>
    <n v="2411"/>
    <n v="4.5119999999999996"/>
    <n v="0.26100000000000001"/>
    <n v="2392"/>
    <n v="4.9969999999999999"/>
    <n v="1.829"/>
    <x v="7"/>
  </r>
  <r>
    <d v="2016-07-01T00:00:00"/>
    <x v="36"/>
    <x v="1"/>
    <n v="53320"/>
    <n v="385.05700000000002"/>
    <n v="0.72899999999999998"/>
    <n v="52529"/>
    <n v="701.79"/>
    <n v="161.523"/>
    <x v="7"/>
  </r>
  <r>
    <d v="2016-07-01T00:00:00"/>
    <x v="36"/>
    <x v="9"/>
    <n v="2372"/>
    <n v="0"/>
    <n v="0"/>
    <n v="2035"/>
    <n v="9.1999999999999998E-2"/>
    <n v="0"/>
    <x v="7"/>
  </r>
  <r>
    <d v="2016-07-01T00:00:00"/>
    <x v="36"/>
    <x v="24"/>
    <n v="5055"/>
    <n v="42.828000000000003"/>
    <n v="2.16"/>
    <n v="4125"/>
    <n v="82.590999999999994"/>
    <n v="1.4330000000000001"/>
    <x v="7"/>
  </r>
  <r>
    <d v="2016-07-01T00:00:00"/>
    <x v="36"/>
    <x v="16"/>
    <n v="40278"/>
    <n v="943.88599999999997"/>
    <n v="35.948"/>
    <n v="35000"/>
    <n v="1294.922"/>
    <n v="55.881999999999998"/>
    <x v="7"/>
  </r>
  <r>
    <d v="2016-07-01T00:00:00"/>
    <x v="36"/>
    <x v="31"/>
    <n v="7690"/>
    <n v="215.46899999999999"/>
    <n v="3.4260000000000002"/>
    <n v="6825"/>
    <n v="32.244"/>
    <n v="5.2590000000000003"/>
    <x v="7"/>
  </r>
  <r>
    <d v="2016-07-01T00:00:00"/>
    <x v="36"/>
    <x v="17"/>
    <n v="6776"/>
    <n v="157.53899999999999"/>
    <n v="11.792999999999999"/>
    <n v="6202"/>
    <n v="71.867000000000004"/>
    <n v="11.496"/>
    <x v="7"/>
  </r>
  <r>
    <d v="2016-07-01T00:00:00"/>
    <x v="36"/>
    <x v="18"/>
    <n v="14611"/>
    <n v="445.94600000000003"/>
    <n v="63.930999999999997"/>
    <n v="13665"/>
    <n v="113.04900000000001"/>
    <n v="122.069"/>
    <x v="7"/>
  </r>
  <r>
    <d v="2016-07-01T00:00:00"/>
    <x v="36"/>
    <x v="23"/>
    <n v="12599"/>
    <n v="9.1820000000000004"/>
    <n v="0"/>
    <n v="10695"/>
    <n v="125.84399999999999"/>
    <n v="8.3420000000000005"/>
    <x v="7"/>
  </r>
  <r>
    <d v="2016-07-01T00:00:00"/>
    <x v="36"/>
    <x v="8"/>
    <n v="61036"/>
    <n v="1919.463"/>
    <n v="181.90199999999999"/>
    <n v="56737"/>
    <n v="304.45299999999997"/>
    <n v="144.90199999999999"/>
    <x v="7"/>
  </r>
  <r>
    <d v="2016-07-01T00:00:00"/>
    <x v="55"/>
    <x v="35"/>
    <n v="38495"/>
    <n v="1178.99"/>
    <n v="8.9339999999999993"/>
    <n v="36993"/>
    <n v="1094.0650000000001"/>
    <n v="2.5000000000000001E-2"/>
    <x v="7"/>
  </r>
  <r>
    <d v="2016-07-01T00:00:00"/>
    <x v="37"/>
    <x v="32"/>
    <n v="7279"/>
    <n v="208.00899999999999"/>
    <n v="2.7850000000000001"/>
    <n v="6049"/>
    <n v="310.22500000000002"/>
    <n v="3.6999999999999998E-2"/>
    <x v="7"/>
  </r>
  <r>
    <d v="2016-07-01T00:00:00"/>
    <x v="63"/>
    <x v="16"/>
    <n v="33911"/>
    <n v="574.89599999999996"/>
    <n v="0"/>
    <n v="27308"/>
    <n v="443.02600000000001"/>
    <n v="0"/>
    <x v="7"/>
  </r>
  <r>
    <d v="2016-07-01T00:00:00"/>
    <x v="67"/>
    <x v="4"/>
    <n v="5154"/>
    <n v="83.045000000000002"/>
    <n v="0"/>
    <n v="3455"/>
    <n v="66.296000000000006"/>
    <n v="0"/>
    <x v="7"/>
  </r>
  <r>
    <d v="2016-07-01T00:00:00"/>
    <x v="62"/>
    <x v="16"/>
    <n v="5193"/>
    <n v="7.883"/>
    <n v="0"/>
    <n v="4581"/>
    <n v="10.423"/>
    <n v="0"/>
    <x v="7"/>
  </r>
  <r>
    <d v="2016-07-01T00:00:00"/>
    <x v="38"/>
    <x v="1"/>
    <s v=".."/>
    <n v="175.97800000000001"/>
    <n v="0"/>
    <s v=".."/>
    <n v="677.97799999999995"/>
    <n v="0"/>
    <x v="7"/>
  </r>
  <r>
    <d v="2016-07-01T00:00:00"/>
    <x v="38"/>
    <x v="16"/>
    <n v="150611"/>
    <n v="7319.5420000000004"/>
    <n v="288.15199999999999"/>
    <n v="133710"/>
    <n v="6182.8280000000004"/>
    <n v="0"/>
    <x v="7"/>
  </r>
  <r>
    <d v="2016-07-01T00:00:00"/>
    <x v="40"/>
    <x v="29"/>
    <n v="1655"/>
    <n v="1.5529999999999999"/>
    <n v="0"/>
    <n v="1479"/>
    <n v="21.352"/>
    <n v="0"/>
    <x v="7"/>
  </r>
  <r>
    <d v="2016-07-01T00:00:00"/>
    <x v="41"/>
    <x v="31"/>
    <n v="7269"/>
    <n v="108.9"/>
    <n v="0"/>
    <n v="6338"/>
    <n v="218.566"/>
    <n v="0"/>
    <x v="7"/>
  </r>
  <r>
    <d v="2016-07-01T00:00:00"/>
    <x v="42"/>
    <x v="1"/>
    <s v=".."/>
    <n v="329.72500000000002"/>
    <n v="0"/>
    <s v=".."/>
    <n v="408.47300000000001"/>
    <n v="0"/>
    <x v="7"/>
  </r>
  <r>
    <d v="2016-07-01T00:00:00"/>
    <x v="43"/>
    <x v="17"/>
    <n v="49860"/>
    <n v="1315.4780000000001"/>
    <n v="119.48699999999999"/>
    <n v="40075"/>
    <n v="1311.087"/>
    <n v="4.218"/>
    <x v="7"/>
  </r>
  <r>
    <d v="2016-07-01T00:00:00"/>
    <x v="76"/>
    <x v="14"/>
    <n v="13023"/>
    <n v="0"/>
    <n v="0"/>
    <n v="14213"/>
    <n v="0"/>
    <n v="0"/>
    <x v="7"/>
  </r>
  <r>
    <d v="2016-07-01T00:00:00"/>
    <x v="45"/>
    <x v="8"/>
    <n v="20985"/>
    <n v="460.60500000000002"/>
    <n v="63.46"/>
    <n v="20096"/>
    <n v="716.37400000000002"/>
    <n v="0.72299999999999998"/>
    <x v="7"/>
  </r>
  <r>
    <d v="2016-07-01T00:00:00"/>
    <x v="46"/>
    <x v="4"/>
    <s v=".."/>
    <s v=".."/>
    <s v=".."/>
    <s v=".."/>
    <n v="206.71100000000001"/>
    <n v="0"/>
    <x v="7"/>
  </r>
  <r>
    <d v="2016-07-01T00:00:00"/>
    <x v="46"/>
    <x v="16"/>
    <s v=".."/>
    <s v=".."/>
    <s v=".."/>
    <s v=".."/>
    <n v="343.12400000000002"/>
    <n v="0"/>
    <x v="7"/>
  </r>
  <r>
    <d v="2016-07-01T00:00:00"/>
    <x v="46"/>
    <x v="8"/>
    <s v=".."/>
    <n v="1287.931"/>
    <n v="0"/>
    <s v=".."/>
    <s v=".."/>
    <s v=".."/>
    <x v="7"/>
  </r>
  <r>
    <d v="2016-07-01T00:00:00"/>
    <x v="47"/>
    <x v="26"/>
    <n v="17408"/>
    <n v="503.06"/>
    <n v="0"/>
    <n v="14275"/>
    <n v="311.27499999999998"/>
    <n v="0"/>
    <x v="7"/>
  </r>
  <r>
    <d v="2016-07-01T00:00:00"/>
    <x v="49"/>
    <x v="10"/>
    <n v="15698"/>
    <n v="26.245000000000001"/>
    <n v="0"/>
    <n v="14401"/>
    <n v="39.789000000000001"/>
    <n v="0"/>
    <x v="7"/>
  </r>
  <r>
    <d v="2016-07-01T00:00:00"/>
    <x v="49"/>
    <x v="14"/>
    <n v="12739"/>
    <n v="46.212000000000003"/>
    <n v="0"/>
    <n v="12193"/>
    <n v="0"/>
    <n v="0"/>
    <x v="7"/>
  </r>
  <r>
    <d v="2016-07-01T00:00:00"/>
    <x v="49"/>
    <x v="1"/>
    <n v="50627"/>
    <n v="52.247"/>
    <n v="0"/>
    <n v="49642"/>
    <n v="37.713000000000001"/>
    <n v="0"/>
    <x v="7"/>
  </r>
  <r>
    <d v="2016-07-01T00:00:00"/>
    <x v="49"/>
    <x v="9"/>
    <n v="2364"/>
    <n v="0"/>
    <n v="0"/>
    <n v="2377"/>
    <n v="17.420000000000002"/>
    <n v="0"/>
    <x v="7"/>
  </r>
  <r>
    <d v="2016-07-01T00:00:00"/>
    <x v="49"/>
    <x v="29"/>
    <n v="712"/>
    <n v="0"/>
    <n v="0"/>
    <n v="721"/>
    <n v="8.8439999999999994"/>
    <n v="0"/>
    <x v="7"/>
  </r>
  <r>
    <d v="2016-07-01T00:00:00"/>
    <x v="49"/>
    <x v="33"/>
    <n v="1110"/>
    <n v="1.506"/>
    <n v="0"/>
    <n v="1005"/>
    <n v="0.81699999999999995"/>
    <n v="0"/>
    <x v="7"/>
  </r>
  <r>
    <d v="2016-07-01T00:00:00"/>
    <x v="49"/>
    <x v="8"/>
    <n v="19664"/>
    <n v="576.66499999999996"/>
    <n v="0"/>
    <n v="18241"/>
    <n v="444.20299999999997"/>
    <n v="0"/>
    <x v="7"/>
  </r>
  <r>
    <d v="2016-07-01T00:00:00"/>
    <x v="49"/>
    <x v="12"/>
    <n v="2817"/>
    <n v="2.335"/>
    <n v="0"/>
    <n v="2627"/>
    <n v="12.6"/>
    <n v="0"/>
    <x v="7"/>
  </r>
  <r>
    <d v="2016-07-01T00:00:00"/>
    <x v="50"/>
    <x v="34"/>
    <n v="2247"/>
    <n v="1.0920000000000001"/>
    <n v="0"/>
    <n v="2291"/>
    <n v="2.073"/>
    <n v="0"/>
    <x v="7"/>
  </r>
  <r>
    <d v="2016-07-01T00:00:00"/>
    <x v="72"/>
    <x v="4"/>
    <n v="6324"/>
    <n v="291.55099999999999"/>
    <n v="9.2949999999999999"/>
    <n v="3701"/>
    <n v="255.119"/>
    <n v="0"/>
    <x v="7"/>
  </r>
  <r>
    <d v="2016-08-01T00:00:00"/>
    <x v="65"/>
    <x v="2"/>
    <n v="5113"/>
    <n v="5.2519999999999998"/>
    <n v="0.63100000000000001"/>
    <n v="4376"/>
    <n v="76.909000000000006"/>
    <n v="5.4690000000000003"/>
    <x v="8"/>
  </r>
  <r>
    <d v="2016-08-01T00:00:00"/>
    <x v="2"/>
    <x v="3"/>
    <n v="12997"/>
    <n v="329.209"/>
    <n v="13.913"/>
    <n v="13663"/>
    <n v="110.988"/>
    <n v="6.06"/>
    <x v="8"/>
  </r>
  <r>
    <d v="2016-08-01T00:00:00"/>
    <x v="3"/>
    <x v="4"/>
    <n v="11843"/>
    <n v="316.44099999999997"/>
    <n v="32.164000000000001"/>
    <n v="12235"/>
    <n v="309.70100000000002"/>
    <n v="30.449000000000002"/>
    <x v="8"/>
  </r>
  <r>
    <d v="2016-08-01T00:00:00"/>
    <x v="68"/>
    <x v="30"/>
    <n v="5859"/>
    <n v="102.498"/>
    <n v="8.7240000000000002"/>
    <n v="5129"/>
    <n v="49.963999999999999"/>
    <n v="5.0000000000000001E-3"/>
    <x v="8"/>
  </r>
  <r>
    <d v="2016-08-01T00:00:00"/>
    <x v="4"/>
    <x v="5"/>
    <n v="1994"/>
    <n v="32.389000000000003"/>
    <n v="0.40400000000000003"/>
    <n v="1956"/>
    <n v="12.222"/>
    <n v="0"/>
    <x v="8"/>
  </r>
  <r>
    <d v="2016-08-01T00:00:00"/>
    <x v="5"/>
    <x v="6"/>
    <n v="684"/>
    <n v="2.8000000000000001E-2"/>
    <n v="1.6E-2"/>
    <n v="771"/>
    <n v="25.315000000000001"/>
    <n v="0"/>
    <x v="8"/>
  </r>
  <r>
    <d v="2016-08-01T00:00:00"/>
    <x v="5"/>
    <x v="1"/>
    <n v="98397"/>
    <n v="2291.893"/>
    <n v="163.261"/>
    <n v="97807"/>
    <n v="2325.8339999999998"/>
    <n v="2.8000000000000001E-2"/>
    <x v="8"/>
  </r>
  <r>
    <d v="2016-08-01T00:00:00"/>
    <x v="6"/>
    <x v="9"/>
    <n v="7231"/>
    <n v="32.533999999999999"/>
    <n v="0"/>
    <n v="7396"/>
    <n v="190.61099999999999"/>
    <n v="0"/>
    <x v="8"/>
  </r>
  <r>
    <d v="2016-08-01T00:00:00"/>
    <x v="9"/>
    <x v="12"/>
    <n v="4319"/>
    <n v="3.0179999999999998"/>
    <n v="3.464"/>
    <n v="4087"/>
    <n v="25.741"/>
    <n v="3.355"/>
    <x v="8"/>
  </r>
  <r>
    <d v="2016-08-01T00:00:00"/>
    <x v="10"/>
    <x v="13"/>
    <n v="56048"/>
    <n v="1038.0440000000001"/>
    <n v="0"/>
    <n v="51325"/>
    <n v="291.654"/>
    <n v="0"/>
    <x v="8"/>
  </r>
  <r>
    <d v="2016-08-01T00:00:00"/>
    <x v="10"/>
    <x v="1"/>
    <n v="3962"/>
    <n v="0"/>
    <n v="0"/>
    <n v="4212"/>
    <n v="0"/>
    <n v="0"/>
    <x v="8"/>
  </r>
  <r>
    <d v="2016-08-01T00:00:00"/>
    <x v="73"/>
    <x v="25"/>
    <n v="5412"/>
    <n v="504.15100000000001"/>
    <n v="0"/>
    <n v="5919"/>
    <n v="302.31099999999998"/>
    <n v="0"/>
    <x v="8"/>
  </r>
  <r>
    <d v="2016-08-01T00:00:00"/>
    <x v="74"/>
    <x v="8"/>
    <n v="6756"/>
    <n v="213.34399999999999"/>
    <n v="42.581000000000003"/>
    <n v="7593"/>
    <n v="156.91200000000001"/>
    <n v="0"/>
    <x v="8"/>
  </r>
  <r>
    <d v="2016-08-01T00:00:00"/>
    <x v="13"/>
    <x v="15"/>
    <n v="6899"/>
    <n v="180.55"/>
    <n v="42.048999999999999"/>
    <n v="6885"/>
    <n v="170.251"/>
    <n v="0"/>
    <x v="8"/>
  </r>
  <r>
    <d v="2016-08-01T00:00:00"/>
    <x v="14"/>
    <x v="16"/>
    <n v="2786"/>
    <n v="15.587999999999999"/>
    <n v="0"/>
    <n v="2823"/>
    <n v="56.585000000000001"/>
    <n v="0"/>
    <x v="8"/>
  </r>
  <r>
    <d v="2016-08-01T00:00:00"/>
    <x v="14"/>
    <x v="18"/>
    <n v="4581"/>
    <n v="376.803"/>
    <n v="12.063000000000001"/>
    <n v="5087"/>
    <n v="148.35499999999999"/>
    <n v="0.81699999999999995"/>
    <x v="8"/>
  </r>
  <r>
    <d v="2016-08-01T00:00:00"/>
    <x v="16"/>
    <x v="20"/>
    <n v="69597"/>
    <n v="3525.7689999999998"/>
    <n v="22.844000000000001"/>
    <n v="77197"/>
    <n v="3021.0929999999998"/>
    <n v="4.6970000000000001"/>
    <x v="8"/>
  </r>
  <r>
    <d v="2016-08-01T00:00:00"/>
    <x v="69"/>
    <x v="24"/>
    <n v="5502"/>
    <n v="102.074"/>
    <n v="0"/>
    <n v="4854"/>
    <n v="58.500999999999998"/>
    <n v="0"/>
    <x v="8"/>
  </r>
  <r>
    <d v="2016-08-01T00:00:00"/>
    <x v="17"/>
    <x v="1"/>
    <n v="4608"/>
    <n v="82.613"/>
    <n v="0"/>
    <n v="4556"/>
    <n v="123.374"/>
    <n v="0"/>
    <x v="8"/>
  </r>
  <r>
    <d v="2016-08-01T00:00:00"/>
    <x v="17"/>
    <x v="21"/>
    <n v="10076"/>
    <n v="135.24700000000001"/>
    <n v="42.383000000000003"/>
    <n v="11065"/>
    <n v="189.827"/>
    <n v="3.157"/>
    <x v="8"/>
  </r>
  <r>
    <d v="2016-08-01T00:00:00"/>
    <x v="18"/>
    <x v="4"/>
    <n v="16729"/>
    <n v="468.34699999999998"/>
    <n v="17.271000000000001"/>
    <n v="17688"/>
    <n v="406.07100000000003"/>
    <n v="5.0000000000000001E-3"/>
    <x v="8"/>
  </r>
  <r>
    <d v="2016-08-01T00:00:00"/>
    <x v="19"/>
    <x v="4"/>
    <n v="38693"/>
    <n v="1456.8920000000001"/>
    <n v="175.797"/>
    <n v="40581"/>
    <n v="1455.8520000000001"/>
    <n v="31.879000000000001"/>
    <x v="8"/>
  </r>
  <r>
    <d v="2016-08-01T00:00:00"/>
    <x v="53"/>
    <x v="8"/>
    <n v="7350"/>
    <n v="243.506"/>
    <n v="87.494"/>
    <n v="7589"/>
    <n v="279.94400000000002"/>
    <n v="0"/>
    <x v="8"/>
  </r>
  <r>
    <d v="2016-08-01T00:00:00"/>
    <x v="21"/>
    <x v="20"/>
    <s v=".."/>
    <s v=".."/>
    <s v=".."/>
    <s v=".."/>
    <n v="352.279"/>
    <n v="0"/>
    <x v="8"/>
  </r>
  <r>
    <d v="2016-08-01T00:00:00"/>
    <x v="21"/>
    <x v="13"/>
    <n v="2451"/>
    <n v="0.47599999999999998"/>
    <n v="0"/>
    <n v="2264"/>
    <n v="91.15"/>
    <n v="0"/>
    <x v="8"/>
  </r>
  <r>
    <d v="2016-08-01T00:00:00"/>
    <x v="21"/>
    <x v="1"/>
    <n v="25401"/>
    <n v="1024.2239999999999"/>
    <n v="0"/>
    <n v="25938"/>
    <n v="697.12"/>
    <n v="0"/>
    <x v="8"/>
  </r>
  <r>
    <d v="2016-08-01T00:00:00"/>
    <x v="21"/>
    <x v="16"/>
    <n v="6194"/>
    <n v="46.813000000000002"/>
    <n v="0.52200000000000002"/>
    <n v="4127"/>
    <n v="87.048000000000002"/>
    <n v="0"/>
    <x v="8"/>
  </r>
  <r>
    <d v="2016-08-01T00:00:00"/>
    <x v="21"/>
    <x v="17"/>
    <n v="4001"/>
    <n v="0.214"/>
    <n v="0"/>
    <n v="3275"/>
    <n v="1.98"/>
    <n v="0"/>
    <x v="8"/>
  </r>
  <r>
    <d v="2016-08-01T00:00:00"/>
    <x v="21"/>
    <x v="23"/>
    <n v="90219"/>
    <n v="2863.3180000000002"/>
    <n v="95.188000000000002"/>
    <n v="96691"/>
    <n v="3152.4180000000001"/>
    <n v="35.417999999999999"/>
    <x v="8"/>
  </r>
  <r>
    <d v="2016-08-01T00:00:00"/>
    <x v="22"/>
    <x v="23"/>
    <n v="57222"/>
    <n v="688.46"/>
    <n v="31.100999999999999"/>
    <n v="59434"/>
    <n v="1627.403"/>
    <n v="21.513999999999999"/>
    <x v="8"/>
  </r>
  <r>
    <d v="2016-08-01T00:00:00"/>
    <x v="23"/>
    <x v="21"/>
    <n v="1801"/>
    <n v="67.396000000000001"/>
    <n v="2.399"/>
    <n v="2021"/>
    <n v="51.381999999999998"/>
    <n v="0"/>
    <x v="8"/>
  </r>
  <r>
    <d v="2016-08-01T00:00:00"/>
    <x v="24"/>
    <x v="4"/>
    <s v=".."/>
    <s v=".."/>
    <s v=".."/>
    <s v=".."/>
    <n v="1416.3030000000001"/>
    <n v="0"/>
    <x v="8"/>
  </r>
  <r>
    <d v="2016-08-01T00:00:00"/>
    <x v="24"/>
    <x v="8"/>
    <s v=".."/>
    <n v="1030.509"/>
    <n v="0"/>
    <s v=".."/>
    <s v=".."/>
    <s v=".."/>
    <x v="8"/>
  </r>
  <r>
    <d v="2016-08-01T00:00:00"/>
    <x v="59"/>
    <x v="10"/>
    <n v="17527"/>
    <n v="244.762"/>
    <n v="3.7999999999999999E-2"/>
    <n v="17594"/>
    <n v="292.08699999999999"/>
    <n v="9.9600000000000009"/>
    <x v="8"/>
  </r>
  <r>
    <d v="2016-08-01T00:00:00"/>
    <x v="25"/>
    <x v="14"/>
    <n v="27355"/>
    <n v="587.80600000000004"/>
    <n v="205.696"/>
    <n v="26557"/>
    <n v="625.71199999999999"/>
    <n v="1E-3"/>
    <x v="8"/>
  </r>
  <r>
    <d v="2016-08-01T00:00:00"/>
    <x v="26"/>
    <x v="8"/>
    <n v="8742"/>
    <n v="142.28399999999999"/>
    <n v="0"/>
    <n v="10412"/>
    <n v="198.893"/>
    <n v="0"/>
    <x v="8"/>
  </r>
  <r>
    <d v="2016-08-01T00:00:00"/>
    <x v="75"/>
    <x v="20"/>
    <n v="2285"/>
    <n v="184.51"/>
    <n v="0"/>
    <n v="3231"/>
    <n v="97.066999999999993"/>
    <n v="0"/>
    <x v="8"/>
  </r>
  <r>
    <d v="2016-08-01T00:00:00"/>
    <x v="54"/>
    <x v="14"/>
    <n v="18213"/>
    <n v="0"/>
    <n v="0"/>
    <n v="17121"/>
    <n v="0"/>
    <n v="0"/>
    <x v="8"/>
  </r>
  <r>
    <d v="2016-08-01T00:00:00"/>
    <x v="70"/>
    <x v="14"/>
    <n v="12399"/>
    <n v="25.943000000000001"/>
    <n v="0"/>
    <n v="11531"/>
    <n v="0"/>
    <n v="0"/>
    <x v="8"/>
  </r>
  <r>
    <d v="2016-08-01T00:00:00"/>
    <x v="58"/>
    <x v="25"/>
    <n v="6611"/>
    <n v="305.209"/>
    <n v="136.75800000000001"/>
    <n v="6640"/>
    <n v="278.81299999999999"/>
    <n v="0.189"/>
    <x v="8"/>
  </r>
  <r>
    <d v="2016-08-01T00:00:00"/>
    <x v="28"/>
    <x v="4"/>
    <n v="2521"/>
    <n v="0"/>
    <n v="0"/>
    <n v="2781"/>
    <n v="0"/>
    <n v="0"/>
    <x v="8"/>
  </r>
  <r>
    <d v="2016-08-01T00:00:00"/>
    <x v="28"/>
    <x v="10"/>
    <n v="3671"/>
    <n v="11.042"/>
    <n v="0"/>
    <n v="3508"/>
    <n v="1.226"/>
    <n v="0"/>
    <x v="8"/>
  </r>
  <r>
    <d v="2016-08-01T00:00:00"/>
    <x v="28"/>
    <x v="22"/>
    <n v="319"/>
    <n v="0"/>
    <n v="0"/>
    <s v=".."/>
    <s v=".."/>
    <s v=".."/>
    <x v="8"/>
  </r>
  <r>
    <d v="2016-08-01T00:00:00"/>
    <x v="28"/>
    <x v="14"/>
    <n v="51247"/>
    <n v="282.279"/>
    <n v="0"/>
    <n v="49683"/>
    <n v="10.724"/>
    <n v="0.81599999999999995"/>
    <x v="8"/>
  </r>
  <r>
    <d v="2016-08-01T00:00:00"/>
    <x v="28"/>
    <x v="25"/>
    <n v="24538"/>
    <n v="211.94499999999999"/>
    <n v="4.28"/>
    <n v="27497"/>
    <n v="124.048"/>
    <n v="2.5529999999999999"/>
    <x v="8"/>
  </r>
  <r>
    <d v="2016-08-01T00:00:00"/>
    <x v="28"/>
    <x v="1"/>
    <n v="35501"/>
    <n v="11.689"/>
    <n v="0"/>
    <n v="35157"/>
    <n v="27.648"/>
    <n v="0.02"/>
    <x v="8"/>
  </r>
  <r>
    <d v="2016-08-01T00:00:00"/>
    <x v="28"/>
    <x v="16"/>
    <n v="3980"/>
    <n v="119.235"/>
    <n v="2.4980000000000002"/>
    <n v="3908"/>
    <n v="112.89100000000001"/>
    <n v="0"/>
    <x v="8"/>
  </r>
  <r>
    <d v="2016-08-01T00:00:00"/>
    <x v="28"/>
    <x v="17"/>
    <n v="13173"/>
    <n v="203.81899999999999"/>
    <n v="0.86199999999999999"/>
    <n v="12652"/>
    <n v="39.616999999999997"/>
    <n v="2.375"/>
    <x v="8"/>
  </r>
  <r>
    <d v="2016-08-01T00:00:00"/>
    <x v="28"/>
    <x v="8"/>
    <n v="9946"/>
    <n v="51.085000000000001"/>
    <n v="6.1829999999999998"/>
    <n v="10064"/>
    <n v="72.716999999999999"/>
    <n v="0.76100000000000001"/>
    <x v="8"/>
  </r>
  <r>
    <d v="2016-08-01T00:00:00"/>
    <x v="57"/>
    <x v="16"/>
    <n v="10038"/>
    <n v="13.484"/>
    <n v="0"/>
    <n v="9413"/>
    <n v="1.486"/>
    <n v="0"/>
    <x v="8"/>
  </r>
  <r>
    <d v="2016-08-01T00:00:00"/>
    <x v="29"/>
    <x v="15"/>
    <n v="10483"/>
    <n v="196.39599999999999"/>
    <n v="64.766000000000005"/>
    <n v="11340"/>
    <n v="350.16399999999999"/>
    <n v="4.03"/>
    <x v="8"/>
  </r>
  <r>
    <d v="2016-08-01T00:00:00"/>
    <x v="77"/>
    <x v="27"/>
    <n v="3903"/>
    <n v="75.144999999999996"/>
    <n v="1.1499999999999999"/>
    <n v="3583"/>
    <n v="135.971"/>
    <n v="1.0369999999999999"/>
    <x v="8"/>
  </r>
  <r>
    <d v="2016-08-01T00:00:00"/>
    <x v="77"/>
    <x v="1"/>
    <n v="3837"/>
    <n v="63.398000000000003"/>
    <n v="0"/>
    <n v="4570"/>
    <n v="131.60499999999999"/>
    <n v="8.6999999999999994E-2"/>
    <x v="8"/>
  </r>
  <r>
    <d v="2016-08-01T00:00:00"/>
    <x v="31"/>
    <x v="13"/>
    <n v="34554"/>
    <n v="1363.4680000000001"/>
    <n v="18.716999999999999"/>
    <n v="32437"/>
    <n v="743.96500000000003"/>
    <n v="0"/>
    <x v="8"/>
  </r>
  <r>
    <d v="2016-08-01T00:00:00"/>
    <x v="71"/>
    <x v="13"/>
    <n v="5804"/>
    <n v="0"/>
    <n v="0"/>
    <n v="4858"/>
    <n v="0"/>
    <n v="0"/>
    <x v="8"/>
  </r>
  <r>
    <d v="2016-08-01T00:00:00"/>
    <x v="66"/>
    <x v="28"/>
    <n v="910"/>
    <n v="1.5609999999999999"/>
    <n v="9.2999999999999999E-2"/>
    <n v="847"/>
    <n v="50.963999999999999"/>
    <n v="1.08"/>
    <x v="8"/>
  </r>
  <r>
    <d v="2016-08-01T00:00:00"/>
    <x v="34"/>
    <x v="9"/>
    <s v=".."/>
    <n v="2.2309999999999999"/>
    <n v="0"/>
    <s v=".."/>
    <n v="33.064999999999998"/>
    <n v="0"/>
    <x v="8"/>
  </r>
  <r>
    <d v="2016-08-01T00:00:00"/>
    <x v="34"/>
    <x v="29"/>
    <s v=".."/>
    <n v="1.778"/>
    <n v="0"/>
    <s v=".."/>
    <n v="15.864000000000001"/>
    <n v="0"/>
    <x v="8"/>
  </r>
  <r>
    <d v="2016-08-01T00:00:00"/>
    <x v="35"/>
    <x v="1"/>
    <n v="512"/>
    <n v="0"/>
    <n v="0"/>
    <n v="673"/>
    <n v="0"/>
    <n v="0"/>
    <x v="8"/>
  </r>
  <r>
    <d v="2016-08-01T00:00:00"/>
    <x v="35"/>
    <x v="24"/>
    <n v="9381"/>
    <n v="326.18299999999999"/>
    <n v="0.373"/>
    <n v="8442"/>
    <n v="324.57400000000001"/>
    <n v="0"/>
    <x v="8"/>
  </r>
  <r>
    <d v="2016-08-01T00:00:00"/>
    <x v="64"/>
    <x v="4"/>
    <s v=".."/>
    <s v=".."/>
    <s v=".."/>
    <s v=".."/>
    <n v="161.59299999999999"/>
    <n v="0"/>
    <x v="8"/>
  </r>
  <r>
    <d v="2016-08-01T00:00:00"/>
    <x v="64"/>
    <x v="25"/>
    <s v=".."/>
    <n v="434.76499999999999"/>
    <n v="0"/>
    <s v=".."/>
    <n v="22.273"/>
    <n v="0"/>
    <x v="8"/>
  </r>
  <r>
    <d v="2016-08-01T00:00:00"/>
    <x v="64"/>
    <x v="8"/>
    <s v=".."/>
    <n v="365.90899999999999"/>
    <n v="0"/>
    <s v=".."/>
    <s v=".."/>
    <s v=".."/>
    <x v="8"/>
  </r>
  <r>
    <d v="2016-08-01T00:00:00"/>
    <x v="36"/>
    <x v="41"/>
    <n v="183"/>
    <n v="0"/>
    <n v="0"/>
    <s v=".."/>
    <s v=".."/>
    <s v=".."/>
    <x v="8"/>
  </r>
  <r>
    <d v="2016-08-01T00:00:00"/>
    <x v="36"/>
    <x v="3"/>
    <n v="1545"/>
    <n v="3.7210000000000001"/>
    <n v="0"/>
    <n v="1611"/>
    <n v="0.42299999999999999"/>
    <n v="3.0000000000000001E-3"/>
    <x v="8"/>
  </r>
  <r>
    <d v="2016-08-01T00:00:00"/>
    <x v="36"/>
    <x v="27"/>
    <n v="4537"/>
    <n v="42.38"/>
    <n v="0"/>
    <n v="4843"/>
    <n v="9.3650000000000002"/>
    <n v="2.63"/>
    <x v="8"/>
  </r>
  <r>
    <d v="2016-08-01T00:00:00"/>
    <x v="36"/>
    <x v="4"/>
    <n v="6781"/>
    <n v="526.83799999999997"/>
    <n v="58.113999999999997"/>
    <n v="6355"/>
    <n v="946.08699999999999"/>
    <n v="36.561999999999998"/>
    <x v="8"/>
  </r>
  <r>
    <d v="2016-08-01T00:00:00"/>
    <x v="36"/>
    <x v="20"/>
    <n v="25156"/>
    <n v="1196.9839999999999"/>
    <n v="30.637"/>
    <n v="30670"/>
    <n v="969.00800000000004"/>
    <n v="30.998999999999999"/>
    <x v="8"/>
  </r>
  <r>
    <d v="2016-08-01T00:00:00"/>
    <x v="36"/>
    <x v="14"/>
    <n v="2768"/>
    <n v="74.150000000000006"/>
    <n v="1.0880000000000001"/>
    <n v="2554"/>
    <n v="74.790999999999997"/>
    <n v="1.4710000000000001"/>
    <x v="8"/>
  </r>
  <r>
    <d v="2016-08-01T00:00:00"/>
    <x v="36"/>
    <x v="25"/>
    <n v="15693"/>
    <n v="194.52199999999999"/>
    <n v="30.899000000000001"/>
    <n v="16981"/>
    <n v="113.648"/>
    <n v="43.048999999999999"/>
    <x v="8"/>
  </r>
  <r>
    <d v="2016-08-01T00:00:00"/>
    <x v="36"/>
    <x v="38"/>
    <s v=".."/>
    <s v=".."/>
    <s v=".."/>
    <s v=".."/>
    <n v="12"/>
    <n v="0"/>
    <x v="8"/>
  </r>
  <r>
    <d v="2016-08-01T00:00:00"/>
    <x v="36"/>
    <x v="2"/>
    <n v="2097"/>
    <n v="3.161"/>
    <n v="0.20699999999999999"/>
    <n v="1824"/>
    <n v="6.1550000000000002"/>
    <n v="1.085"/>
    <x v="8"/>
  </r>
  <r>
    <d v="2016-08-01T00:00:00"/>
    <x v="36"/>
    <x v="1"/>
    <n v="47506"/>
    <n v="519.76199999999994"/>
    <n v="0.34599999999999997"/>
    <n v="48659"/>
    <n v="742.24099999999999"/>
    <n v="155.22800000000001"/>
    <x v="8"/>
  </r>
  <r>
    <d v="2016-08-01T00:00:00"/>
    <x v="36"/>
    <x v="9"/>
    <n v="2024"/>
    <n v="0"/>
    <n v="0"/>
    <n v="2147"/>
    <n v="0.184"/>
    <n v="0"/>
    <x v="8"/>
  </r>
  <r>
    <d v="2016-08-01T00:00:00"/>
    <x v="36"/>
    <x v="24"/>
    <n v="4459"/>
    <n v="44.68"/>
    <n v="3.5939999999999999"/>
    <n v="3576"/>
    <n v="53.728000000000002"/>
    <n v="1.6120000000000001"/>
    <x v="8"/>
  </r>
  <r>
    <d v="2016-08-01T00:00:00"/>
    <x v="36"/>
    <x v="16"/>
    <n v="35716"/>
    <n v="1018.965"/>
    <n v="30.262"/>
    <n v="33797"/>
    <n v="1493.124"/>
    <n v="64.236999999999995"/>
    <x v="8"/>
  </r>
  <r>
    <d v="2016-08-01T00:00:00"/>
    <x v="36"/>
    <x v="31"/>
    <n v="5709"/>
    <n v="203.298"/>
    <n v="3.915"/>
    <n v="5544"/>
    <n v="31.971"/>
    <n v="4.7939999999999996"/>
    <x v="8"/>
  </r>
  <r>
    <d v="2016-08-01T00:00:00"/>
    <x v="36"/>
    <x v="17"/>
    <n v="6493"/>
    <n v="153.58600000000001"/>
    <n v="12.994"/>
    <n v="5865"/>
    <n v="72.647000000000006"/>
    <n v="11.539"/>
    <x v="8"/>
  </r>
  <r>
    <d v="2016-08-01T00:00:00"/>
    <x v="36"/>
    <x v="18"/>
    <n v="11103"/>
    <n v="429.56299999999999"/>
    <n v="63.996000000000002"/>
    <n v="13092"/>
    <n v="105.791"/>
    <n v="123.02200000000001"/>
    <x v="8"/>
  </r>
  <r>
    <d v="2016-08-01T00:00:00"/>
    <x v="36"/>
    <x v="23"/>
    <n v="12997"/>
    <n v="15.103999999999999"/>
    <n v="0"/>
    <n v="11429"/>
    <n v="177.303"/>
    <n v="9.8729999999999993"/>
    <x v="8"/>
  </r>
  <r>
    <d v="2016-08-01T00:00:00"/>
    <x v="36"/>
    <x v="8"/>
    <n v="53092"/>
    <n v="1720.3009999999999"/>
    <n v="226.892"/>
    <n v="58086"/>
    <n v="273.81299999999999"/>
    <n v="147.40700000000001"/>
    <x v="8"/>
  </r>
  <r>
    <d v="2016-08-01T00:00:00"/>
    <x v="55"/>
    <x v="35"/>
    <n v="35024"/>
    <n v="1086.922"/>
    <n v="8.9710000000000001"/>
    <n v="38176"/>
    <n v="1136.0840000000001"/>
    <n v="0.03"/>
    <x v="8"/>
  </r>
  <r>
    <d v="2016-08-01T00:00:00"/>
    <x v="37"/>
    <x v="32"/>
    <n v="5702"/>
    <n v="192.239"/>
    <n v="3.758"/>
    <n v="5907"/>
    <n v="294.851"/>
    <n v="0.59899999999999998"/>
    <x v="8"/>
  </r>
  <r>
    <d v="2016-08-01T00:00:00"/>
    <x v="63"/>
    <x v="16"/>
    <n v="22078"/>
    <n v="397.435"/>
    <n v="0"/>
    <n v="21469"/>
    <n v="518.56899999999996"/>
    <n v="0"/>
    <x v="8"/>
  </r>
  <r>
    <d v="2016-08-01T00:00:00"/>
    <x v="67"/>
    <x v="4"/>
    <n v="4458"/>
    <n v="63.892000000000003"/>
    <n v="0"/>
    <n v="5035"/>
    <n v="55.786000000000001"/>
    <n v="0"/>
    <x v="8"/>
  </r>
  <r>
    <d v="2016-08-01T00:00:00"/>
    <x v="62"/>
    <x v="16"/>
    <n v="4072"/>
    <n v="7.9669999999999996"/>
    <n v="0"/>
    <n v="4915"/>
    <n v="15.138999999999999"/>
    <n v="0"/>
    <x v="8"/>
  </r>
  <r>
    <d v="2016-08-01T00:00:00"/>
    <x v="38"/>
    <x v="1"/>
    <s v=".."/>
    <n v="170.416"/>
    <n v="0"/>
    <s v=".."/>
    <n v="592.07299999999998"/>
    <n v="0"/>
    <x v="8"/>
  </r>
  <r>
    <d v="2016-08-01T00:00:00"/>
    <x v="38"/>
    <x v="16"/>
    <n v="123808"/>
    <n v="7382.06"/>
    <n v="325.11900000000003"/>
    <n v="130429"/>
    <n v="6966.4229999999998"/>
    <n v="0"/>
    <x v="8"/>
  </r>
  <r>
    <d v="2016-08-01T00:00:00"/>
    <x v="40"/>
    <x v="29"/>
    <n v="1293"/>
    <n v="1.831"/>
    <n v="0"/>
    <n v="1401"/>
    <n v="23.536000000000001"/>
    <n v="0"/>
    <x v="8"/>
  </r>
  <r>
    <d v="2016-08-01T00:00:00"/>
    <x v="41"/>
    <x v="31"/>
    <n v="5183"/>
    <n v="104.452"/>
    <n v="0"/>
    <n v="5612"/>
    <n v="251.19399999999999"/>
    <n v="0"/>
    <x v="8"/>
  </r>
  <r>
    <d v="2016-08-01T00:00:00"/>
    <x v="42"/>
    <x v="1"/>
    <s v=".."/>
    <n v="367.31400000000002"/>
    <n v="0"/>
    <s v=".."/>
    <n v="522.88499999999999"/>
    <n v="0"/>
    <x v="8"/>
  </r>
  <r>
    <d v="2016-08-01T00:00:00"/>
    <x v="43"/>
    <x v="17"/>
    <n v="38358"/>
    <n v="1317.6559999999999"/>
    <n v="97.46"/>
    <n v="36141"/>
    <n v="1316.5260000000001"/>
    <n v="3.141"/>
    <x v="8"/>
  </r>
  <r>
    <d v="2016-08-01T00:00:00"/>
    <x v="76"/>
    <x v="14"/>
    <n v="11702"/>
    <n v="0"/>
    <n v="0"/>
    <n v="13697"/>
    <n v="0"/>
    <n v="0"/>
    <x v="8"/>
  </r>
  <r>
    <d v="2016-08-01T00:00:00"/>
    <x v="45"/>
    <x v="8"/>
    <n v="17197"/>
    <n v="598.17899999999997"/>
    <n v="49.191000000000003"/>
    <n v="19256"/>
    <n v="631.06799999999998"/>
    <n v="0.89600000000000002"/>
    <x v="8"/>
  </r>
  <r>
    <d v="2016-08-01T00:00:00"/>
    <x v="46"/>
    <x v="4"/>
    <s v=".."/>
    <s v=".."/>
    <s v=".."/>
    <s v=".."/>
    <n v="230.834"/>
    <n v="0"/>
    <x v="8"/>
  </r>
  <r>
    <d v="2016-08-01T00:00:00"/>
    <x v="46"/>
    <x v="16"/>
    <s v=".."/>
    <s v=".."/>
    <s v=".."/>
    <s v=".."/>
    <n v="237.32300000000001"/>
    <n v="0"/>
    <x v="8"/>
  </r>
  <r>
    <d v="2016-08-01T00:00:00"/>
    <x v="46"/>
    <x v="8"/>
    <s v=".."/>
    <n v="1173.413"/>
    <n v="0"/>
    <s v=".."/>
    <s v=".."/>
    <s v=".."/>
    <x v="8"/>
  </r>
  <r>
    <d v="2016-08-01T00:00:00"/>
    <x v="47"/>
    <x v="26"/>
    <n v="12849"/>
    <n v="450.06799999999998"/>
    <n v="0"/>
    <n v="11444"/>
    <n v="313.88"/>
    <n v="0"/>
    <x v="8"/>
  </r>
  <r>
    <d v="2016-08-01T00:00:00"/>
    <x v="49"/>
    <x v="10"/>
    <n v="14842"/>
    <n v="10.26"/>
    <n v="0"/>
    <n v="14674"/>
    <n v="55.225000000000001"/>
    <n v="0"/>
    <x v="8"/>
  </r>
  <r>
    <d v="2016-08-01T00:00:00"/>
    <x v="49"/>
    <x v="14"/>
    <n v="12336"/>
    <n v="56.74"/>
    <n v="0"/>
    <n v="11623"/>
    <n v="0"/>
    <n v="0"/>
    <x v="8"/>
  </r>
  <r>
    <d v="2016-08-01T00:00:00"/>
    <x v="49"/>
    <x v="1"/>
    <n v="45272"/>
    <n v="53.973999999999997"/>
    <n v="0"/>
    <n v="47060"/>
    <n v="33.447000000000003"/>
    <n v="0"/>
    <x v="8"/>
  </r>
  <r>
    <d v="2016-08-01T00:00:00"/>
    <x v="49"/>
    <x v="9"/>
    <n v="1968"/>
    <n v="0"/>
    <n v="0"/>
    <n v="2244"/>
    <n v="16.806999999999999"/>
    <n v="0"/>
    <x v="8"/>
  </r>
  <r>
    <d v="2016-08-01T00:00:00"/>
    <x v="49"/>
    <x v="29"/>
    <n v="579"/>
    <n v="0"/>
    <n v="0"/>
    <n v="620"/>
    <n v="6.7460000000000004"/>
    <n v="0"/>
    <x v="8"/>
  </r>
  <r>
    <d v="2016-08-01T00:00:00"/>
    <x v="49"/>
    <x v="33"/>
    <n v="1150"/>
    <n v="0.67800000000000005"/>
    <n v="0"/>
    <n v="1249"/>
    <n v="0.89500000000000002"/>
    <n v="0"/>
    <x v="8"/>
  </r>
  <r>
    <d v="2016-08-01T00:00:00"/>
    <x v="49"/>
    <x v="23"/>
    <n v="273"/>
    <n v="1.869"/>
    <n v="0"/>
    <s v=".."/>
    <s v=".."/>
    <s v=".."/>
    <x v="8"/>
  </r>
  <r>
    <d v="2016-08-01T00:00:00"/>
    <x v="49"/>
    <x v="8"/>
    <n v="17117"/>
    <n v="466.584"/>
    <n v="0"/>
    <n v="18862"/>
    <n v="529.505"/>
    <n v="0"/>
    <x v="8"/>
  </r>
  <r>
    <d v="2016-08-01T00:00:00"/>
    <x v="49"/>
    <x v="12"/>
    <n v="1862"/>
    <n v="3.0249999999999999"/>
    <n v="0"/>
    <n v="1983"/>
    <n v="13.246"/>
    <n v="0"/>
    <x v="8"/>
  </r>
  <r>
    <d v="2016-08-01T00:00:00"/>
    <x v="50"/>
    <x v="34"/>
    <n v="1666"/>
    <n v="1.381"/>
    <n v="0"/>
    <n v="1688"/>
    <n v="1.35"/>
    <n v="0"/>
    <x v="8"/>
  </r>
  <r>
    <d v="2016-08-01T00:00:00"/>
    <x v="72"/>
    <x v="4"/>
    <n v="5446"/>
    <n v="298.58699999999999"/>
    <n v="7.4119999999999999"/>
    <n v="5182"/>
    <n v="231.56700000000001"/>
    <n v="0"/>
    <x v="8"/>
  </r>
  <r>
    <d v="2016-09-01T00:00:00"/>
    <x v="65"/>
    <x v="2"/>
    <n v="4598"/>
    <n v="8.6639999999999997"/>
    <n v="0.58799999999999997"/>
    <n v="5216"/>
    <n v="69.944000000000003"/>
    <n v="6.4420000000000002"/>
    <x v="8"/>
  </r>
  <r>
    <d v="2016-09-01T00:00:00"/>
    <x v="2"/>
    <x v="3"/>
    <n v="13963"/>
    <n v="286.04300000000001"/>
    <n v="15.584"/>
    <n v="11803"/>
    <n v="124.357"/>
    <n v="8.5459999999999994"/>
    <x v="8"/>
  </r>
  <r>
    <d v="2016-09-01T00:00:00"/>
    <x v="3"/>
    <x v="4"/>
    <n v="11826"/>
    <n v="348.26499999999999"/>
    <n v="60.154000000000003"/>
    <n v="12728"/>
    <n v="452.32400000000001"/>
    <n v="35.71"/>
    <x v="8"/>
  </r>
  <r>
    <d v="2016-09-01T00:00:00"/>
    <x v="68"/>
    <x v="30"/>
    <n v="6683"/>
    <n v="137.83799999999999"/>
    <n v="6.4240000000000004"/>
    <n v="5872"/>
    <n v="49.052"/>
    <n v="0"/>
    <x v="8"/>
  </r>
  <r>
    <d v="2016-09-01T00:00:00"/>
    <x v="4"/>
    <x v="5"/>
    <n v="1898"/>
    <n v="21.849"/>
    <n v="0.23799999999999999"/>
    <n v="1836"/>
    <n v="10.999000000000001"/>
    <n v="0"/>
    <x v="8"/>
  </r>
  <r>
    <d v="2016-09-01T00:00:00"/>
    <x v="5"/>
    <x v="6"/>
    <n v="634"/>
    <n v="1.2050000000000001"/>
    <n v="0"/>
    <n v="764"/>
    <n v="17.809999999999999"/>
    <n v="0"/>
    <x v="8"/>
  </r>
  <r>
    <d v="2016-09-01T00:00:00"/>
    <x v="5"/>
    <x v="1"/>
    <n v="102427"/>
    <n v="2116.424"/>
    <n v="155.28"/>
    <n v="102589"/>
    <n v="2317.8339999999998"/>
    <n v="3.6999999999999998E-2"/>
    <x v="8"/>
  </r>
  <r>
    <d v="2016-09-01T00:00:00"/>
    <x v="6"/>
    <x v="9"/>
    <n v="8637"/>
    <n v="29.867000000000001"/>
    <n v="0"/>
    <n v="8279"/>
    <n v="191.042"/>
    <n v="0"/>
    <x v="8"/>
  </r>
  <r>
    <d v="2016-09-01T00:00:00"/>
    <x v="9"/>
    <x v="12"/>
    <n v="4097"/>
    <n v="4.4829999999999997"/>
    <n v="3.5070000000000001"/>
    <n v="4531"/>
    <n v="28"/>
    <n v="4.3940000000000001"/>
    <x v="8"/>
  </r>
  <r>
    <d v="2016-09-01T00:00:00"/>
    <x v="10"/>
    <x v="13"/>
    <n v="59162"/>
    <n v="1107.317"/>
    <n v="0"/>
    <n v="60579"/>
    <n v="369.41699999999997"/>
    <n v="0"/>
    <x v="8"/>
  </r>
  <r>
    <d v="2016-09-01T00:00:00"/>
    <x v="10"/>
    <x v="1"/>
    <n v="4445"/>
    <n v="0"/>
    <n v="0"/>
    <n v="4526"/>
    <n v="0"/>
    <n v="0"/>
    <x v="8"/>
  </r>
  <r>
    <d v="2016-09-01T00:00:00"/>
    <x v="73"/>
    <x v="25"/>
    <n v="5197"/>
    <n v="453.762"/>
    <n v="0"/>
    <n v="6079"/>
    <n v="375.12700000000001"/>
    <n v="0"/>
    <x v="8"/>
  </r>
  <r>
    <d v="2016-09-01T00:00:00"/>
    <x v="74"/>
    <x v="8"/>
    <n v="6879"/>
    <n v="172.512"/>
    <n v="42.581000000000003"/>
    <n v="7496"/>
    <n v="149.33099999999999"/>
    <n v="0"/>
    <x v="8"/>
  </r>
  <r>
    <d v="2016-09-01T00:00:00"/>
    <x v="13"/>
    <x v="15"/>
    <n v="6572"/>
    <n v="138.27500000000001"/>
    <n v="28.742999999999999"/>
    <n v="7222"/>
    <n v="207.214"/>
    <n v="0"/>
    <x v="8"/>
  </r>
  <r>
    <d v="2016-09-01T00:00:00"/>
    <x v="78"/>
    <x v="4"/>
    <n v="211"/>
    <n v="5.24"/>
    <n v="0"/>
    <n v="158"/>
    <n v="9.0250000000000004"/>
    <n v="0"/>
    <x v="8"/>
  </r>
  <r>
    <d v="2016-09-01T00:00:00"/>
    <x v="14"/>
    <x v="16"/>
    <n v="2939"/>
    <n v="10.848000000000001"/>
    <n v="0"/>
    <n v="2533"/>
    <n v="142.946"/>
    <n v="0"/>
    <x v="8"/>
  </r>
  <r>
    <d v="2016-09-01T00:00:00"/>
    <x v="14"/>
    <x v="18"/>
    <n v="5124"/>
    <n v="339.12900000000002"/>
    <n v="12.276"/>
    <n v="5119"/>
    <n v="137.178"/>
    <n v="0"/>
    <x v="8"/>
  </r>
  <r>
    <d v="2016-09-01T00:00:00"/>
    <x v="16"/>
    <x v="20"/>
    <n v="75025"/>
    <n v="3254.6129999999998"/>
    <n v="25.802"/>
    <n v="72997"/>
    <n v="2794.0839999999998"/>
    <n v="5.117"/>
    <x v="8"/>
  </r>
  <r>
    <d v="2016-09-01T00:00:00"/>
    <x v="69"/>
    <x v="24"/>
    <n v="5808"/>
    <n v="132.31100000000001"/>
    <n v="0"/>
    <n v="5364"/>
    <n v="54.491"/>
    <n v="0"/>
    <x v="8"/>
  </r>
  <r>
    <d v="2016-09-01T00:00:00"/>
    <x v="17"/>
    <x v="1"/>
    <n v="4934"/>
    <n v="94.679000000000002"/>
    <n v="0.17599999999999999"/>
    <n v="5175"/>
    <n v="129.018"/>
    <n v="0"/>
    <x v="8"/>
  </r>
  <r>
    <d v="2016-09-01T00:00:00"/>
    <x v="17"/>
    <x v="21"/>
    <n v="9762"/>
    <n v="131.78899999999999"/>
    <n v="30.579000000000001"/>
    <n v="11136"/>
    <n v="182.34299999999999"/>
    <n v="2.9670000000000001"/>
    <x v="8"/>
  </r>
  <r>
    <d v="2016-09-01T00:00:00"/>
    <x v="18"/>
    <x v="4"/>
    <n v="17522"/>
    <n v="537.92399999999998"/>
    <n v="9.5950000000000006"/>
    <n v="18277"/>
    <n v="525.64"/>
    <n v="0"/>
    <x v="8"/>
  </r>
  <r>
    <d v="2016-09-01T00:00:00"/>
    <x v="19"/>
    <x v="4"/>
    <n v="36944"/>
    <n v="1668.328"/>
    <n v="149.52199999999999"/>
    <n v="41386"/>
    <n v="1530.213"/>
    <n v="33.756"/>
    <x v="8"/>
  </r>
  <r>
    <d v="2016-09-01T00:00:00"/>
    <x v="53"/>
    <x v="8"/>
    <n v="7697"/>
    <n v="200.39099999999999"/>
    <n v="79.734999999999999"/>
    <n v="8014"/>
    <n v="283.91899999999998"/>
    <n v="0"/>
    <x v="8"/>
  </r>
  <r>
    <d v="2016-09-01T00:00:00"/>
    <x v="21"/>
    <x v="20"/>
    <s v=".."/>
    <s v=".."/>
    <s v=".."/>
    <s v=".."/>
    <n v="311.02600000000001"/>
    <n v="0"/>
    <x v="8"/>
  </r>
  <r>
    <d v="2016-09-01T00:00:00"/>
    <x v="21"/>
    <x v="13"/>
    <n v="2918"/>
    <n v="1.0999999999999999E-2"/>
    <n v="0"/>
    <n v="3385"/>
    <n v="22.675000000000001"/>
    <n v="0"/>
    <x v="8"/>
  </r>
  <r>
    <d v="2016-09-01T00:00:00"/>
    <x v="21"/>
    <x v="1"/>
    <n v="29162"/>
    <n v="1062.06"/>
    <n v="6.7000000000000004E-2"/>
    <n v="30031"/>
    <n v="755.53899999999999"/>
    <n v="0"/>
    <x v="8"/>
  </r>
  <r>
    <d v="2016-09-01T00:00:00"/>
    <x v="21"/>
    <x v="16"/>
    <n v="7860"/>
    <n v="46.741999999999997"/>
    <n v="0.77"/>
    <n v="6247"/>
    <n v="87.707999999999998"/>
    <n v="0"/>
    <x v="8"/>
  </r>
  <r>
    <d v="2016-09-01T00:00:00"/>
    <x v="21"/>
    <x v="17"/>
    <n v="3451"/>
    <n v="0.76800000000000002"/>
    <n v="0"/>
    <n v="2513"/>
    <n v="0.56599999999999995"/>
    <n v="0"/>
    <x v="8"/>
  </r>
  <r>
    <d v="2016-09-01T00:00:00"/>
    <x v="21"/>
    <x v="23"/>
    <n v="106235"/>
    <n v="3115.7979999999998"/>
    <n v="104.61199999999999"/>
    <n v="91529"/>
    <n v="3483.5639999999999"/>
    <n v="35.052"/>
    <x v="8"/>
  </r>
  <r>
    <d v="2016-09-01T00:00:00"/>
    <x v="22"/>
    <x v="23"/>
    <n v="57329"/>
    <n v="678.95399999999995"/>
    <n v="36.393999999999998"/>
    <n v="50720"/>
    <n v="1527.549"/>
    <n v="28.937000000000001"/>
    <x v="8"/>
  </r>
  <r>
    <d v="2016-09-01T00:00:00"/>
    <x v="23"/>
    <x v="21"/>
    <n v="1597"/>
    <n v="64.962999999999994"/>
    <n v="1.706"/>
    <n v="1753"/>
    <n v="37.146999999999998"/>
    <n v="0"/>
    <x v="8"/>
  </r>
  <r>
    <d v="2016-09-01T00:00:00"/>
    <x v="24"/>
    <x v="4"/>
    <s v=".."/>
    <s v=".."/>
    <s v=".."/>
    <s v=".."/>
    <n v="1343.6120000000001"/>
    <n v="0"/>
    <x v="8"/>
  </r>
  <r>
    <d v="2016-09-01T00:00:00"/>
    <x v="24"/>
    <x v="8"/>
    <s v=".."/>
    <n v="979.048"/>
    <n v="0"/>
    <s v=".."/>
    <s v=".."/>
    <s v=".."/>
    <x v="8"/>
  </r>
  <r>
    <d v="2016-09-01T00:00:00"/>
    <x v="59"/>
    <x v="10"/>
    <n v="19390"/>
    <n v="226.15299999999999"/>
    <n v="3.2000000000000001E-2"/>
    <n v="22067"/>
    <n v="325.44099999999997"/>
    <n v="8.423"/>
    <x v="8"/>
  </r>
  <r>
    <d v="2016-09-01T00:00:00"/>
    <x v="25"/>
    <x v="14"/>
    <n v="29167"/>
    <n v="610.83799999999997"/>
    <n v="175.834"/>
    <n v="29959"/>
    <n v="360.488"/>
    <n v="0"/>
    <x v="8"/>
  </r>
  <r>
    <d v="2016-09-01T00:00:00"/>
    <x v="60"/>
    <x v="4"/>
    <n v="2245"/>
    <n v="47.805"/>
    <n v="0"/>
    <n v="2033"/>
    <n v="10.956"/>
    <n v="0"/>
    <x v="8"/>
  </r>
  <r>
    <d v="2016-09-01T00:00:00"/>
    <x v="26"/>
    <x v="8"/>
    <n v="9476"/>
    <n v="151.31"/>
    <n v="0"/>
    <n v="12037"/>
    <n v="190.76599999999999"/>
    <n v="0"/>
    <x v="8"/>
  </r>
  <r>
    <d v="2016-09-01T00:00:00"/>
    <x v="75"/>
    <x v="20"/>
    <n v="2353"/>
    <n v="185.34200000000001"/>
    <n v="0"/>
    <n v="2293"/>
    <n v="104.40300000000001"/>
    <n v="0"/>
    <x v="8"/>
  </r>
  <r>
    <d v="2016-09-01T00:00:00"/>
    <x v="54"/>
    <x v="14"/>
    <n v="17977"/>
    <n v="0"/>
    <n v="0"/>
    <n v="18384"/>
    <n v="0"/>
    <n v="0"/>
    <x v="8"/>
  </r>
  <r>
    <d v="2016-09-01T00:00:00"/>
    <x v="58"/>
    <x v="25"/>
    <n v="5899"/>
    <n v="209.65799999999999"/>
    <n v="189.541"/>
    <n v="7071"/>
    <n v="221.35499999999999"/>
    <n v="0.11899999999999999"/>
    <x v="8"/>
  </r>
  <r>
    <d v="2016-09-01T00:00:00"/>
    <x v="28"/>
    <x v="4"/>
    <n v="1376"/>
    <n v="0"/>
    <n v="0"/>
    <n v="1714"/>
    <n v="0"/>
    <n v="0"/>
    <x v="8"/>
  </r>
  <r>
    <d v="2016-09-01T00:00:00"/>
    <x v="28"/>
    <x v="10"/>
    <n v="3711"/>
    <n v="14.599"/>
    <n v="0"/>
    <n v="4155"/>
    <n v="1.218"/>
    <n v="0"/>
    <x v="8"/>
  </r>
  <r>
    <d v="2016-09-01T00:00:00"/>
    <x v="28"/>
    <x v="14"/>
    <n v="53540"/>
    <n v="308.47500000000002"/>
    <n v="0"/>
    <n v="53355"/>
    <n v="17.802"/>
    <n v="0.85499999999999998"/>
    <x v="8"/>
  </r>
  <r>
    <d v="2016-09-01T00:00:00"/>
    <x v="28"/>
    <x v="25"/>
    <n v="21589"/>
    <n v="180.648"/>
    <n v="5.569"/>
    <n v="23953"/>
    <n v="122.298"/>
    <n v="2.6960000000000002"/>
    <x v="8"/>
  </r>
  <r>
    <d v="2016-09-01T00:00:00"/>
    <x v="28"/>
    <x v="1"/>
    <n v="34725"/>
    <n v="9.2460000000000004"/>
    <n v="0"/>
    <n v="35801"/>
    <n v="23.634"/>
    <n v="8.5999999999999993E-2"/>
    <x v="8"/>
  </r>
  <r>
    <d v="2016-09-01T00:00:00"/>
    <x v="28"/>
    <x v="16"/>
    <n v="6192"/>
    <n v="181.86"/>
    <n v="3.8889999999999998"/>
    <n v="5620"/>
    <n v="139.822"/>
    <n v="0"/>
    <x v="8"/>
  </r>
  <r>
    <d v="2016-09-01T00:00:00"/>
    <x v="28"/>
    <x v="17"/>
    <n v="11826"/>
    <n v="221.35"/>
    <n v="0"/>
    <n v="12585"/>
    <n v="40.755000000000003"/>
    <n v="2.1469999999999998"/>
    <x v="8"/>
  </r>
  <r>
    <d v="2016-09-01T00:00:00"/>
    <x v="28"/>
    <x v="8"/>
    <n v="12655"/>
    <n v="50.469000000000001"/>
    <n v="6.2089999999999996"/>
    <n v="14322"/>
    <n v="81.641999999999996"/>
    <n v="0.751"/>
    <x v="8"/>
  </r>
  <r>
    <d v="2016-09-01T00:00:00"/>
    <x v="57"/>
    <x v="16"/>
    <n v="10427"/>
    <n v="10.971"/>
    <n v="0"/>
    <n v="10500"/>
    <n v="2.1469999999999998"/>
    <n v="0"/>
    <x v="8"/>
  </r>
  <r>
    <d v="2016-09-01T00:00:00"/>
    <x v="29"/>
    <x v="15"/>
    <n v="10677"/>
    <n v="172.095"/>
    <n v="69.644999999999996"/>
    <n v="10585"/>
    <n v="317.64400000000001"/>
    <n v="3.7949999999999999"/>
    <x v="8"/>
  </r>
  <r>
    <d v="2016-09-01T00:00:00"/>
    <x v="77"/>
    <x v="27"/>
    <n v="4045"/>
    <n v="61.075000000000003"/>
    <n v="1.3320000000000001"/>
    <n v="4177"/>
    <n v="138.185"/>
    <n v="1.0369999999999999"/>
    <x v="8"/>
  </r>
  <r>
    <d v="2016-09-01T00:00:00"/>
    <x v="77"/>
    <x v="1"/>
    <n v="3258"/>
    <n v="49.523000000000003"/>
    <n v="0"/>
    <n v="3783"/>
    <n v="133.292"/>
    <n v="8.6999999999999994E-2"/>
    <x v="8"/>
  </r>
  <r>
    <d v="2016-09-01T00:00:00"/>
    <x v="31"/>
    <x v="13"/>
    <n v="38977"/>
    <n v="1753.329"/>
    <n v="144.208"/>
    <n v="39040"/>
    <n v="1022.386"/>
    <n v="2.0579999999999998"/>
    <x v="8"/>
  </r>
  <r>
    <d v="2016-09-01T00:00:00"/>
    <x v="71"/>
    <x v="13"/>
    <n v="6283"/>
    <n v="0"/>
    <n v="0"/>
    <n v="6513"/>
    <n v="0"/>
    <n v="0"/>
    <x v="8"/>
  </r>
  <r>
    <d v="2016-09-01T00:00:00"/>
    <x v="66"/>
    <x v="28"/>
    <n v="960"/>
    <n v="1.2150000000000001"/>
    <n v="7.6999999999999999E-2"/>
    <n v="935"/>
    <n v="56.552"/>
    <n v="1.0900000000000001"/>
    <x v="8"/>
  </r>
  <r>
    <d v="2016-09-01T00:00:00"/>
    <x v="34"/>
    <x v="9"/>
    <s v=".."/>
    <n v="5.5750000000000002"/>
    <n v="0"/>
    <s v=".."/>
    <n v="36.584000000000003"/>
    <n v="0"/>
    <x v="8"/>
  </r>
  <r>
    <d v="2016-09-01T00:00:00"/>
    <x v="34"/>
    <x v="29"/>
    <s v=".."/>
    <n v="0.98499999999999999"/>
    <n v="0"/>
    <s v=".."/>
    <n v="44.881"/>
    <n v="0"/>
    <x v="8"/>
  </r>
  <r>
    <d v="2016-09-01T00:00:00"/>
    <x v="35"/>
    <x v="1"/>
    <n v="605"/>
    <n v="0"/>
    <n v="0"/>
    <n v="649"/>
    <n v="0"/>
    <n v="0"/>
    <x v="8"/>
  </r>
  <r>
    <d v="2016-09-01T00:00:00"/>
    <x v="35"/>
    <x v="24"/>
    <n v="9305"/>
    <n v="282.72899999999998"/>
    <n v="2.5000000000000001E-2"/>
    <n v="10786"/>
    <n v="325.93799999999999"/>
    <n v="0"/>
    <x v="8"/>
  </r>
  <r>
    <d v="2016-09-01T00:00:00"/>
    <x v="64"/>
    <x v="4"/>
    <s v=".."/>
    <s v=".."/>
    <s v=".."/>
    <s v=".."/>
    <n v="171.84399999999999"/>
    <n v="0"/>
    <x v="8"/>
  </r>
  <r>
    <d v="2016-09-01T00:00:00"/>
    <x v="64"/>
    <x v="25"/>
    <s v=".."/>
    <n v="496.60199999999998"/>
    <n v="0"/>
    <s v=".."/>
    <n v="33.738"/>
    <n v="0"/>
    <x v="8"/>
  </r>
  <r>
    <d v="2016-09-01T00:00:00"/>
    <x v="64"/>
    <x v="8"/>
    <s v=".."/>
    <n v="388.32299999999998"/>
    <n v="0"/>
    <s v=".."/>
    <s v=".."/>
    <s v=".."/>
    <x v="8"/>
  </r>
  <r>
    <d v="2016-09-01T00:00:00"/>
    <x v="36"/>
    <x v="27"/>
    <n v="4844"/>
    <n v="35.951999999999998"/>
    <n v="0"/>
    <n v="5158"/>
    <n v="4.8460000000000001"/>
    <n v="2.4990000000000001"/>
    <x v="8"/>
  </r>
  <r>
    <d v="2016-09-01T00:00:00"/>
    <x v="36"/>
    <x v="4"/>
    <n v="6700"/>
    <n v="568.52"/>
    <n v="2.5999999999999999E-2"/>
    <n v="7289"/>
    <n v="685.55899999999997"/>
    <n v="45.89"/>
    <x v="8"/>
  </r>
  <r>
    <d v="2016-09-01T00:00:00"/>
    <x v="36"/>
    <x v="20"/>
    <n v="29238"/>
    <n v="1231.1949999999999"/>
    <n v="13.914"/>
    <n v="27068"/>
    <n v="1312.665"/>
    <n v="32.57"/>
    <x v="8"/>
  </r>
  <r>
    <d v="2016-09-01T00:00:00"/>
    <x v="36"/>
    <x v="14"/>
    <n v="3376"/>
    <n v="81.602999999999994"/>
    <n v="0.72099999999999997"/>
    <n v="3923"/>
    <n v="49.972999999999999"/>
    <n v="1.099"/>
    <x v="8"/>
  </r>
  <r>
    <d v="2016-09-01T00:00:00"/>
    <x v="36"/>
    <x v="25"/>
    <n v="15932"/>
    <n v="204.02600000000001"/>
    <n v="33.274999999999999"/>
    <n v="18272"/>
    <n v="100.346"/>
    <n v="44.814999999999998"/>
    <x v="8"/>
  </r>
  <r>
    <d v="2016-09-01T00:00:00"/>
    <x v="36"/>
    <x v="2"/>
    <n v="2013"/>
    <n v="0.76300000000000001"/>
    <n v="0.28000000000000003"/>
    <n v="2019"/>
    <n v="4.109"/>
    <n v="1.252"/>
    <x v="8"/>
  </r>
  <r>
    <d v="2016-09-01T00:00:00"/>
    <x v="36"/>
    <x v="1"/>
    <n v="47411"/>
    <n v="486.589"/>
    <n v="0.68"/>
    <n v="51210"/>
    <n v="636.96299999999997"/>
    <n v="164.37299999999999"/>
    <x v="8"/>
  </r>
  <r>
    <d v="2016-09-01T00:00:00"/>
    <x v="36"/>
    <x v="9"/>
    <n v="2169"/>
    <n v="0"/>
    <n v="0"/>
    <n v="2079"/>
    <n v="0.14000000000000001"/>
    <n v="0"/>
    <x v="8"/>
  </r>
  <r>
    <d v="2016-09-01T00:00:00"/>
    <x v="36"/>
    <x v="24"/>
    <n v="4265"/>
    <n v="72.738"/>
    <n v="5.77"/>
    <n v="4075"/>
    <n v="55.558"/>
    <n v="1.1739999999999999"/>
    <x v="8"/>
  </r>
  <r>
    <d v="2016-09-01T00:00:00"/>
    <x v="36"/>
    <x v="16"/>
    <n v="35749"/>
    <n v="1067.748"/>
    <n v="34.106000000000002"/>
    <n v="34449"/>
    <n v="1374.991"/>
    <n v="56.332999999999998"/>
    <x v="8"/>
  </r>
  <r>
    <d v="2016-09-01T00:00:00"/>
    <x v="36"/>
    <x v="31"/>
    <n v="6804"/>
    <n v="189.97300000000001"/>
    <n v="4.101"/>
    <n v="7016"/>
    <n v="35.542999999999999"/>
    <n v="5.532"/>
    <x v="8"/>
  </r>
  <r>
    <d v="2016-09-01T00:00:00"/>
    <x v="36"/>
    <x v="17"/>
    <n v="6890"/>
    <n v="185.50800000000001"/>
    <n v="12.343999999999999"/>
    <n v="5853"/>
    <n v="79.319000000000003"/>
    <n v="11.576000000000001"/>
    <x v="8"/>
  </r>
  <r>
    <d v="2016-09-01T00:00:00"/>
    <x v="36"/>
    <x v="18"/>
    <n v="11821"/>
    <n v="475.26600000000002"/>
    <n v="66.641000000000005"/>
    <n v="11591"/>
    <n v="97.596999999999994"/>
    <n v="120.973"/>
    <x v="8"/>
  </r>
  <r>
    <d v="2016-09-01T00:00:00"/>
    <x v="36"/>
    <x v="23"/>
    <n v="13429"/>
    <n v="14.718999999999999"/>
    <n v="0"/>
    <n v="10504"/>
    <n v="217.005"/>
    <n v="9.1669999999999998"/>
    <x v="8"/>
  </r>
  <r>
    <d v="2016-09-01T00:00:00"/>
    <x v="36"/>
    <x v="8"/>
    <n v="55882"/>
    <n v="1560.635"/>
    <n v="195.61"/>
    <n v="56329"/>
    <n v="268.97000000000003"/>
    <n v="154.79599999999999"/>
    <x v="8"/>
  </r>
  <r>
    <d v="2016-09-01T00:00:00"/>
    <x v="55"/>
    <x v="35"/>
    <n v="37279"/>
    <n v="1055.8889999999999"/>
    <n v="9.8409999999999993"/>
    <n v="38847"/>
    <n v="1118.086"/>
    <n v="2.8000000000000001E-2"/>
    <x v="8"/>
  </r>
  <r>
    <d v="2016-09-01T00:00:00"/>
    <x v="37"/>
    <x v="32"/>
    <n v="6375"/>
    <n v="226.62"/>
    <n v="3.7669999999999999"/>
    <n v="5893"/>
    <n v="337.839"/>
    <n v="3.7999999999999999E-2"/>
    <x v="8"/>
  </r>
  <r>
    <d v="2016-09-01T00:00:00"/>
    <x v="63"/>
    <x v="16"/>
    <n v="26820"/>
    <n v="613.99199999999996"/>
    <n v="0"/>
    <n v="26805"/>
    <n v="690.94399999999996"/>
    <n v="0"/>
    <x v="8"/>
  </r>
  <r>
    <d v="2016-09-01T00:00:00"/>
    <x v="67"/>
    <x v="4"/>
    <n v="4832"/>
    <n v="98.241"/>
    <n v="0"/>
    <n v="4953"/>
    <n v="71.085999999999999"/>
    <n v="0"/>
    <x v="8"/>
  </r>
  <r>
    <d v="2016-09-01T00:00:00"/>
    <x v="62"/>
    <x v="16"/>
    <n v="3817"/>
    <n v="10.401"/>
    <n v="0"/>
    <n v="3922"/>
    <n v="13.095000000000001"/>
    <n v="0"/>
    <x v="8"/>
  </r>
  <r>
    <d v="2016-09-01T00:00:00"/>
    <x v="38"/>
    <x v="1"/>
    <n v="564"/>
    <n v="213.99100000000001"/>
    <n v="0"/>
    <n v="695"/>
    <n v="625.40099999999995"/>
    <n v="0"/>
    <x v="8"/>
  </r>
  <r>
    <d v="2016-09-01T00:00:00"/>
    <x v="38"/>
    <x v="16"/>
    <n v="126933"/>
    <n v="7110.9939999999997"/>
    <n v="308.291"/>
    <n v="126972"/>
    <n v="7152.6289999999999"/>
    <n v="0"/>
    <x v="8"/>
  </r>
  <r>
    <d v="2016-09-01T00:00:00"/>
    <x v="40"/>
    <x v="29"/>
    <n v="1520"/>
    <n v="2.7189999999999999"/>
    <n v="0"/>
    <n v="1455"/>
    <n v="21.32"/>
    <n v="0"/>
    <x v="8"/>
  </r>
  <r>
    <d v="2016-09-01T00:00:00"/>
    <x v="41"/>
    <x v="31"/>
    <n v="6169"/>
    <n v="66.450999999999993"/>
    <n v="0"/>
    <n v="6755"/>
    <n v="266.536"/>
    <n v="0"/>
    <x v="8"/>
  </r>
  <r>
    <d v="2016-09-01T00:00:00"/>
    <x v="42"/>
    <x v="1"/>
    <s v=".."/>
    <n v="354.80900000000003"/>
    <n v="0"/>
    <s v=".."/>
    <n v="440.31700000000001"/>
    <n v="0"/>
    <x v="8"/>
  </r>
  <r>
    <d v="2016-09-01T00:00:00"/>
    <x v="43"/>
    <x v="17"/>
    <n v="40684"/>
    <n v="1421.2449999999999"/>
    <n v="134.02600000000001"/>
    <n v="42307"/>
    <n v="1637.2090000000001"/>
    <n v="3.3780000000000001"/>
    <x v="8"/>
  </r>
  <r>
    <d v="2016-09-01T00:00:00"/>
    <x v="76"/>
    <x v="14"/>
    <n v="11663"/>
    <n v="0"/>
    <n v="0"/>
    <n v="13921"/>
    <n v="0"/>
    <n v="0"/>
    <x v="8"/>
  </r>
  <r>
    <d v="2016-09-01T00:00:00"/>
    <x v="45"/>
    <x v="8"/>
    <n v="18418"/>
    <n v="484.07400000000001"/>
    <n v="44.826000000000001"/>
    <n v="17506"/>
    <n v="650.06799999999998"/>
    <n v="0.58199999999999996"/>
    <x v="8"/>
  </r>
  <r>
    <d v="2016-09-01T00:00:00"/>
    <x v="46"/>
    <x v="4"/>
    <s v=".."/>
    <s v=".."/>
    <s v=".."/>
    <s v=".."/>
    <n v="192.53299999999999"/>
    <n v="0"/>
    <x v="8"/>
  </r>
  <r>
    <d v="2016-09-01T00:00:00"/>
    <x v="46"/>
    <x v="16"/>
    <s v=".."/>
    <s v=".."/>
    <s v=".."/>
    <s v=".."/>
    <n v="276.536"/>
    <n v="0"/>
    <x v="8"/>
  </r>
  <r>
    <d v="2016-09-01T00:00:00"/>
    <x v="46"/>
    <x v="8"/>
    <s v=".."/>
    <n v="1110.9369999999999"/>
    <n v="0"/>
    <s v=".."/>
    <s v=".."/>
    <s v=".."/>
    <x v="8"/>
  </r>
  <r>
    <d v="2016-09-01T00:00:00"/>
    <x v="47"/>
    <x v="26"/>
    <n v="14006"/>
    <n v="481.97800000000001"/>
    <n v="0"/>
    <n v="12870"/>
    <n v="349.28"/>
    <n v="0"/>
    <x v="8"/>
  </r>
  <r>
    <d v="2016-09-01T00:00:00"/>
    <x v="49"/>
    <x v="10"/>
    <n v="15047"/>
    <n v="15.436"/>
    <n v="0"/>
    <n v="15854"/>
    <n v="39.609000000000002"/>
    <n v="0"/>
    <x v="8"/>
  </r>
  <r>
    <d v="2016-09-01T00:00:00"/>
    <x v="49"/>
    <x v="14"/>
    <n v="12035"/>
    <n v="66.161000000000001"/>
    <n v="0"/>
    <n v="11527"/>
    <n v="0"/>
    <n v="0"/>
    <x v="8"/>
  </r>
  <r>
    <d v="2016-09-01T00:00:00"/>
    <x v="49"/>
    <x v="1"/>
    <n v="47212"/>
    <n v="61.256"/>
    <n v="0"/>
    <n v="51144"/>
    <n v="39.798999999999999"/>
    <n v="0"/>
    <x v="8"/>
  </r>
  <r>
    <d v="2016-09-01T00:00:00"/>
    <x v="49"/>
    <x v="9"/>
    <n v="2255"/>
    <n v="0"/>
    <n v="0"/>
    <n v="2398"/>
    <n v="18.739000000000001"/>
    <n v="0"/>
    <x v="8"/>
  </r>
  <r>
    <d v="2016-09-01T00:00:00"/>
    <x v="49"/>
    <x v="29"/>
    <n v="508"/>
    <n v="0"/>
    <n v="0"/>
    <n v="744"/>
    <n v="6.4640000000000004"/>
    <n v="0"/>
    <x v="8"/>
  </r>
  <r>
    <d v="2016-09-01T00:00:00"/>
    <x v="49"/>
    <x v="33"/>
    <n v="1176"/>
    <n v="0.32800000000000001"/>
    <n v="0"/>
    <n v="1068"/>
    <n v="0.70199999999999996"/>
    <n v="0"/>
    <x v="8"/>
  </r>
  <r>
    <d v="2016-09-01T00:00:00"/>
    <x v="49"/>
    <x v="23"/>
    <n v="4098"/>
    <n v="39.258000000000003"/>
    <n v="0"/>
    <n v="3504"/>
    <n v="60.503999999999998"/>
    <n v="0"/>
    <x v="8"/>
  </r>
  <r>
    <d v="2016-09-01T00:00:00"/>
    <x v="49"/>
    <x v="8"/>
    <n v="17579"/>
    <n v="324.73399999999998"/>
    <n v="0"/>
    <n v="18260"/>
    <n v="522.77"/>
    <n v="0"/>
    <x v="8"/>
  </r>
  <r>
    <d v="2016-09-01T00:00:00"/>
    <x v="49"/>
    <x v="12"/>
    <n v="2469"/>
    <n v="1.8420000000000001"/>
    <n v="0"/>
    <n v="2546"/>
    <n v="10.384"/>
    <n v="0"/>
    <x v="8"/>
  </r>
  <r>
    <d v="2016-09-01T00:00:00"/>
    <x v="50"/>
    <x v="34"/>
    <n v="1789"/>
    <n v="0.25900000000000001"/>
    <n v="0"/>
    <n v="2084"/>
    <n v="0.995"/>
    <n v="0"/>
    <x v="8"/>
  </r>
  <r>
    <d v="2016-09-01T00:00:00"/>
    <x v="72"/>
    <x v="4"/>
    <n v="5548"/>
    <n v="288.2"/>
    <n v="6.3129999999999997"/>
    <n v="5061"/>
    <n v="203.45"/>
    <n v="0"/>
    <x v="8"/>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8"/>
  </r>
  <r>
    <d v="2017-06-01T00:00:00"/>
    <x v="2"/>
    <x v="3"/>
    <n v="12854"/>
    <n v="435.65199999999999"/>
    <n v="17.465"/>
    <n v="14837"/>
    <n v="130.316"/>
    <n v="10.801"/>
    <x v="8"/>
  </r>
  <r>
    <d v="2017-06-01T00:00:00"/>
    <x v="3"/>
    <x v="4"/>
    <n v="12013"/>
    <n v="521.048"/>
    <n v="23.361000000000001"/>
    <n v="17340"/>
    <n v="587.26400000000001"/>
    <n v="1.6319999999999999"/>
    <x v="8"/>
  </r>
  <r>
    <d v="2017-06-01T00:00:00"/>
    <x v="68"/>
    <x v="30"/>
    <n v="6465"/>
    <n v="85.332999999999998"/>
    <n v="16.108000000000001"/>
    <n v="6886"/>
    <n v="93.399000000000001"/>
    <n v="0"/>
    <x v="8"/>
  </r>
  <r>
    <d v="2017-06-01T00:00:00"/>
    <x v="4"/>
    <x v="5"/>
    <n v="1593"/>
    <n v="28.032"/>
    <n v="0.47799999999999998"/>
    <n v="1957"/>
    <n v="23.565999999999999"/>
    <n v="0"/>
    <x v="8"/>
  </r>
  <r>
    <d v="2017-06-01T00:00:00"/>
    <x v="5"/>
    <x v="6"/>
    <n v="1045"/>
    <n v="2.5000000000000001E-2"/>
    <n v="3.7999999999999999E-2"/>
    <n v="1332"/>
    <n v="5.48"/>
    <n v="0"/>
    <x v="8"/>
  </r>
  <r>
    <d v="2017-06-01T00:00:00"/>
    <x v="5"/>
    <x v="1"/>
    <n v="89494"/>
    <n v="2502.2269999999999"/>
    <n v="143.429"/>
    <n v="95427"/>
    <n v="2396.5830000000001"/>
    <n v="1.5589999999999999"/>
    <x v="8"/>
  </r>
  <r>
    <d v="2017-06-01T00:00:00"/>
    <x v="6"/>
    <x v="9"/>
    <n v="7254"/>
    <n v="41.491"/>
    <n v="0"/>
    <n v="7575"/>
    <n v="217.15199999999999"/>
    <n v="0"/>
    <x v="8"/>
  </r>
  <r>
    <d v="2017-06-01T00:00:00"/>
    <x v="9"/>
    <x v="12"/>
    <n v="3049"/>
    <n v="2.855"/>
    <n v="3.3069999999999999"/>
    <n v="4237"/>
    <n v="32.722999999999999"/>
    <n v="4.0060000000000002"/>
    <x v="8"/>
  </r>
  <r>
    <d v="2017-06-01T00:00:00"/>
    <x v="10"/>
    <x v="13"/>
    <n v="55009"/>
    <n v="1002.989"/>
    <n v="0"/>
    <n v="69238"/>
    <n v="465.15699999999998"/>
    <n v="0"/>
    <x v="8"/>
  </r>
  <r>
    <d v="2017-06-01T00:00:00"/>
    <x v="10"/>
    <x v="1"/>
    <n v="2575"/>
    <n v="0"/>
    <n v="0"/>
    <n v="3463"/>
    <n v="0"/>
    <n v="0"/>
    <x v="8"/>
  </r>
  <r>
    <d v="2017-06-01T00:00:00"/>
    <x v="73"/>
    <x v="25"/>
    <n v="4203"/>
    <n v="481.89400000000001"/>
    <n v="2.15"/>
    <n v="4686"/>
    <n v="440.97300000000001"/>
    <n v="0"/>
    <x v="8"/>
  </r>
  <r>
    <d v="2017-06-01T00:00:00"/>
    <x v="74"/>
    <x v="8"/>
    <n v="7411"/>
    <n v="171.24600000000001"/>
    <n v="65.397000000000006"/>
    <n v="8439"/>
    <n v="333.56099999999998"/>
    <n v="2E-3"/>
    <x v="8"/>
  </r>
  <r>
    <d v="2017-06-01T00:00:00"/>
    <x v="13"/>
    <x v="15"/>
    <n v="5045"/>
    <n v="81.814999999999998"/>
    <n v="16.018999999999998"/>
    <n v="4870"/>
    <n v="157.089"/>
    <n v="0"/>
    <x v="8"/>
  </r>
  <r>
    <d v="2017-06-01T00:00:00"/>
    <x v="80"/>
    <x v="14"/>
    <n v="1243"/>
    <n v="0"/>
    <n v="0"/>
    <n v="2550"/>
    <n v="0"/>
    <n v="0"/>
    <x v="8"/>
  </r>
  <r>
    <d v="2017-06-01T00:00:00"/>
    <x v="78"/>
    <x v="4"/>
    <n v="2003"/>
    <n v="101.67"/>
    <n v="0"/>
    <n v="2468"/>
    <n v="63.006"/>
    <n v="0"/>
    <x v="8"/>
  </r>
  <r>
    <d v="2017-06-01T00:00:00"/>
    <x v="14"/>
    <x v="16"/>
    <n v="2769"/>
    <n v="13.452999999999999"/>
    <n v="0"/>
    <n v="3301"/>
    <n v="135.46600000000001"/>
    <n v="0"/>
    <x v="8"/>
  </r>
  <r>
    <d v="2017-06-01T00:00:00"/>
    <x v="14"/>
    <x v="18"/>
    <n v="4733"/>
    <n v="324.00700000000001"/>
    <n v="10.792999999999999"/>
    <n v="4803"/>
    <n v="122.185"/>
    <n v="0.19800000000000001"/>
    <x v="8"/>
  </r>
  <r>
    <d v="2017-06-01T00:00:00"/>
    <x v="16"/>
    <x v="20"/>
    <n v="65105"/>
    <n v="3259.5030000000002"/>
    <n v="17.283999999999999"/>
    <n v="76316"/>
    <n v="2746.5770000000002"/>
    <n v="2.855"/>
    <x v="8"/>
  </r>
  <r>
    <d v="2017-06-01T00:00:00"/>
    <x v="69"/>
    <x v="24"/>
    <n v="5987"/>
    <n v="183.227"/>
    <n v="0"/>
    <n v="6243"/>
    <n v="103.658"/>
    <n v="0"/>
    <x v="8"/>
  </r>
  <r>
    <d v="2017-06-01T00:00:00"/>
    <x v="17"/>
    <x v="1"/>
    <n v="3577"/>
    <n v="154.69200000000001"/>
    <n v="0.11600000000000001"/>
    <n v="5391"/>
    <n v="166.374"/>
    <n v="0"/>
    <x v="8"/>
  </r>
  <r>
    <d v="2017-06-01T00:00:00"/>
    <x v="17"/>
    <x v="21"/>
    <n v="8290"/>
    <n v="94.935000000000002"/>
    <n v="20.021999999999998"/>
    <n v="9539"/>
    <n v="105.267"/>
    <n v="2.395"/>
    <x v="8"/>
  </r>
  <r>
    <d v="2017-06-01T00:00:00"/>
    <x v="18"/>
    <x v="4"/>
    <n v="22659"/>
    <n v="679.81200000000001"/>
    <n v="38.686999999999998"/>
    <n v="28829"/>
    <n v="1006.97"/>
    <n v="0"/>
    <x v="8"/>
  </r>
  <r>
    <d v="2017-06-01T00:00:00"/>
    <x v="19"/>
    <x v="4"/>
    <n v="42473"/>
    <n v="1410.8420000000001"/>
    <n v="119.298"/>
    <n v="48506"/>
    <n v="1655.2249999999999"/>
    <n v="33.518999999999998"/>
    <x v="8"/>
  </r>
  <r>
    <d v="2017-06-01T00:00:00"/>
    <x v="53"/>
    <x v="8"/>
    <n v="6744"/>
    <n v="339.87799999999999"/>
    <n v="35.326000000000001"/>
    <n v="7978"/>
    <n v="289.8"/>
    <n v="0"/>
    <x v="8"/>
  </r>
  <r>
    <d v="2017-06-01T00:00:00"/>
    <x v="21"/>
    <x v="20"/>
    <s v=".."/>
    <s v=".."/>
    <s v=".."/>
    <s v=".."/>
    <n v="180.83"/>
    <n v="0"/>
    <x v="8"/>
  </r>
  <r>
    <d v="2017-06-01T00:00:00"/>
    <x v="21"/>
    <x v="1"/>
    <n v="23314"/>
    <n v="1234.0139999999999"/>
    <n v="0.92500000000000004"/>
    <n v="26474"/>
    <n v="604.30899999999997"/>
    <n v="0"/>
    <x v="8"/>
  </r>
  <r>
    <d v="2017-06-01T00:00:00"/>
    <x v="21"/>
    <x v="16"/>
    <n v="9374"/>
    <n v="50.610999999999997"/>
    <n v="0.17799999999999999"/>
    <n v="8694"/>
    <n v="350.34300000000002"/>
    <n v="0"/>
    <x v="8"/>
  </r>
  <r>
    <d v="2017-06-01T00:00:00"/>
    <x v="21"/>
    <x v="17"/>
    <n v="3033"/>
    <n v="0"/>
    <n v="1.423"/>
    <n v="2342"/>
    <n v="4.1470000000000002"/>
    <n v="0"/>
    <x v="8"/>
  </r>
  <r>
    <d v="2017-06-01T00:00:00"/>
    <x v="21"/>
    <x v="23"/>
    <n v="79149"/>
    <n v="2830.17"/>
    <n v="121.113"/>
    <n v="106504"/>
    <n v="3269.0650000000001"/>
    <n v="37.33"/>
    <x v="8"/>
  </r>
  <r>
    <d v="2017-06-01T00:00:00"/>
    <x v="22"/>
    <x v="23"/>
    <n v="42122"/>
    <n v="1210.258"/>
    <n v="38.880000000000003"/>
    <n v="57725"/>
    <n v="1653.672"/>
    <n v="13.015000000000001"/>
    <x v="8"/>
  </r>
  <r>
    <d v="2017-06-01T00:00:00"/>
    <x v="23"/>
    <x v="21"/>
    <n v="4262"/>
    <n v="192.786"/>
    <n v="1.9279999999999999"/>
    <n v="4774"/>
    <n v="98.873000000000005"/>
    <n v="0"/>
    <x v="8"/>
  </r>
  <r>
    <d v="2017-06-01T00:00:00"/>
    <x v="24"/>
    <x v="4"/>
    <s v=".."/>
    <s v=".."/>
    <s v=".."/>
    <s v=".."/>
    <n v="1053.998"/>
    <n v="0"/>
    <x v="8"/>
  </r>
  <r>
    <d v="2017-06-01T00:00:00"/>
    <x v="24"/>
    <x v="8"/>
    <s v=".."/>
    <n v="1126.499"/>
    <n v="0"/>
    <s v=".."/>
    <s v=".."/>
    <s v=".."/>
    <x v="8"/>
  </r>
  <r>
    <d v="2017-06-01T00:00:00"/>
    <x v="59"/>
    <x v="10"/>
    <n v="18507"/>
    <n v="212.501"/>
    <n v="1.7000000000000001E-2"/>
    <n v="22160"/>
    <n v="281.84500000000003"/>
    <n v="9.3350000000000009"/>
    <x v="8"/>
  </r>
  <r>
    <d v="2017-06-01T00:00:00"/>
    <x v="25"/>
    <x v="14"/>
    <n v="26499"/>
    <n v="779.50800000000004"/>
    <n v="177.821"/>
    <n v="29365"/>
    <n v="854.827"/>
    <n v="2.1000000000000001E-2"/>
    <x v="8"/>
  </r>
  <r>
    <d v="2017-06-01T00:00:00"/>
    <x v="60"/>
    <x v="4"/>
    <n v="5410"/>
    <n v="203.06"/>
    <n v="0"/>
    <n v="8186"/>
    <n v="175.851"/>
    <n v="0"/>
    <x v="8"/>
  </r>
  <r>
    <d v="2017-06-01T00:00:00"/>
    <x v="26"/>
    <x v="8"/>
    <n v="9160"/>
    <n v="117.227"/>
    <n v="0"/>
    <n v="10052"/>
    <n v="233.55"/>
    <n v="0"/>
    <x v="8"/>
  </r>
  <r>
    <d v="2017-06-01T00:00:00"/>
    <x v="75"/>
    <x v="20"/>
    <n v="2346"/>
    <n v="177.46299999999999"/>
    <n v="0"/>
    <n v="2440"/>
    <n v="111.002"/>
    <n v="0"/>
    <x v="8"/>
  </r>
  <r>
    <d v="2017-06-01T00:00:00"/>
    <x v="54"/>
    <x v="14"/>
    <n v="16332"/>
    <n v="25.149000000000001"/>
    <n v="0"/>
    <n v="17455"/>
    <n v="0"/>
    <n v="0"/>
    <x v="8"/>
  </r>
  <r>
    <d v="2017-06-01T00:00:00"/>
    <x v="58"/>
    <x v="25"/>
    <n v="3856"/>
    <n v="223.63900000000001"/>
    <n v="206.947"/>
    <n v="4762"/>
    <n v="298.32600000000002"/>
    <n v="0.185"/>
    <x v="8"/>
  </r>
  <r>
    <d v="2017-06-01T00:00:00"/>
    <x v="28"/>
    <x v="10"/>
    <n v="2475"/>
    <n v="9.8529999999999998"/>
    <n v="0"/>
    <n v="2700"/>
    <n v="0.83399999999999996"/>
    <n v="0"/>
    <x v="8"/>
  </r>
  <r>
    <d v="2017-06-01T00:00:00"/>
    <x v="28"/>
    <x v="14"/>
    <n v="54022"/>
    <n v="212.655"/>
    <n v="0.85799999999999998"/>
    <n v="56238"/>
    <n v="3.742"/>
    <n v="5.6870000000000003"/>
    <x v="8"/>
  </r>
  <r>
    <d v="2017-06-01T00:00:00"/>
    <x v="28"/>
    <x v="25"/>
    <n v="15441"/>
    <n v="66.176000000000002"/>
    <n v="29.518000000000001"/>
    <n v="15080"/>
    <n v="48.427999999999997"/>
    <n v="0"/>
    <x v="8"/>
  </r>
  <r>
    <d v="2017-06-01T00:00:00"/>
    <x v="28"/>
    <x v="1"/>
    <n v="25420"/>
    <n v="5.0839999999999996"/>
    <n v="0"/>
    <n v="27781"/>
    <n v="11.987"/>
    <n v="0"/>
    <x v="8"/>
  </r>
  <r>
    <d v="2017-06-01T00:00:00"/>
    <x v="28"/>
    <x v="16"/>
    <n v="7568"/>
    <n v="225.727"/>
    <n v="4.6120000000000001"/>
    <n v="7988"/>
    <n v="182.52699999999999"/>
    <n v="0"/>
    <x v="8"/>
  </r>
  <r>
    <d v="2017-06-01T00:00:00"/>
    <x v="28"/>
    <x v="17"/>
    <n v="13885"/>
    <n v="220.81299999999999"/>
    <n v="0"/>
    <n v="16656"/>
    <n v="64.426000000000002"/>
    <n v="2.0409999999999999"/>
    <x v="8"/>
  </r>
  <r>
    <d v="2017-06-01T00:00:00"/>
    <x v="28"/>
    <x v="8"/>
    <n v="12369"/>
    <n v="62.465000000000003"/>
    <n v="6.9119999999999999"/>
    <n v="13340"/>
    <n v="38.447000000000003"/>
    <n v="1.913"/>
    <x v="8"/>
  </r>
  <r>
    <d v="2017-06-01T00:00:00"/>
    <x v="28"/>
    <x v="26"/>
    <n v="8328"/>
    <n v="243.738"/>
    <n v="0"/>
    <n v="9077"/>
    <n v="20.315999999999999"/>
    <n v="3.4249999999999998"/>
    <x v="8"/>
  </r>
  <r>
    <d v="2017-06-01T00:00:00"/>
    <x v="57"/>
    <x v="16"/>
    <n v="10540"/>
    <n v="11.712"/>
    <n v="0"/>
    <n v="12128"/>
    <n v="5.32"/>
    <n v="0"/>
    <x v="8"/>
  </r>
  <r>
    <d v="2017-06-01T00:00:00"/>
    <x v="29"/>
    <x v="15"/>
    <n v="10511"/>
    <n v="191.303"/>
    <n v="111.18899999999999"/>
    <n v="11337"/>
    <n v="346.36200000000002"/>
    <n v="4.9669999999999996"/>
    <x v="8"/>
  </r>
  <r>
    <d v="2017-06-01T00:00:00"/>
    <x v="77"/>
    <x v="27"/>
    <n v="2299"/>
    <n v="130.59800000000001"/>
    <n v="0.23599999999999999"/>
    <n v="3059"/>
    <n v="122.54"/>
    <n v="3.0019999999999998"/>
    <x v="8"/>
  </r>
  <r>
    <d v="2017-06-01T00:00:00"/>
    <x v="77"/>
    <x v="1"/>
    <n v="3601"/>
    <n v="42.408999999999999"/>
    <n v="0"/>
    <n v="3032"/>
    <n v="82.274000000000001"/>
    <n v="3.2850000000000001"/>
    <x v="8"/>
  </r>
  <r>
    <d v="2017-06-01T00:00:00"/>
    <x v="31"/>
    <x v="13"/>
    <n v="32463"/>
    <n v="1811.481"/>
    <n v="76.063999999999993"/>
    <n v="40989"/>
    <n v="807.35799999999995"/>
    <n v="2.9929999999999999"/>
    <x v="8"/>
  </r>
  <r>
    <d v="2017-06-01T00:00:00"/>
    <x v="71"/>
    <x v="14"/>
    <n v="2727"/>
    <n v="0"/>
    <n v="0"/>
    <n v="3448"/>
    <n v="0"/>
    <n v="0"/>
    <x v="8"/>
  </r>
  <r>
    <d v="2017-06-01T00:00:00"/>
    <x v="71"/>
    <x v="13"/>
    <n v="4749"/>
    <n v="2.65"/>
    <n v="0"/>
    <n v="5679"/>
    <n v="0.75"/>
    <n v="0"/>
    <x v="8"/>
  </r>
  <r>
    <d v="2017-06-01T00:00:00"/>
    <x v="66"/>
    <x v="28"/>
    <n v="745"/>
    <n v="6.4000000000000001E-2"/>
    <n v="1.7999999999999999E-2"/>
    <n v="648"/>
    <n v="40.036000000000001"/>
    <n v="1.3089999999999999"/>
    <x v="8"/>
  </r>
  <r>
    <d v="2017-06-01T00:00:00"/>
    <x v="34"/>
    <x v="28"/>
    <s v=".."/>
    <s v=".."/>
    <s v=".."/>
    <s v=".."/>
    <n v="23.82"/>
    <n v="0"/>
    <x v="8"/>
  </r>
  <r>
    <d v="2017-06-01T00:00:00"/>
    <x v="34"/>
    <x v="9"/>
    <s v=".."/>
    <n v="6.4189999999999996"/>
    <n v="0"/>
    <s v=".."/>
    <n v="40.371000000000002"/>
    <n v="0"/>
    <x v="8"/>
  </r>
  <r>
    <d v="2017-06-01T00:00:00"/>
    <x v="34"/>
    <x v="29"/>
    <s v=".."/>
    <n v="4.8289999999999997"/>
    <n v="0"/>
    <s v=".."/>
    <n v="44.718000000000004"/>
    <n v="0"/>
    <x v="8"/>
  </r>
  <r>
    <d v="2017-06-01T00:00:00"/>
    <x v="35"/>
    <x v="1"/>
    <n v="545"/>
    <n v="0.104"/>
    <n v="0"/>
    <n v="629"/>
    <n v="4.0000000000000001E-3"/>
    <n v="0"/>
    <x v="8"/>
  </r>
  <r>
    <d v="2017-06-01T00:00:00"/>
    <x v="35"/>
    <x v="24"/>
    <n v="10720"/>
    <n v="200.517"/>
    <n v="0"/>
    <n v="13126"/>
    <n v="406.548"/>
    <n v="0"/>
    <x v="8"/>
  </r>
  <r>
    <d v="2017-06-01T00:00:00"/>
    <x v="64"/>
    <x v="4"/>
    <s v=".."/>
    <s v=".."/>
    <s v=".."/>
    <s v=".."/>
    <n v="212.20699999999999"/>
    <n v="0"/>
    <x v="8"/>
  </r>
  <r>
    <d v="2017-06-01T00:00:00"/>
    <x v="64"/>
    <x v="25"/>
    <s v=".."/>
    <n v="441.44400000000002"/>
    <n v="0"/>
    <s v=".."/>
    <n v="22.367999999999999"/>
    <n v="0"/>
    <x v="8"/>
  </r>
  <r>
    <d v="2017-06-01T00:00:00"/>
    <x v="64"/>
    <x v="8"/>
    <s v=".."/>
    <n v="320.93200000000002"/>
    <n v="0"/>
    <s v=".."/>
    <s v=".."/>
    <s v=".."/>
    <x v="8"/>
  </r>
  <r>
    <d v="2017-06-01T00:00:00"/>
    <x v="36"/>
    <x v="3"/>
    <n v="779"/>
    <n v="1.0249999999999999"/>
    <n v="0"/>
    <n v="963"/>
    <n v="0.24399999999999999"/>
    <n v="1.478"/>
    <x v="8"/>
  </r>
  <r>
    <d v="2017-06-01T00:00:00"/>
    <x v="36"/>
    <x v="27"/>
    <n v="3826"/>
    <n v="13.936999999999999"/>
    <n v="0"/>
    <n v="4123"/>
    <n v="4.734"/>
    <n v="2.1930000000000001"/>
    <x v="8"/>
  </r>
  <r>
    <d v="2017-06-01T00:00:00"/>
    <x v="36"/>
    <x v="4"/>
    <n v="11196"/>
    <n v="324.49"/>
    <n v="63.902000000000001"/>
    <n v="12488"/>
    <n v="739.45399999999995"/>
    <n v="72.337999999999994"/>
    <x v="8"/>
  </r>
  <r>
    <d v="2017-06-01T00:00:00"/>
    <x v="36"/>
    <x v="20"/>
    <n v="23516"/>
    <n v="1229.021"/>
    <n v="36.69"/>
    <n v="30133"/>
    <n v="934.76700000000005"/>
    <n v="33.74"/>
    <x v="8"/>
  </r>
  <r>
    <d v="2017-06-01T00:00:00"/>
    <x v="36"/>
    <x v="14"/>
    <n v="6756"/>
    <n v="117.039"/>
    <n v="1.101"/>
    <n v="6667"/>
    <n v="19.824999999999999"/>
    <n v="0.73599999999999999"/>
    <x v="8"/>
  </r>
  <r>
    <d v="2017-06-01T00:00:00"/>
    <x v="36"/>
    <x v="25"/>
    <n v="18229"/>
    <n v="422.947"/>
    <n v="58.506999999999998"/>
    <n v="20388"/>
    <n v="168.79300000000001"/>
    <n v="48.241"/>
    <x v="8"/>
  </r>
  <r>
    <d v="2017-06-01T00:00:00"/>
    <x v="36"/>
    <x v="38"/>
    <s v=".."/>
    <s v=".."/>
    <s v=".."/>
    <s v=".."/>
    <n v="11.02"/>
    <n v="0"/>
    <x v="8"/>
  </r>
  <r>
    <d v="2017-06-01T00:00:00"/>
    <x v="36"/>
    <x v="2"/>
    <n v="1888"/>
    <n v="1.67"/>
    <n v="0.129"/>
    <n v="2116"/>
    <n v="3.242"/>
    <n v="1.8520000000000001"/>
    <x v="8"/>
  </r>
  <r>
    <d v="2017-06-01T00:00:00"/>
    <x v="36"/>
    <x v="1"/>
    <n v="46662"/>
    <n v="564.28899999999999"/>
    <n v="0.156"/>
    <n v="51240"/>
    <n v="679.346"/>
    <n v="168.75800000000001"/>
    <x v="8"/>
  </r>
  <r>
    <d v="2017-06-01T00:00:00"/>
    <x v="36"/>
    <x v="9"/>
    <n v="2676"/>
    <n v="0"/>
    <n v="0"/>
    <n v="2047"/>
    <n v="5.1379999999999999"/>
    <n v="3.6549999999999998"/>
    <x v="8"/>
  </r>
  <r>
    <d v="2017-06-01T00:00:00"/>
    <x v="36"/>
    <x v="24"/>
    <n v="4039"/>
    <n v="138.517"/>
    <n v="5.3609999999999998"/>
    <n v="3905"/>
    <n v="82.02"/>
    <n v="1.375"/>
    <x v="8"/>
  </r>
  <r>
    <d v="2017-06-01T00:00:00"/>
    <x v="36"/>
    <x v="16"/>
    <n v="31781"/>
    <n v="961.6"/>
    <n v="32.204000000000001"/>
    <n v="32975"/>
    <n v="1309.8409999999999"/>
    <n v="50.39"/>
    <x v="8"/>
  </r>
  <r>
    <d v="2017-06-01T00:00:00"/>
    <x v="36"/>
    <x v="31"/>
    <n v="5840"/>
    <n v="152.04499999999999"/>
    <n v="3.0630000000000002"/>
    <n v="6208"/>
    <n v="22.609000000000002"/>
    <n v="5.8860000000000001"/>
    <x v="8"/>
  </r>
  <r>
    <d v="2017-06-01T00:00:00"/>
    <x v="36"/>
    <x v="17"/>
    <n v="6206"/>
    <n v="178.202"/>
    <n v="14.087999999999999"/>
    <n v="6694"/>
    <n v="49.487000000000002"/>
    <n v="10.005000000000001"/>
    <x v="8"/>
  </r>
  <r>
    <d v="2017-06-01T00:00:00"/>
    <x v="36"/>
    <x v="18"/>
    <n v="10608"/>
    <n v="505.053"/>
    <n v="88.283000000000001"/>
    <n v="14432"/>
    <n v="91.061000000000007"/>
    <n v="122.158"/>
    <x v="8"/>
  </r>
  <r>
    <d v="2017-06-01T00:00:00"/>
    <x v="36"/>
    <x v="23"/>
    <n v="10292"/>
    <n v="3.867"/>
    <n v="0"/>
    <n v="9092"/>
    <n v="199.95400000000001"/>
    <n v="7.734"/>
    <x v="8"/>
  </r>
  <r>
    <d v="2017-06-01T00:00:00"/>
    <x v="36"/>
    <x v="8"/>
    <n v="54477"/>
    <n v="1455.0640000000001"/>
    <n v="135.614"/>
    <n v="58894"/>
    <n v="236.017"/>
    <n v="152.36199999999999"/>
    <x v="8"/>
  </r>
  <r>
    <d v="2017-06-01T00:00:00"/>
    <x v="55"/>
    <x v="35"/>
    <n v="26413"/>
    <n v="1220.248"/>
    <n v="25.190999999999999"/>
    <n v="38550"/>
    <n v="1470.6479999999999"/>
    <n v="2.5999999999999999E-2"/>
    <x v="8"/>
  </r>
  <r>
    <d v="2017-06-01T00:00:00"/>
    <x v="37"/>
    <x v="32"/>
    <n v="5233"/>
    <n v="179.214"/>
    <n v="1.9339999999999999"/>
    <n v="6586"/>
    <n v="287.423"/>
    <n v="0"/>
    <x v="8"/>
  </r>
  <r>
    <d v="2017-06-01T00:00:00"/>
    <x v="63"/>
    <x v="16"/>
    <n v="26694"/>
    <n v="654.53800000000001"/>
    <n v="0"/>
    <n v="29953"/>
    <n v="601.77800000000002"/>
    <n v="0"/>
    <x v="8"/>
  </r>
  <r>
    <d v="2017-06-01T00:00:00"/>
    <x v="67"/>
    <x v="4"/>
    <n v="2953"/>
    <n v="136.351"/>
    <n v="0"/>
    <n v="4980"/>
    <n v="50.44"/>
    <n v="0"/>
    <x v="8"/>
  </r>
  <r>
    <d v="2017-06-01T00:00:00"/>
    <x v="62"/>
    <x v="16"/>
    <n v="3743"/>
    <n v="15.528"/>
    <n v="0"/>
    <n v="5001"/>
    <n v="8.1709999999999994"/>
    <n v="0"/>
    <x v="8"/>
  </r>
  <r>
    <d v="2017-06-01T00:00:00"/>
    <x v="38"/>
    <x v="1"/>
    <n v="948"/>
    <n v="265.61799999999999"/>
    <n v="0"/>
    <n v="905"/>
    <n v="478.47199999999998"/>
    <n v="0"/>
    <x v="8"/>
  </r>
  <r>
    <d v="2017-06-01T00:00:00"/>
    <x v="38"/>
    <x v="16"/>
    <n v="116677"/>
    <n v="7116.3519999999999"/>
    <n v="301.67"/>
    <n v="140378"/>
    <n v="6619.8419999999996"/>
    <n v="0.10199999999999999"/>
    <x v="8"/>
  </r>
  <r>
    <d v="2017-06-01T00:00:00"/>
    <x v="40"/>
    <x v="29"/>
    <n v="1438"/>
    <n v="1.9139999999999999"/>
    <n v="0"/>
    <n v="1698"/>
    <n v="22.425999999999998"/>
    <n v="0"/>
    <x v="8"/>
  </r>
  <r>
    <d v="2017-06-01T00:00:00"/>
    <x v="41"/>
    <x v="31"/>
    <n v="4605"/>
    <n v="101.254"/>
    <n v="0"/>
    <n v="6358"/>
    <n v="313.02800000000002"/>
    <n v="0"/>
    <x v="8"/>
  </r>
  <r>
    <d v="2017-06-01T00:00:00"/>
    <x v="42"/>
    <x v="1"/>
    <s v=".."/>
    <n v="368.74"/>
    <n v="0"/>
    <s v=".."/>
    <n v="435.964"/>
    <n v="0"/>
    <x v="8"/>
  </r>
  <r>
    <d v="2017-06-01T00:00:00"/>
    <x v="43"/>
    <x v="17"/>
    <n v="37109"/>
    <n v="1518.2139999999999"/>
    <n v="88.846000000000004"/>
    <n v="46579"/>
    <n v="1823.0060000000001"/>
    <n v="4.1500000000000004"/>
    <x v="8"/>
  </r>
  <r>
    <d v="2017-06-01T00:00:00"/>
    <x v="45"/>
    <x v="8"/>
    <n v="16065"/>
    <n v="646.29300000000001"/>
    <n v="59.033999999999999"/>
    <n v="19228"/>
    <n v="772.25199999999995"/>
    <n v="0.53200000000000003"/>
    <x v="8"/>
  </r>
  <r>
    <d v="2017-06-01T00:00:00"/>
    <x v="46"/>
    <x v="4"/>
    <s v=".."/>
    <s v=".."/>
    <s v=".."/>
    <s v=".."/>
    <n v="353.52"/>
    <n v="0"/>
    <x v="8"/>
  </r>
  <r>
    <d v="2017-06-01T00:00:00"/>
    <x v="46"/>
    <x v="16"/>
    <s v=".."/>
    <s v=".."/>
    <s v=".."/>
    <s v=".."/>
    <n v="294.50599999999997"/>
    <n v="0"/>
    <x v="8"/>
  </r>
  <r>
    <d v="2017-06-01T00:00:00"/>
    <x v="46"/>
    <x v="8"/>
    <s v=".."/>
    <n v="1140.566"/>
    <n v="0"/>
    <s v=".."/>
    <s v=".."/>
    <s v=".."/>
    <x v="8"/>
  </r>
  <r>
    <d v="2017-06-01T00:00:00"/>
    <x v="47"/>
    <x v="26"/>
    <n v="11788"/>
    <n v="657.50699999999995"/>
    <n v="0"/>
    <n v="15756"/>
    <n v="374.839"/>
    <n v="0"/>
    <x v="8"/>
  </r>
  <r>
    <d v="2017-06-01T00:00:00"/>
    <x v="49"/>
    <x v="10"/>
    <n v="11584"/>
    <n v="29.091000000000001"/>
    <n v="0"/>
    <n v="13360"/>
    <n v="49.71"/>
    <n v="0"/>
    <x v="8"/>
  </r>
  <r>
    <d v="2017-06-01T00:00:00"/>
    <x v="49"/>
    <x v="14"/>
    <n v="11603"/>
    <n v="31.135000000000002"/>
    <n v="0"/>
    <n v="12180"/>
    <n v="0"/>
    <n v="0"/>
    <x v="8"/>
  </r>
  <r>
    <d v="2017-06-01T00:00:00"/>
    <x v="49"/>
    <x v="1"/>
    <n v="39820"/>
    <n v="48.128"/>
    <n v="0"/>
    <n v="43908"/>
    <n v="66.254000000000005"/>
    <n v="0"/>
    <x v="8"/>
  </r>
  <r>
    <d v="2017-06-01T00:00:00"/>
    <x v="49"/>
    <x v="9"/>
    <n v="1274"/>
    <n v="0"/>
    <n v="0"/>
    <n v="1375"/>
    <n v="4.0999999999999996"/>
    <n v="0"/>
    <x v="8"/>
  </r>
  <r>
    <d v="2017-06-01T00:00:00"/>
    <x v="49"/>
    <x v="29"/>
    <n v="467"/>
    <n v="0"/>
    <n v="0"/>
    <n v="878"/>
    <n v="0.17199999999999999"/>
    <n v="0"/>
    <x v="8"/>
  </r>
  <r>
    <d v="2017-06-01T00:00:00"/>
    <x v="49"/>
    <x v="33"/>
    <n v="984"/>
    <n v="4.8179999999999996"/>
    <n v="0"/>
    <n v="1024"/>
    <n v="1.3939999999999999"/>
    <n v="0"/>
    <x v="8"/>
  </r>
  <r>
    <d v="2017-06-01T00:00:00"/>
    <x v="49"/>
    <x v="8"/>
    <n v="18275"/>
    <n v="634.58600000000001"/>
    <n v="0"/>
    <n v="22218"/>
    <n v="684.21400000000006"/>
    <n v="0"/>
    <x v="8"/>
  </r>
  <r>
    <d v="2017-06-01T00:00:00"/>
    <x v="49"/>
    <x v="12"/>
    <n v="1753"/>
    <n v="7.9260000000000002"/>
    <n v="0"/>
    <n v="2137"/>
    <n v="0.11799999999999999"/>
    <n v="0"/>
    <x v="8"/>
  </r>
  <r>
    <d v="2017-06-01T00:00:00"/>
    <x v="50"/>
    <x v="34"/>
    <n v="1498"/>
    <n v="3.169"/>
    <n v="0"/>
    <n v="1949"/>
    <n v="8.9819999999999993"/>
    <n v="0"/>
    <x v="8"/>
  </r>
  <r>
    <d v="2017-06-01T00:00:00"/>
    <x v="72"/>
    <x v="4"/>
    <n v="6279"/>
    <n v="327.334"/>
    <n v="9.0719999999999992"/>
    <n v="6746"/>
    <n v="313.22399999999999"/>
    <n v="0"/>
    <x v="8"/>
  </r>
  <r>
    <d v="2017-07-01T00:00:00"/>
    <x v="65"/>
    <x v="2"/>
    <n v="4465"/>
    <n v="3.827"/>
    <n v="0.77900000000000003"/>
    <n v="4479"/>
    <n v="79.734999999999999"/>
    <n v="4.3630000000000004"/>
    <x v="8"/>
  </r>
  <r>
    <d v="2017-07-01T00:00:00"/>
    <x v="2"/>
    <x v="3"/>
    <n v="15781"/>
    <n v="392.32600000000002"/>
    <n v="17.251999999999999"/>
    <n v="14154"/>
    <n v="132.75700000000001"/>
    <n v="7.6180000000000003"/>
    <x v="8"/>
  </r>
  <r>
    <d v="2017-07-01T00:00:00"/>
    <x v="3"/>
    <x v="4"/>
    <n v="19682"/>
    <n v="501.428"/>
    <n v="27.707999999999998"/>
    <n v="14754"/>
    <n v="750.11599999999999"/>
    <n v="2.8000000000000001E-2"/>
    <x v="8"/>
  </r>
  <r>
    <d v="2017-07-01T00:00:00"/>
    <x v="68"/>
    <x v="30"/>
    <n v="7265"/>
    <n v="144.63300000000001"/>
    <n v="18.925999999999998"/>
    <n v="6623"/>
    <n v="99.084000000000003"/>
    <n v="0"/>
    <x v="8"/>
  </r>
  <r>
    <d v="2017-07-01T00:00:00"/>
    <x v="4"/>
    <x v="5"/>
    <n v="3031"/>
    <n v="50.837000000000003"/>
    <n v="0.35099999999999998"/>
    <n v="2693"/>
    <n v="39.305"/>
    <n v="0"/>
    <x v="8"/>
  </r>
  <r>
    <d v="2017-07-01T00:00:00"/>
    <x v="5"/>
    <x v="6"/>
    <n v="780"/>
    <n v="0.129"/>
    <n v="2.5000000000000001E-2"/>
    <n v="1001"/>
    <n v="2.11"/>
    <n v="0"/>
    <x v="8"/>
  </r>
  <r>
    <d v="2017-07-01T00:00:00"/>
    <x v="5"/>
    <x v="1"/>
    <n v="118970"/>
    <n v="2882.2159999999999"/>
    <n v="134.268"/>
    <n v="110486"/>
    <n v="2817.7089999999998"/>
    <n v="0.95"/>
    <x v="8"/>
  </r>
  <r>
    <d v="2017-07-01T00:00:00"/>
    <x v="6"/>
    <x v="9"/>
    <n v="8073"/>
    <n v="40.514000000000003"/>
    <n v="0"/>
    <n v="8401"/>
    <n v="207.458"/>
    <n v="0"/>
    <x v="8"/>
  </r>
  <r>
    <d v="2017-07-01T00:00:00"/>
    <x v="9"/>
    <x v="12"/>
    <n v="5817"/>
    <n v="4.0430000000000001"/>
    <n v="2.5289999999999999"/>
    <n v="5097"/>
    <n v="35.438000000000002"/>
    <n v="1.4339999999999999"/>
    <x v="8"/>
  </r>
  <r>
    <d v="2017-07-01T00:00:00"/>
    <x v="10"/>
    <x v="13"/>
    <n v="73609"/>
    <n v="1006.423"/>
    <n v="0"/>
    <n v="60137"/>
    <n v="503.512"/>
    <n v="0"/>
    <x v="8"/>
  </r>
  <r>
    <d v="2017-07-01T00:00:00"/>
    <x v="10"/>
    <x v="1"/>
    <n v="3789"/>
    <n v="0"/>
    <n v="0"/>
    <n v="3471"/>
    <n v="0"/>
    <n v="0"/>
    <x v="8"/>
  </r>
  <r>
    <d v="2017-07-01T00:00:00"/>
    <x v="73"/>
    <x v="25"/>
    <n v="6535"/>
    <n v="432.62700000000001"/>
    <n v="2.4060000000000001"/>
    <n v="4298"/>
    <n v="347.47899999999998"/>
    <n v="0"/>
    <x v="8"/>
  </r>
  <r>
    <d v="2017-07-01T00:00:00"/>
    <x v="74"/>
    <x v="8"/>
    <n v="8968"/>
    <n v="145.209"/>
    <n v="61.923999999999999"/>
    <n v="8122"/>
    <n v="258.90800000000002"/>
    <n v="0"/>
    <x v="8"/>
  </r>
  <r>
    <d v="2017-07-01T00:00:00"/>
    <x v="13"/>
    <x v="15"/>
    <n v="5454"/>
    <n v="60.534999999999997"/>
    <n v="9.1530000000000005"/>
    <n v="5552"/>
    <n v="156.53100000000001"/>
    <n v="0"/>
    <x v="8"/>
  </r>
  <r>
    <d v="2017-07-01T00:00:00"/>
    <x v="80"/>
    <x v="14"/>
    <n v="7299"/>
    <n v="0"/>
    <n v="0"/>
    <n v="6099"/>
    <n v="0"/>
    <n v="0"/>
    <x v="8"/>
  </r>
  <r>
    <d v="2017-07-01T00:00:00"/>
    <x v="78"/>
    <x v="4"/>
    <n v="2640"/>
    <n v="80.117000000000004"/>
    <n v="0"/>
    <n v="1951"/>
    <n v="68.942999999999998"/>
    <n v="0"/>
    <x v="8"/>
  </r>
  <r>
    <d v="2017-07-01T00:00:00"/>
    <x v="14"/>
    <x v="16"/>
    <n v="2874"/>
    <n v="7.3410000000000002"/>
    <n v="0"/>
    <n v="2599"/>
    <n v="155.94200000000001"/>
    <n v="0"/>
    <x v="8"/>
  </r>
  <r>
    <d v="2017-07-01T00:00:00"/>
    <x v="14"/>
    <x v="18"/>
    <n v="5266"/>
    <n v="339.81700000000001"/>
    <n v="10.534000000000001"/>
    <n v="4116"/>
    <n v="142.21100000000001"/>
    <n v="0.187"/>
    <x v="8"/>
  </r>
  <r>
    <d v="2017-07-01T00:00:00"/>
    <x v="16"/>
    <x v="20"/>
    <n v="86217"/>
    <n v="3716.57"/>
    <n v="20.623000000000001"/>
    <n v="64253"/>
    <n v="2421.3629999999998"/>
    <n v="4.7069999999999999"/>
    <x v="8"/>
  </r>
  <r>
    <d v="2017-07-01T00:00:00"/>
    <x v="69"/>
    <x v="24"/>
    <n v="6371"/>
    <n v="176.55"/>
    <n v="0"/>
    <n v="5429"/>
    <n v="41.798000000000002"/>
    <n v="0"/>
    <x v="8"/>
  </r>
  <r>
    <d v="2017-07-01T00:00:00"/>
    <x v="17"/>
    <x v="1"/>
    <n v="3411"/>
    <n v="56.268999999999998"/>
    <n v="0"/>
    <n v="3081"/>
    <n v="125.292"/>
    <n v="1.3"/>
    <x v="8"/>
  </r>
  <r>
    <d v="2017-07-01T00:00:00"/>
    <x v="17"/>
    <x v="21"/>
    <n v="11159"/>
    <n v="146.084"/>
    <n v="13.683999999999999"/>
    <n v="9457"/>
    <n v="176.81399999999999"/>
    <n v="2.9279999999999999"/>
    <x v="8"/>
  </r>
  <r>
    <d v="2017-07-01T00:00:00"/>
    <x v="18"/>
    <x v="4"/>
    <n v="33972"/>
    <n v="661.93200000000002"/>
    <n v="38.292999999999999"/>
    <n v="24362"/>
    <n v="974.89"/>
    <n v="0"/>
    <x v="8"/>
  </r>
  <r>
    <d v="2017-07-01T00:00:00"/>
    <x v="19"/>
    <x v="4"/>
    <n v="52018"/>
    <n v="1901.799"/>
    <n v="183.078"/>
    <n v="41511"/>
    <n v="1362.33"/>
    <n v="31.213999999999999"/>
    <x v="8"/>
  </r>
  <r>
    <d v="2017-07-01T00:00:00"/>
    <x v="53"/>
    <x v="8"/>
    <n v="8439"/>
    <n v="446.40600000000001"/>
    <n v="31.5"/>
    <n v="8000"/>
    <n v="288.17500000000001"/>
    <n v="0"/>
    <x v="8"/>
  </r>
  <r>
    <d v="2017-07-01T00:00:00"/>
    <x v="21"/>
    <x v="20"/>
    <s v=".."/>
    <s v=".."/>
    <s v=".."/>
    <s v=".."/>
    <n v="103.065"/>
    <n v="0"/>
    <x v="8"/>
  </r>
  <r>
    <d v="2017-07-01T00:00:00"/>
    <x v="21"/>
    <x v="1"/>
    <n v="28910"/>
    <n v="887.14800000000002"/>
    <n v="0"/>
    <n v="25306"/>
    <n v="582.22799999999995"/>
    <n v="0.23100000000000001"/>
    <x v="8"/>
  </r>
  <r>
    <d v="2017-07-01T00:00:00"/>
    <x v="21"/>
    <x v="16"/>
    <n v="9251"/>
    <n v="66.731999999999999"/>
    <n v="8.8999999999999996E-2"/>
    <n v="8411"/>
    <n v="297.654"/>
    <n v="0"/>
    <x v="8"/>
  </r>
  <r>
    <d v="2017-07-01T00:00:00"/>
    <x v="21"/>
    <x v="17"/>
    <n v="3755"/>
    <n v="0.18"/>
    <n v="0"/>
    <n v="3412"/>
    <n v="3.7519999999999998"/>
    <n v="0"/>
    <x v="8"/>
  </r>
  <r>
    <d v="2017-07-01T00:00:00"/>
    <x v="21"/>
    <x v="23"/>
    <n v="124632"/>
    <n v="3257.0010000000002"/>
    <n v="129.221"/>
    <n v="95796"/>
    <n v="2589.4679999999998"/>
    <n v="34.634"/>
    <x v="8"/>
  </r>
  <r>
    <d v="2017-07-01T00:00:00"/>
    <x v="22"/>
    <x v="23"/>
    <n v="66185"/>
    <n v="800.37300000000005"/>
    <n v="38.594999999999999"/>
    <n v="57868"/>
    <n v="1510.2619999999999"/>
    <n v="13.973000000000001"/>
    <x v="8"/>
  </r>
  <r>
    <d v="2017-07-01T00:00:00"/>
    <x v="23"/>
    <x v="21"/>
    <n v="4751"/>
    <n v="210.67699999999999"/>
    <n v="2.306"/>
    <n v="3993"/>
    <n v="46.898000000000003"/>
    <n v="0"/>
    <x v="8"/>
  </r>
  <r>
    <d v="2017-07-01T00:00:00"/>
    <x v="24"/>
    <x v="4"/>
    <s v=".."/>
    <s v=".."/>
    <s v=".."/>
    <s v=".."/>
    <n v="1653.37"/>
    <n v="0"/>
    <x v="8"/>
  </r>
  <r>
    <d v="2017-07-01T00:00:00"/>
    <x v="24"/>
    <x v="8"/>
    <s v=".."/>
    <n v="1183.145"/>
    <n v="0"/>
    <s v=".."/>
    <s v=".."/>
    <s v=".."/>
    <x v="8"/>
  </r>
  <r>
    <d v="2017-07-01T00:00:00"/>
    <x v="59"/>
    <x v="10"/>
    <n v="25683"/>
    <n v="317.99700000000001"/>
    <n v="0.111"/>
    <n v="23356"/>
    <n v="252.167"/>
    <n v="8.8480000000000008"/>
    <x v="8"/>
  </r>
  <r>
    <d v="2017-07-01T00:00:00"/>
    <x v="25"/>
    <x v="14"/>
    <n v="31959"/>
    <n v="577.73699999999997"/>
    <n v="164.124"/>
    <n v="31332"/>
    <n v="892.22199999999998"/>
    <n v="5.6210000000000004"/>
    <x v="8"/>
  </r>
  <r>
    <d v="2017-07-01T00:00:00"/>
    <x v="60"/>
    <x v="4"/>
    <n v="8456"/>
    <n v="185.25899999999999"/>
    <n v="0"/>
    <n v="6201"/>
    <n v="290.97300000000001"/>
    <n v="0"/>
    <x v="8"/>
  </r>
  <r>
    <d v="2017-07-01T00:00:00"/>
    <x v="26"/>
    <x v="8"/>
    <n v="10968"/>
    <n v="162.57300000000001"/>
    <n v="0"/>
    <n v="9222"/>
    <n v="165.08099999999999"/>
    <n v="0"/>
    <x v="8"/>
  </r>
  <r>
    <d v="2017-07-01T00:00:00"/>
    <x v="75"/>
    <x v="20"/>
    <n v="4334"/>
    <n v="205.10400000000001"/>
    <n v="0"/>
    <n v="2794"/>
    <n v="107.02500000000001"/>
    <n v="0"/>
    <x v="8"/>
  </r>
  <r>
    <d v="2017-07-01T00:00:00"/>
    <x v="54"/>
    <x v="14"/>
    <n v="17430"/>
    <n v="28.806000000000001"/>
    <n v="0"/>
    <n v="17436"/>
    <n v="0"/>
    <n v="0"/>
    <x v="8"/>
  </r>
  <r>
    <d v="2017-07-01T00:00:00"/>
    <x v="58"/>
    <x v="25"/>
    <n v="5499"/>
    <n v="287.10899999999998"/>
    <n v="299.61700000000002"/>
    <n v="3771"/>
    <n v="254.92599999999999"/>
    <n v="0.17299999999999999"/>
    <x v="8"/>
  </r>
  <r>
    <d v="2017-07-01T00:00:00"/>
    <x v="28"/>
    <x v="10"/>
    <n v="3118"/>
    <n v="3.3860000000000001"/>
    <n v="0"/>
    <n v="2745"/>
    <n v="2.1440000000000001"/>
    <n v="0"/>
    <x v="8"/>
  </r>
  <r>
    <d v="2017-07-01T00:00:00"/>
    <x v="28"/>
    <x v="14"/>
    <n v="60198"/>
    <n v="250.63499999999999"/>
    <n v="1.0409999999999999"/>
    <n v="59948"/>
    <n v="7.6559999999999997"/>
    <n v="5.7270000000000003"/>
    <x v="8"/>
  </r>
  <r>
    <d v="2017-07-01T00:00:00"/>
    <x v="28"/>
    <x v="25"/>
    <n v="20912"/>
    <n v="92.542000000000002"/>
    <n v="7.125"/>
    <n v="12869"/>
    <n v="18.885000000000002"/>
    <n v="0"/>
    <x v="8"/>
  </r>
  <r>
    <d v="2017-07-01T00:00:00"/>
    <x v="28"/>
    <x v="1"/>
    <n v="37081"/>
    <n v="6.3869999999999996"/>
    <n v="0"/>
    <n v="33965"/>
    <n v="10.891999999999999"/>
    <n v="0"/>
    <x v="8"/>
  </r>
  <r>
    <d v="2017-07-01T00:00:00"/>
    <x v="28"/>
    <x v="16"/>
    <n v="8028"/>
    <n v="227.13300000000001"/>
    <n v="4.0119999999999996"/>
    <n v="7744"/>
    <n v="204.90100000000001"/>
    <n v="0"/>
    <x v="8"/>
  </r>
  <r>
    <d v="2017-07-01T00:00:00"/>
    <x v="28"/>
    <x v="17"/>
    <n v="17050"/>
    <n v="270.11"/>
    <n v="0.21099999999999999"/>
    <n v="16195"/>
    <n v="45.526000000000003"/>
    <n v="2.0859999999999999"/>
    <x v="8"/>
  </r>
  <r>
    <d v="2017-07-01T00:00:00"/>
    <x v="28"/>
    <x v="8"/>
    <n v="13767"/>
    <n v="153.13499999999999"/>
    <n v="8.423"/>
    <n v="12738"/>
    <n v="35.119"/>
    <n v="1.9370000000000001"/>
    <x v="8"/>
  </r>
  <r>
    <d v="2017-07-01T00:00:00"/>
    <x v="28"/>
    <x v="26"/>
    <n v="9286"/>
    <n v="173.292"/>
    <n v="0"/>
    <n v="8423"/>
    <n v="6.5339999999999998"/>
    <n v="3.548"/>
    <x v="8"/>
  </r>
  <r>
    <d v="2017-07-01T00:00:00"/>
    <x v="57"/>
    <x v="16"/>
    <n v="11520"/>
    <n v="16.068999999999999"/>
    <n v="0"/>
    <n v="10683"/>
    <n v="1.5209999999999999"/>
    <n v="0"/>
    <x v="8"/>
  </r>
  <r>
    <d v="2017-07-01T00:00:00"/>
    <x v="29"/>
    <x v="15"/>
    <n v="12781"/>
    <n v="217.065"/>
    <n v="118.733"/>
    <n v="10718"/>
    <n v="328.18599999999998"/>
    <n v="4.4580000000000002"/>
    <x v="8"/>
  </r>
  <r>
    <d v="2017-07-01T00:00:00"/>
    <x v="77"/>
    <x v="27"/>
    <n v="2916"/>
    <n v="95.614000000000004"/>
    <n v="1.2609999999999999"/>
    <n v="2400"/>
    <n v="146.37799999999999"/>
    <n v="6.0570000000000004"/>
    <x v="8"/>
  </r>
  <r>
    <d v="2017-07-01T00:00:00"/>
    <x v="77"/>
    <x v="1"/>
    <n v="3273"/>
    <n v="59.762"/>
    <n v="0"/>
    <n v="3611"/>
    <n v="79.326999999999998"/>
    <n v="1.6479999999999999"/>
    <x v="8"/>
  </r>
  <r>
    <d v="2017-07-01T00:00:00"/>
    <x v="31"/>
    <x v="13"/>
    <n v="46506"/>
    <n v="1730.576"/>
    <n v="18.042999999999999"/>
    <n v="39134"/>
    <n v="604.63300000000004"/>
    <n v="0"/>
    <x v="8"/>
  </r>
  <r>
    <d v="2017-07-01T00:00:00"/>
    <x v="71"/>
    <x v="14"/>
    <n v="3244"/>
    <n v="0"/>
    <n v="0"/>
    <n v="3322"/>
    <n v="0"/>
    <n v="0"/>
    <x v="8"/>
  </r>
  <r>
    <d v="2017-07-01T00:00:00"/>
    <x v="71"/>
    <x v="13"/>
    <n v="7474"/>
    <n v="2.91"/>
    <n v="0"/>
    <n v="5784"/>
    <n v="0.90500000000000003"/>
    <n v="0"/>
    <x v="8"/>
  </r>
  <r>
    <d v="2017-07-01T00:00:00"/>
    <x v="66"/>
    <x v="28"/>
    <n v="740"/>
    <n v="12.13"/>
    <n v="6.6000000000000003E-2"/>
    <n v="659"/>
    <n v="40.953000000000003"/>
    <n v="1.0349999999999999"/>
    <x v="8"/>
  </r>
  <r>
    <d v="2017-07-01T00:00:00"/>
    <x v="34"/>
    <x v="9"/>
    <s v=".."/>
    <n v="19.795000000000002"/>
    <n v="0"/>
    <s v=".."/>
    <n v="55.734000000000002"/>
    <n v="0"/>
    <x v="8"/>
  </r>
  <r>
    <d v="2017-07-01T00:00:00"/>
    <x v="34"/>
    <x v="29"/>
    <s v=".."/>
    <n v="0.15"/>
    <n v="0"/>
    <s v=".."/>
    <n v="11.391999999999999"/>
    <n v="0"/>
    <x v="8"/>
  </r>
  <r>
    <d v="2017-07-01T00:00:00"/>
    <x v="35"/>
    <x v="1"/>
    <n v="626"/>
    <n v="0"/>
    <n v="0"/>
    <n v="667"/>
    <n v="0"/>
    <n v="0"/>
    <x v="8"/>
  </r>
  <r>
    <d v="2017-07-01T00:00:00"/>
    <x v="35"/>
    <x v="24"/>
    <n v="14236"/>
    <n v="301.97000000000003"/>
    <n v="0"/>
    <n v="11522"/>
    <n v="354.166"/>
    <n v="0"/>
    <x v="8"/>
  </r>
  <r>
    <d v="2017-07-01T00:00:00"/>
    <x v="64"/>
    <x v="4"/>
    <s v=".."/>
    <s v=".."/>
    <s v=".."/>
    <s v=".."/>
    <n v="132.85400000000001"/>
    <n v="0"/>
    <x v="8"/>
  </r>
  <r>
    <d v="2017-07-01T00:00:00"/>
    <x v="64"/>
    <x v="25"/>
    <s v=".."/>
    <n v="404.04399999999998"/>
    <n v="0"/>
    <s v=".."/>
    <n v="34.036000000000001"/>
    <n v="0"/>
    <x v="8"/>
  </r>
  <r>
    <d v="2017-07-01T00:00:00"/>
    <x v="64"/>
    <x v="8"/>
    <s v=".."/>
    <n v="421.358"/>
    <n v="0"/>
    <s v=".."/>
    <s v=".."/>
    <s v=".."/>
    <x v="8"/>
  </r>
  <r>
    <d v="2017-07-01T00:00:00"/>
    <x v="36"/>
    <x v="3"/>
    <n v="3027"/>
    <n v="22.402000000000001"/>
    <n v="0"/>
    <n v="2624"/>
    <n v="0.23300000000000001"/>
    <n v="2.4129999999999998"/>
    <x v="8"/>
  </r>
  <r>
    <d v="2017-07-01T00:00:00"/>
    <x v="36"/>
    <x v="27"/>
    <n v="5420"/>
    <n v="30.001000000000001"/>
    <n v="0"/>
    <n v="4991"/>
    <n v="5.0199999999999996"/>
    <n v="2.3220000000000001"/>
    <x v="8"/>
  </r>
  <r>
    <d v="2017-07-01T00:00:00"/>
    <x v="36"/>
    <x v="4"/>
    <n v="15250"/>
    <n v="332.13900000000001"/>
    <n v="59.057000000000002"/>
    <n v="11638"/>
    <n v="511.68200000000002"/>
    <n v="56.448"/>
    <x v="8"/>
  </r>
  <r>
    <d v="2017-07-01T00:00:00"/>
    <x v="36"/>
    <x v="20"/>
    <n v="36520"/>
    <n v="1057.4079999999999"/>
    <n v="42.066000000000003"/>
    <n v="27837"/>
    <n v="801.69100000000003"/>
    <n v="29.545999999999999"/>
    <x v="8"/>
  </r>
  <r>
    <d v="2017-07-01T00:00:00"/>
    <x v="36"/>
    <x v="14"/>
    <n v="8462"/>
    <n v="140.92099999999999"/>
    <n v="0.98299999999999998"/>
    <n v="7629"/>
    <n v="34.680999999999997"/>
    <n v="0.88600000000000001"/>
    <x v="8"/>
  </r>
  <r>
    <d v="2017-07-01T00:00:00"/>
    <x v="36"/>
    <x v="25"/>
    <n v="24930"/>
    <n v="380.91"/>
    <n v="73.326999999999998"/>
    <n v="18670"/>
    <n v="169.018"/>
    <n v="47.023000000000003"/>
    <x v="8"/>
  </r>
  <r>
    <d v="2017-07-01T00:00:00"/>
    <x v="36"/>
    <x v="2"/>
    <n v="2800"/>
    <n v="1.0129999999999999"/>
    <n v="0.16400000000000001"/>
    <n v="2329"/>
    <n v="1.9850000000000001"/>
    <n v="2.0009999999999999"/>
    <x v="8"/>
  </r>
  <r>
    <d v="2017-07-01T00:00:00"/>
    <x v="36"/>
    <x v="1"/>
    <n v="62588"/>
    <n v="672.72500000000002"/>
    <n v="9.7000000000000003E-2"/>
    <n v="61715"/>
    <n v="749.11099999999999"/>
    <n v="156.65"/>
    <x v="8"/>
  </r>
  <r>
    <d v="2017-07-01T00:00:00"/>
    <x v="36"/>
    <x v="9"/>
    <n v="3422"/>
    <n v="0.17799999999999999"/>
    <n v="0"/>
    <n v="2461"/>
    <n v="9.9659999999999993"/>
    <n v="4.5039999999999996"/>
    <x v="8"/>
  </r>
  <r>
    <d v="2017-07-01T00:00:00"/>
    <x v="36"/>
    <x v="24"/>
    <n v="5250"/>
    <n v="129.06100000000001"/>
    <n v="6.1269999999999998"/>
    <n v="4503"/>
    <n v="91.427000000000007"/>
    <n v="1.419"/>
    <x v="8"/>
  </r>
  <r>
    <d v="2017-07-01T00:00:00"/>
    <x v="36"/>
    <x v="16"/>
    <n v="35485"/>
    <n v="1355.11"/>
    <n v="27.145"/>
    <n v="33669"/>
    <n v="1262.8630000000001"/>
    <n v="51.094000000000001"/>
    <x v="8"/>
  </r>
  <r>
    <d v="2017-07-01T00:00:00"/>
    <x v="36"/>
    <x v="31"/>
    <n v="7289"/>
    <n v="187.857"/>
    <n v="2.4169999999999998"/>
    <n v="6639"/>
    <n v="34.813000000000002"/>
    <n v="5.2569999999999997"/>
    <x v="8"/>
  </r>
  <r>
    <d v="2017-07-01T00:00:00"/>
    <x v="36"/>
    <x v="17"/>
    <n v="7225"/>
    <n v="200.16200000000001"/>
    <n v="16.797999999999998"/>
    <n v="6524"/>
    <n v="28.13"/>
    <n v="10.243"/>
    <x v="8"/>
  </r>
  <r>
    <d v="2017-07-01T00:00:00"/>
    <x v="36"/>
    <x v="18"/>
    <n v="13614"/>
    <n v="508.12900000000002"/>
    <n v="47.24"/>
    <n v="12079"/>
    <n v="104.098"/>
    <n v="113.50700000000001"/>
    <x v="8"/>
  </r>
  <r>
    <d v="2017-07-01T00:00:00"/>
    <x v="36"/>
    <x v="23"/>
    <n v="12271"/>
    <n v="6.8449999999999998"/>
    <n v="0"/>
    <n v="9039"/>
    <n v="156.715"/>
    <n v="9.5649999999999995"/>
    <x v="8"/>
  </r>
  <r>
    <d v="2017-07-01T00:00:00"/>
    <x v="36"/>
    <x v="8"/>
    <n v="61457"/>
    <n v="1690.019"/>
    <n v="128.42599999999999"/>
    <n v="57681"/>
    <n v="212.18100000000001"/>
    <n v="141.809"/>
    <x v="8"/>
  </r>
  <r>
    <d v="2017-07-01T00:00:00"/>
    <x v="55"/>
    <x v="35"/>
    <n v="45024"/>
    <n v="995.16600000000005"/>
    <n v="24.613"/>
    <n v="45027"/>
    <n v="1214.6579999999999"/>
    <n v="5.7000000000000002E-2"/>
    <x v="8"/>
  </r>
  <r>
    <d v="2017-07-01T00:00:00"/>
    <x v="37"/>
    <x v="32"/>
    <n v="7175"/>
    <n v="179.06200000000001"/>
    <n v="4.8000000000000001E-2"/>
    <n v="5487"/>
    <n v="251.995"/>
    <n v="0"/>
    <x v="8"/>
  </r>
  <r>
    <d v="2017-07-01T00:00:00"/>
    <x v="63"/>
    <x v="16"/>
    <n v="24614"/>
    <n v="528.29300000000001"/>
    <n v="0"/>
    <n v="21096"/>
    <n v="275.46899999999999"/>
    <n v="0"/>
    <x v="8"/>
  </r>
  <r>
    <d v="2017-07-01T00:00:00"/>
    <x v="81"/>
    <x v="16"/>
    <n v="6763"/>
    <n v="214.77799999999999"/>
    <n v="0"/>
    <n v="5108"/>
    <n v="51.706000000000003"/>
    <n v="0"/>
    <x v="8"/>
  </r>
  <r>
    <d v="2017-07-01T00:00:00"/>
    <x v="67"/>
    <x v="4"/>
    <n v="4981"/>
    <n v="61.853999999999999"/>
    <n v="0"/>
    <n v="3195"/>
    <n v="78.19"/>
    <n v="0"/>
    <x v="8"/>
  </r>
  <r>
    <d v="2017-07-01T00:00:00"/>
    <x v="62"/>
    <x v="16"/>
    <n v="6539"/>
    <n v="18.812999999999999"/>
    <n v="0"/>
    <n v="5295"/>
    <n v="6.2629999999999999"/>
    <n v="0"/>
    <x v="8"/>
  </r>
  <r>
    <d v="2017-07-01T00:00:00"/>
    <x v="38"/>
    <x v="1"/>
    <n v="1106"/>
    <n v="188.053"/>
    <n v="0"/>
    <n v="844"/>
    <n v="483.95100000000002"/>
    <n v="0"/>
    <x v="8"/>
  </r>
  <r>
    <d v="2017-07-01T00:00:00"/>
    <x v="38"/>
    <x v="16"/>
    <n v="156273"/>
    <n v="7328.0050000000001"/>
    <n v="312.87599999999998"/>
    <n v="135255"/>
    <n v="5772.6729999999998"/>
    <n v="0"/>
    <x v="8"/>
  </r>
  <r>
    <d v="2017-07-01T00:00:00"/>
    <x v="40"/>
    <x v="29"/>
    <n v="1623"/>
    <n v="2.5409999999999999"/>
    <n v="0"/>
    <n v="1564"/>
    <n v="23.638999999999999"/>
    <n v="0"/>
    <x v="8"/>
  </r>
  <r>
    <d v="2017-07-01T00:00:00"/>
    <x v="41"/>
    <x v="31"/>
    <n v="7210"/>
    <n v="112.95099999999999"/>
    <n v="0"/>
    <n v="6034"/>
    <n v="314.44200000000001"/>
    <n v="0"/>
    <x v="8"/>
  </r>
  <r>
    <d v="2017-07-01T00:00:00"/>
    <x v="42"/>
    <x v="1"/>
    <s v=".."/>
    <n v="346.21800000000002"/>
    <n v="0"/>
    <s v=".."/>
    <n v="486.66699999999997"/>
    <n v="0"/>
    <x v="8"/>
  </r>
  <r>
    <d v="2017-07-01T00:00:00"/>
    <x v="43"/>
    <x v="17"/>
    <n v="50978"/>
    <n v="1706.4839999999999"/>
    <n v="97.852999999999994"/>
    <n v="42410"/>
    <n v="1851.809"/>
    <n v="3.625"/>
    <x v="8"/>
  </r>
  <r>
    <d v="2017-07-01T00:00:00"/>
    <x v="45"/>
    <x v="8"/>
    <n v="20909"/>
    <n v="650.78499999999997"/>
    <n v="55.774999999999999"/>
    <n v="18419"/>
    <n v="772.59100000000001"/>
    <n v="3.2839999999999998"/>
    <x v="8"/>
  </r>
  <r>
    <d v="2017-07-01T00:00:00"/>
    <x v="46"/>
    <x v="4"/>
    <s v=".."/>
    <s v=".."/>
    <s v=".."/>
    <s v=".."/>
    <n v="291.46499999999997"/>
    <n v="0"/>
    <x v="8"/>
  </r>
  <r>
    <d v="2017-07-01T00:00:00"/>
    <x v="46"/>
    <x v="16"/>
    <s v=".."/>
    <s v=".."/>
    <s v=".."/>
    <s v=".."/>
    <n v="219.47499999999999"/>
    <n v="0"/>
    <x v="8"/>
  </r>
  <r>
    <d v="2017-07-01T00:00:00"/>
    <x v="46"/>
    <x v="8"/>
    <s v=".."/>
    <n v="1224.751"/>
    <n v="0"/>
    <s v=".."/>
    <s v=".."/>
    <s v=".."/>
    <x v="8"/>
  </r>
  <r>
    <d v="2017-07-01T00:00:00"/>
    <x v="47"/>
    <x v="26"/>
    <n v="18618"/>
    <n v="854.47699999999998"/>
    <n v="0"/>
    <n v="16816"/>
    <n v="317.822"/>
    <n v="0"/>
    <x v="8"/>
  </r>
  <r>
    <d v="2017-07-01T00:00:00"/>
    <x v="49"/>
    <x v="10"/>
    <n v="14488"/>
    <n v="34.765999999999998"/>
    <n v="0"/>
    <n v="13586"/>
    <n v="81.007000000000005"/>
    <n v="0"/>
    <x v="8"/>
  </r>
  <r>
    <d v="2017-07-01T00:00:00"/>
    <x v="49"/>
    <x v="20"/>
    <n v="4618"/>
    <n v="0"/>
    <n v="0"/>
    <n v="3206"/>
    <n v="0"/>
    <n v="0"/>
    <x v="8"/>
  </r>
  <r>
    <d v="2017-07-01T00:00:00"/>
    <x v="49"/>
    <x v="14"/>
    <n v="12572"/>
    <n v="63.290999999999997"/>
    <n v="0"/>
    <n v="11821"/>
    <n v="2E-3"/>
    <n v="0"/>
    <x v="8"/>
  </r>
  <r>
    <d v="2017-07-01T00:00:00"/>
    <x v="49"/>
    <x v="1"/>
    <n v="52195"/>
    <n v="51.177"/>
    <n v="0"/>
    <n v="48293"/>
    <n v="29.039000000000001"/>
    <n v="0"/>
    <x v="8"/>
  </r>
  <r>
    <d v="2017-07-01T00:00:00"/>
    <x v="49"/>
    <x v="9"/>
    <n v="1482"/>
    <n v="0.218"/>
    <n v="0"/>
    <n v="1727"/>
    <n v="21.716000000000001"/>
    <n v="0"/>
    <x v="8"/>
  </r>
  <r>
    <d v="2017-07-01T00:00:00"/>
    <x v="49"/>
    <x v="29"/>
    <n v="701"/>
    <n v="0"/>
    <n v="0"/>
    <n v="639"/>
    <n v="10.282"/>
    <n v="0"/>
    <x v="8"/>
  </r>
  <r>
    <d v="2017-07-01T00:00:00"/>
    <x v="49"/>
    <x v="33"/>
    <n v="1075"/>
    <n v="0.36299999999999999"/>
    <n v="0"/>
    <n v="958"/>
    <n v="0.26600000000000001"/>
    <n v="0"/>
    <x v="8"/>
  </r>
  <r>
    <d v="2017-07-01T00:00:00"/>
    <x v="49"/>
    <x v="8"/>
    <n v="23706"/>
    <n v="669.47199999999998"/>
    <n v="0"/>
    <n v="23263"/>
    <n v="728.31600000000003"/>
    <n v="0"/>
    <x v="8"/>
  </r>
  <r>
    <d v="2017-07-01T00:00:00"/>
    <x v="49"/>
    <x v="12"/>
    <n v="2829"/>
    <n v="3.6739999999999999"/>
    <n v="0"/>
    <n v="2718"/>
    <n v="15.583"/>
    <n v="0"/>
    <x v="8"/>
  </r>
  <r>
    <d v="2017-07-01T00:00:00"/>
    <x v="50"/>
    <x v="34"/>
    <n v="2138"/>
    <n v="1.046"/>
    <n v="0"/>
    <n v="2139"/>
    <n v="0.89700000000000002"/>
    <n v="0"/>
    <x v="8"/>
  </r>
  <r>
    <d v="2017-07-01T00:00:00"/>
    <x v="72"/>
    <x v="4"/>
    <n v="8774"/>
    <n v="364.66199999999998"/>
    <n v="16.975000000000001"/>
    <n v="5980"/>
    <n v="343.7"/>
    <n v="0"/>
    <x v="8"/>
  </r>
  <r>
    <d v="2017-08-01T00:00:00"/>
    <x v="65"/>
    <x v="2"/>
    <n v="5717"/>
    <n v="5.6360000000000001"/>
    <n v="0.70599999999999996"/>
    <n v="4861"/>
    <n v="108.131"/>
    <n v="7.3760000000000003"/>
    <x v="9"/>
  </r>
  <r>
    <d v="2017-08-01T00:00:00"/>
    <x v="2"/>
    <x v="3"/>
    <n v="14387"/>
    <n v="387.93700000000001"/>
    <n v="16.96"/>
    <n v="15067"/>
    <n v="132.298"/>
    <n v="12.212999999999999"/>
    <x v="9"/>
  </r>
  <r>
    <d v="2017-08-01T00:00:00"/>
    <x v="3"/>
    <x v="4"/>
    <n v="13122"/>
    <n v="357.16199999999998"/>
    <n v="31.387"/>
    <n v="13178"/>
    <n v="637.721"/>
    <n v="4.1529999999999996"/>
    <x v="9"/>
  </r>
  <r>
    <d v="2017-08-01T00:00:00"/>
    <x v="68"/>
    <x v="30"/>
    <n v="6048"/>
    <n v="200.90100000000001"/>
    <n v="17.331"/>
    <n v="5706"/>
    <n v="95.293999999999997"/>
    <n v="0"/>
    <x v="9"/>
  </r>
  <r>
    <d v="2017-08-01T00:00:00"/>
    <x v="4"/>
    <x v="5"/>
    <n v="2093"/>
    <n v="71.994"/>
    <n v="0.39500000000000002"/>
    <n v="2347"/>
    <n v="45.658000000000001"/>
    <n v="0"/>
    <x v="9"/>
  </r>
  <r>
    <d v="2017-08-01T00:00:00"/>
    <x v="5"/>
    <x v="6"/>
    <n v="1036"/>
    <n v="0.02"/>
    <n v="4.9000000000000002E-2"/>
    <n v="1088"/>
    <n v="4.2489999999999997"/>
    <n v="0"/>
    <x v="9"/>
  </r>
  <r>
    <d v="2017-08-01T00:00:00"/>
    <x v="5"/>
    <x v="1"/>
    <n v="100119"/>
    <n v="2677.7719999999999"/>
    <n v="159.49100000000001"/>
    <n v="101779"/>
    <n v="2967.4870000000001"/>
    <n v="1.6240000000000001"/>
    <x v="9"/>
  </r>
  <r>
    <d v="2017-08-01T00:00:00"/>
    <x v="6"/>
    <x v="9"/>
    <n v="6551"/>
    <n v="36.594000000000001"/>
    <n v="0"/>
    <n v="7393"/>
    <n v="201.965"/>
    <n v="0"/>
    <x v="9"/>
  </r>
  <r>
    <d v="2017-08-01T00:00:00"/>
    <x v="9"/>
    <x v="12"/>
    <n v="4530"/>
    <n v="3.9670000000000001"/>
    <n v="2.5339999999999998"/>
    <n v="4328"/>
    <n v="31.33"/>
    <n v="4.415"/>
    <x v="9"/>
  </r>
  <r>
    <d v="2017-08-01T00:00:00"/>
    <x v="10"/>
    <x v="13"/>
    <n v="62154"/>
    <n v="711.11900000000003"/>
    <n v="0"/>
    <n v="53838"/>
    <n v="575.28599999999994"/>
    <n v="0"/>
    <x v="9"/>
  </r>
  <r>
    <d v="2017-08-01T00:00:00"/>
    <x v="10"/>
    <x v="1"/>
    <n v="2840"/>
    <n v="0"/>
    <n v="0"/>
    <n v="3292"/>
    <n v="30.489000000000001"/>
    <n v="0"/>
    <x v="9"/>
  </r>
  <r>
    <d v="2017-08-01T00:00:00"/>
    <x v="73"/>
    <x v="25"/>
    <n v="5641"/>
    <n v="488.82600000000002"/>
    <n v="3.38"/>
    <n v="6338"/>
    <n v="221.785"/>
    <n v="0"/>
    <x v="9"/>
  </r>
  <r>
    <d v="2017-08-01T00:00:00"/>
    <x v="74"/>
    <x v="8"/>
    <n v="7987"/>
    <n v="203.75700000000001"/>
    <n v="38.563000000000002"/>
    <n v="9060"/>
    <n v="290.096"/>
    <n v="7.3999999999999996E-2"/>
    <x v="9"/>
  </r>
  <r>
    <d v="2017-08-01T00:00:00"/>
    <x v="13"/>
    <x v="15"/>
    <n v="7265"/>
    <n v="170.822"/>
    <n v="26.486999999999998"/>
    <n v="7561"/>
    <n v="175.97900000000001"/>
    <n v="0"/>
    <x v="9"/>
  </r>
  <r>
    <d v="2017-08-01T00:00:00"/>
    <x v="80"/>
    <x v="14"/>
    <n v="6035"/>
    <n v="0"/>
    <n v="0"/>
    <n v="5554"/>
    <n v="0"/>
    <n v="0"/>
    <x v="9"/>
  </r>
  <r>
    <d v="2017-08-01T00:00:00"/>
    <x v="78"/>
    <x v="4"/>
    <n v="2090"/>
    <n v="125.574"/>
    <n v="0"/>
    <n v="2329"/>
    <n v="81.861000000000004"/>
    <n v="0"/>
    <x v="9"/>
  </r>
  <r>
    <d v="2017-08-01T00:00:00"/>
    <x v="14"/>
    <x v="16"/>
    <n v="2678"/>
    <n v="11.273999999999999"/>
    <n v="0"/>
    <n v="2485"/>
    <n v="148.54599999999999"/>
    <n v="0.378"/>
    <x v="9"/>
  </r>
  <r>
    <d v="2017-08-01T00:00:00"/>
    <x v="14"/>
    <x v="18"/>
    <n v="4388"/>
    <n v="375.92500000000001"/>
    <n v="11.106999999999999"/>
    <n v="5041"/>
    <n v="111.962"/>
    <n v="0.67"/>
    <x v="9"/>
  </r>
  <r>
    <d v="2017-08-01T00:00:00"/>
    <x v="16"/>
    <x v="20"/>
    <n v="69982"/>
    <n v="3790.1759999999999"/>
    <n v="19.492000000000001"/>
    <n v="80297"/>
    <n v="2870.2310000000002"/>
    <n v="5.3310000000000004"/>
    <x v="9"/>
  </r>
  <r>
    <d v="2017-08-01T00:00:00"/>
    <x v="69"/>
    <x v="24"/>
    <n v="6142"/>
    <n v="226.297"/>
    <n v="0"/>
    <n v="5267"/>
    <n v="32.548999999999999"/>
    <n v="0"/>
    <x v="9"/>
  </r>
  <r>
    <d v="2017-08-01T00:00:00"/>
    <x v="17"/>
    <x v="1"/>
    <n v="2365"/>
    <n v="33.816000000000003"/>
    <n v="0"/>
    <n v="2557"/>
    <n v="118.559"/>
    <n v="0"/>
    <x v="9"/>
  </r>
  <r>
    <d v="2017-08-01T00:00:00"/>
    <x v="17"/>
    <x v="21"/>
    <n v="9483"/>
    <n v="134.994"/>
    <n v="15.352"/>
    <n v="10441"/>
    <n v="193.60900000000001"/>
    <n v="2.617"/>
    <x v="9"/>
  </r>
  <r>
    <d v="2017-08-01T00:00:00"/>
    <x v="18"/>
    <x v="4"/>
    <n v="26180"/>
    <n v="709.495"/>
    <n v="44.07"/>
    <n v="28609"/>
    <n v="933.78599999999994"/>
    <n v="0"/>
    <x v="9"/>
  </r>
  <r>
    <d v="2017-08-01T00:00:00"/>
    <x v="19"/>
    <x v="4"/>
    <n v="46438"/>
    <n v="2065.8020000000001"/>
    <n v="162.708"/>
    <n v="46209"/>
    <n v="1729.1669999999999"/>
    <n v="34.44"/>
    <x v="9"/>
  </r>
  <r>
    <d v="2017-08-01T00:00:00"/>
    <x v="53"/>
    <x v="8"/>
    <n v="7669"/>
    <n v="436.404"/>
    <n v="42.072000000000003"/>
    <n v="8635"/>
    <n v="307.85599999999999"/>
    <n v="0"/>
    <x v="9"/>
  </r>
  <r>
    <d v="2017-08-01T00:00:00"/>
    <x v="21"/>
    <x v="20"/>
    <s v=".."/>
    <s v=".."/>
    <s v=".."/>
    <s v=".."/>
    <n v="174.83699999999999"/>
    <n v="0"/>
    <x v="9"/>
  </r>
  <r>
    <d v="2017-08-01T00:00:00"/>
    <x v="21"/>
    <x v="1"/>
    <n v="17928"/>
    <n v="940.32799999999997"/>
    <n v="2.165"/>
    <n v="17826"/>
    <n v="573.59199999999998"/>
    <n v="0"/>
    <x v="9"/>
  </r>
  <r>
    <d v="2017-08-01T00:00:00"/>
    <x v="21"/>
    <x v="16"/>
    <n v="10360"/>
    <n v="41.573999999999998"/>
    <n v="0.107"/>
    <n v="7011"/>
    <n v="293.31700000000001"/>
    <n v="0"/>
    <x v="9"/>
  </r>
  <r>
    <d v="2017-08-01T00:00:00"/>
    <x v="21"/>
    <x v="17"/>
    <n v="4338"/>
    <n v="14.837"/>
    <n v="5.1070000000000002"/>
    <n v="3456"/>
    <n v="2.52"/>
    <n v="0"/>
    <x v="9"/>
  </r>
  <r>
    <d v="2017-08-01T00:00:00"/>
    <x v="21"/>
    <x v="23"/>
    <n v="93429"/>
    <n v="3441.366"/>
    <n v="128.209"/>
    <n v="103207"/>
    <n v="3232.7060000000001"/>
    <n v="39.301000000000002"/>
    <x v="9"/>
  </r>
  <r>
    <d v="2017-08-01T00:00:00"/>
    <x v="22"/>
    <x v="23"/>
    <n v="56181"/>
    <n v="1030.405"/>
    <n v="42.48"/>
    <n v="60094"/>
    <n v="1744.8130000000001"/>
    <n v="16.067"/>
    <x v="9"/>
  </r>
  <r>
    <d v="2017-08-01T00:00:00"/>
    <x v="23"/>
    <x v="21"/>
    <n v="4809"/>
    <n v="229.73599999999999"/>
    <n v="2.2919999999999998"/>
    <n v="4974"/>
    <n v="39.158000000000001"/>
    <n v="0"/>
    <x v="9"/>
  </r>
  <r>
    <d v="2017-08-01T00:00:00"/>
    <x v="24"/>
    <x v="4"/>
    <s v=".."/>
    <s v=".."/>
    <s v=".."/>
    <s v=".."/>
    <n v="1126.2650000000001"/>
    <n v="0"/>
    <x v="9"/>
  </r>
  <r>
    <d v="2017-08-01T00:00:00"/>
    <x v="24"/>
    <x v="8"/>
    <s v=".."/>
    <n v="1265.95"/>
    <n v="0"/>
    <s v=".."/>
    <s v=".."/>
    <s v=".."/>
    <x v="9"/>
  </r>
  <r>
    <d v="2017-08-01T00:00:00"/>
    <x v="59"/>
    <x v="10"/>
    <n v="21380"/>
    <n v="298.64499999999998"/>
    <n v="8.9999999999999993E-3"/>
    <n v="21784"/>
    <n v="251.63200000000001"/>
    <n v="9.7460000000000004"/>
    <x v="9"/>
  </r>
  <r>
    <d v="2017-08-01T00:00:00"/>
    <x v="25"/>
    <x v="14"/>
    <n v="22587"/>
    <n v="557.11500000000001"/>
    <n v="131.518"/>
    <n v="23038"/>
    <n v="637.82500000000005"/>
    <n v="5.7000000000000002E-2"/>
    <x v="9"/>
  </r>
  <r>
    <d v="2017-08-01T00:00:00"/>
    <x v="60"/>
    <x v="4"/>
    <n v="6459"/>
    <n v="219.06"/>
    <n v="0"/>
    <n v="7938"/>
    <n v="247.898"/>
    <n v="0"/>
    <x v="9"/>
  </r>
  <r>
    <d v="2017-08-01T00:00:00"/>
    <x v="26"/>
    <x v="8"/>
    <n v="7699"/>
    <n v="191.82"/>
    <n v="0"/>
    <n v="9576"/>
    <n v="222.97499999999999"/>
    <n v="0"/>
    <x v="9"/>
  </r>
  <r>
    <d v="2017-08-01T00:00:00"/>
    <x v="75"/>
    <x v="20"/>
    <n v="3605"/>
    <n v="281.65100000000001"/>
    <n v="0"/>
    <n v="4712"/>
    <n v="79.847999999999999"/>
    <n v="0"/>
    <x v="9"/>
  </r>
  <r>
    <d v="2017-08-01T00:00:00"/>
    <x v="54"/>
    <x v="14"/>
    <n v="15429"/>
    <n v="20.698"/>
    <n v="0"/>
    <n v="16854"/>
    <n v="0.71"/>
    <n v="0"/>
    <x v="9"/>
  </r>
  <r>
    <d v="2017-08-01T00:00:00"/>
    <x v="58"/>
    <x v="25"/>
    <n v="5132"/>
    <n v="282.483"/>
    <n v="189.04900000000001"/>
    <n v="5545"/>
    <n v="218.95599999999999"/>
    <n v="0.17699999999999999"/>
    <x v="9"/>
  </r>
  <r>
    <d v="2017-08-01T00:00:00"/>
    <x v="28"/>
    <x v="10"/>
    <n v="2782"/>
    <n v="4.1580000000000004"/>
    <n v="0"/>
    <n v="2604"/>
    <n v="3.0000000000000001E-3"/>
    <n v="0"/>
    <x v="9"/>
  </r>
  <r>
    <d v="2017-08-01T00:00:00"/>
    <x v="28"/>
    <x v="14"/>
    <n v="59574"/>
    <n v="328.69400000000002"/>
    <n v="1.071"/>
    <n v="59063"/>
    <n v="9.3510000000000009"/>
    <n v="6.2590000000000003"/>
    <x v="9"/>
  </r>
  <r>
    <d v="2017-08-01T00:00:00"/>
    <x v="28"/>
    <x v="25"/>
    <n v="23533"/>
    <n v="144.58799999999999"/>
    <n v="26.850999999999999"/>
    <n v="25853"/>
    <n v="15.287000000000001"/>
    <n v="0"/>
    <x v="9"/>
  </r>
  <r>
    <d v="2017-08-01T00:00:00"/>
    <x v="28"/>
    <x v="1"/>
    <n v="34383"/>
    <n v="3.2639999999999998"/>
    <n v="0"/>
    <n v="33676"/>
    <n v="19.699000000000002"/>
    <n v="7.2539999999999996"/>
    <x v="9"/>
  </r>
  <r>
    <d v="2017-08-01T00:00:00"/>
    <x v="28"/>
    <x v="16"/>
    <n v="6709"/>
    <n v="190.04"/>
    <n v="4.2110000000000003"/>
    <n v="6204"/>
    <n v="173.339"/>
    <n v="0"/>
    <x v="9"/>
  </r>
  <r>
    <d v="2017-08-01T00:00:00"/>
    <x v="28"/>
    <x v="17"/>
    <n v="14057"/>
    <n v="309.113"/>
    <n v="0"/>
    <n v="12919"/>
    <n v="51.966000000000001"/>
    <n v="2.6230000000000002"/>
    <x v="9"/>
  </r>
  <r>
    <d v="2017-08-01T00:00:00"/>
    <x v="28"/>
    <x v="8"/>
    <n v="11635"/>
    <n v="113.245"/>
    <n v="8.3559999999999999"/>
    <n v="11656"/>
    <n v="37.976999999999997"/>
    <n v="2.625"/>
    <x v="9"/>
  </r>
  <r>
    <d v="2017-08-01T00:00:00"/>
    <x v="28"/>
    <x v="26"/>
    <n v="8327"/>
    <n v="175.00399999999999"/>
    <n v="0"/>
    <n v="7013"/>
    <n v="20.981000000000002"/>
    <n v="3.6949999999999998"/>
    <x v="9"/>
  </r>
  <r>
    <d v="2017-08-01T00:00:00"/>
    <x v="57"/>
    <x v="16"/>
    <n v="9254"/>
    <n v="13.276"/>
    <n v="0"/>
    <n v="9088"/>
    <n v="0.61099999999999999"/>
    <n v="0"/>
    <x v="9"/>
  </r>
  <r>
    <d v="2017-08-01T00:00:00"/>
    <x v="29"/>
    <x v="15"/>
    <n v="10612"/>
    <n v="228.358"/>
    <n v="135.066"/>
    <n v="11933"/>
    <n v="268.29000000000002"/>
    <n v="5.8019999999999996"/>
    <x v="9"/>
  </r>
  <r>
    <d v="2017-08-01T00:00:00"/>
    <x v="77"/>
    <x v="27"/>
    <n v="2653"/>
    <n v="160.93899999999999"/>
    <n v="0"/>
    <n v="2544"/>
    <n v="151.08000000000001"/>
    <n v="0"/>
    <x v="9"/>
  </r>
  <r>
    <d v="2017-08-01T00:00:00"/>
    <x v="77"/>
    <x v="1"/>
    <n v="3991"/>
    <n v="53.545999999999999"/>
    <n v="0"/>
    <n v="4091"/>
    <n v="114.614"/>
    <n v="0"/>
    <x v="9"/>
  </r>
  <r>
    <d v="2017-08-01T00:00:00"/>
    <x v="31"/>
    <x v="13"/>
    <n v="41368"/>
    <n v="1770.09"/>
    <n v="107.413"/>
    <n v="35746"/>
    <n v="957.83199999999999"/>
    <n v="2.782"/>
    <x v="9"/>
  </r>
  <r>
    <d v="2017-08-01T00:00:00"/>
    <x v="71"/>
    <x v="14"/>
    <n v="3128"/>
    <n v="0"/>
    <n v="0"/>
    <n v="3211"/>
    <n v="0"/>
    <n v="0"/>
    <x v="9"/>
  </r>
  <r>
    <d v="2017-08-01T00:00:00"/>
    <x v="71"/>
    <x v="13"/>
    <n v="5362"/>
    <n v="3.27"/>
    <n v="0"/>
    <n v="4298"/>
    <n v="0.6"/>
    <n v="0"/>
    <x v="9"/>
  </r>
  <r>
    <d v="2017-08-01T00:00:00"/>
    <x v="66"/>
    <x v="28"/>
    <n v="535"/>
    <n v="1.405"/>
    <n v="0.38100000000000001"/>
    <n v="700"/>
    <n v="35.96"/>
    <n v="1.7589999999999999"/>
    <x v="9"/>
  </r>
  <r>
    <d v="2017-08-01T00:00:00"/>
    <x v="34"/>
    <x v="9"/>
    <s v=".."/>
    <n v="10.722"/>
    <n v="0"/>
    <s v=".."/>
    <n v="52.939"/>
    <n v="0"/>
    <x v="9"/>
  </r>
  <r>
    <d v="2017-08-01T00:00:00"/>
    <x v="34"/>
    <x v="29"/>
    <s v=".."/>
    <n v="0.31"/>
    <n v="0"/>
    <s v=".."/>
    <n v="10.29"/>
    <n v="0"/>
    <x v="9"/>
  </r>
  <r>
    <d v="2017-08-01T00:00:00"/>
    <x v="35"/>
    <x v="1"/>
    <n v="538"/>
    <n v="0.14799999999999999"/>
    <n v="0"/>
    <n v="717"/>
    <n v="4.2999999999999997E-2"/>
    <n v="0"/>
    <x v="9"/>
  </r>
  <r>
    <d v="2017-08-01T00:00:00"/>
    <x v="35"/>
    <x v="24"/>
    <n v="10492"/>
    <n v="317.75299999999999"/>
    <n v="2.46"/>
    <n v="9699"/>
    <n v="473.17899999999997"/>
    <n v="0"/>
    <x v="9"/>
  </r>
  <r>
    <d v="2017-08-01T00:00:00"/>
    <x v="64"/>
    <x v="4"/>
    <s v=".."/>
    <s v=".."/>
    <s v=".."/>
    <s v=".."/>
    <n v="344.71600000000001"/>
    <n v="0"/>
    <x v="9"/>
  </r>
  <r>
    <d v="2017-08-01T00:00:00"/>
    <x v="64"/>
    <x v="25"/>
    <s v=".."/>
    <n v="437.42099999999999"/>
    <n v="0"/>
    <s v=".."/>
    <n v="39.235999999999997"/>
    <n v="0"/>
    <x v="9"/>
  </r>
  <r>
    <d v="2017-08-01T00:00:00"/>
    <x v="64"/>
    <x v="8"/>
    <s v=".."/>
    <n v="361.64100000000002"/>
    <n v="0"/>
    <s v=".."/>
    <s v=".."/>
    <s v=".."/>
    <x v="9"/>
  </r>
  <r>
    <d v="2017-08-01T00:00:00"/>
    <x v="36"/>
    <x v="27"/>
    <n v="5242"/>
    <n v="19.466000000000001"/>
    <n v="0"/>
    <n v="5027"/>
    <n v="7.1920000000000002"/>
    <n v="2.6070000000000002"/>
    <x v="9"/>
  </r>
  <r>
    <d v="2017-08-01T00:00:00"/>
    <x v="36"/>
    <x v="4"/>
    <n v="13232"/>
    <n v="324.053"/>
    <n v="84.025000000000006"/>
    <n v="13758"/>
    <n v="804.73400000000004"/>
    <n v="60.866999999999997"/>
    <x v="9"/>
  </r>
  <r>
    <d v="2017-08-01T00:00:00"/>
    <x v="36"/>
    <x v="20"/>
    <n v="27086"/>
    <n v="1144.3910000000001"/>
    <n v="44.509"/>
    <n v="32278"/>
    <n v="999.65700000000004"/>
    <n v="32.53"/>
    <x v="9"/>
  </r>
  <r>
    <d v="2017-08-01T00:00:00"/>
    <x v="36"/>
    <x v="14"/>
    <n v="6997"/>
    <n v="163.10400000000001"/>
    <n v="1.452"/>
    <n v="6375"/>
    <n v="39.005000000000003"/>
    <n v="0.80200000000000005"/>
    <x v="9"/>
  </r>
  <r>
    <d v="2017-08-01T00:00:00"/>
    <x v="36"/>
    <x v="25"/>
    <n v="22649"/>
    <n v="496.46800000000002"/>
    <n v="65.933999999999997"/>
    <n v="23982"/>
    <n v="191.47900000000001"/>
    <n v="50.387999999999998"/>
    <x v="9"/>
  </r>
  <r>
    <d v="2017-08-01T00:00:00"/>
    <x v="36"/>
    <x v="38"/>
    <s v=".."/>
    <s v=".."/>
    <s v=".."/>
    <s v=".."/>
    <n v="12"/>
    <n v="0"/>
    <x v="9"/>
  </r>
  <r>
    <d v="2017-08-01T00:00:00"/>
    <x v="36"/>
    <x v="2"/>
    <n v="1984"/>
    <n v="1.401"/>
    <n v="0.191"/>
    <n v="1729"/>
    <n v="2.9990000000000001"/>
    <n v="0.85"/>
    <x v="9"/>
  </r>
  <r>
    <d v="2017-08-01T00:00:00"/>
    <x v="36"/>
    <x v="1"/>
    <n v="55745"/>
    <n v="705.81200000000001"/>
    <n v="7.9000000000000001E-2"/>
    <n v="57285"/>
    <n v="948.79"/>
    <n v="169.24799999999999"/>
    <x v="9"/>
  </r>
  <r>
    <d v="2017-08-01T00:00:00"/>
    <x v="36"/>
    <x v="9"/>
    <n v="3417"/>
    <n v="8.9999999999999993E-3"/>
    <n v="0"/>
    <n v="2534"/>
    <n v="9.5879999999999992"/>
    <n v="3.8420000000000001"/>
    <x v="9"/>
  </r>
  <r>
    <d v="2017-08-01T00:00:00"/>
    <x v="36"/>
    <x v="24"/>
    <n v="4750"/>
    <n v="168.559"/>
    <n v="6.4980000000000002"/>
    <n v="4335"/>
    <n v="48.46"/>
    <n v="1.2230000000000001"/>
    <x v="9"/>
  </r>
  <r>
    <d v="2017-08-01T00:00:00"/>
    <x v="36"/>
    <x v="16"/>
    <n v="34436"/>
    <n v="1120.5309999999999"/>
    <n v="27.026"/>
    <n v="31322"/>
    <n v="1246.731"/>
    <n v="56.01"/>
    <x v="9"/>
  </r>
  <r>
    <d v="2017-08-01T00:00:00"/>
    <x v="36"/>
    <x v="31"/>
    <n v="6330"/>
    <n v="236.93199999999999"/>
    <n v="2.9359999999999999"/>
    <n v="6498"/>
    <n v="37.11"/>
    <n v="5.3"/>
    <x v="9"/>
  </r>
  <r>
    <d v="2017-08-01T00:00:00"/>
    <x v="36"/>
    <x v="17"/>
    <n v="6943"/>
    <n v="203.41300000000001"/>
    <n v="17.626999999999999"/>
    <n v="6170"/>
    <n v="85.968999999999994"/>
    <n v="10.004"/>
    <x v="9"/>
  </r>
  <r>
    <d v="2017-08-01T00:00:00"/>
    <x v="36"/>
    <x v="18"/>
    <n v="11364"/>
    <n v="540.31600000000003"/>
    <n v="47.186999999999998"/>
    <n v="13251"/>
    <n v="106.91"/>
    <n v="116.55"/>
    <x v="9"/>
  </r>
  <r>
    <d v="2017-08-01T00:00:00"/>
    <x v="36"/>
    <x v="23"/>
    <n v="12275"/>
    <n v="11.552"/>
    <n v="0"/>
    <n v="10068"/>
    <n v="183.857"/>
    <n v="13.561"/>
    <x v="9"/>
  </r>
  <r>
    <d v="2017-08-01T00:00:00"/>
    <x v="36"/>
    <x v="8"/>
    <n v="54942"/>
    <n v="1281.7919999999999"/>
    <n v="201.51300000000001"/>
    <n v="58626"/>
    <n v="219.958"/>
    <n v="155.846"/>
    <x v="9"/>
  </r>
  <r>
    <d v="2017-08-01T00:00:00"/>
    <x v="55"/>
    <x v="35"/>
    <n v="41769"/>
    <n v="1047.7760000000001"/>
    <n v="22.596"/>
    <n v="46156"/>
    <n v="1489.4110000000001"/>
    <n v="3.5999999999999997E-2"/>
    <x v="9"/>
  </r>
  <r>
    <d v="2017-08-01T00:00:00"/>
    <x v="37"/>
    <x v="32"/>
    <n v="4784"/>
    <n v="188.08600000000001"/>
    <n v="0.83299999999999996"/>
    <n v="5645"/>
    <n v="293.08100000000002"/>
    <n v="0"/>
    <x v="9"/>
  </r>
  <r>
    <d v="2017-08-01T00:00:00"/>
    <x v="81"/>
    <x v="16"/>
    <n v="17296"/>
    <n v="390.06299999999999"/>
    <n v="0"/>
    <n v="15900"/>
    <n v="288.29300000000001"/>
    <n v="0"/>
    <x v="9"/>
  </r>
  <r>
    <d v="2017-08-01T00:00:00"/>
    <x v="67"/>
    <x v="4"/>
    <n v="3841"/>
    <n v="96.849000000000004"/>
    <n v="0"/>
    <n v="4499"/>
    <n v="77.067999999999998"/>
    <n v="0"/>
    <x v="9"/>
  </r>
  <r>
    <d v="2017-08-01T00:00:00"/>
    <x v="62"/>
    <x v="16"/>
    <n v="5397"/>
    <n v="20.465"/>
    <n v="0"/>
    <n v="6549"/>
    <n v="7.3150000000000004"/>
    <n v="0"/>
    <x v="9"/>
  </r>
  <r>
    <d v="2017-08-01T00:00:00"/>
    <x v="38"/>
    <x v="1"/>
    <n v="903"/>
    <n v="207.18299999999999"/>
    <n v="0"/>
    <n v="880"/>
    <n v="460.36799999999999"/>
    <n v="0"/>
    <x v="9"/>
  </r>
  <r>
    <d v="2017-08-01T00:00:00"/>
    <x v="38"/>
    <x v="16"/>
    <n v="133522"/>
    <n v="8049.8829999999998"/>
    <n v="330.62700000000001"/>
    <n v="131309"/>
    <n v="6364.2929999999997"/>
    <n v="0.104"/>
    <x v="9"/>
  </r>
  <r>
    <d v="2017-08-01T00:00:00"/>
    <x v="40"/>
    <x v="29"/>
    <n v="1350"/>
    <n v="2.5409999999999999"/>
    <n v="0"/>
    <n v="1339"/>
    <n v="26.681999999999999"/>
    <n v="0"/>
    <x v="9"/>
  </r>
  <r>
    <d v="2017-08-01T00:00:00"/>
    <x v="41"/>
    <x v="31"/>
    <n v="5049"/>
    <n v="83.847999999999999"/>
    <n v="0"/>
    <n v="5427"/>
    <n v="329.91899999999998"/>
    <n v="0"/>
    <x v="9"/>
  </r>
  <r>
    <d v="2017-08-01T00:00:00"/>
    <x v="42"/>
    <x v="1"/>
    <s v=".."/>
    <n v="438.53199999999998"/>
    <n v="0"/>
    <s v=".."/>
    <n v="481.65899999999999"/>
    <n v="0"/>
    <x v="9"/>
  </r>
  <r>
    <d v="2017-08-01T00:00:00"/>
    <x v="43"/>
    <x v="17"/>
    <n v="43908"/>
    <n v="1721.973"/>
    <n v="93.254999999999995"/>
    <n v="42422"/>
    <n v="2258.1669999999999"/>
    <n v="4.4359999999999999"/>
    <x v="9"/>
  </r>
  <r>
    <d v="2017-08-01T00:00:00"/>
    <x v="45"/>
    <x v="8"/>
    <n v="17281"/>
    <n v="764.11199999999997"/>
    <n v="66.144999999999996"/>
    <n v="20059"/>
    <n v="801.14300000000003"/>
    <n v="0.66400000000000003"/>
    <x v="9"/>
  </r>
  <r>
    <d v="2017-08-01T00:00:00"/>
    <x v="46"/>
    <x v="4"/>
    <s v=".."/>
    <s v=".."/>
    <s v=".."/>
    <s v=".."/>
    <n v="515.452"/>
    <n v="0"/>
    <x v="9"/>
  </r>
  <r>
    <d v="2017-08-01T00:00:00"/>
    <x v="46"/>
    <x v="16"/>
    <s v=".."/>
    <s v=".."/>
    <s v=".."/>
    <s v=".."/>
    <n v="239.977"/>
    <n v="0"/>
    <x v="9"/>
  </r>
  <r>
    <d v="2017-08-01T00:00:00"/>
    <x v="46"/>
    <x v="8"/>
    <s v=".."/>
    <n v="1289.277"/>
    <n v="0"/>
    <s v=".."/>
    <s v=".."/>
    <s v=".."/>
    <x v="9"/>
  </r>
  <r>
    <d v="2017-08-01T00:00:00"/>
    <x v="47"/>
    <x v="26"/>
    <n v="13553"/>
    <n v="832.06"/>
    <n v="0"/>
    <n v="12154"/>
    <n v="417.31299999999999"/>
    <n v="0"/>
    <x v="9"/>
  </r>
  <r>
    <d v="2017-08-01T00:00:00"/>
    <x v="49"/>
    <x v="10"/>
    <n v="14253"/>
    <n v="22.234000000000002"/>
    <n v="0"/>
    <n v="13730"/>
    <n v="82.423000000000002"/>
    <n v="0"/>
    <x v="9"/>
  </r>
  <r>
    <d v="2017-08-01T00:00:00"/>
    <x v="49"/>
    <x v="20"/>
    <n v="3269"/>
    <n v="199.65299999999999"/>
    <n v="0"/>
    <n v="4725"/>
    <n v="97.311000000000007"/>
    <n v="0"/>
    <x v="9"/>
  </r>
  <r>
    <d v="2017-08-01T00:00:00"/>
    <x v="49"/>
    <x v="14"/>
    <n v="12794"/>
    <n v="68.665999999999997"/>
    <n v="0"/>
    <n v="12187"/>
    <n v="0.253"/>
    <n v="0"/>
    <x v="9"/>
  </r>
  <r>
    <d v="2017-08-01T00:00:00"/>
    <x v="49"/>
    <x v="1"/>
    <n v="46350"/>
    <n v="55.968000000000004"/>
    <n v="0"/>
    <n v="47906"/>
    <n v="23.093"/>
    <n v="0"/>
    <x v="9"/>
  </r>
  <r>
    <d v="2017-08-01T00:00:00"/>
    <x v="49"/>
    <x v="9"/>
    <n v="1408"/>
    <n v="0"/>
    <n v="0"/>
    <n v="1583"/>
    <n v="18.885999999999999"/>
    <n v="0"/>
    <x v="9"/>
  </r>
  <r>
    <d v="2017-08-01T00:00:00"/>
    <x v="49"/>
    <x v="29"/>
    <n v="608"/>
    <n v="0"/>
    <n v="0"/>
    <n v="631"/>
    <n v="9.9580000000000002"/>
    <n v="0"/>
    <x v="9"/>
  </r>
  <r>
    <d v="2017-08-01T00:00:00"/>
    <x v="49"/>
    <x v="33"/>
    <n v="1271"/>
    <n v="0.55400000000000005"/>
    <n v="0"/>
    <n v="1096"/>
    <n v="0"/>
    <n v="0"/>
    <x v="9"/>
  </r>
  <r>
    <d v="2017-08-01T00:00:00"/>
    <x v="49"/>
    <x v="8"/>
    <n v="20111"/>
    <n v="778.91"/>
    <n v="0"/>
    <n v="24448"/>
    <n v="754.399"/>
    <n v="0"/>
    <x v="9"/>
  </r>
  <r>
    <d v="2017-08-01T00:00:00"/>
    <x v="49"/>
    <x v="12"/>
    <n v="2478"/>
    <n v="2.6589999999999998"/>
    <n v="0"/>
    <n v="2482"/>
    <n v="9.3049999999999997"/>
    <n v="0"/>
    <x v="9"/>
  </r>
  <r>
    <d v="2017-08-01T00:00:00"/>
    <x v="50"/>
    <x v="34"/>
    <n v="1718"/>
    <n v="1.1060000000000001"/>
    <n v="0"/>
    <n v="1746"/>
    <n v="1.3460000000000001"/>
    <n v="0"/>
    <x v="9"/>
  </r>
  <r>
    <d v="2017-08-01T00:00:00"/>
    <x v="72"/>
    <x v="4"/>
    <n v="6433"/>
    <n v="380.69900000000001"/>
    <n v="10.519"/>
    <n v="5739"/>
    <n v="318.673"/>
    <n v="0"/>
    <x v="9"/>
  </r>
  <r>
    <d v="2017-09-01T00:00:00"/>
    <x v="65"/>
    <x v="2"/>
    <n v="4088"/>
    <n v="7.24"/>
    <n v="0.54300000000000004"/>
    <n v="4909"/>
    <n v="103.029"/>
    <n v="7.4370000000000003"/>
    <x v="9"/>
  </r>
  <r>
    <d v="2017-09-01T00:00:00"/>
    <x v="2"/>
    <x v="3"/>
    <n v="14461"/>
    <n v="346.07299999999998"/>
    <n v="11.318"/>
    <n v="12557"/>
    <n v="164.583"/>
    <n v="11.015000000000001"/>
    <x v="9"/>
  </r>
  <r>
    <d v="2017-09-01T00:00:00"/>
    <x v="3"/>
    <x v="4"/>
    <n v="13381"/>
    <n v="540.46299999999997"/>
    <n v="39.9"/>
    <n v="13811"/>
    <n v="626.54999999999995"/>
    <n v="0"/>
    <x v="9"/>
  </r>
  <r>
    <d v="2017-09-01T00:00:00"/>
    <x v="68"/>
    <x v="30"/>
    <n v="6203"/>
    <n v="195.011"/>
    <n v="18.684000000000001"/>
    <n v="6099"/>
    <n v="113.81"/>
    <n v="0"/>
    <x v="9"/>
  </r>
  <r>
    <d v="2017-09-01T00:00:00"/>
    <x v="4"/>
    <x v="5"/>
    <n v="2294"/>
    <n v="58.536000000000001"/>
    <n v="0.245"/>
    <n v="2440"/>
    <n v="44.439"/>
    <n v="0"/>
    <x v="9"/>
  </r>
  <r>
    <d v="2017-09-01T00:00:00"/>
    <x v="5"/>
    <x v="6"/>
    <n v="1041"/>
    <n v="3.5999999999999997E-2"/>
    <n v="2.7E-2"/>
    <n v="1028"/>
    <n v="2.2949999999999999"/>
    <n v="0"/>
    <x v="9"/>
  </r>
  <r>
    <d v="2017-09-01T00:00:00"/>
    <x v="5"/>
    <x v="1"/>
    <n v="101390"/>
    <n v="2202.931"/>
    <n v="151.19900000000001"/>
    <n v="104418"/>
    <n v="2701.9140000000002"/>
    <n v="6.8000000000000005E-2"/>
    <x v="9"/>
  </r>
  <r>
    <d v="2017-09-01T00:00:00"/>
    <x v="6"/>
    <x v="9"/>
    <n v="8728"/>
    <n v="43.076000000000001"/>
    <n v="0"/>
    <n v="8309"/>
    <n v="165.67599999999999"/>
    <n v="0"/>
    <x v="9"/>
  </r>
  <r>
    <d v="2017-09-01T00:00:00"/>
    <x v="9"/>
    <x v="12"/>
    <n v="5012"/>
    <n v="4.92"/>
    <n v="2.673"/>
    <n v="5310"/>
    <n v="33.777999999999999"/>
    <n v="3.6709999999999998"/>
    <x v="9"/>
  </r>
  <r>
    <d v="2017-09-01T00:00:00"/>
    <x v="10"/>
    <x v="13"/>
    <n v="55763"/>
    <n v="1013.985"/>
    <n v="0"/>
    <n v="63021"/>
    <n v="558.46500000000003"/>
    <n v="0"/>
    <x v="9"/>
  </r>
  <r>
    <d v="2017-09-01T00:00:00"/>
    <x v="10"/>
    <x v="1"/>
    <n v="3431"/>
    <n v="0.41"/>
    <n v="0"/>
    <n v="3670"/>
    <n v="26.62"/>
    <n v="0"/>
    <x v="9"/>
  </r>
  <r>
    <d v="2017-09-01T00:00:00"/>
    <x v="73"/>
    <x v="25"/>
    <n v="4998"/>
    <n v="454.99099999999999"/>
    <n v="2.657"/>
    <n v="6203"/>
    <n v="445.26"/>
    <n v="0"/>
    <x v="9"/>
  </r>
  <r>
    <d v="2017-09-01T00:00:00"/>
    <x v="74"/>
    <x v="8"/>
    <n v="7779"/>
    <n v="151.65600000000001"/>
    <n v="59.445999999999998"/>
    <n v="8473"/>
    <n v="272.923"/>
    <n v="3.3000000000000002E-2"/>
    <x v="9"/>
  </r>
  <r>
    <d v="2017-09-01T00:00:00"/>
    <x v="13"/>
    <x v="15"/>
    <n v="6897"/>
    <n v="153.88499999999999"/>
    <n v="12.728999999999999"/>
    <n v="7022"/>
    <n v="206.779"/>
    <n v="0"/>
    <x v="9"/>
  </r>
  <r>
    <d v="2017-09-01T00:00:00"/>
    <x v="80"/>
    <x v="14"/>
    <n v="6988"/>
    <n v="0"/>
    <n v="0"/>
    <n v="7175"/>
    <n v="0"/>
    <n v="0"/>
    <x v="9"/>
  </r>
  <r>
    <d v="2017-09-01T00:00:00"/>
    <x v="78"/>
    <x v="4"/>
    <n v="1732"/>
    <n v="163.39500000000001"/>
    <n v="0"/>
    <n v="2204"/>
    <n v="121.416"/>
    <n v="0"/>
    <x v="9"/>
  </r>
  <r>
    <d v="2017-09-01T00:00:00"/>
    <x v="14"/>
    <x v="16"/>
    <n v="2685"/>
    <n v="7.1079999999999997"/>
    <n v="0"/>
    <n v="2744"/>
    <n v="148.101"/>
    <n v="0"/>
    <x v="9"/>
  </r>
  <r>
    <d v="2017-09-01T00:00:00"/>
    <x v="14"/>
    <x v="18"/>
    <n v="4895"/>
    <n v="370.32"/>
    <n v="11.736000000000001"/>
    <n v="4944"/>
    <n v="105.28400000000001"/>
    <n v="0.121"/>
    <x v="9"/>
  </r>
  <r>
    <d v="2017-09-01T00:00:00"/>
    <x v="16"/>
    <x v="20"/>
    <n v="73342"/>
    <n v="3451.08"/>
    <n v="16.283000000000001"/>
    <n v="74485"/>
    <n v="3083.8919999999998"/>
    <n v="0"/>
    <x v="9"/>
  </r>
  <r>
    <d v="2017-09-01T00:00:00"/>
    <x v="69"/>
    <x v="24"/>
    <n v="5833"/>
    <n v="224.80500000000001"/>
    <n v="0"/>
    <n v="5441"/>
    <n v="77.632000000000005"/>
    <n v="0"/>
    <x v="9"/>
  </r>
  <r>
    <d v="2017-09-01T00:00:00"/>
    <x v="17"/>
    <x v="1"/>
    <n v="2380"/>
    <n v="24.462"/>
    <n v="0"/>
    <n v="2908"/>
    <n v="20.478999999999999"/>
    <n v="2.0230000000000001"/>
    <x v="9"/>
  </r>
  <r>
    <d v="2017-09-01T00:00:00"/>
    <x v="17"/>
    <x v="21"/>
    <n v="8410"/>
    <n v="150.87799999999999"/>
    <n v="25.306000000000001"/>
    <n v="9642"/>
    <n v="242.79"/>
    <n v="4.5640000000000001"/>
    <x v="9"/>
  </r>
  <r>
    <d v="2017-09-01T00:00:00"/>
    <x v="18"/>
    <x v="4"/>
    <n v="23997"/>
    <n v="838.69399999999996"/>
    <n v="47.11"/>
    <n v="26223"/>
    <n v="1087.8620000000001"/>
    <n v="0"/>
    <x v="9"/>
  </r>
  <r>
    <d v="2017-09-01T00:00:00"/>
    <x v="19"/>
    <x v="4"/>
    <n v="43734"/>
    <n v="2004.327"/>
    <n v="152.23599999999999"/>
    <n v="46605"/>
    <n v="1708.74"/>
    <n v="31.86"/>
    <x v="9"/>
  </r>
  <r>
    <d v="2017-09-01T00:00:00"/>
    <x v="53"/>
    <x v="8"/>
    <n v="7667"/>
    <n v="295.67599999999999"/>
    <n v="31.684000000000001"/>
    <n v="7942"/>
    <n v="259.92599999999999"/>
    <n v="0"/>
    <x v="9"/>
  </r>
  <r>
    <d v="2017-09-01T00:00:00"/>
    <x v="21"/>
    <x v="20"/>
    <s v=".."/>
    <s v=".."/>
    <s v=".."/>
    <s v=".."/>
    <n v="176.03899999999999"/>
    <n v="0"/>
    <x v="9"/>
  </r>
  <r>
    <d v="2017-09-01T00:00:00"/>
    <x v="21"/>
    <x v="1"/>
    <n v="20741"/>
    <n v="900.88800000000003"/>
    <n v="0"/>
    <n v="23661"/>
    <n v="443.86599999999999"/>
    <n v="0.41699999999999998"/>
    <x v="9"/>
  </r>
  <r>
    <d v="2017-09-01T00:00:00"/>
    <x v="21"/>
    <x v="16"/>
    <n v="9911"/>
    <n v="46.262"/>
    <n v="0.158"/>
    <n v="8095"/>
    <n v="150.49299999999999"/>
    <n v="0"/>
    <x v="9"/>
  </r>
  <r>
    <d v="2017-09-01T00:00:00"/>
    <x v="21"/>
    <x v="17"/>
    <n v="4829"/>
    <n v="0.94499999999999995"/>
    <n v="0"/>
    <n v="3775"/>
    <n v="4.234"/>
    <n v="0"/>
    <x v="9"/>
  </r>
  <r>
    <d v="2017-09-01T00:00:00"/>
    <x v="21"/>
    <x v="23"/>
    <n v="111379"/>
    <n v="3084.8119999999999"/>
    <n v="133.708"/>
    <n v="100862"/>
    <n v="3408.652"/>
    <n v="30.72"/>
    <x v="9"/>
  </r>
  <r>
    <d v="2017-09-01T00:00:00"/>
    <x v="22"/>
    <x v="23"/>
    <n v="60382"/>
    <n v="1018.145"/>
    <n v="29.329000000000001"/>
    <n v="54544"/>
    <n v="1787.14"/>
    <n v="12.378"/>
    <x v="9"/>
  </r>
  <r>
    <d v="2017-09-01T00:00:00"/>
    <x v="23"/>
    <x v="21"/>
    <n v="3801"/>
    <n v="181.70500000000001"/>
    <n v="2.1680000000000001"/>
    <n v="4039"/>
    <n v="95.489000000000004"/>
    <n v="0"/>
    <x v="9"/>
  </r>
  <r>
    <d v="2017-09-01T00:00:00"/>
    <x v="24"/>
    <x v="4"/>
    <s v=".."/>
    <s v=".."/>
    <s v=".."/>
    <s v=".."/>
    <n v="993.07100000000003"/>
    <n v="0"/>
    <x v="9"/>
  </r>
  <r>
    <d v="2017-09-01T00:00:00"/>
    <x v="24"/>
    <x v="8"/>
    <s v=".."/>
    <n v="1146.693"/>
    <n v="0"/>
    <s v=".."/>
    <s v=".."/>
    <s v=".."/>
    <x v="9"/>
  </r>
  <r>
    <d v="2017-09-01T00:00:00"/>
    <x v="59"/>
    <x v="10"/>
    <n v="22894"/>
    <n v="216.71299999999999"/>
    <n v="2.4E-2"/>
    <n v="24040"/>
    <n v="249.52199999999999"/>
    <n v="9.2859999999999996"/>
    <x v="9"/>
  </r>
  <r>
    <d v="2017-09-01T00:00:00"/>
    <x v="25"/>
    <x v="14"/>
    <n v="24446"/>
    <n v="603.18100000000004"/>
    <n v="150.24199999999999"/>
    <n v="25694"/>
    <n v="731.45899999999995"/>
    <n v="0"/>
    <x v="9"/>
  </r>
  <r>
    <d v="2017-09-01T00:00:00"/>
    <x v="60"/>
    <x v="4"/>
    <n v="6955"/>
    <n v="265.40899999999999"/>
    <n v="0"/>
    <n v="7230"/>
    <n v="181.97"/>
    <n v="0"/>
    <x v="9"/>
  </r>
  <r>
    <d v="2017-09-01T00:00:00"/>
    <x v="26"/>
    <x v="8"/>
    <n v="9524"/>
    <n v="148.56399999999999"/>
    <n v="0"/>
    <n v="10402"/>
    <n v="235.54900000000001"/>
    <n v="0"/>
    <x v="9"/>
  </r>
  <r>
    <d v="2017-09-01T00:00:00"/>
    <x v="75"/>
    <x v="20"/>
    <n v="3539"/>
    <n v="286.34100000000001"/>
    <n v="0"/>
    <n v="2956"/>
    <n v="64.685000000000002"/>
    <n v="0"/>
    <x v="9"/>
  </r>
  <r>
    <d v="2017-09-01T00:00:00"/>
    <x v="54"/>
    <x v="14"/>
    <n v="16594"/>
    <n v="20.553999999999998"/>
    <n v="0"/>
    <n v="14430"/>
    <n v="6.0000000000000001E-3"/>
    <n v="0"/>
    <x v="9"/>
  </r>
  <r>
    <d v="2017-09-01T00:00:00"/>
    <x v="58"/>
    <x v="25"/>
    <n v="8093"/>
    <n v="333.84"/>
    <n v="210.84100000000001"/>
    <n v="9963"/>
    <n v="386.77300000000002"/>
    <n v="0.27800000000000002"/>
    <x v="9"/>
  </r>
  <r>
    <d v="2017-09-01T00:00:00"/>
    <x v="28"/>
    <x v="10"/>
    <n v="2725"/>
    <n v="9.2200000000000006"/>
    <n v="0"/>
    <n v="2779"/>
    <n v="0.47"/>
    <n v="0"/>
    <x v="9"/>
  </r>
  <r>
    <d v="2017-09-01T00:00:00"/>
    <x v="28"/>
    <x v="14"/>
    <n v="57692"/>
    <n v="290.887"/>
    <n v="0.98399999999999999"/>
    <n v="56183"/>
    <n v="2.569"/>
    <n v="5.1509999999999998"/>
    <x v="9"/>
  </r>
  <r>
    <d v="2017-09-01T00:00:00"/>
    <x v="28"/>
    <x v="25"/>
    <n v="17120"/>
    <n v="145.02500000000001"/>
    <n v="5.8810000000000002"/>
    <n v="18020"/>
    <n v="10.845000000000001"/>
    <n v="0"/>
    <x v="9"/>
  </r>
  <r>
    <d v="2017-09-01T00:00:00"/>
    <x v="28"/>
    <x v="1"/>
    <n v="32855"/>
    <n v="3.51"/>
    <n v="0"/>
    <n v="34569"/>
    <n v="15.928000000000001"/>
    <n v="3.7130000000000001"/>
    <x v="9"/>
  </r>
  <r>
    <d v="2017-09-01T00:00:00"/>
    <x v="28"/>
    <x v="16"/>
    <n v="6712"/>
    <n v="191.15299999999999"/>
    <n v="3.403"/>
    <n v="6648"/>
    <n v="187.357"/>
    <n v="0"/>
    <x v="9"/>
  </r>
  <r>
    <d v="2017-09-01T00:00:00"/>
    <x v="28"/>
    <x v="17"/>
    <n v="13947"/>
    <n v="325.577"/>
    <n v="0"/>
    <n v="14468"/>
    <n v="64.534000000000006"/>
    <n v="2.1800000000000002"/>
    <x v="9"/>
  </r>
  <r>
    <d v="2017-09-01T00:00:00"/>
    <x v="28"/>
    <x v="8"/>
    <n v="12706"/>
    <n v="46.953000000000003"/>
    <n v="8.2200000000000006"/>
    <n v="12923"/>
    <n v="38.814999999999998"/>
    <n v="3.1539999999999999"/>
    <x v="9"/>
  </r>
  <r>
    <d v="2017-09-01T00:00:00"/>
    <x v="28"/>
    <x v="26"/>
    <n v="7734"/>
    <n v="245.62100000000001"/>
    <n v="0"/>
    <n v="8217"/>
    <n v="10.962"/>
    <n v="3.7010000000000001"/>
    <x v="9"/>
  </r>
  <r>
    <d v="2017-09-01T00:00:00"/>
    <x v="57"/>
    <x v="16"/>
    <n v="9146"/>
    <n v="11.807"/>
    <n v="0"/>
    <n v="9943"/>
    <n v="0.66900000000000004"/>
    <n v="0"/>
    <x v="9"/>
  </r>
  <r>
    <d v="2017-09-01T00:00:00"/>
    <x v="29"/>
    <x v="15"/>
    <n v="13426"/>
    <n v="227.69"/>
    <n v="128.53100000000001"/>
    <n v="11883"/>
    <n v="379.87900000000002"/>
    <n v="4.5609999999999999"/>
    <x v="9"/>
  </r>
  <r>
    <d v="2017-09-01T00:00:00"/>
    <x v="77"/>
    <x v="27"/>
    <n v="2656"/>
    <n v="65.302999999999997"/>
    <n v="0"/>
    <n v="3161"/>
    <n v="136.12200000000001"/>
    <n v="0.105"/>
    <x v="9"/>
  </r>
  <r>
    <d v="2017-09-01T00:00:00"/>
    <x v="77"/>
    <x v="1"/>
    <n v="3540"/>
    <n v="30.706"/>
    <n v="0"/>
    <n v="3460"/>
    <n v="100.792"/>
    <n v="0"/>
    <x v="9"/>
  </r>
  <r>
    <d v="2017-09-01T00:00:00"/>
    <x v="31"/>
    <x v="13"/>
    <n v="36757"/>
    <n v="1893.299"/>
    <n v="19.384"/>
    <n v="39503"/>
    <n v="818.81"/>
    <n v="0"/>
    <x v="9"/>
  </r>
  <r>
    <d v="2017-09-01T00:00:00"/>
    <x v="71"/>
    <x v="14"/>
    <n v="3574"/>
    <n v="0"/>
    <n v="0"/>
    <n v="3624"/>
    <n v="0"/>
    <n v="0"/>
    <x v="9"/>
  </r>
  <r>
    <d v="2017-09-01T00:00:00"/>
    <x v="71"/>
    <x v="13"/>
    <n v="5276"/>
    <n v="3.9"/>
    <n v="0"/>
    <n v="5567"/>
    <n v="0.7"/>
    <n v="0"/>
    <x v="9"/>
  </r>
  <r>
    <d v="2017-09-01T00:00:00"/>
    <x v="66"/>
    <x v="28"/>
    <n v="722"/>
    <n v="2.3540000000000001"/>
    <n v="8.6999999999999994E-2"/>
    <n v="615"/>
    <n v="29.126000000000001"/>
    <n v="1.242"/>
    <x v="9"/>
  </r>
  <r>
    <d v="2017-09-01T00:00:00"/>
    <x v="34"/>
    <x v="9"/>
    <s v=".."/>
    <n v="1.1020000000000001"/>
    <n v="0"/>
    <s v=".."/>
    <n v="64.08"/>
    <n v="0"/>
    <x v="9"/>
  </r>
  <r>
    <d v="2017-09-01T00:00:00"/>
    <x v="34"/>
    <x v="29"/>
    <s v=".."/>
    <n v="0.42299999999999999"/>
    <n v="0"/>
    <s v=".."/>
    <n v="15.545999999999999"/>
    <n v="0"/>
    <x v="9"/>
  </r>
  <r>
    <d v="2017-09-01T00:00:00"/>
    <x v="35"/>
    <x v="1"/>
    <n v="525"/>
    <n v="3.0000000000000001E-3"/>
    <n v="0"/>
    <n v="597"/>
    <n v="0"/>
    <n v="0"/>
    <x v="9"/>
  </r>
  <r>
    <d v="2017-09-01T00:00:00"/>
    <x v="35"/>
    <x v="24"/>
    <n v="10443"/>
    <n v="240.291"/>
    <n v="0.83799999999999997"/>
    <n v="11370"/>
    <n v="402.36799999999999"/>
    <n v="0"/>
    <x v="9"/>
  </r>
  <r>
    <d v="2017-09-01T00:00:00"/>
    <x v="64"/>
    <x v="4"/>
    <s v=".."/>
    <s v=".."/>
    <s v=".."/>
    <s v=".."/>
    <n v="340.1"/>
    <n v="0"/>
    <x v="9"/>
  </r>
  <r>
    <d v="2017-09-01T00:00:00"/>
    <x v="64"/>
    <x v="25"/>
    <s v=".."/>
    <n v="426.89600000000002"/>
    <n v="0"/>
    <s v=".."/>
    <n v="27.120999999999999"/>
    <n v="0"/>
    <x v="9"/>
  </r>
  <r>
    <d v="2017-09-01T00:00:00"/>
    <x v="64"/>
    <x v="8"/>
    <s v=".."/>
    <n v="465.21600000000001"/>
    <n v="0"/>
    <s v=".."/>
    <s v=".."/>
    <s v=".."/>
    <x v="9"/>
  </r>
  <r>
    <d v="2017-09-01T00:00:00"/>
    <x v="36"/>
    <x v="27"/>
    <n v="5307"/>
    <n v="10.957000000000001"/>
    <n v="0"/>
    <n v="5467"/>
    <n v="6.8979999999999997"/>
    <n v="2.5249999999999999"/>
    <x v="9"/>
  </r>
  <r>
    <d v="2017-09-01T00:00:00"/>
    <x v="36"/>
    <x v="4"/>
    <n v="12732"/>
    <n v="387.83600000000001"/>
    <n v="63.997"/>
    <n v="13328"/>
    <n v="858.82799999999997"/>
    <n v="73.629000000000005"/>
    <x v="9"/>
  </r>
  <r>
    <d v="2017-09-01T00:00:00"/>
    <x v="36"/>
    <x v="20"/>
    <n v="29001"/>
    <n v="1091.3689999999999"/>
    <n v="38.72"/>
    <n v="28547"/>
    <n v="931.81500000000005"/>
    <n v="31.449000000000002"/>
    <x v="9"/>
  </r>
  <r>
    <d v="2017-09-01T00:00:00"/>
    <x v="36"/>
    <x v="14"/>
    <n v="7278"/>
    <n v="124.938"/>
    <n v="0.35599999999999998"/>
    <n v="7019"/>
    <n v="38.869"/>
    <n v="1.0980000000000001"/>
    <x v="9"/>
  </r>
  <r>
    <d v="2017-09-01T00:00:00"/>
    <x v="36"/>
    <x v="25"/>
    <n v="22136"/>
    <n v="388.74"/>
    <n v="48.360999999999997"/>
    <n v="25032"/>
    <n v="124.97799999999999"/>
    <n v="45.991999999999997"/>
    <x v="9"/>
  </r>
  <r>
    <d v="2017-09-01T00:00:00"/>
    <x v="36"/>
    <x v="2"/>
    <n v="2337"/>
    <n v="2.1909999999999998"/>
    <n v="0.15"/>
    <n v="2304"/>
    <n v="1.8460000000000001"/>
    <n v="1.581"/>
    <x v="9"/>
  </r>
  <r>
    <d v="2017-09-01T00:00:00"/>
    <x v="36"/>
    <x v="1"/>
    <n v="55022"/>
    <n v="652.98900000000003"/>
    <n v="0.14199999999999999"/>
    <n v="61768"/>
    <n v="933.25800000000004"/>
    <n v="164.30699999999999"/>
    <x v="9"/>
  </r>
  <r>
    <d v="2017-09-01T00:00:00"/>
    <x v="36"/>
    <x v="9"/>
    <n v="3483"/>
    <n v="0.01"/>
    <n v="0"/>
    <n v="2789"/>
    <n v="7.5979999999999999"/>
    <n v="3.609"/>
    <x v="9"/>
  </r>
  <r>
    <d v="2017-09-01T00:00:00"/>
    <x v="36"/>
    <x v="24"/>
    <n v="4834"/>
    <n v="137.137"/>
    <n v="7.3170000000000002"/>
    <n v="4365"/>
    <n v="51.820999999999998"/>
    <n v="1.772"/>
    <x v="9"/>
  </r>
  <r>
    <d v="2017-09-01T00:00:00"/>
    <x v="36"/>
    <x v="16"/>
    <n v="33646"/>
    <n v="972.01"/>
    <n v="28.960999999999999"/>
    <n v="33840"/>
    <n v="1190.7570000000001"/>
    <n v="50.457000000000001"/>
    <x v="9"/>
  </r>
  <r>
    <d v="2017-09-01T00:00:00"/>
    <x v="36"/>
    <x v="31"/>
    <n v="7361"/>
    <n v="163.19499999999999"/>
    <n v="3.2269999999999999"/>
    <n v="7012"/>
    <n v="21.742000000000001"/>
    <n v="5.069"/>
    <x v="9"/>
  </r>
  <r>
    <d v="2017-09-01T00:00:00"/>
    <x v="36"/>
    <x v="21"/>
    <s v=".."/>
    <s v=".."/>
    <s v=".."/>
    <s v=".."/>
    <n v="91.656000000000006"/>
    <n v="0"/>
    <x v="9"/>
  </r>
  <r>
    <d v="2017-09-01T00:00:00"/>
    <x v="36"/>
    <x v="17"/>
    <n v="6886"/>
    <n v="187.20099999999999"/>
    <n v="12.275"/>
    <n v="6703"/>
    <n v="50.154000000000003"/>
    <n v="10.478999999999999"/>
    <x v="9"/>
  </r>
  <r>
    <d v="2017-09-01T00:00:00"/>
    <x v="36"/>
    <x v="18"/>
    <n v="12659"/>
    <n v="450.35199999999998"/>
    <n v="45.042999999999999"/>
    <n v="11848"/>
    <n v="83.352999999999994"/>
    <n v="111.67400000000001"/>
    <x v="9"/>
  </r>
  <r>
    <d v="2017-09-01T00:00:00"/>
    <x v="36"/>
    <x v="23"/>
    <n v="11668"/>
    <n v="6.6449999999999996"/>
    <n v="0"/>
    <n v="10840"/>
    <n v="181.47900000000001"/>
    <n v="13.711"/>
    <x v="9"/>
  </r>
  <r>
    <d v="2017-09-01T00:00:00"/>
    <x v="36"/>
    <x v="8"/>
    <n v="56867"/>
    <n v="1356.4090000000001"/>
    <n v="147.52199999999999"/>
    <n v="56538"/>
    <n v="229.47499999999999"/>
    <n v="146.126"/>
    <x v="9"/>
  </r>
  <r>
    <d v="2017-09-01T00:00:00"/>
    <x v="55"/>
    <x v="35"/>
    <n v="44155"/>
    <n v="968.39800000000002"/>
    <n v="25.920999999999999"/>
    <n v="43617"/>
    <n v="1640.027"/>
    <n v="2.1999999999999999E-2"/>
    <x v="9"/>
  </r>
  <r>
    <d v="2017-09-01T00:00:00"/>
    <x v="37"/>
    <x v="32"/>
    <n v="5755"/>
    <n v="232.86600000000001"/>
    <n v="7.8E-2"/>
    <n v="5601"/>
    <n v="351.12900000000002"/>
    <n v="0"/>
    <x v="9"/>
  </r>
  <r>
    <d v="2017-09-01T00:00:00"/>
    <x v="81"/>
    <x v="16"/>
    <n v="27149"/>
    <n v="848.09699999999998"/>
    <n v="0"/>
    <n v="28704"/>
    <n v="574.12699999999995"/>
    <n v="0"/>
    <x v="9"/>
  </r>
  <r>
    <d v="2017-09-01T00:00:00"/>
    <x v="67"/>
    <x v="4"/>
    <n v="3700"/>
    <n v="94.728999999999999"/>
    <n v="0"/>
    <n v="4629"/>
    <n v="111.01900000000001"/>
    <n v="0"/>
    <x v="9"/>
  </r>
  <r>
    <d v="2017-09-01T00:00:00"/>
    <x v="62"/>
    <x v="16"/>
    <n v="4635"/>
    <n v="26.055"/>
    <n v="0"/>
    <n v="4329"/>
    <n v="5.9039999999999999"/>
    <n v="0"/>
    <x v="9"/>
  </r>
  <r>
    <d v="2017-09-01T00:00:00"/>
    <x v="38"/>
    <x v="1"/>
    <n v="1232"/>
    <n v="251.202"/>
    <n v="0"/>
    <n v="1255"/>
    <n v="529.13900000000001"/>
    <n v="0"/>
    <x v="9"/>
  </r>
  <r>
    <d v="2017-09-01T00:00:00"/>
    <x v="38"/>
    <x v="16"/>
    <n v="139241"/>
    <n v="7821.6379999999999"/>
    <n v="307.18799999999999"/>
    <n v="141645"/>
    <n v="6983.2849999999999"/>
    <n v="6.8000000000000005E-2"/>
    <x v="9"/>
  </r>
  <r>
    <d v="2017-09-01T00:00:00"/>
    <x v="40"/>
    <x v="29"/>
    <n v="1528"/>
    <n v="2.8159999999999998"/>
    <n v="0"/>
    <n v="1683"/>
    <n v="22.201000000000001"/>
    <n v="0"/>
    <x v="9"/>
  </r>
  <r>
    <d v="2017-09-01T00:00:00"/>
    <x v="41"/>
    <x v="31"/>
    <n v="6358"/>
    <n v="116.10899999999999"/>
    <n v="0"/>
    <n v="6698"/>
    <n v="328.697"/>
    <n v="0"/>
    <x v="9"/>
  </r>
  <r>
    <d v="2017-09-01T00:00:00"/>
    <x v="42"/>
    <x v="1"/>
    <s v=".."/>
    <n v="391.63600000000002"/>
    <n v="0"/>
    <s v=".."/>
    <n v="425.803"/>
    <n v="0"/>
    <x v="9"/>
  </r>
  <r>
    <d v="2017-09-01T00:00:00"/>
    <x v="43"/>
    <x v="17"/>
    <n v="42905"/>
    <n v="1596.32"/>
    <n v="78.488"/>
    <n v="44090"/>
    <n v="2536.6350000000002"/>
    <n v="2.593"/>
    <x v="9"/>
  </r>
  <r>
    <d v="2017-09-01T00:00:00"/>
    <x v="45"/>
    <x v="8"/>
    <n v="18071"/>
    <n v="628.79600000000005"/>
    <n v="68.093999999999994"/>
    <n v="18637"/>
    <n v="931.05799999999999"/>
    <n v="0.49"/>
    <x v="9"/>
  </r>
  <r>
    <d v="2017-09-01T00:00:00"/>
    <x v="46"/>
    <x v="4"/>
    <s v=".."/>
    <s v=".."/>
    <s v=".."/>
    <s v=".."/>
    <n v="352.452"/>
    <n v="0"/>
    <x v="9"/>
  </r>
  <r>
    <d v="2017-09-01T00:00:00"/>
    <x v="46"/>
    <x v="15"/>
    <s v=".."/>
    <s v=".."/>
    <s v=".."/>
    <s v=".."/>
    <n v="51.637"/>
    <n v="0"/>
    <x v="9"/>
  </r>
  <r>
    <d v="2017-09-01T00:00:00"/>
    <x v="46"/>
    <x v="16"/>
    <s v=".."/>
    <s v=".."/>
    <s v=".."/>
    <s v=".."/>
    <n v="314.57100000000003"/>
    <n v="0"/>
    <x v="9"/>
  </r>
  <r>
    <d v="2017-09-01T00:00:00"/>
    <x v="46"/>
    <x v="8"/>
    <s v=".."/>
    <n v="1194.627"/>
    <n v="0"/>
    <s v=".."/>
    <s v=".."/>
    <s v=".."/>
    <x v="9"/>
  </r>
  <r>
    <d v="2017-09-01T00:00:00"/>
    <x v="47"/>
    <x v="26"/>
    <n v="14166"/>
    <n v="837.86400000000003"/>
    <n v="0"/>
    <n v="14592"/>
    <n v="315.09699999999998"/>
    <n v="0"/>
    <x v="9"/>
  </r>
  <r>
    <d v="2017-09-01T00:00:00"/>
    <x v="49"/>
    <x v="10"/>
    <n v="13586"/>
    <n v="23.55"/>
    <n v="0"/>
    <n v="14072"/>
    <n v="87.097999999999999"/>
    <n v="0"/>
    <x v="9"/>
  </r>
  <r>
    <d v="2017-09-01T00:00:00"/>
    <x v="49"/>
    <x v="20"/>
    <n v="3532"/>
    <n v="203.27600000000001"/>
    <n v="0"/>
    <n v="3659"/>
    <n v="158.74199999999999"/>
    <n v="0"/>
    <x v="9"/>
  </r>
  <r>
    <d v="2017-09-01T00:00:00"/>
    <x v="49"/>
    <x v="14"/>
    <n v="12862"/>
    <n v="63.9"/>
    <n v="0"/>
    <n v="11200"/>
    <n v="5.7000000000000002E-2"/>
    <n v="0"/>
    <x v="9"/>
  </r>
  <r>
    <d v="2017-09-01T00:00:00"/>
    <x v="49"/>
    <x v="1"/>
    <n v="46624"/>
    <n v="52.587000000000003"/>
    <n v="0"/>
    <n v="49914"/>
    <n v="37.325000000000003"/>
    <n v="0"/>
    <x v="9"/>
  </r>
  <r>
    <d v="2017-09-01T00:00:00"/>
    <x v="49"/>
    <x v="9"/>
    <n v="1555"/>
    <n v="1.2E-2"/>
    <n v="0"/>
    <n v="1703"/>
    <n v="19.352"/>
    <n v="0"/>
    <x v="9"/>
  </r>
  <r>
    <d v="2017-09-01T00:00:00"/>
    <x v="49"/>
    <x v="29"/>
    <n v="417"/>
    <n v="0"/>
    <n v="0"/>
    <n v="524"/>
    <n v="8.6430000000000007"/>
    <n v="0"/>
    <x v="9"/>
  </r>
  <r>
    <d v="2017-09-01T00:00:00"/>
    <x v="49"/>
    <x v="33"/>
    <n v="1058"/>
    <n v="1.6930000000000001"/>
    <n v="0"/>
    <n v="1044"/>
    <n v="0.52800000000000002"/>
    <n v="0"/>
    <x v="9"/>
  </r>
  <r>
    <d v="2017-09-01T00:00:00"/>
    <x v="49"/>
    <x v="8"/>
    <n v="22379"/>
    <n v="556.64200000000005"/>
    <n v="0"/>
    <n v="23277"/>
    <n v="675.37400000000002"/>
    <n v="0"/>
    <x v="9"/>
  </r>
  <r>
    <d v="2017-09-01T00:00:00"/>
    <x v="49"/>
    <x v="12"/>
    <n v="2479"/>
    <n v="2.7130000000000001"/>
    <n v="0"/>
    <n v="2629"/>
    <n v="13.66"/>
    <n v="0"/>
    <x v="9"/>
  </r>
  <r>
    <d v="2017-09-01T00:00:00"/>
    <x v="50"/>
    <x v="34"/>
    <n v="1940"/>
    <n v="2.302"/>
    <n v="0"/>
    <n v="2122"/>
    <n v="0.79"/>
    <n v="0"/>
    <x v="9"/>
  </r>
  <r>
    <d v="2017-09-01T00:00:00"/>
    <x v="72"/>
    <x v="4"/>
    <n v="5617"/>
    <n v="325.60300000000001"/>
    <n v="12.505000000000001"/>
    <n v="6636"/>
    <n v="344.02499999999998"/>
    <n v="0"/>
    <x v="9"/>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9"/>
  </r>
  <r>
    <d v="2018-06-01T00:00:00"/>
    <x v="2"/>
    <x v="3"/>
    <n v="14966"/>
    <n v="522.83500000000004"/>
    <n v="10.452999999999999"/>
    <n v="17846"/>
    <n v="215.023"/>
    <n v="25.047999999999998"/>
    <x v="9"/>
  </r>
  <r>
    <d v="2018-06-01T00:00:00"/>
    <x v="3"/>
    <x v="4"/>
    <n v="15672"/>
    <n v="483.88799999999998"/>
    <n v="44.942999999999998"/>
    <n v="19453"/>
    <n v="484.81099999999998"/>
    <n v="0"/>
    <x v="9"/>
  </r>
  <r>
    <d v="2018-06-01T00:00:00"/>
    <x v="68"/>
    <x v="30"/>
    <n v="7467"/>
    <n v="117.306"/>
    <n v="5.2939999999999996"/>
    <n v="8177"/>
    <n v="165.113"/>
    <n v="0"/>
    <x v="9"/>
  </r>
  <r>
    <d v="2018-06-01T00:00:00"/>
    <x v="4"/>
    <x v="5"/>
    <n v="1671"/>
    <n v="18.443000000000001"/>
    <n v="0.254"/>
    <n v="2129"/>
    <n v="33.607999999999997"/>
    <n v="0"/>
    <x v="9"/>
  </r>
  <r>
    <d v="2018-06-01T00:00:00"/>
    <x v="5"/>
    <x v="6"/>
    <n v="1124"/>
    <n v="2.5000000000000001E-2"/>
    <n v="5.6000000000000001E-2"/>
    <n v="1301"/>
    <n v="6.2869999999999999"/>
    <n v="0"/>
    <x v="9"/>
  </r>
  <r>
    <d v="2018-06-01T00:00:00"/>
    <x v="5"/>
    <x v="1"/>
    <n v="95778"/>
    <n v="2490.8629999999998"/>
    <n v="136.601"/>
    <n v="96930"/>
    <n v="2407.6819999999998"/>
    <n v="3.1579999999999999"/>
    <x v="9"/>
  </r>
  <r>
    <d v="2018-06-01T00:00:00"/>
    <x v="6"/>
    <x v="9"/>
    <n v="6818"/>
    <n v="35.314999999999998"/>
    <n v="0"/>
    <n v="6826"/>
    <n v="209.27500000000001"/>
    <n v="0"/>
    <x v="9"/>
  </r>
  <r>
    <d v="2018-06-01T00:00:00"/>
    <x v="9"/>
    <x v="12"/>
    <n v="4420"/>
    <n v="3.3130000000000002"/>
    <n v="2.5840000000000001"/>
    <n v="5030"/>
    <n v="34.790999999999997"/>
    <n v="3.6949999999999998"/>
    <x v="9"/>
  </r>
  <r>
    <d v="2018-06-01T00:00:00"/>
    <x v="10"/>
    <x v="13"/>
    <n v="42014"/>
    <n v="1201.8979999999999"/>
    <n v="0"/>
    <n v="51550"/>
    <n v="745.40700000000004"/>
    <n v="0"/>
    <x v="9"/>
  </r>
  <r>
    <d v="2018-06-01T00:00:00"/>
    <x v="10"/>
    <x v="1"/>
    <n v="3722"/>
    <n v="113.10599999999999"/>
    <n v="0"/>
    <n v="4662"/>
    <n v="134.989"/>
    <n v="0"/>
    <x v="9"/>
  </r>
  <r>
    <d v="2018-06-01T00:00:00"/>
    <x v="73"/>
    <x v="25"/>
    <n v="4287"/>
    <n v="412.911"/>
    <n v="0"/>
    <n v="5129"/>
    <n v="417.32"/>
    <n v="0"/>
    <x v="9"/>
  </r>
  <r>
    <d v="2018-06-01T00:00:00"/>
    <x v="74"/>
    <x v="8"/>
    <n v="6359"/>
    <n v="31.068000000000001"/>
    <n v="25.274000000000001"/>
    <n v="7297"/>
    <n v="177.614"/>
    <n v="0"/>
    <x v="9"/>
  </r>
  <r>
    <d v="2018-06-01T00:00:00"/>
    <x v="13"/>
    <x v="15"/>
    <n v="6947"/>
    <n v="175.03800000000001"/>
    <n v="31.902999999999999"/>
    <n v="7394"/>
    <n v="144.453"/>
    <n v="0"/>
    <x v="9"/>
  </r>
  <r>
    <d v="2018-06-01T00:00:00"/>
    <x v="80"/>
    <x v="14"/>
    <n v="6764"/>
    <n v="0"/>
    <n v="0"/>
    <n v="7281"/>
    <n v="0"/>
    <n v="0"/>
    <x v="9"/>
  </r>
  <r>
    <d v="2018-06-01T00:00:00"/>
    <x v="78"/>
    <x v="4"/>
    <n v="1933"/>
    <n v="127.351"/>
    <n v="0"/>
    <n v="2037"/>
    <n v="102.89"/>
    <n v="0"/>
    <x v="9"/>
  </r>
  <r>
    <d v="2018-06-01T00:00:00"/>
    <x v="14"/>
    <x v="16"/>
    <n v="2863"/>
    <n v="17.757000000000001"/>
    <n v="0"/>
    <n v="3634"/>
    <n v="155.691"/>
    <n v="0"/>
    <x v="9"/>
  </r>
  <r>
    <d v="2018-06-01T00:00:00"/>
    <x v="14"/>
    <x v="18"/>
    <n v="4492"/>
    <n v="399.61399999999998"/>
    <n v="7.6660000000000004"/>
    <n v="4628"/>
    <n v="97.254999999999995"/>
    <n v="0"/>
    <x v="9"/>
  </r>
  <r>
    <d v="2018-06-01T00:00:00"/>
    <x v="16"/>
    <x v="20"/>
    <n v="60088"/>
    <n v="3604.768"/>
    <n v="9.5540000000000003"/>
    <n v="76308"/>
    <n v="2979.1889999999999"/>
    <n v="1.9570000000000001"/>
    <x v="9"/>
  </r>
  <r>
    <d v="2018-06-01T00:00:00"/>
    <x v="69"/>
    <x v="24"/>
    <n v="7648"/>
    <n v="218.535"/>
    <n v="0"/>
    <n v="7589"/>
    <n v="91.44"/>
    <n v="0"/>
    <x v="9"/>
  </r>
  <r>
    <d v="2018-06-01T00:00:00"/>
    <x v="17"/>
    <x v="1"/>
    <n v="3150"/>
    <n v="119.122"/>
    <n v="0"/>
    <n v="4018"/>
    <n v="326.07499999999999"/>
    <n v="0"/>
    <x v="9"/>
  </r>
  <r>
    <d v="2018-06-01T00:00:00"/>
    <x v="17"/>
    <x v="21"/>
    <n v="13267"/>
    <n v="627.18200000000002"/>
    <n v="63.435000000000002"/>
    <n v="19782"/>
    <n v="977.28800000000001"/>
    <n v="3.7770000000000001"/>
    <x v="9"/>
  </r>
  <r>
    <d v="2018-06-01T00:00:00"/>
    <x v="18"/>
    <x v="4"/>
    <n v="21210"/>
    <n v="587.39"/>
    <n v="45.738999999999997"/>
    <n v="26571"/>
    <n v="832.40800000000002"/>
    <n v="0"/>
    <x v="9"/>
  </r>
  <r>
    <d v="2018-06-01T00:00:00"/>
    <x v="19"/>
    <x v="4"/>
    <n v="42769"/>
    <n v="1756.499"/>
    <n v="130.29599999999999"/>
    <n v="47791"/>
    <n v="1513.8820000000001"/>
    <n v="30.63"/>
    <x v="9"/>
  </r>
  <r>
    <d v="2018-06-01T00:00:00"/>
    <x v="53"/>
    <x v="8"/>
    <n v="6458"/>
    <n v="325.59100000000001"/>
    <n v="21.550999999999998"/>
    <n v="7084"/>
    <n v="319.23200000000003"/>
    <n v="0"/>
    <x v="9"/>
  </r>
  <r>
    <d v="2018-06-01T00:00:00"/>
    <x v="85"/>
    <x v="4"/>
    <n v="362"/>
    <n v="0"/>
    <n v="0"/>
    <n v="358"/>
    <n v="3.552"/>
    <n v="0"/>
    <x v="9"/>
  </r>
  <r>
    <d v="2018-06-01T00:00:00"/>
    <x v="21"/>
    <x v="20"/>
    <s v=".."/>
    <s v=".."/>
    <s v=".."/>
    <s v=".."/>
    <n v="49.493000000000002"/>
    <n v="0"/>
    <x v="9"/>
  </r>
  <r>
    <d v="2018-06-01T00:00:00"/>
    <x v="21"/>
    <x v="1"/>
    <n v="4657"/>
    <n v="333.66199999999998"/>
    <n v="0"/>
    <n v="5352"/>
    <n v="68.900000000000006"/>
    <n v="0"/>
    <x v="9"/>
  </r>
  <r>
    <d v="2018-06-01T00:00:00"/>
    <x v="21"/>
    <x v="16"/>
    <n v="9480"/>
    <n v="50.74"/>
    <n v="0.29699999999999999"/>
    <n v="8952"/>
    <n v="117.051"/>
    <n v="8.9999999999999993E-3"/>
    <x v="9"/>
  </r>
  <r>
    <d v="2018-06-01T00:00:00"/>
    <x v="21"/>
    <x v="17"/>
    <n v="4720"/>
    <n v="3.0000000000000001E-3"/>
    <n v="0"/>
    <n v="4558"/>
    <n v="6.8940000000000001"/>
    <n v="0"/>
    <x v="9"/>
  </r>
  <r>
    <d v="2018-06-01T00:00:00"/>
    <x v="21"/>
    <x v="23"/>
    <n v="93782"/>
    <n v="3380.27"/>
    <n v="139.28200000000001"/>
    <n v="130464"/>
    <n v="4036.7930000000001"/>
    <n v="53.695999999999998"/>
    <x v="9"/>
  </r>
  <r>
    <d v="2018-06-01T00:00:00"/>
    <x v="22"/>
    <x v="23"/>
    <n v="40943"/>
    <n v="1459.7760000000001"/>
    <n v="16.292999999999999"/>
    <n v="63983"/>
    <n v="1213.623"/>
    <n v="17.385000000000002"/>
    <x v="9"/>
  </r>
  <r>
    <d v="2018-06-01T00:00:00"/>
    <x v="23"/>
    <x v="21"/>
    <n v="3682"/>
    <n v="182.90100000000001"/>
    <n v="0.77100000000000002"/>
    <n v="3807"/>
    <n v="66.403999999999996"/>
    <n v="0"/>
    <x v="9"/>
  </r>
  <r>
    <d v="2018-06-01T00:00:00"/>
    <x v="24"/>
    <x v="4"/>
    <s v=".."/>
    <s v=".."/>
    <s v=".."/>
    <s v=".."/>
    <n v="1181.3520000000001"/>
    <n v="0"/>
    <x v="9"/>
  </r>
  <r>
    <d v="2018-06-01T00:00:00"/>
    <x v="24"/>
    <x v="8"/>
    <s v=".."/>
    <n v="1135.624"/>
    <n v="0"/>
    <s v=".."/>
    <s v=".."/>
    <s v=".."/>
    <x v="9"/>
  </r>
  <r>
    <d v="2018-06-01T00:00:00"/>
    <x v="59"/>
    <x v="10"/>
    <n v="20273"/>
    <n v="349.286"/>
    <n v="0.16700000000000001"/>
    <n v="23425"/>
    <n v="293.21600000000001"/>
    <n v="9.5239999999999991"/>
    <x v="9"/>
  </r>
  <r>
    <d v="2018-06-01T00:00:00"/>
    <x v="25"/>
    <x v="14"/>
    <n v="27617"/>
    <n v="710.51300000000003"/>
    <n v="137.12200000000001"/>
    <n v="32564"/>
    <n v="741.86699999999996"/>
    <n v="2.9980000000000002"/>
    <x v="9"/>
  </r>
  <r>
    <d v="2018-06-01T00:00:00"/>
    <x v="60"/>
    <x v="4"/>
    <n v="8578"/>
    <n v="475.41199999999998"/>
    <n v="0"/>
    <n v="10609"/>
    <n v="291.99400000000003"/>
    <n v="0"/>
    <x v="9"/>
  </r>
  <r>
    <d v="2018-06-01T00:00:00"/>
    <x v="26"/>
    <x v="8"/>
    <n v="8922"/>
    <n v="154.05000000000001"/>
    <n v="0"/>
    <n v="9944"/>
    <n v="188.238"/>
    <n v="0"/>
    <x v="9"/>
  </r>
  <r>
    <d v="2018-06-01T00:00:00"/>
    <x v="75"/>
    <x v="20"/>
    <n v="2305"/>
    <n v="163.881"/>
    <n v="0"/>
    <n v="3055"/>
    <n v="29.469000000000001"/>
    <n v="0"/>
    <x v="9"/>
  </r>
  <r>
    <d v="2018-06-01T00:00:00"/>
    <x v="54"/>
    <x v="14"/>
    <n v="11851"/>
    <n v="22.661999999999999"/>
    <n v="0"/>
    <n v="12299"/>
    <n v="0.122"/>
    <n v="0"/>
    <x v="9"/>
  </r>
  <r>
    <d v="2018-06-01T00:00:00"/>
    <x v="58"/>
    <x v="25"/>
    <n v="6555"/>
    <n v="398.77699999999999"/>
    <n v="211.934"/>
    <n v="7066"/>
    <n v="364.10199999999998"/>
    <n v="0.74299999999999999"/>
    <x v="9"/>
  </r>
  <r>
    <d v="2018-06-01T00:00:00"/>
    <x v="28"/>
    <x v="4"/>
    <n v="822"/>
    <n v="120.16800000000001"/>
    <n v="0"/>
    <n v="1569"/>
    <n v="55.021999999999998"/>
    <n v="0"/>
    <x v="9"/>
  </r>
  <r>
    <d v="2018-06-01T00:00:00"/>
    <x v="28"/>
    <x v="10"/>
    <n v="2335"/>
    <n v="3.6890000000000001"/>
    <n v="0"/>
    <n v="2608"/>
    <n v="0.157"/>
    <n v="0"/>
    <x v="9"/>
  </r>
  <r>
    <d v="2018-06-01T00:00:00"/>
    <x v="28"/>
    <x v="14"/>
    <n v="60588"/>
    <n v="370.48200000000003"/>
    <n v="1.6779999999999999"/>
    <n v="61886"/>
    <n v="45.226999999999997"/>
    <n v="5.2839999999999998"/>
    <x v="9"/>
  </r>
  <r>
    <d v="2018-06-01T00:00:00"/>
    <x v="28"/>
    <x v="25"/>
    <n v="14100"/>
    <n v="98.296000000000006"/>
    <n v="5.8639999999999999"/>
    <n v="13834"/>
    <n v="36.564999999999998"/>
    <n v="1.2609999999999999"/>
    <x v="9"/>
  </r>
  <r>
    <d v="2018-06-01T00:00:00"/>
    <x v="28"/>
    <x v="1"/>
    <n v="27118"/>
    <n v="4.3810000000000002"/>
    <n v="0"/>
    <n v="28768"/>
    <n v="5.8369999999999997"/>
    <n v="0"/>
    <x v="9"/>
  </r>
  <r>
    <d v="2018-06-01T00:00:00"/>
    <x v="28"/>
    <x v="16"/>
    <n v="1829"/>
    <n v="66.790000000000006"/>
    <n v="1.1200000000000001"/>
    <n v="2730"/>
    <n v="28.231000000000002"/>
    <n v="0"/>
    <x v="9"/>
  </r>
  <r>
    <d v="2018-06-01T00:00:00"/>
    <x v="28"/>
    <x v="17"/>
    <n v="12346"/>
    <n v="360.01600000000002"/>
    <n v="4.4980000000000002"/>
    <n v="13815"/>
    <n v="58.387"/>
    <n v="1.4790000000000001"/>
    <x v="9"/>
  </r>
  <r>
    <d v="2018-06-01T00:00:00"/>
    <x v="28"/>
    <x v="8"/>
    <n v="12637"/>
    <n v="173.45500000000001"/>
    <n v="7.3380000000000001"/>
    <n v="12713"/>
    <n v="21.244"/>
    <n v="1.921"/>
    <x v="9"/>
  </r>
  <r>
    <d v="2018-06-01T00:00:00"/>
    <x v="28"/>
    <x v="26"/>
    <n v="7387"/>
    <n v="262.44"/>
    <n v="0"/>
    <n v="8529"/>
    <n v="27.887"/>
    <n v="3.581"/>
    <x v="9"/>
  </r>
  <r>
    <d v="2018-06-01T00:00:00"/>
    <x v="57"/>
    <x v="16"/>
    <n v="4338"/>
    <n v="7.8929999999999998"/>
    <n v="0"/>
    <n v="4334"/>
    <n v="3.516"/>
    <n v="0"/>
    <x v="9"/>
  </r>
  <r>
    <d v="2018-06-01T00:00:00"/>
    <x v="29"/>
    <x v="15"/>
    <n v="9150"/>
    <n v="193.26900000000001"/>
    <n v="108.399"/>
    <n v="10353"/>
    <n v="154.018"/>
    <n v="4.5659999999999998"/>
    <x v="9"/>
  </r>
  <r>
    <d v="2018-06-01T00:00:00"/>
    <x v="77"/>
    <x v="27"/>
    <n v="3603"/>
    <n v="130.72999999999999"/>
    <n v="0"/>
    <n v="3908"/>
    <n v="260.62799999999999"/>
    <n v="0"/>
    <x v="9"/>
  </r>
  <r>
    <d v="2018-06-01T00:00:00"/>
    <x v="77"/>
    <x v="1"/>
    <n v="2962"/>
    <n v="47.982999999999997"/>
    <n v="0"/>
    <n v="2943"/>
    <n v="60.808"/>
    <n v="3.786"/>
    <x v="9"/>
  </r>
  <r>
    <d v="2018-06-01T00:00:00"/>
    <x v="31"/>
    <x v="13"/>
    <n v="35557"/>
    <n v="1874.5139999999999"/>
    <n v="91.025000000000006"/>
    <n v="43199"/>
    <n v="831.70799999999997"/>
    <n v="3.2490000000000001"/>
    <x v="9"/>
  </r>
  <r>
    <d v="2018-06-01T00:00:00"/>
    <x v="71"/>
    <x v="14"/>
    <n v="4969"/>
    <n v="0.22500000000000001"/>
    <n v="0"/>
    <n v="6251"/>
    <n v="1.901"/>
    <n v="0"/>
    <x v="9"/>
  </r>
  <r>
    <d v="2018-06-01T00:00:00"/>
    <x v="71"/>
    <x v="13"/>
    <n v="5724"/>
    <n v="3.99"/>
    <n v="0"/>
    <n v="7157"/>
    <n v="0"/>
    <n v="0"/>
    <x v="9"/>
  </r>
  <r>
    <d v="2018-06-01T00:00:00"/>
    <x v="66"/>
    <x v="28"/>
    <n v="727"/>
    <n v="6.2789999999999999"/>
    <n v="0.16900000000000001"/>
    <n v="608"/>
    <n v="64.468000000000004"/>
    <n v="1.24"/>
    <x v="9"/>
  </r>
  <r>
    <d v="2018-06-01T00:00:00"/>
    <x v="34"/>
    <x v="9"/>
    <s v=".."/>
    <n v="4.8689999999999998"/>
    <n v="0"/>
    <s v=".."/>
    <n v="61.46"/>
    <n v="0"/>
    <x v="9"/>
  </r>
  <r>
    <d v="2018-06-01T00:00:00"/>
    <x v="34"/>
    <x v="29"/>
    <s v=".."/>
    <n v="0.68600000000000005"/>
    <n v="0"/>
    <s v=".."/>
    <n v="18.777999999999999"/>
    <n v="0"/>
    <x v="9"/>
  </r>
  <r>
    <d v="2018-06-01T00:00:00"/>
    <x v="35"/>
    <x v="24"/>
    <n v="12216"/>
    <n v="299.88299999999998"/>
    <n v="0"/>
    <n v="14596"/>
    <n v="386.66800000000001"/>
    <n v="0"/>
    <x v="9"/>
  </r>
  <r>
    <d v="2018-06-01T00:00:00"/>
    <x v="64"/>
    <x v="4"/>
    <s v=".."/>
    <s v=".."/>
    <s v=".."/>
    <s v=".."/>
    <n v="271.988"/>
    <n v="0"/>
    <x v="9"/>
  </r>
  <r>
    <d v="2018-06-01T00:00:00"/>
    <x v="64"/>
    <x v="25"/>
    <s v=".."/>
    <n v="426.52499999999998"/>
    <n v="0"/>
    <s v=".."/>
    <n v="36.375999999999998"/>
    <n v="0"/>
    <x v="9"/>
  </r>
  <r>
    <d v="2018-06-01T00:00:00"/>
    <x v="64"/>
    <x v="8"/>
    <s v=".."/>
    <n v="392.86"/>
    <n v="0"/>
    <s v=".."/>
    <s v=".."/>
    <s v=".."/>
    <x v="9"/>
  </r>
  <r>
    <d v="2018-06-01T00:00:00"/>
    <x v="36"/>
    <x v="3"/>
    <n v="309"/>
    <n v="2.048"/>
    <n v="0"/>
    <n v="350"/>
    <n v="0"/>
    <n v="0"/>
    <x v="9"/>
  </r>
  <r>
    <d v="2018-06-01T00:00:00"/>
    <x v="36"/>
    <x v="27"/>
    <n v="4107"/>
    <n v="25.873000000000001"/>
    <n v="0"/>
    <n v="4406"/>
    <n v="1.327"/>
    <n v="2.254"/>
    <x v="9"/>
  </r>
  <r>
    <d v="2018-06-01T00:00:00"/>
    <x v="36"/>
    <x v="4"/>
    <n v="13464"/>
    <n v="309.01499999999999"/>
    <n v="35.439"/>
    <n v="14666"/>
    <n v="467.60899999999998"/>
    <n v="50.231000000000002"/>
    <x v="9"/>
  </r>
  <r>
    <d v="2018-06-01T00:00:00"/>
    <x v="36"/>
    <x v="20"/>
    <n v="24561"/>
    <n v="1006.005"/>
    <n v="50.472000000000001"/>
    <n v="30698"/>
    <n v="945.74599999999998"/>
    <n v="32.523000000000003"/>
    <x v="9"/>
  </r>
  <r>
    <d v="2018-06-01T00:00:00"/>
    <x v="36"/>
    <x v="14"/>
    <n v="7882"/>
    <n v="89.730999999999995"/>
    <n v="1.4710000000000001"/>
    <n v="8761"/>
    <n v="25.649000000000001"/>
    <n v="1.3979999999999999"/>
    <x v="9"/>
  </r>
  <r>
    <d v="2018-06-01T00:00:00"/>
    <x v="36"/>
    <x v="25"/>
    <n v="21930"/>
    <n v="488.9"/>
    <n v="50.658999999999999"/>
    <n v="24686"/>
    <n v="185.822"/>
    <n v="49.433999999999997"/>
    <x v="9"/>
  </r>
  <r>
    <d v="2018-06-01T00:00:00"/>
    <x v="36"/>
    <x v="38"/>
    <s v=".."/>
    <s v=".."/>
    <s v=".."/>
    <s v=".."/>
    <n v="9.35"/>
    <n v="0"/>
    <x v="9"/>
  </r>
  <r>
    <d v="2018-06-01T00:00:00"/>
    <x v="36"/>
    <x v="13"/>
    <s v=".."/>
    <s v=".."/>
    <s v=".."/>
    <s v=".."/>
    <n v="104.538"/>
    <n v="0"/>
    <x v="9"/>
  </r>
  <r>
    <d v="2018-06-01T00:00:00"/>
    <x v="36"/>
    <x v="2"/>
    <n v="2363"/>
    <n v="2.2949999999999999"/>
    <n v="0.25900000000000001"/>
    <n v="2239"/>
    <n v="1.36"/>
    <n v="2.0569999999999999"/>
    <x v="9"/>
  </r>
  <r>
    <d v="2018-06-01T00:00:00"/>
    <x v="36"/>
    <x v="1"/>
    <n v="63505"/>
    <n v="654.68100000000004"/>
    <n v="0.44400000000000001"/>
    <n v="66653"/>
    <n v="1363.4349999999999"/>
    <n v="186.20099999999999"/>
    <x v="9"/>
  </r>
  <r>
    <d v="2018-06-01T00:00:00"/>
    <x v="36"/>
    <x v="9"/>
    <n v="2828"/>
    <n v="2E-3"/>
    <n v="0"/>
    <n v="3091"/>
    <n v="4.8410000000000002"/>
    <n v="4.92"/>
    <x v="9"/>
  </r>
  <r>
    <d v="2018-06-01T00:00:00"/>
    <x v="36"/>
    <x v="24"/>
    <n v="5066"/>
    <n v="135.84100000000001"/>
    <n v="5.8570000000000002"/>
    <n v="4754"/>
    <n v="29.849"/>
    <n v="1.9650000000000001"/>
    <x v="9"/>
  </r>
  <r>
    <d v="2018-06-01T00:00:00"/>
    <x v="36"/>
    <x v="16"/>
    <n v="41590"/>
    <n v="1018.985"/>
    <n v="43.293999999999997"/>
    <n v="45923"/>
    <n v="1107.9649999999999"/>
    <n v="111.483"/>
    <x v="9"/>
  </r>
  <r>
    <d v="2018-06-01T00:00:00"/>
    <x v="36"/>
    <x v="31"/>
    <n v="6058"/>
    <n v="184.048"/>
    <n v="2.1309999999999998"/>
    <n v="6346"/>
    <n v="20.055"/>
    <n v="5.6120000000000001"/>
    <x v="9"/>
  </r>
  <r>
    <d v="2018-06-01T00:00:00"/>
    <x v="36"/>
    <x v="17"/>
    <n v="6192"/>
    <n v="212.06"/>
    <n v="1.899"/>
    <n v="6712"/>
    <n v="51.545000000000002"/>
    <n v="10.177"/>
    <x v="9"/>
  </r>
  <r>
    <d v="2018-06-01T00:00:00"/>
    <x v="36"/>
    <x v="18"/>
    <n v="11754"/>
    <n v="252.024"/>
    <n v="20.038"/>
    <n v="13096"/>
    <n v="33.366999999999997"/>
    <n v="53.277000000000001"/>
    <x v="9"/>
  </r>
  <r>
    <d v="2018-06-01T00:00:00"/>
    <x v="36"/>
    <x v="8"/>
    <n v="59115"/>
    <n v="1740.875"/>
    <n v="173.71100000000001"/>
    <n v="62915"/>
    <n v="241.08600000000001"/>
    <n v="165.84200000000001"/>
    <x v="9"/>
  </r>
  <r>
    <d v="2018-06-01T00:00:00"/>
    <x v="55"/>
    <x v="35"/>
    <n v="38494"/>
    <n v="1457.789"/>
    <n v="35.36"/>
    <n v="59327"/>
    <n v="2011.335"/>
    <n v="1.2E-2"/>
    <x v="9"/>
  </r>
  <r>
    <d v="2018-06-01T00:00:00"/>
    <x v="37"/>
    <x v="32"/>
    <n v="4291"/>
    <n v="238.22200000000001"/>
    <n v="0"/>
    <n v="6849"/>
    <n v="361.62799999999999"/>
    <n v="0"/>
    <x v="9"/>
  </r>
  <r>
    <d v="2018-06-01T00:00:00"/>
    <x v="84"/>
    <x v="34"/>
    <n v="707"/>
    <n v="0.28399999999999997"/>
    <n v="0"/>
    <n v="831"/>
    <n v="0.183"/>
    <n v="0"/>
    <x v="9"/>
  </r>
  <r>
    <d v="2018-06-01T00:00:00"/>
    <x v="81"/>
    <x v="16"/>
    <n v="27109"/>
    <n v="519.59500000000003"/>
    <n v="0"/>
    <n v="31971"/>
    <n v="115.456"/>
    <n v="0"/>
    <x v="9"/>
  </r>
  <r>
    <d v="2018-06-01T00:00:00"/>
    <x v="67"/>
    <x v="4"/>
    <n v="2553"/>
    <n v="54.436999999999998"/>
    <n v="0"/>
    <n v="4895"/>
    <n v="118.82299999999999"/>
    <n v="0"/>
    <x v="9"/>
  </r>
  <r>
    <d v="2018-06-01T00:00:00"/>
    <x v="62"/>
    <x v="16"/>
    <n v="5079"/>
    <n v="22.401"/>
    <n v="0"/>
    <n v="6283"/>
    <n v="9.5050000000000008"/>
    <n v="0"/>
    <x v="9"/>
  </r>
  <r>
    <d v="2018-06-01T00:00:00"/>
    <x v="38"/>
    <x v="1"/>
    <n v="1709"/>
    <n v="243.44200000000001"/>
    <n v="0"/>
    <n v="1310"/>
    <n v="649.98500000000001"/>
    <n v="0"/>
    <x v="9"/>
  </r>
  <r>
    <d v="2018-06-01T00:00:00"/>
    <x v="38"/>
    <x v="16"/>
    <n v="123323"/>
    <n v="7700.5339999999997"/>
    <n v="318.67399999999998"/>
    <n v="146414"/>
    <n v="6093.7470000000003"/>
    <n v="0"/>
    <x v="9"/>
  </r>
  <r>
    <d v="2018-06-01T00:00:00"/>
    <x v="40"/>
    <x v="29"/>
    <n v="1423"/>
    <n v="8.4480000000000004"/>
    <n v="0"/>
    <n v="1454"/>
    <n v="17.004999999999999"/>
    <n v="0"/>
    <x v="9"/>
  </r>
  <r>
    <d v="2018-06-01T00:00:00"/>
    <x v="41"/>
    <x v="31"/>
    <n v="4490"/>
    <n v="63.750999999999998"/>
    <n v="0"/>
    <n v="5516"/>
    <n v="314.04199999999997"/>
    <n v="0"/>
    <x v="9"/>
  </r>
  <r>
    <d v="2018-06-01T00:00:00"/>
    <x v="82"/>
    <x v="47"/>
    <n v="6205"/>
    <n v="158.41800000000001"/>
    <n v="0.27200000000000002"/>
    <n v="7202"/>
    <n v="246.83600000000001"/>
    <n v="1E-3"/>
    <x v="9"/>
  </r>
  <r>
    <d v="2018-06-01T00:00:00"/>
    <x v="42"/>
    <x v="1"/>
    <s v=".."/>
    <n v="266.97199999999998"/>
    <n v="0"/>
    <s v=".."/>
    <n v="328.21899999999999"/>
    <n v="0"/>
    <x v="9"/>
  </r>
  <r>
    <d v="2018-06-01T00:00:00"/>
    <x v="43"/>
    <x v="17"/>
    <n v="37137"/>
    <n v="1434.9359999999999"/>
    <n v="64.042000000000002"/>
    <n v="47844"/>
    <n v="1364.569"/>
    <n v="3.4860000000000002"/>
    <x v="9"/>
  </r>
  <r>
    <d v="2018-06-01T00:00:00"/>
    <x v="83"/>
    <x v="4"/>
    <n v="2562"/>
    <n v="179.56"/>
    <n v="0"/>
    <n v="3763"/>
    <n v="123.432"/>
    <n v="0"/>
    <x v="9"/>
  </r>
  <r>
    <d v="2018-06-01T00:00:00"/>
    <x v="45"/>
    <x v="8"/>
    <n v="19182"/>
    <n v="785.15099999999995"/>
    <n v="71.153999999999996"/>
    <n v="24101"/>
    <n v="683.88699999999994"/>
    <n v="0.47499999999999998"/>
    <x v="9"/>
  </r>
  <r>
    <d v="2018-06-01T00:00:00"/>
    <x v="46"/>
    <x v="4"/>
    <s v=".."/>
    <s v=".."/>
    <s v=".."/>
    <s v=".."/>
    <n v="223.72800000000001"/>
    <n v="0"/>
    <x v="9"/>
  </r>
  <r>
    <d v="2018-06-01T00:00:00"/>
    <x v="46"/>
    <x v="15"/>
    <s v=".."/>
    <s v=".."/>
    <s v=".."/>
    <s v=".."/>
    <n v="81.474999999999994"/>
    <n v="0"/>
    <x v="9"/>
  </r>
  <r>
    <d v="2018-06-01T00:00:00"/>
    <x v="46"/>
    <x v="16"/>
    <s v=".."/>
    <s v=".."/>
    <s v=".."/>
    <s v=".."/>
    <n v="268.47199999999998"/>
    <n v="0"/>
    <x v="9"/>
  </r>
  <r>
    <d v="2018-06-01T00:00:00"/>
    <x v="46"/>
    <x v="8"/>
    <s v=".."/>
    <n v="1837.126"/>
    <n v="0"/>
    <s v=".."/>
    <s v=".."/>
    <s v=".."/>
    <x v="9"/>
  </r>
  <r>
    <d v="2018-06-01T00:00:00"/>
    <x v="47"/>
    <x v="26"/>
    <n v="13670"/>
    <n v="873.78899999999999"/>
    <n v="0"/>
    <n v="17443"/>
    <n v="457.52100000000002"/>
    <n v="0"/>
    <x v="9"/>
  </r>
  <r>
    <d v="2018-06-01T00:00:00"/>
    <x v="49"/>
    <x v="10"/>
    <n v="11542"/>
    <n v="20.048999999999999"/>
    <n v="0"/>
    <n v="12778"/>
    <n v="42.12"/>
    <n v="0"/>
    <x v="9"/>
  </r>
  <r>
    <d v="2018-06-01T00:00:00"/>
    <x v="49"/>
    <x v="20"/>
    <n v="4647"/>
    <n v="264.15100000000001"/>
    <n v="0"/>
    <n v="6691"/>
    <n v="138.01499999999999"/>
    <n v="0"/>
    <x v="9"/>
  </r>
  <r>
    <d v="2018-06-01T00:00:00"/>
    <x v="49"/>
    <x v="14"/>
    <n v="11671"/>
    <n v="60.356999999999999"/>
    <n v="0"/>
    <n v="12785"/>
    <n v="0"/>
    <n v="0"/>
    <x v="9"/>
  </r>
  <r>
    <d v="2018-06-01T00:00:00"/>
    <x v="49"/>
    <x v="1"/>
    <n v="39150"/>
    <n v="54.292999999999999"/>
    <n v="0"/>
    <n v="41545"/>
    <n v="44.12"/>
    <n v="0"/>
    <x v="9"/>
  </r>
  <r>
    <d v="2018-06-01T00:00:00"/>
    <x v="49"/>
    <x v="9"/>
    <n v="1400"/>
    <n v="0"/>
    <n v="0"/>
    <n v="1238"/>
    <n v="19.603999999999999"/>
    <n v="0"/>
    <x v="9"/>
  </r>
  <r>
    <d v="2018-06-01T00:00:00"/>
    <x v="49"/>
    <x v="29"/>
    <n v="488"/>
    <n v="0"/>
    <n v="0"/>
    <n v="756"/>
    <n v="10.365"/>
    <n v="0"/>
    <x v="9"/>
  </r>
  <r>
    <d v="2018-06-01T00:00:00"/>
    <x v="49"/>
    <x v="33"/>
    <n v="940"/>
    <n v="1.0820000000000001"/>
    <n v="0"/>
    <n v="989"/>
    <n v="0.70899999999999996"/>
    <n v="0"/>
    <x v="9"/>
  </r>
  <r>
    <d v="2018-06-01T00:00:00"/>
    <x v="49"/>
    <x v="8"/>
    <n v="16780"/>
    <n v="784.56700000000001"/>
    <n v="0"/>
    <n v="19186"/>
    <n v="737.601"/>
    <n v="0"/>
    <x v="9"/>
  </r>
  <r>
    <d v="2018-06-01T00:00:00"/>
    <x v="49"/>
    <x v="12"/>
    <n v="1799"/>
    <n v="0.94899999999999995"/>
    <n v="0"/>
    <n v="2290"/>
    <n v="9.0679999999999996"/>
    <n v="0"/>
    <x v="9"/>
  </r>
  <r>
    <d v="2018-06-01T00:00:00"/>
    <x v="49"/>
    <x v="34"/>
    <n v="1564"/>
    <n v="0.878"/>
    <n v="0"/>
    <n v="1790"/>
    <n v="1.196"/>
    <n v="0"/>
    <x v="9"/>
  </r>
  <r>
    <d v="2018-06-01T00:00:00"/>
    <x v="72"/>
    <x v="4"/>
    <n v="8098"/>
    <n v="429.24400000000003"/>
    <n v="14.414"/>
    <n v="9950"/>
    <n v="535.38599999999997"/>
    <n v="0"/>
    <x v="9"/>
  </r>
  <r>
    <d v="2018-07-01T00:00:00"/>
    <x v="65"/>
    <x v="2"/>
    <n v="4651"/>
    <n v="2.681"/>
    <n v="0.41599999999999998"/>
    <n v="4795"/>
    <n v="81.489999999999995"/>
    <n v="9.1809999999999992"/>
    <x v="9"/>
  </r>
  <r>
    <d v="2018-07-01T00:00:00"/>
    <x v="2"/>
    <x v="3"/>
    <n v="19044"/>
    <n v="370.029"/>
    <n v="10.843999999999999"/>
    <n v="18466"/>
    <n v="202.113"/>
    <n v="10.768000000000001"/>
    <x v="9"/>
  </r>
  <r>
    <d v="2018-07-01T00:00:00"/>
    <x v="3"/>
    <x v="4"/>
    <n v="18155"/>
    <n v="390.90800000000002"/>
    <n v="40.167000000000002"/>
    <n v="14472"/>
    <n v="605.71500000000003"/>
    <n v="0"/>
    <x v="9"/>
  </r>
  <r>
    <d v="2018-07-01T00:00:00"/>
    <x v="68"/>
    <x v="30"/>
    <n v="7919"/>
    <n v="132.56800000000001"/>
    <n v="0.38600000000000001"/>
    <n v="5881"/>
    <n v="146.63800000000001"/>
    <n v="0"/>
    <x v="9"/>
  </r>
  <r>
    <d v="2018-07-01T00:00:00"/>
    <x v="4"/>
    <x v="5"/>
    <n v="3187"/>
    <n v="36.433999999999997"/>
    <n v="0.36899999999999999"/>
    <n v="2879"/>
    <n v="35.82"/>
    <n v="0"/>
    <x v="9"/>
  </r>
  <r>
    <d v="2018-07-01T00:00:00"/>
    <x v="5"/>
    <x v="6"/>
    <n v="901"/>
    <n v="0.02"/>
    <n v="5.6000000000000001E-2"/>
    <n v="1076"/>
    <n v="6.38"/>
    <n v="0"/>
    <x v="9"/>
  </r>
  <r>
    <d v="2018-07-01T00:00:00"/>
    <x v="5"/>
    <x v="1"/>
    <n v="119809"/>
    <n v="2779.248"/>
    <n v="132.441"/>
    <n v="116116"/>
    <n v="2466.3240000000001"/>
    <n v="4.34"/>
    <x v="9"/>
  </r>
  <r>
    <d v="2018-07-01T00:00:00"/>
    <x v="6"/>
    <x v="9"/>
    <n v="7848"/>
    <n v="29.128"/>
    <n v="0"/>
    <n v="7816"/>
    <n v="192.815"/>
    <n v="0"/>
    <x v="9"/>
  </r>
  <r>
    <d v="2018-07-01T00:00:00"/>
    <x v="9"/>
    <x v="12"/>
    <n v="6296"/>
    <n v="2.593"/>
    <n v="2.4670000000000001"/>
    <n v="5789"/>
    <n v="38.591999999999999"/>
    <n v="3.6309999999999998"/>
    <x v="9"/>
  </r>
  <r>
    <d v="2018-07-01T00:00:00"/>
    <x v="10"/>
    <x v="13"/>
    <n v="68887"/>
    <n v="1008.388"/>
    <n v="0"/>
    <n v="54382"/>
    <n v="587.10500000000002"/>
    <n v="0"/>
    <x v="9"/>
  </r>
  <r>
    <d v="2018-07-01T00:00:00"/>
    <x v="10"/>
    <x v="1"/>
    <n v="5257"/>
    <n v="99.635999999999996"/>
    <n v="0"/>
    <n v="5321"/>
    <n v="137.136"/>
    <n v="0"/>
    <x v="9"/>
  </r>
  <r>
    <d v="2018-07-01T00:00:00"/>
    <x v="73"/>
    <x v="25"/>
    <n v="5888"/>
    <n v="421.82"/>
    <n v="0.02"/>
    <n v="4603"/>
    <n v="327.30799999999999"/>
    <n v="0"/>
    <x v="9"/>
  </r>
  <r>
    <d v="2018-07-01T00:00:00"/>
    <x v="74"/>
    <x v="8"/>
    <n v="7697"/>
    <n v="2.206"/>
    <n v="51.426000000000002"/>
    <n v="7449"/>
    <n v="213.65600000000001"/>
    <n v="0"/>
    <x v="9"/>
  </r>
  <r>
    <d v="2018-07-01T00:00:00"/>
    <x v="13"/>
    <x v="15"/>
    <n v="7225"/>
    <n v="171.11799999999999"/>
    <n v="26.85"/>
    <n v="7450"/>
    <n v="188.95599999999999"/>
    <n v="0"/>
    <x v="9"/>
  </r>
  <r>
    <d v="2018-07-01T00:00:00"/>
    <x v="80"/>
    <x v="14"/>
    <n v="9484"/>
    <n v="0"/>
    <n v="0"/>
    <n v="7753"/>
    <n v="0"/>
    <n v="0"/>
    <x v="9"/>
  </r>
  <r>
    <d v="2018-07-01T00:00:00"/>
    <x v="78"/>
    <x v="4"/>
    <n v="3558"/>
    <n v="189.476"/>
    <n v="0"/>
    <n v="3000"/>
    <n v="127.473"/>
    <n v="0"/>
    <x v="9"/>
  </r>
  <r>
    <d v="2018-07-01T00:00:00"/>
    <x v="14"/>
    <x v="16"/>
    <n v="3049"/>
    <n v="12.273999999999999"/>
    <n v="0"/>
    <n v="2905"/>
    <n v="194.14599999999999"/>
    <n v="0"/>
    <x v="9"/>
  </r>
  <r>
    <d v="2018-07-01T00:00:00"/>
    <x v="14"/>
    <x v="18"/>
    <n v="5733"/>
    <n v="346.43799999999999"/>
    <n v="8.3460000000000001"/>
    <n v="4422"/>
    <n v="91.655000000000001"/>
    <n v="0"/>
    <x v="9"/>
  </r>
  <r>
    <d v="2018-07-01T00:00:00"/>
    <x v="16"/>
    <x v="20"/>
    <n v="91214"/>
    <n v="3760.7510000000002"/>
    <n v="14.648999999999999"/>
    <n v="63257"/>
    <n v="2651.933"/>
    <n v="1.353"/>
    <x v="9"/>
  </r>
  <r>
    <d v="2018-07-01T00:00:00"/>
    <x v="69"/>
    <x v="24"/>
    <n v="8485"/>
    <n v="221.04499999999999"/>
    <n v="0"/>
    <n v="6823"/>
    <n v="95.688000000000002"/>
    <n v="0"/>
    <x v="9"/>
  </r>
  <r>
    <d v="2018-07-01T00:00:00"/>
    <x v="17"/>
    <x v="1"/>
    <n v="5755"/>
    <n v="47.09"/>
    <n v="0"/>
    <n v="5446"/>
    <n v="336.012"/>
    <n v="0"/>
    <x v="9"/>
  </r>
  <r>
    <d v="2018-07-01T00:00:00"/>
    <x v="17"/>
    <x v="21"/>
    <n v="21631"/>
    <n v="544.11900000000003"/>
    <n v="60.670999999999999"/>
    <n v="19097"/>
    <n v="603.327"/>
    <n v="4.3550000000000004"/>
    <x v="9"/>
  </r>
  <r>
    <d v="2018-07-01T00:00:00"/>
    <x v="18"/>
    <x v="4"/>
    <n v="32686"/>
    <n v="733.08"/>
    <n v="38.412999999999997"/>
    <n v="25093"/>
    <n v="945.08900000000006"/>
    <n v="0"/>
    <x v="9"/>
  </r>
  <r>
    <d v="2018-07-01T00:00:00"/>
    <x v="19"/>
    <x v="4"/>
    <n v="55200"/>
    <n v="2231.04"/>
    <n v="171.87700000000001"/>
    <n v="48355"/>
    <n v="1626.6990000000001"/>
    <n v="31.356999999999999"/>
    <x v="9"/>
  </r>
  <r>
    <d v="2018-07-01T00:00:00"/>
    <x v="53"/>
    <x v="8"/>
    <n v="7640"/>
    <n v="408.36599999999999"/>
    <n v="32.530999999999999"/>
    <n v="7299"/>
    <n v="336.33199999999999"/>
    <n v="0"/>
    <x v="9"/>
  </r>
  <r>
    <d v="2018-07-01T00:00:00"/>
    <x v="85"/>
    <x v="4"/>
    <n v="459"/>
    <n v="3.3530000000000002"/>
    <n v="0"/>
    <n v="243"/>
    <n v="5.2990000000000004"/>
    <n v="0"/>
    <x v="9"/>
  </r>
  <r>
    <d v="2018-07-01T00:00:00"/>
    <x v="21"/>
    <x v="20"/>
    <s v=".."/>
    <s v=".."/>
    <s v=".."/>
    <s v=".."/>
    <n v="103.09399999999999"/>
    <n v="0"/>
    <x v="9"/>
  </r>
  <r>
    <d v="2018-07-01T00:00:00"/>
    <x v="21"/>
    <x v="1"/>
    <n v="7449"/>
    <n v="329.72"/>
    <n v="0"/>
    <n v="7061"/>
    <n v="64.587000000000003"/>
    <n v="0"/>
    <x v="9"/>
  </r>
  <r>
    <d v="2018-07-01T00:00:00"/>
    <x v="21"/>
    <x v="16"/>
    <n v="9503"/>
    <n v="47.454999999999998"/>
    <n v="0.309"/>
    <n v="6888"/>
    <n v="49.354999999999997"/>
    <n v="0"/>
    <x v="9"/>
  </r>
  <r>
    <d v="2018-07-01T00:00:00"/>
    <x v="21"/>
    <x v="17"/>
    <n v="5220"/>
    <n v="0.71499999999999997"/>
    <n v="0"/>
    <n v="3651"/>
    <n v="13.728999999999999"/>
    <n v="0"/>
    <x v="9"/>
  </r>
  <r>
    <d v="2018-07-01T00:00:00"/>
    <x v="21"/>
    <x v="23"/>
    <n v="143435"/>
    <n v="3856.9459999999999"/>
    <n v="127.813"/>
    <n v="107962"/>
    <n v="3303.7719999999999"/>
    <n v="57.893000000000001"/>
    <x v="9"/>
  </r>
  <r>
    <d v="2018-07-01T00:00:00"/>
    <x v="22"/>
    <x v="23"/>
    <n v="65347"/>
    <n v="843.02599999999995"/>
    <n v="19.148"/>
    <n v="53860"/>
    <n v="1240.5409999999999"/>
    <n v="39.737000000000002"/>
    <x v="9"/>
  </r>
  <r>
    <d v="2018-07-01T00:00:00"/>
    <x v="23"/>
    <x v="21"/>
    <n v="5049"/>
    <n v="215.87799999999999"/>
    <n v="0.66700000000000004"/>
    <n v="4373"/>
    <n v="124.88200000000001"/>
    <n v="0"/>
    <x v="9"/>
  </r>
  <r>
    <d v="2018-07-01T00:00:00"/>
    <x v="24"/>
    <x v="4"/>
    <s v=".."/>
    <s v=".."/>
    <s v=".."/>
    <s v=".."/>
    <n v="1249.095"/>
    <n v="0"/>
    <x v="9"/>
  </r>
  <r>
    <d v="2018-07-01T00:00:00"/>
    <x v="24"/>
    <x v="8"/>
    <s v=".."/>
    <n v="1184.462"/>
    <n v="0"/>
    <s v=".."/>
    <s v=".."/>
    <s v=".."/>
    <x v="9"/>
  </r>
  <r>
    <d v="2018-07-01T00:00:00"/>
    <x v="59"/>
    <x v="10"/>
    <n v="25748"/>
    <n v="422.17399999999998"/>
    <n v="2.1999999999999999E-2"/>
    <n v="24795"/>
    <n v="270.55200000000002"/>
    <n v="8.4730000000000008"/>
    <x v="9"/>
  </r>
  <r>
    <d v="2018-07-01T00:00:00"/>
    <x v="25"/>
    <x v="14"/>
    <n v="28694"/>
    <n v="485.69900000000001"/>
    <n v="108.161"/>
    <n v="28241"/>
    <n v="472.69400000000002"/>
    <n v="0"/>
    <x v="9"/>
  </r>
  <r>
    <d v="2018-07-01T00:00:00"/>
    <x v="60"/>
    <x v="4"/>
    <n v="13566"/>
    <n v="439.57299999999998"/>
    <n v="0"/>
    <n v="9019"/>
    <n v="268.65100000000001"/>
    <n v="0"/>
    <x v="9"/>
  </r>
  <r>
    <d v="2018-07-01T00:00:00"/>
    <x v="26"/>
    <x v="8"/>
    <n v="10786"/>
    <n v="158.072"/>
    <n v="0"/>
    <n v="9186"/>
    <n v="197.08"/>
    <n v="0"/>
    <x v="9"/>
  </r>
  <r>
    <d v="2018-07-01T00:00:00"/>
    <x v="75"/>
    <x v="20"/>
    <n v="3038"/>
    <n v="140.40799999999999"/>
    <n v="0"/>
    <n v="2027"/>
    <n v="32.844000000000001"/>
    <n v="0"/>
    <x v="9"/>
  </r>
  <r>
    <d v="2018-07-01T00:00:00"/>
    <x v="54"/>
    <x v="14"/>
    <n v="13634"/>
    <n v="28.35"/>
    <n v="0"/>
    <n v="12631"/>
    <n v="0"/>
    <n v="0"/>
    <x v="9"/>
  </r>
  <r>
    <d v="2018-07-01T00:00:00"/>
    <x v="58"/>
    <x v="25"/>
    <n v="10074"/>
    <n v="510.92200000000003"/>
    <n v="186.476"/>
    <n v="8397"/>
    <n v="501.93"/>
    <n v="0.24"/>
    <x v="9"/>
  </r>
  <r>
    <d v="2018-07-01T00:00:00"/>
    <x v="28"/>
    <x v="4"/>
    <n v="2567"/>
    <n v="248.89699999999999"/>
    <n v="0"/>
    <n v="986"/>
    <n v="67.77"/>
    <n v="0"/>
    <x v="9"/>
  </r>
  <r>
    <d v="2018-07-01T00:00:00"/>
    <x v="28"/>
    <x v="10"/>
    <n v="2981"/>
    <n v="0.81499999999999995"/>
    <n v="0"/>
    <n v="2633"/>
    <n v="0.33800000000000002"/>
    <n v="0"/>
    <x v="9"/>
  </r>
  <r>
    <d v="2018-07-01T00:00:00"/>
    <x v="28"/>
    <x v="14"/>
    <n v="64022"/>
    <n v="382.24299999999999"/>
    <n v="1.849"/>
    <n v="64320"/>
    <n v="5.45"/>
    <n v="3.851"/>
    <x v="9"/>
  </r>
  <r>
    <d v="2018-07-01T00:00:00"/>
    <x v="28"/>
    <x v="25"/>
    <n v="19691"/>
    <n v="73.617000000000004"/>
    <n v="2.9780000000000002"/>
    <n v="13089"/>
    <n v="5.0430000000000001"/>
    <n v="1.3"/>
    <x v="9"/>
  </r>
  <r>
    <d v="2018-07-01T00:00:00"/>
    <x v="28"/>
    <x v="1"/>
    <n v="35816"/>
    <n v="5.3140000000000001"/>
    <n v="0"/>
    <n v="35072"/>
    <n v="5.6219999999999999"/>
    <n v="0"/>
    <x v="9"/>
  </r>
  <r>
    <d v="2018-07-01T00:00:00"/>
    <x v="28"/>
    <x v="16"/>
    <n v="2527"/>
    <n v="78.356999999999999"/>
    <n v="0.91700000000000004"/>
    <n v="2228"/>
    <n v="16.067"/>
    <n v="0"/>
    <x v="9"/>
  </r>
  <r>
    <d v="2018-07-01T00:00:00"/>
    <x v="28"/>
    <x v="17"/>
    <n v="13407"/>
    <n v="351.64800000000002"/>
    <n v="5.3019999999999996"/>
    <n v="13541"/>
    <n v="56.588999999999999"/>
    <n v="2.2440000000000002"/>
    <x v="9"/>
  </r>
  <r>
    <d v="2018-07-01T00:00:00"/>
    <x v="28"/>
    <x v="8"/>
    <n v="13034"/>
    <n v="190.328"/>
    <n v="6.6369999999999996"/>
    <n v="11558"/>
    <n v="24.774000000000001"/>
    <n v="1.7549999999999999"/>
    <x v="9"/>
  </r>
  <r>
    <d v="2018-07-01T00:00:00"/>
    <x v="28"/>
    <x v="26"/>
    <n v="9098"/>
    <n v="281.00099999999998"/>
    <n v="0"/>
    <n v="8929"/>
    <n v="2.2930000000000001"/>
    <n v="3.9279999999999999"/>
    <x v="9"/>
  </r>
  <r>
    <d v="2018-07-01T00:00:00"/>
    <x v="57"/>
    <x v="16"/>
    <n v="2907"/>
    <n v="6.2"/>
    <n v="0"/>
    <n v="3047"/>
    <n v="0.64300000000000002"/>
    <n v="0"/>
    <x v="9"/>
  </r>
  <r>
    <d v="2018-07-01T00:00:00"/>
    <x v="29"/>
    <x v="15"/>
    <n v="11991"/>
    <n v="200.95400000000001"/>
    <n v="96.93"/>
    <n v="8818"/>
    <n v="196.64500000000001"/>
    <n v="4.7140000000000004"/>
    <x v="9"/>
  </r>
  <r>
    <d v="2018-07-01T00:00:00"/>
    <x v="77"/>
    <x v="27"/>
    <n v="4539"/>
    <n v="155.02600000000001"/>
    <n v="0"/>
    <n v="4384"/>
    <n v="227.39500000000001"/>
    <n v="0"/>
    <x v="9"/>
  </r>
  <r>
    <d v="2018-07-01T00:00:00"/>
    <x v="77"/>
    <x v="1"/>
    <n v="3148"/>
    <n v="44.154000000000003"/>
    <n v="0"/>
    <n v="3230"/>
    <n v="64.790000000000006"/>
    <n v="0"/>
    <x v="9"/>
  </r>
  <r>
    <d v="2018-07-01T00:00:00"/>
    <x v="31"/>
    <x v="13"/>
    <n v="49554"/>
    <n v="2031.079"/>
    <n v="101.379"/>
    <n v="42758"/>
    <n v="886.36099999999999"/>
    <n v="5.2679999999999998"/>
    <x v="9"/>
  </r>
  <r>
    <d v="2018-07-01T00:00:00"/>
    <x v="71"/>
    <x v="14"/>
    <n v="6861"/>
    <n v="0"/>
    <n v="0"/>
    <n v="6811"/>
    <n v="1.3"/>
    <n v="0"/>
    <x v="9"/>
  </r>
  <r>
    <d v="2018-07-01T00:00:00"/>
    <x v="71"/>
    <x v="13"/>
    <n v="8466"/>
    <n v="4.7"/>
    <n v="0"/>
    <n v="5003"/>
    <n v="0"/>
    <n v="0"/>
    <x v="9"/>
  </r>
  <r>
    <d v="2018-07-01T00:00:00"/>
    <x v="66"/>
    <x v="28"/>
    <n v="649"/>
    <n v="1.8009999999999999"/>
    <n v="6.2E-2"/>
    <n v="741"/>
    <n v="82.540999999999997"/>
    <n v="1.4419999999999999"/>
    <x v="9"/>
  </r>
  <r>
    <d v="2018-07-01T00:00:00"/>
    <x v="34"/>
    <x v="9"/>
    <s v=".."/>
    <n v="1.2829999999999999"/>
    <n v="0"/>
    <s v=".."/>
    <n v="80.337999999999994"/>
    <n v="0"/>
    <x v="9"/>
  </r>
  <r>
    <d v="2018-07-01T00:00:00"/>
    <x v="34"/>
    <x v="29"/>
    <s v=".."/>
    <n v="2.992"/>
    <n v="0"/>
    <s v=".."/>
    <n v="21.446999999999999"/>
    <n v="0"/>
    <x v="9"/>
  </r>
  <r>
    <d v="2018-07-01T00:00:00"/>
    <x v="35"/>
    <x v="24"/>
    <n v="16183"/>
    <n v="299.01400000000001"/>
    <n v="0"/>
    <n v="13411"/>
    <n v="236.696"/>
    <n v="0"/>
    <x v="9"/>
  </r>
  <r>
    <d v="2018-07-01T00:00:00"/>
    <x v="64"/>
    <x v="4"/>
    <s v=".."/>
    <s v=".."/>
    <s v=".."/>
    <s v=".."/>
    <n v="310.19600000000003"/>
    <n v="0"/>
    <x v="9"/>
  </r>
  <r>
    <d v="2018-07-01T00:00:00"/>
    <x v="64"/>
    <x v="25"/>
    <s v=".."/>
    <n v="406.27699999999999"/>
    <n v="0"/>
    <s v=".."/>
    <n v="34.713000000000001"/>
    <n v="0"/>
    <x v="9"/>
  </r>
  <r>
    <d v="2018-07-01T00:00:00"/>
    <x v="64"/>
    <x v="8"/>
    <s v=".."/>
    <n v="430.38099999999997"/>
    <n v="0"/>
    <s v=".."/>
    <s v=".."/>
    <s v=".."/>
    <x v="9"/>
  </r>
  <r>
    <d v="2018-07-01T00:00:00"/>
    <x v="36"/>
    <x v="3"/>
    <n v="3772"/>
    <n v="22.434000000000001"/>
    <n v="0"/>
    <n v="3134"/>
    <n v="0.65200000000000002"/>
    <n v="1E-3"/>
    <x v="9"/>
  </r>
  <r>
    <d v="2018-07-01T00:00:00"/>
    <x v="36"/>
    <x v="27"/>
    <n v="5686"/>
    <n v="35.103999999999999"/>
    <n v="0"/>
    <n v="5249"/>
    <n v="5.0439999999999996"/>
    <n v="2.5569999999999999"/>
    <x v="9"/>
  </r>
  <r>
    <d v="2018-07-01T00:00:00"/>
    <x v="36"/>
    <x v="4"/>
    <n v="14474"/>
    <n v="310.15199999999999"/>
    <n v="38.033999999999999"/>
    <n v="12162"/>
    <n v="394.51400000000001"/>
    <n v="48.201000000000001"/>
    <x v="9"/>
  </r>
  <r>
    <d v="2018-07-01T00:00:00"/>
    <x v="36"/>
    <x v="20"/>
    <n v="36980"/>
    <n v="1045.7180000000001"/>
    <n v="57.021999999999998"/>
    <n v="26823"/>
    <n v="917.43799999999999"/>
    <n v="32.287999999999997"/>
    <x v="9"/>
  </r>
  <r>
    <d v="2018-07-01T00:00:00"/>
    <x v="36"/>
    <x v="14"/>
    <n v="14490"/>
    <n v="154.53899999999999"/>
    <n v="1.6020000000000001"/>
    <n v="13370"/>
    <n v="288.61700000000002"/>
    <n v="1.2390000000000001"/>
    <x v="9"/>
  </r>
  <r>
    <d v="2018-07-01T00:00:00"/>
    <x v="36"/>
    <x v="25"/>
    <n v="29178"/>
    <n v="549.01099999999997"/>
    <n v="48.457000000000001"/>
    <n v="20463"/>
    <n v="201.512"/>
    <n v="46.061999999999998"/>
    <x v="9"/>
  </r>
  <r>
    <d v="2018-07-01T00:00:00"/>
    <x v="36"/>
    <x v="2"/>
    <n v="2311"/>
    <n v="2.399"/>
    <n v="0.17100000000000001"/>
    <n v="2095"/>
    <n v="0.63200000000000001"/>
    <n v="1.7749999999999999"/>
    <x v="9"/>
  </r>
  <r>
    <d v="2018-07-01T00:00:00"/>
    <x v="36"/>
    <x v="1"/>
    <n v="78725"/>
    <n v="600.85299999999995"/>
    <n v="0.55700000000000005"/>
    <n v="77498"/>
    <n v="1541.4649999999999"/>
    <n v="174.96700000000001"/>
    <x v="9"/>
  </r>
  <r>
    <d v="2018-07-01T00:00:00"/>
    <x v="36"/>
    <x v="9"/>
    <n v="3817"/>
    <n v="0.02"/>
    <n v="0"/>
    <n v="3290"/>
    <n v="2.6549999999999998"/>
    <n v="5.0220000000000002"/>
    <x v="9"/>
  </r>
  <r>
    <d v="2018-07-01T00:00:00"/>
    <x v="36"/>
    <x v="24"/>
    <n v="5466"/>
    <n v="103.777"/>
    <n v="4.8789999999999996"/>
    <n v="4741"/>
    <n v="65.555999999999997"/>
    <n v="1.6839999999999999"/>
    <x v="9"/>
  </r>
  <r>
    <d v="2018-07-01T00:00:00"/>
    <x v="36"/>
    <x v="16"/>
    <n v="52252"/>
    <n v="1059.7449999999999"/>
    <n v="36.597000000000001"/>
    <n v="45767"/>
    <n v="1092.99"/>
    <n v="116.887"/>
    <x v="9"/>
  </r>
  <r>
    <d v="2018-07-01T00:00:00"/>
    <x v="36"/>
    <x v="31"/>
    <n v="8042"/>
    <n v="217.59899999999999"/>
    <n v="0.75900000000000001"/>
    <n v="7483"/>
    <n v="27.091000000000001"/>
    <n v="2.782"/>
    <x v="9"/>
  </r>
  <r>
    <d v="2018-07-01T00:00:00"/>
    <x v="36"/>
    <x v="17"/>
    <n v="6938"/>
    <n v="237.512"/>
    <n v="1.9279999999999999"/>
    <n v="5812"/>
    <n v="65.771000000000001"/>
    <n v="11.172000000000001"/>
    <x v="9"/>
  </r>
  <r>
    <d v="2018-07-01T00:00:00"/>
    <x v="36"/>
    <x v="18"/>
    <n v="12844"/>
    <n v="254.126"/>
    <n v="12.157"/>
    <n v="12545"/>
    <n v="26.553000000000001"/>
    <n v="53.517000000000003"/>
    <x v="9"/>
  </r>
  <r>
    <d v="2018-07-01T00:00:00"/>
    <x v="36"/>
    <x v="8"/>
    <n v="63166"/>
    <n v="2104.58"/>
    <n v="130.702"/>
    <n v="57347"/>
    <n v="272.48899999999998"/>
    <n v="157.37100000000001"/>
    <x v="9"/>
  </r>
  <r>
    <d v="2018-07-01T00:00:00"/>
    <x v="55"/>
    <x v="35"/>
    <n v="62395"/>
    <n v="1116.3789999999999"/>
    <n v="37.646999999999998"/>
    <n v="53969"/>
    <n v="2387.9290000000001"/>
    <n v="2.7E-2"/>
    <x v="9"/>
  </r>
  <r>
    <d v="2018-07-01T00:00:00"/>
    <x v="37"/>
    <x v="32"/>
    <n v="6931"/>
    <n v="221.74799999999999"/>
    <n v="0"/>
    <n v="5137"/>
    <n v="343.26900000000001"/>
    <n v="0"/>
    <x v="9"/>
  </r>
  <r>
    <d v="2018-07-01T00:00:00"/>
    <x v="84"/>
    <x v="34"/>
    <n v="1078"/>
    <n v="0.24"/>
    <n v="0"/>
    <n v="882"/>
    <n v="1.2010000000000001"/>
    <n v="0"/>
    <x v="9"/>
  </r>
  <r>
    <d v="2018-07-01T00:00:00"/>
    <x v="81"/>
    <x v="16"/>
    <n v="33552"/>
    <n v="393.012"/>
    <n v="0"/>
    <n v="28013"/>
    <n v="142.16300000000001"/>
    <n v="0"/>
    <x v="9"/>
  </r>
  <r>
    <d v="2018-07-01T00:00:00"/>
    <x v="67"/>
    <x v="4"/>
    <n v="5053"/>
    <n v="118.783"/>
    <n v="0"/>
    <n v="2924"/>
    <n v="72.852999999999994"/>
    <n v="0"/>
    <x v="9"/>
  </r>
  <r>
    <d v="2018-07-01T00:00:00"/>
    <x v="62"/>
    <x v="16"/>
    <n v="7162"/>
    <n v="28.472000000000001"/>
    <n v="0"/>
    <n v="6513"/>
    <n v="7.9480000000000004"/>
    <n v="0"/>
    <x v="9"/>
  </r>
  <r>
    <d v="2018-07-01T00:00:00"/>
    <x v="38"/>
    <x v="1"/>
    <n v="2416"/>
    <n v="199.923"/>
    <n v="0"/>
    <n v="1442"/>
    <n v="561.16700000000003"/>
    <n v="0"/>
    <x v="9"/>
  </r>
  <r>
    <d v="2018-07-01T00:00:00"/>
    <x v="38"/>
    <x v="16"/>
    <n v="154851"/>
    <n v="8101.1779999999999"/>
    <n v="336.435"/>
    <n v="136727"/>
    <n v="6467.4269999999997"/>
    <n v="0"/>
    <x v="9"/>
  </r>
  <r>
    <d v="2018-07-01T00:00:00"/>
    <x v="40"/>
    <x v="29"/>
    <n v="1560"/>
    <n v="1.397"/>
    <n v="0"/>
    <n v="1447"/>
    <n v="14.916"/>
    <n v="0"/>
    <x v="9"/>
  </r>
  <r>
    <d v="2018-07-01T00:00:00"/>
    <x v="41"/>
    <x v="31"/>
    <n v="6635"/>
    <n v="97.022000000000006"/>
    <n v="0"/>
    <n v="5985"/>
    <n v="375.88499999999999"/>
    <n v="0"/>
    <x v="9"/>
  </r>
  <r>
    <d v="2018-07-01T00:00:00"/>
    <x v="82"/>
    <x v="47"/>
    <n v="7490"/>
    <n v="239.773"/>
    <n v="0.128"/>
    <n v="5799"/>
    <n v="282.05799999999999"/>
    <n v="0"/>
    <x v="9"/>
  </r>
  <r>
    <d v="2018-07-01T00:00:00"/>
    <x v="42"/>
    <x v="1"/>
    <s v=".."/>
    <n v="457.05700000000002"/>
    <n v="0"/>
    <s v=".."/>
    <n v="522.42399999999998"/>
    <n v="0"/>
    <x v="9"/>
  </r>
  <r>
    <d v="2018-07-01T00:00:00"/>
    <x v="43"/>
    <x v="17"/>
    <n v="50134"/>
    <n v="1507.721"/>
    <n v="57.691000000000003"/>
    <n v="42868"/>
    <n v="1262.385"/>
    <n v="2.3010000000000002"/>
    <x v="9"/>
  </r>
  <r>
    <d v="2018-07-01T00:00:00"/>
    <x v="83"/>
    <x v="4"/>
    <n v="3965"/>
    <n v="170.11"/>
    <n v="0"/>
    <n v="2545"/>
    <n v="161.947"/>
    <n v="0"/>
    <x v="9"/>
  </r>
  <r>
    <d v="2018-07-01T00:00:00"/>
    <x v="45"/>
    <x v="8"/>
    <n v="24659"/>
    <n v="816.56799999999998"/>
    <n v="78.715000000000003"/>
    <n v="22814"/>
    <n v="849.26599999999996"/>
    <n v="0.35599999999999998"/>
    <x v="9"/>
  </r>
  <r>
    <d v="2018-07-01T00:00:00"/>
    <x v="46"/>
    <x v="4"/>
    <s v=".."/>
    <s v=".."/>
    <s v=".."/>
    <s v=".."/>
    <n v="44.798999999999999"/>
    <n v="0"/>
    <x v="9"/>
  </r>
  <r>
    <d v="2018-07-01T00:00:00"/>
    <x v="46"/>
    <x v="15"/>
    <s v=".."/>
    <s v=".."/>
    <s v=".."/>
    <s v=".."/>
    <n v="85.28"/>
    <n v="0"/>
    <x v="9"/>
  </r>
  <r>
    <d v="2018-07-01T00:00:00"/>
    <x v="46"/>
    <x v="16"/>
    <s v=".."/>
    <s v=".."/>
    <s v=".."/>
    <s v=".."/>
    <n v="317.399"/>
    <n v="0"/>
    <x v="9"/>
  </r>
  <r>
    <d v="2018-07-01T00:00:00"/>
    <x v="46"/>
    <x v="8"/>
    <s v=".."/>
    <n v="1636.14"/>
    <n v="0"/>
    <s v=".."/>
    <s v=".."/>
    <s v=".."/>
    <x v="9"/>
  </r>
  <r>
    <d v="2018-07-01T00:00:00"/>
    <x v="47"/>
    <x v="26"/>
    <n v="19043"/>
    <n v="880.21199999999999"/>
    <n v="0"/>
    <n v="16899"/>
    <n v="439.09300000000002"/>
    <n v="0"/>
    <x v="9"/>
  </r>
  <r>
    <d v="2018-07-01T00:00:00"/>
    <x v="49"/>
    <x v="10"/>
    <n v="14845"/>
    <n v="21.530999999999999"/>
    <n v="0"/>
    <n v="13019"/>
    <n v="66.691999999999993"/>
    <n v="0"/>
    <x v="9"/>
  </r>
  <r>
    <d v="2018-07-01T00:00:00"/>
    <x v="49"/>
    <x v="20"/>
    <n v="11728"/>
    <n v="460.22399999999999"/>
    <n v="0"/>
    <n v="7238"/>
    <n v="140.453"/>
    <n v="0"/>
    <x v="9"/>
  </r>
  <r>
    <d v="2018-07-01T00:00:00"/>
    <x v="49"/>
    <x v="14"/>
    <n v="13519"/>
    <n v="67.98"/>
    <n v="0"/>
    <n v="12019"/>
    <n v="0"/>
    <n v="0"/>
    <x v="9"/>
  </r>
  <r>
    <d v="2018-07-01T00:00:00"/>
    <x v="49"/>
    <x v="1"/>
    <n v="50997"/>
    <n v="58.497"/>
    <n v="0"/>
    <n v="48132"/>
    <n v="47.683"/>
    <n v="0"/>
    <x v="9"/>
  </r>
  <r>
    <d v="2018-07-01T00:00:00"/>
    <x v="49"/>
    <x v="9"/>
    <n v="1742"/>
    <n v="0"/>
    <n v="0"/>
    <n v="1604"/>
    <n v="16.568000000000001"/>
    <n v="0"/>
    <x v="9"/>
  </r>
  <r>
    <d v="2018-07-01T00:00:00"/>
    <x v="49"/>
    <x v="29"/>
    <n v="732"/>
    <n v="0"/>
    <n v="0"/>
    <n v="887"/>
    <n v="12.593999999999999"/>
    <n v="0"/>
    <x v="9"/>
  </r>
  <r>
    <d v="2018-07-01T00:00:00"/>
    <x v="49"/>
    <x v="33"/>
    <n v="1184"/>
    <n v="1.2509999999999999"/>
    <n v="0"/>
    <n v="1107"/>
    <n v="0.24"/>
    <n v="0"/>
    <x v="9"/>
  </r>
  <r>
    <d v="2018-07-01T00:00:00"/>
    <x v="49"/>
    <x v="8"/>
    <n v="21109"/>
    <n v="903.86400000000003"/>
    <n v="0"/>
    <n v="19426"/>
    <n v="992.58399999999995"/>
    <n v="0"/>
    <x v="9"/>
  </r>
  <r>
    <d v="2018-07-01T00:00:00"/>
    <x v="49"/>
    <x v="12"/>
    <n v="3194"/>
    <n v="1.665"/>
    <n v="0"/>
    <n v="2926"/>
    <n v="9.7349999999999994"/>
    <n v="0"/>
    <x v="9"/>
  </r>
  <r>
    <d v="2018-07-01T00:00:00"/>
    <x v="49"/>
    <x v="34"/>
    <n v="2034"/>
    <n v="1.5329999999999999"/>
    <n v="0"/>
    <n v="2170"/>
    <n v="1.3520000000000001"/>
    <n v="0"/>
    <x v="9"/>
  </r>
  <r>
    <d v="2018-07-01T00:00:00"/>
    <x v="72"/>
    <x v="4"/>
    <n v="11379"/>
    <n v="565.85"/>
    <n v="14.416"/>
    <n v="7836"/>
    <n v="608.34900000000005"/>
    <n v="0"/>
    <x v="9"/>
  </r>
  <r>
    <d v="2018-08-01T00:00:00"/>
    <x v="65"/>
    <x v="2"/>
    <n v="5961"/>
    <n v="7.0049999999999999"/>
    <n v="0.25800000000000001"/>
    <n v="5190"/>
    <n v="75.792000000000002"/>
    <n v="8.2560000000000002"/>
    <x v="10"/>
  </r>
  <r>
    <d v="2018-08-01T00:00:00"/>
    <x v="2"/>
    <x v="3"/>
    <n v="17652"/>
    <n v="438.72500000000002"/>
    <n v="11.589"/>
    <n v="18604"/>
    <n v="287.47500000000002"/>
    <n v="24.776"/>
    <x v="10"/>
  </r>
  <r>
    <d v="2018-08-01T00:00:00"/>
    <x v="3"/>
    <x v="4"/>
    <n v="17341"/>
    <n v="346.01799999999997"/>
    <n v="42.146999999999998"/>
    <n v="16894"/>
    <n v="664.48500000000001"/>
    <n v="6.0000000000000001E-3"/>
    <x v="10"/>
  </r>
  <r>
    <d v="2018-08-01T00:00:00"/>
    <x v="68"/>
    <x v="30"/>
    <n v="6515"/>
    <n v="140.62899999999999"/>
    <n v="0.60399999999999998"/>
    <n v="5920"/>
    <n v="152.036"/>
    <n v="1.2E-2"/>
    <x v="10"/>
  </r>
  <r>
    <d v="2018-08-01T00:00:00"/>
    <x v="4"/>
    <x v="5"/>
    <n v="2798"/>
    <n v="54.732999999999997"/>
    <n v="0.312"/>
    <n v="2935"/>
    <n v="51.24"/>
    <n v="0"/>
    <x v="10"/>
  </r>
  <r>
    <d v="2018-08-01T00:00:00"/>
    <x v="5"/>
    <x v="6"/>
    <n v="1162"/>
    <n v="0.158"/>
    <n v="3.5000000000000003E-2"/>
    <n v="1387"/>
    <n v="12.154999999999999"/>
    <n v="0"/>
    <x v="10"/>
  </r>
  <r>
    <d v="2018-08-01T00:00:00"/>
    <x v="5"/>
    <x v="1"/>
    <n v="106693"/>
    <n v="2425.9679999999998"/>
    <n v="129.53700000000001"/>
    <n v="106979"/>
    <n v="2553.2910000000002"/>
    <n v="4.8"/>
    <x v="10"/>
  </r>
  <r>
    <d v="2018-08-01T00:00:00"/>
    <x v="6"/>
    <x v="9"/>
    <n v="6759"/>
    <n v="33.149000000000001"/>
    <n v="0"/>
    <n v="6610"/>
    <n v="230.94"/>
    <n v="0"/>
    <x v="10"/>
  </r>
  <r>
    <d v="2018-08-01T00:00:00"/>
    <x v="9"/>
    <x v="12"/>
    <n v="5585"/>
    <n v="3.0830000000000002"/>
    <n v="2.4350000000000001"/>
    <n v="5119"/>
    <n v="32.805999999999997"/>
    <n v="3.54"/>
    <x v="10"/>
  </r>
  <r>
    <d v="2018-08-01T00:00:00"/>
    <x v="10"/>
    <x v="13"/>
    <n v="46100"/>
    <n v="1293.164"/>
    <n v="0"/>
    <n v="41544"/>
    <n v="792.20500000000004"/>
    <n v="0"/>
    <x v="10"/>
  </r>
  <r>
    <d v="2018-08-01T00:00:00"/>
    <x v="10"/>
    <x v="1"/>
    <n v="3892"/>
    <n v="0"/>
    <n v="0"/>
    <n v="4741"/>
    <n v="59.121000000000002"/>
    <n v="0"/>
    <x v="10"/>
  </r>
  <r>
    <d v="2018-08-01T00:00:00"/>
    <x v="73"/>
    <x v="25"/>
    <n v="5378"/>
    <n v="491.39299999999997"/>
    <n v="0.31"/>
    <n v="5857"/>
    <n v="157.76599999999999"/>
    <n v="0"/>
    <x v="10"/>
  </r>
  <r>
    <d v="2018-08-01T00:00:00"/>
    <x v="74"/>
    <x v="8"/>
    <n v="6408"/>
    <n v="159.553"/>
    <n v="64.043999999999997"/>
    <n v="7531"/>
    <n v="253.32"/>
    <n v="0"/>
    <x v="10"/>
  </r>
  <r>
    <d v="2018-08-01T00:00:00"/>
    <x v="13"/>
    <x v="15"/>
    <n v="7302"/>
    <n v="152.17400000000001"/>
    <n v="30.071000000000002"/>
    <n v="7298"/>
    <n v="194.30099999999999"/>
    <n v="0"/>
    <x v="10"/>
  </r>
  <r>
    <d v="2018-08-01T00:00:00"/>
    <x v="80"/>
    <x v="14"/>
    <n v="7068"/>
    <n v="0"/>
    <n v="0"/>
    <n v="5912"/>
    <n v="0"/>
    <n v="0"/>
    <x v="10"/>
  </r>
  <r>
    <d v="2018-08-01T00:00:00"/>
    <x v="78"/>
    <x v="4"/>
    <n v="2982"/>
    <n v="179.822"/>
    <n v="0"/>
    <n v="3174"/>
    <n v="178.34100000000001"/>
    <n v="0"/>
    <x v="10"/>
  </r>
  <r>
    <d v="2018-08-01T00:00:00"/>
    <x v="14"/>
    <x v="16"/>
    <n v="2253"/>
    <n v="12.653"/>
    <n v="0"/>
    <n v="2162"/>
    <n v="160.03"/>
    <n v="0"/>
    <x v="10"/>
  </r>
  <r>
    <d v="2018-08-01T00:00:00"/>
    <x v="14"/>
    <x v="18"/>
    <n v="4584"/>
    <n v="377.07400000000001"/>
    <n v="8.6869999999999994"/>
    <n v="5108"/>
    <n v="77.394000000000005"/>
    <n v="0"/>
    <x v="10"/>
  </r>
  <r>
    <d v="2018-08-01T00:00:00"/>
    <x v="16"/>
    <x v="20"/>
    <n v="71312"/>
    <n v="3750.1480000000001"/>
    <n v="12.723000000000001"/>
    <n v="80783"/>
    <n v="2977.473"/>
    <n v="1.0860000000000001"/>
    <x v="10"/>
  </r>
  <r>
    <d v="2018-08-01T00:00:00"/>
    <x v="69"/>
    <x v="24"/>
    <n v="8416"/>
    <n v="265.56299999999999"/>
    <n v="0"/>
    <n v="6781"/>
    <n v="244.49299999999999"/>
    <n v="0"/>
    <x v="10"/>
  </r>
  <r>
    <d v="2018-08-01T00:00:00"/>
    <x v="17"/>
    <x v="1"/>
    <n v="5201"/>
    <n v="37.979999999999997"/>
    <n v="0"/>
    <n v="6027"/>
    <n v="312.10599999999999"/>
    <n v="0"/>
    <x v="10"/>
  </r>
  <r>
    <d v="2018-08-01T00:00:00"/>
    <x v="17"/>
    <x v="21"/>
    <n v="14566"/>
    <n v="503.45699999999999"/>
    <n v="47.442"/>
    <n v="18423"/>
    <n v="804.85599999999999"/>
    <n v="3.4940000000000002"/>
    <x v="10"/>
  </r>
  <r>
    <d v="2018-08-01T00:00:00"/>
    <x v="18"/>
    <x v="4"/>
    <n v="27857"/>
    <n v="648.92399999999998"/>
    <n v="42.649000000000001"/>
    <n v="29245"/>
    <n v="1047.32"/>
    <n v="0"/>
    <x v="10"/>
  </r>
  <r>
    <d v="2018-08-01T00:00:00"/>
    <x v="19"/>
    <x v="4"/>
    <n v="52821"/>
    <n v="2289.4459999999999"/>
    <n v="178.96899999999999"/>
    <n v="53825"/>
    <n v="1927.3109999999999"/>
    <n v="33.954000000000001"/>
    <x v="10"/>
  </r>
  <r>
    <d v="2018-08-01T00:00:00"/>
    <x v="53"/>
    <x v="8"/>
    <n v="6203"/>
    <n v="403.99700000000001"/>
    <n v="34.116"/>
    <n v="7256"/>
    <n v="363.416"/>
    <n v="0"/>
    <x v="10"/>
  </r>
  <r>
    <d v="2018-08-01T00:00:00"/>
    <x v="85"/>
    <x v="4"/>
    <n v="351"/>
    <n v="6.3440000000000003"/>
    <n v="0"/>
    <n v="399"/>
    <n v="7.52"/>
    <n v="0"/>
    <x v="10"/>
  </r>
  <r>
    <d v="2018-08-01T00:00:00"/>
    <x v="21"/>
    <x v="20"/>
    <s v=".."/>
    <s v=".."/>
    <s v=".."/>
    <s v=".."/>
    <n v="114.03"/>
    <n v="0"/>
    <x v="10"/>
  </r>
  <r>
    <d v="2018-08-01T00:00:00"/>
    <x v="21"/>
    <x v="1"/>
    <n v="5167"/>
    <n v="440.23399999999998"/>
    <n v="0"/>
    <n v="5288"/>
    <n v="165.38200000000001"/>
    <n v="0"/>
    <x v="10"/>
  </r>
  <r>
    <d v="2018-08-01T00:00:00"/>
    <x v="21"/>
    <x v="16"/>
    <n v="11063"/>
    <n v="46.674999999999997"/>
    <n v="0.25900000000000001"/>
    <n v="8252"/>
    <n v="81.191000000000003"/>
    <n v="0"/>
    <x v="10"/>
  </r>
  <r>
    <d v="2018-08-01T00:00:00"/>
    <x v="21"/>
    <x v="17"/>
    <n v="5437"/>
    <n v="0.47899999999999998"/>
    <n v="0"/>
    <n v="3911"/>
    <n v="1.3540000000000001"/>
    <n v="0"/>
    <x v="10"/>
  </r>
  <r>
    <d v="2018-08-01T00:00:00"/>
    <x v="21"/>
    <x v="23"/>
    <n v="110094"/>
    <n v="3499.0590000000002"/>
    <n v="112.875"/>
    <n v="126106"/>
    <n v="3158.6990000000001"/>
    <n v="62.820999999999998"/>
    <x v="10"/>
  </r>
  <r>
    <d v="2018-08-01T00:00:00"/>
    <x v="22"/>
    <x v="23"/>
    <n v="52247"/>
    <n v="921.16300000000001"/>
    <n v="24.329000000000001"/>
    <n v="60856"/>
    <n v="1204.903"/>
    <n v="20.946999999999999"/>
    <x v="10"/>
  </r>
  <r>
    <d v="2018-08-01T00:00:00"/>
    <x v="23"/>
    <x v="21"/>
    <n v="4249"/>
    <n v="192.78"/>
    <n v="1.107"/>
    <n v="4746"/>
    <n v="86.036000000000001"/>
    <n v="0"/>
    <x v="10"/>
  </r>
  <r>
    <d v="2018-08-01T00:00:00"/>
    <x v="24"/>
    <x v="4"/>
    <s v=".."/>
    <s v=".."/>
    <s v=".."/>
    <s v=".."/>
    <n v="1309.252"/>
    <n v="0"/>
    <x v="10"/>
  </r>
  <r>
    <d v="2018-08-01T00:00:00"/>
    <x v="24"/>
    <x v="8"/>
    <s v=".."/>
    <n v="1180.615"/>
    <n v="0"/>
    <s v=".."/>
    <s v=".."/>
    <s v=".."/>
    <x v="10"/>
  </r>
  <r>
    <d v="2018-08-01T00:00:00"/>
    <x v="59"/>
    <x v="10"/>
    <n v="23768"/>
    <n v="424.74799999999999"/>
    <n v="0.184"/>
    <n v="23836"/>
    <n v="240.45099999999999"/>
    <n v="9.5779999999999994"/>
    <x v="10"/>
  </r>
  <r>
    <d v="2018-08-01T00:00:00"/>
    <x v="25"/>
    <x v="14"/>
    <n v="22043"/>
    <n v="453.86700000000002"/>
    <n v="99.055999999999997"/>
    <n v="23230"/>
    <n v="551.36199999999997"/>
    <n v="2.0859999999999999"/>
    <x v="10"/>
  </r>
  <r>
    <d v="2018-08-01T00:00:00"/>
    <x v="60"/>
    <x v="4"/>
    <n v="11015"/>
    <n v="459.58300000000003"/>
    <n v="0"/>
    <n v="10963"/>
    <n v="245.066"/>
    <n v="0"/>
    <x v="10"/>
  </r>
  <r>
    <d v="2018-08-01T00:00:00"/>
    <x v="26"/>
    <x v="8"/>
    <n v="9266"/>
    <n v="190.96700000000001"/>
    <n v="0"/>
    <n v="10200"/>
    <n v="174.483"/>
    <n v="0"/>
    <x v="10"/>
  </r>
  <r>
    <d v="2018-08-01T00:00:00"/>
    <x v="75"/>
    <x v="20"/>
    <n v="1780"/>
    <n v="138.50399999999999"/>
    <n v="0"/>
    <n v="2827"/>
    <n v="91.323999999999998"/>
    <n v="0"/>
    <x v="10"/>
  </r>
  <r>
    <d v="2018-08-01T00:00:00"/>
    <x v="54"/>
    <x v="14"/>
    <n v="12646"/>
    <n v="20.859000000000002"/>
    <n v="0"/>
    <n v="11866"/>
    <n v="0"/>
    <n v="0"/>
    <x v="10"/>
  </r>
  <r>
    <d v="2018-08-01T00:00:00"/>
    <x v="58"/>
    <x v="25"/>
    <n v="9271"/>
    <n v="504.21699999999998"/>
    <n v="199.066"/>
    <n v="9920"/>
    <n v="269.06400000000002"/>
    <n v="0.185"/>
    <x v="10"/>
  </r>
  <r>
    <d v="2018-08-01T00:00:00"/>
    <x v="28"/>
    <x v="4"/>
    <n v="1495"/>
    <n v="87.123999999999995"/>
    <n v="0"/>
    <n v="1640"/>
    <n v="74.001999999999995"/>
    <n v="0"/>
    <x v="10"/>
  </r>
  <r>
    <d v="2018-08-01T00:00:00"/>
    <x v="28"/>
    <x v="10"/>
    <n v="2850"/>
    <n v="1.762"/>
    <n v="0"/>
    <n v="2462"/>
    <n v="0.308"/>
    <n v="0"/>
    <x v="10"/>
  </r>
  <r>
    <d v="2018-08-01T00:00:00"/>
    <x v="28"/>
    <x v="14"/>
    <n v="64730"/>
    <n v="329.19799999999998"/>
    <n v="2.0449999999999999"/>
    <n v="64030"/>
    <n v="3.1739999999999999"/>
    <n v="1.0309999999999999"/>
    <x v="10"/>
  </r>
  <r>
    <d v="2018-08-01T00:00:00"/>
    <x v="28"/>
    <x v="25"/>
    <n v="22611"/>
    <n v="94.927999999999997"/>
    <n v="6.1580000000000004"/>
    <n v="23776"/>
    <n v="10.163"/>
    <n v="1.47"/>
    <x v="10"/>
  </r>
  <r>
    <d v="2018-08-01T00:00:00"/>
    <x v="28"/>
    <x v="1"/>
    <n v="32017"/>
    <n v="6.2919999999999998"/>
    <n v="0"/>
    <n v="32696"/>
    <n v="3.8879999999999999"/>
    <n v="0"/>
    <x v="10"/>
  </r>
  <r>
    <d v="2018-08-01T00:00:00"/>
    <x v="28"/>
    <x v="16"/>
    <n v="2208"/>
    <n v="45.658000000000001"/>
    <n v="0.505"/>
    <n v="1886"/>
    <n v="32.734999999999999"/>
    <n v="0"/>
    <x v="10"/>
  </r>
  <r>
    <d v="2018-08-01T00:00:00"/>
    <x v="28"/>
    <x v="17"/>
    <n v="13099"/>
    <n v="338.59300000000002"/>
    <n v="7.8259999999999996"/>
    <n v="12484"/>
    <n v="59.826999999999998"/>
    <n v="2.1059999999999999"/>
    <x v="10"/>
  </r>
  <r>
    <d v="2018-08-01T00:00:00"/>
    <x v="28"/>
    <x v="8"/>
    <n v="10574"/>
    <n v="124.212"/>
    <n v="5.7569999999999997"/>
    <n v="10566"/>
    <n v="43.679000000000002"/>
    <n v="1.69"/>
    <x v="10"/>
  </r>
  <r>
    <d v="2018-08-01T00:00:00"/>
    <x v="28"/>
    <x v="26"/>
    <n v="7356"/>
    <n v="249.173"/>
    <n v="0"/>
    <n v="6601"/>
    <n v="7.9139999999999997"/>
    <n v="3.992"/>
    <x v="10"/>
  </r>
  <r>
    <d v="2018-08-01T00:00:00"/>
    <x v="57"/>
    <x v="16"/>
    <n v="3552"/>
    <n v="7.87"/>
    <n v="0"/>
    <n v="3452"/>
    <n v="0.71499999999999997"/>
    <n v="0"/>
    <x v="10"/>
  </r>
  <r>
    <d v="2018-08-01T00:00:00"/>
    <x v="29"/>
    <x v="15"/>
    <n v="10195"/>
    <n v="160.62799999999999"/>
    <n v="107.367"/>
    <n v="11587"/>
    <n v="223.55199999999999"/>
    <n v="4.8170000000000002"/>
    <x v="10"/>
  </r>
  <r>
    <d v="2018-08-01T00:00:00"/>
    <x v="77"/>
    <x v="27"/>
    <n v="3702"/>
    <n v="234.33699999999999"/>
    <n v="0"/>
    <n v="3981"/>
    <n v="297.70100000000002"/>
    <n v="0"/>
    <x v="10"/>
  </r>
  <r>
    <d v="2018-08-01T00:00:00"/>
    <x v="77"/>
    <x v="1"/>
    <n v="3256"/>
    <n v="36.414000000000001"/>
    <n v="0"/>
    <n v="3432"/>
    <n v="90.35"/>
    <n v="0"/>
    <x v="10"/>
  </r>
  <r>
    <d v="2018-08-01T00:00:00"/>
    <x v="31"/>
    <x v="13"/>
    <n v="42610"/>
    <n v="1944.932"/>
    <n v="99.86"/>
    <n v="40515"/>
    <n v="801.10799999999995"/>
    <n v="4.0910000000000002"/>
    <x v="10"/>
  </r>
  <r>
    <d v="2018-08-01T00:00:00"/>
    <x v="71"/>
    <x v="14"/>
    <n v="5594"/>
    <n v="1.5589999999999999"/>
    <n v="0"/>
    <n v="5478"/>
    <n v="1.91"/>
    <n v="0"/>
    <x v="10"/>
  </r>
  <r>
    <d v="2018-08-01T00:00:00"/>
    <x v="71"/>
    <x v="13"/>
    <n v="5428"/>
    <n v="4.75"/>
    <n v="0"/>
    <n v="4482"/>
    <n v="0"/>
    <n v="0"/>
    <x v="10"/>
  </r>
  <r>
    <d v="2018-08-01T00:00:00"/>
    <x v="66"/>
    <x v="28"/>
    <n v="897"/>
    <n v="6.0279999999999996"/>
    <n v="7.4999999999999997E-2"/>
    <n v="811"/>
    <n v="67.153000000000006"/>
    <n v="1.5009999999999999"/>
    <x v="10"/>
  </r>
  <r>
    <d v="2018-08-01T00:00:00"/>
    <x v="34"/>
    <x v="9"/>
    <s v=".."/>
    <n v="0.42799999999999999"/>
    <n v="0"/>
    <s v=".."/>
    <n v="44.542999999999999"/>
    <n v="0"/>
    <x v="10"/>
  </r>
  <r>
    <d v="2018-08-01T00:00:00"/>
    <x v="34"/>
    <x v="29"/>
    <s v=".."/>
    <s v=".."/>
    <s v=".."/>
    <s v=".."/>
    <n v="12.226000000000001"/>
    <n v="0"/>
    <x v="10"/>
  </r>
  <r>
    <d v="2018-08-01T00:00:00"/>
    <x v="35"/>
    <x v="24"/>
    <n v="11724"/>
    <n v="147.69900000000001"/>
    <n v="0"/>
    <n v="10259"/>
    <n v="336.86399999999998"/>
    <n v="0"/>
    <x v="10"/>
  </r>
  <r>
    <d v="2018-08-01T00:00:00"/>
    <x v="64"/>
    <x v="4"/>
    <s v=".."/>
    <s v=".."/>
    <s v=".."/>
    <s v=".."/>
    <n v="308.62700000000001"/>
    <n v="0"/>
    <x v="10"/>
  </r>
  <r>
    <d v="2018-08-01T00:00:00"/>
    <x v="64"/>
    <x v="25"/>
    <s v=".."/>
    <n v="448.77"/>
    <n v="0"/>
    <s v=".."/>
    <n v="22.75"/>
    <n v="0"/>
    <x v="10"/>
  </r>
  <r>
    <d v="2018-08-01T00:00:00"/>
    <x v="64"/>
    <x v="8"/>
    <s v=".."/>
    <n v="309.096"/>
    <n v="0"/>
    <s v=".."/>
    <s v=".."/>
    <s v=".."/>
    <x v="10"/>
  </r>
  <r>
    <d v="2018-08-01T00:00:00"/>
    <x v="36"/>
    <x v="27"/>
    <n v="5201"/>
    <n v="28.364000000000001"/>
    <n v="0"/>
    <n v="4992"/>
    <n v="10.888999999999999"/>
    <n v="2.4079999999999999"/>
    <x v="10"/>
  </r>
  <r>
    <d v="2018-08-01T00:00:00"/>
    <x v="36"/>
    <x v="4"/>
    <n v="13018"/>
    <n v="351.13499999999999"/>
    <n v="53.207999999999998"/>
    <n v="13069"/>
    <n v="561.73400000000004"/>
    <n v="45.878"/>
    <x v="10"/>
  </r>
  <r>
    <d v="2018-08-01T00:00:00"/>
    <x v="36"/>
    <x v="10"/>
    <s v=".."/>
    <n v="0"/>
    <n v="0"/>
    <s v=".."/>
    <s v=".."/>
    <s v=".."/>
    <x v="10"/>
  </r>
  <r>
    <d v="2018-08-01T00:00:00"/>
    <x v="36"/>
    <x v="20"/>
    <n v="26348"/>
    <n v="1172.0540000000001"/>
    <n v="57.649000000000001"/>
    <n v="31331"/>
    <n v="930.10299999999995"/>
    <n v="35.212000000000003"/>
    <x v="10"/>
  </r>
  <r>
    <d v="2018-08-01T00:00:00"/>
    <x v="36"/>
    <x v="14"/>
    <n v="12721"/>
    <n v="131.52799999999999"/>
    <n v="2.2010000000000001"/>
    <n v="11629"/>
    <n v="68.715999999999994"/>
    <n v="1.853"/>
    <x v="10"/>
  </r>
  <r>
    <d v="2018-08-01T00:00:00"/>
    <x v="36"/>
    <x v="25"/>
    <n v="26742"/>
    <n v="537.47699999999998"/>
    <n v="48.83"/>
    <n v="28114"/>
    <n v="147.239"/>
    <n v="48.209000000000003"/>
    <x v="10"/>
  </r>
  <r>
    <d v="2018-08-01T00:00:00"/>
    <x v="36"/>
    <x v="2"/>
    <n v="2096"/>
    <n v="2.226"/>
    <n v="0.505"/>
    <n v="1764"/>
    <n v="1.169"/>
    <n v="1.5409999999999999"/>
    <x v="10"/>
  </r>
  <r>
    <d v="2018-08-01T00:00:00"/>
    <x v="36"/>
    <x v="1"/>
    <n v="69829"/>
    <n v="683.98299999999995"/>
    <n v="1.002"/>
    <n v="70852"/>
    <n v="1561.6959999999999"/>
    <n v="197.37700000000001"/>
    <x v="10"/>
  </r>
  <r>
    <d v="2018-08-01T00:00:00"/>
    <x v="36"/>
    <x v="9"/>
    <n v="3531"/>
    <n v="5.0000000000000001E-3"/>
    <n v="0"/>
    <n v="3093"/>
    <n v="1.8320000000000001"/>
    <n v="5.9359999999999999"/>
    <x v="10"/>
  </r>
  <r>
    <d v="2018-08-01T00:00:00"/>
    <x v="36"/>
    <x v="24"/>
    <n v="5394"/>
    <n v="128.76"/>
    <n v="7.0759999999999996"/>
    <n v="4783"/>
    <n v="117.145"/>
    <n v="2.2669999999999999"/>
    <x v="10"/>
  </r>
  <r>
    <d v="2018-08-01T00:00:00"/>
    <x v="36"/>
    <x v="16"/>
    <n v="48692"/>
    <n v="1094.085"/>
    <n v="38.859000000000002"/>
    <n v="44309"/>
    <n v="1393.683"/>
    <n v="127.947"/>
    <x v="10"/>
  </r>
  <r>
    <d v="2018-08-01T00:00:00"/>
    <x v="36"/>
    <x v="31"/>
    <n v="6960"/>
    <n v="232.56299999999999"/>
    <n v="2.7149999999999999"/>
    <n v="6784"/>
    <n v="21.829000000000001"/>
    <n v="3.6429999999999998"/>
    <x v="10"/>
  </r>
  <r>
    <d v="2018-08-01T00:00:00"/>
    <x v="36"/>
    <x v="17"/>
    <n v="6211"/>
    <n v="232.42"/>
    <n v="2.3479999999999999"/>
    <n v="5175"/>
    <n v="97.885999999999996"/>
    <n v="13.321999999999999"/>
    <x v="10"/>
  </r>
  <r>
    <d v="2018-08-01T00:00:00"/>
    <x v="36"/>
    <x v="18"/>
    <n v="12063"/>
    <n v="289.40300000000002"/>
    <n v="8.7379999999999995"/>
    <n v="12651"/>
    <n v="26.896999999999998"/>
    <n v="55.95"/>
    <x v="10"/>
  </r>
  <r>
    <d v="2018-08-01T00:00:00"/>
    <x v="36"/>
    <x v="8"/>
    <n v="55955"/>
    <n v="2155.2570000000001"/>
    <n v="135.649"/>
    <n v="59496"/>
    <n v="234.72300000000001"/>
    <n v="175.94200000000001"/>
    <x v="10"/>
  </r>
  <r>
    <d v="2018-08-01T00:00:00"/>
    <x v="55"/>
    <x v="35"/>
    <n v="53258"/>
    <n v="1254.9349999999999"/>
    <n v="34.375999999999998"/>
    <n v="60062"/>
    <n v="2089.0100000000002"/>
    <n v="6.6050000000000004"/>
    <x v="10"/>
  </r>
  <r>
    <d v="2018-08-01T00:00:00"/>
    <x v="37"/>
    <x v="32"/>
    <n v="4580"/>
    <n v="256.52199999999999"/>
    <n v="0"/>
    <n v="5425"/>
    <n v="330.68200000000002"/>
    <n v="0"/>
    <x v="10"/>
  </r>
  <r>
    <d v="2018-08-01T00:00:00"/>
    <x v="84"/>
    <x v="34"/>
    <n v="967"/>
    <n v="0.58699999999999997"/>
    <n v="0"/>
    <n v="1043"/>
    <n v="3.1629999999999998"/>
    <n v="0"/>
    <x v="10"/>
  </r>
  <r>
    <d v="2018-08-01T00:00:00"/>
    <x v="81"/>
    <x v="16"/>
    <n v="31894"/>
    <n v="423.01799999999997"/>
    <n v="0"/>
    <n v="29116"/>
    <n v="262.48"/>
    <n v="0"/>
    <x v="10"/>
  </r>
  <r>
    <d v="2018-08-01T00:00:00"/>
    <x v="67"/>
    <x v="4"/>
    <n v="3018"/>
    <n v="57.41"/>
    <n v="0"/>
    <n v="3636"/>
    <n v="79.869"/>
    <n v="0"/>
    <x v="10"/>
  </r>
  <r>
    <d v="2018-08-01T00:00:00"/>
    <x v="62"/>
    <x v="16"/>
    <n v="6365"/>
    <n v="22.808"/>
    <n v="0"/>
    <n v="7246"/>
    <n v="7.2830000000000004"/>
    <n v="0"/>
    <x v="10"/>
  </r>
  <r>
    <d v="2018-08-01T00:00:00"/>
    <x v="38"/>
    <x v="1"/>
    <n v="2520"/>
    <n v="183.18799999999999"/>
    <n v="0"/>
    <n v="1479"/>
    <n v="714.71"/>
    <n v="0"/>
    <x v="10"/>
  </r>
  <r>
    <d v="2018-08-01T00:00:00"/>
    <x v="38"/>
    <x v="16"/>
    <n v="140954"/>
    <n v="8141.9480000000003"/>
    <n v="354.98399999999998"/>
    <n v="140407"/>
    <n v="7248.7960000000003"/>
    <n v="0"/>
    <x v="10"/>
  </r>
  <r>
    <d v="2018-08-01T00:00:00"/>
    <x v="40"/>
    <x v="29"/>
    <n v="1355"/>
    <n v="8.577"/>
    <n v="0"/>
    <n v="1319"/>
    <n v="31.593"/>
    <n v="0"/>
    <x v="10"/>
  </r>
  <r>
    <d v="2018-08-01T00:00:00"/>
    <x v="41"/>
    <x v="31"/>
    <n v="5300"/>
    <n v="148.876"/>
    <n v="8.9999999999999993E-3"/>
    <n v="5550"/>
    <n v="338.86099999999999"/>
    <n v="0"/>
    <x v="10"/>
  </r>
  <r>
    <d v="2018-08-01T00:00:00"/>
    <x v="82"/>
    <x v="47"/>
    <n v="6427"/>
    <n v="256.40499999999997"/>
    <n v="6.5000000000000002E-2"/>
    <n v="5630"/>
    <n v="318.08600000000001"/>
    <n v="1E-3"/>
    <x v="10"/>
  </r>
  <r>
    <d v="2018-08-01T00:00:00"/>
    <x v="42"/>
    <x v="1"/>
    <s v=".."/>
    <n v="557.20100000000002"/>
    <n v="0"/>
    <s v=".."/>
    <n v="609.00599999999997"/>
    <n v="0"/>
    <x v="10"/>
  </r>
  <r>
    <d v="2018-08-01T00:00:00"/>
    <x v="43"/>
    <x v="17"/>
    <n v="42300"/>
    <n v="1581.931"/>
    <n v="58.88"/>
    <n v="43999"/>
    <n v="1508.701"/>
    <n v="3.0859999999999999"/>
    <x v="10"/>
  </r>
  <r>
    <d v="2018-08-01T00:00:00"/>
    <x v="83"/>
    <x v="4"/>
    <n v="2600"/>
    <n v="227.35400000000001"/>
    <n v="0"/>
    <n v="2746"/>
    <n v="128.19999999999999"/>
    <n v="0"/>
    <x v="10"/>
  </r>
  <r>
    <d v="2018-08-01T00:00:00"/>
    <x v="45"/>
    <x v="8"/>
    <n v="18632"/>
    <n v="669.01700000000005"/>
    <n v="82.272000000000006"/>
    <n v="20594"/>
    <n v="842.375"/>
    <n v="0.24099999999999999"/>
    <x v="10"/>
  </r>
  <r>
    <d v="2018-08-01T00:00:00"/>
    <x v="46"/>
    <x v="4"/>
    <s v=".."/>
    <s v=".."/>
    <s v=".."/>
    <s v=".."/>
    <n v="166.249"/>
    <n v="0"/>
    <x v="10"/>
  </r>
  <r>
    <d v="2018-08-01T00:00:00"/>
    <x v="46"/>
    <x v="15"/>
    <s v=".."/>
    <s v=".."/>
    <s v=".."/>
    <s v=".."/>
    <n v="65.698999999999998"/>
    <n v="0"/>
    <x v="10"/>
  </r>
  <r>
    <d v="2018-08-01T00:00:00"/>
    <x v="46"/>
    <x v="16"/>
    <s v=".."/>
    <s v=".."/>
    <s v=".."/>
    <s v=".."/>
    <n v="388.94200000000001"/>
    <n v="0"/>
    <x v="10"/>
  </r>
  <r>
    <d v="2018-08-01T00:00:00"/>
    <x v="46"/>
    <x v="8"/>
    <s v=".."/>
    <n v="1796.316"/>
    <n v="0"/>
    <s v=".."/>
    <s v=".."/>
    <s v=".."/>
    <x v="10"/>
  </r>
  <r>
    <d v="2018-08-01T00:00:00"/>
    <x v="47"/>
    <x v="26"/>
    <n v="15501"/>
    <n v="934.75900000000001"/>
    <n v="0"/>
    <n v="14193"/>
    <n v="465.03699999999998"/>
    <n v="0"/>
    <x v="10"/>
  </r>
  <r>
    <d v="2018-08-01T00:00:00"/>
    <x v="49"/>
    <x v="10"/>
    <n v="14650"/>
    <n v="16.222000000000001"/>
    <n v="0"/>
    <n v="14475"/>
    <n v="55.262"/>
    <n v="0"/>
    <x v="10"/>
  </r>
  <r>
    <d v="2018-08-01T00:00:00"/>
    <x v="49"/>
    <x v="20"/>
    <n v="7690"/>
    <n v="510.98899999999998"/>
    <n v="0"/>
    <n v="9262"/>
    <n v="158.09399999999999"/>
    <n v="0"/>
    <x v="10"/>
  </r>
  <r>
    <d v="2018-08-01T00:00:00"/>
    <x v="49"/>
    <x v="14"/>
    <n v="14276"/>
    <n v="82.772999999999996"/>
    <n v="0"/>
    <n v="13403"/>
    <n v="0.252"/>
    <n v="0"/>
    <x v="10"/>
  </r>
  <r>
    <d v="2018-08-01T00:00:00"/>
    <x v="49"/>
    <x v="1"/>
    <n v="47250"/>
    <n v="66.884"/>
    <n v="0"/>
    <n v="48362"/>
    <n v="44.948999999999998"/>
    <n v="0"/>
    <x v="10"/>
  </r>
  <r>
    <d v="2018-08-01T00:00:00"/>
    <x v="49"/>
    <x v="9"/>
    <n v="1532"/>
    <n v="0"/>
    <n v="0"/>
    <n v="1462"/>
    <n v="23.518999999999998"/>
    <n v="0"/>
    <x v="10"/>
  </r>
  <r>
    <d v="2018-08-01T00:00:00"/>
    <x v="49"/>
    <x v="29"/>
    <n v="518"/>
    <n v="0"/>
    <n v="0"/>
    <n v="626"/>
    <n v="16.393999999999998"/>
    <n v="0"/>
    <x v="10"/>
  </r>
  <r>
    <d v="2018-08-01T00:00:00"/>
    <x v="49"/>
    <x v="33"/>
    <n v="1221"/>
    <n v="1.7010000000000001"/>
    <n v="0"/>
    <n v="1060"/>
    <n v="0.22900000000000001"/>
    <n v="0"/>
    <x v="10"/>
  </r>
  <r>
    <d v="2018-08-01T00:00:00"/>
    <x v="49"/>
    <x v="8"/>
    <n v="17089"/>
    <n v="1109.182"/>
    <n v="0"/>
    <n v="19453"/>
    <n v="851.45899999999995"/>
    <n v="0"/>
    <x v="10"/>
  </r>
  <r>
    <d v="2018-08-01T00:00:00"/>
    <x v="49"/>
    <x v="12"/>
    <n v="2319"/>
    <n v="3.1549999999999998"/>
    <n v="0"/>
    <n v="2236"/>
    <n v="8.0839999999999996"/>
    <n v="0"/>
    <x v="10"/>
  </r>
  <r>
    <d v="2018-08-01T00:00:00"/>
    <x v="49"/>
    <x v="34"/>
    <n v="1642"/>
    <n v="2.8210000000000002"/>
    <n v="0"/>
    <n v="1743"/>
    <n v="0.97899999999999998"/>
    <n v="0"/>
    <x v="10"/>
  </r>
  <r>
    <d v="2018-08-01T00:00:00"/>
    <x v="72"/>
    <x v="4"/>
    <n v="8105"/>
    <n v="462.73200000000003"/>
    <n v="15.12"/>
    <n v="7233"/>
    <n v="415.05"/>
    <n v="0"/>
    <x v="10"/>
  </r>
  <r>
    <d v="2018-09-01T00:00:00"/>
    <x v="65"/>
    <x v="2"/>
    <n v="4905"/>
    <n v="4.5090000000000003"/>
    <n v="0.26400000000000001"/>
    <n v="5303"/>
    <n v="88.835999999999999"/>
    <n v="9.9120000000000008"/>
    <x v="10"/>
  </r>
  <r>
    <d v="2018-09-01T00:00:00"/>
    <x v="2"/>
    <x v="3"/>
    <n v="17328"/>
    <n v="338.76299999999998"/>
    <n v="10.773999999999999"/>
    <n v="15456"/>
    <n v="248.465"/>
    <n v="22.852"/>
    <x v="10"/>
  </r>
  <r>
    <d v="2018-09-01T00:00:00"/>
    <x v="3"/>
    <x v="4"/>
    <n v="13977"/>
    <n v="356.815"/>
    <n v="41.497999999999998"/>
    <n v="15752"/>
    <n v="561.90899999999999"/>
    <n v="0"/>
    <x v="10"/>
  </r>
  <r>
    <d v="2018-09-01T00:00:00"/>
    <x v="68"/>
    <x v="30"/>
    <n v="7550"/>
    <n v="188.07300000000001"/>
    <n v="0.25900000000000001"/>
    <n v="6675"/>
    <n v="146.851"/>
    <n v="8.9999999999999993E-3"/>
    <x v="10"/>
  </r>
  <r>
    <d v="2018-09-01T00:00:00"/>
    <x v="4"/>
    <x v="5"/>
    <n v="2864"/>
    <n v="59.993000000000002"/>
    <n v="0.308"/>
    <n v="2733"/>
    <n v="67.006"/>
    <n v="0"/>
    <x v="10"/>
  </r>
  <r>
    <d v="2018-09-01T00:00:00"/>
    <x v="5"/>
    <x v="6"/>
    <n v="865"/>
    <n v="0.56699999999999995"/>
    <n v="6.0000000000000001E-3"/>
    <n v="1124"/>
    <n v="9.44"/>
    <n v="0"/>
    <x v="10"/>
  </r>
  <r>
    <d v="2018-09-01T00:00:00"/>
    <x v="5"/>
    <x v="1"/>
    <n v="104905"/>
    <n v="2231.6959999999999"/>
    <n v="115.01300000000001"/>
    <n v="109144"/>
    <n v="2464.049"/>
    <n v="3.9630000000000001"/>
    <x v="10"/>
  </r>
  <r>
    <d v="2018-09-01T00:00:00"/>
    <x v="6"/>
    <x v="9"/>
    <n v="7028"/>
    <n v="26.1"/>
    <n v="0"/>
    <n v="7082"/>
    <n v="203.691"/>
    <n v="0"/>
    <x v="10"/>
  </r>
  <r>
    <d v="2018-09-01T00:00:00"/>
    <x v="9"/>
    <x v="12"/>
    <n v="5342"/>
    <n v="3.82"/>
    <n v="2.2890000000000001"/>
    <n v="5621"/>
    <n v="32.548999999999999"/>
    <n v="3.9820000000000002"/>
    <x v="10"/>
  </r>
  <r>
    <d v="2018-09-01T00:00:00"/>
    <x v="10"/>
    <x v="13"/>
    <n v="43219"/>
    <n v="1188.732"/>
    <n v="0"/>
    <n v="44040"/>
    <n v="811.827"/>
    <n v="0"/>
    <x v="10"/>
  </r>
  <r>
    <d v="2018-09-01T00:00:00"/>
    <x v="10"/>
    <x v="1"/>
    <n v="4002"/>
    <n v="0"/>
    <n v="0"/>
    <n v="5029"/>
    <n v="13.516999999999999"/>
    <n v="0"/>
    <x v="10"/>
  </r>
  <r>
    <d v="2018-09-01T00:00:00"/>
    <x v="73"/>
    <x v="25"/>
    <n v="4997"/>
    <n v="458.14499999999998"/>
    <n v="0.27600000000000002"/>
    <n v="6473"/>
    <n v="440.64100000000002"/>
    <n v="0"/>
    <x v="10"/>
  </r>
  <r>
    <d v="2018-09-01T00:00:00"/>
    <x v="74"/>
    <x v="8"/>
    <n v="6943"/>
    <n v="51.658000000000001"/>
    <n v="62.697000000000003"/>
    <n v="7375"/>
    <n v="239.26900000000001"/>
    <n v="0"/>
    <x v="10"/>
  </r>
  <r>
    <d v="2018-09-01T00:00:00"/>
    <x v="13"/>
    <x v="15"/>
    <n v="6867"/>
    <n v="186.70400000000001"/>
    <n v="42.935000000000002"/>
    <n v="6664"/>
    <n v="146.75399999999999"/>
    <n v="0"/>
    <x v="10"/>
  </r>
  <r>
    <d v="2018-09-01T00:00:00"/>
    <x v="80"/>
    <x v="14"/>
    <n v="6481"/>
    <n v="0"/>
    <n v="0"/>
    <n v="6780"/>
    <n v="0"/>
    <n v="0"/>
    <x v="10"/>
  </r>
  <r>
    <d v="2018-09-01T00:00:00"/>
    <x v="78"/>
    <x v="4"/>
    <n v="2526"/>
    <n v="214.74600000000001"/>
    <n v="0"/>
    <n v="2976"/>
    <n v="189.90799999999999"/>
    <n v="0"/>
    <x v="10"/>
  </r>
  <r>
    <d v="2018-09-01T00:00:00"/>
    <x v="14"/>
    <x v="16"/>
    <n v="2935"/>
    <n v="15.493"/>
    <n v="0"/>
    <n v="2885"/>
    <n v="183.535"/>
    <n v="0"/>
    <x v="10"/>
  </r>
  <r>
    <d v="2018-09-01T00:00:00"/>
    <x v="14"/>
    <x v="18"/>
    <n v="4687"/>
    <n v="392.976"/>
    <n v="7.5069999999999997"/>
    <n v="4566"/>
    <n v="92.956000000000003"/>
    <n v="0"/>
    <x v="10"/>
  </r>
  <r>
    <d v="2018-09-01T00:00:00"/>
    <x v="16"/>
    <x v="20"/>
    <n v="71850"/>
    <n v="3269.6039999999998"/>
    <n v="14.03"/>
    <n v="71350"/>
    <n v="3493.4780000000001"/>
    <n v="1.3759999999999999"/>
    <x v="10"/>
  </r>
  <r>
    <d v="2018-09-01T00:00:00"/>
    <x v="69"/>
    <x v="24"/>
    <n v="8846"/>
    <n v="372.27199999999999"/>
    <n v="0"/>
    <n v="8669"/>
    <n v="355.51299999999998"/>
    <n v="0"/>
    <x v="10"/>
  </r>
  <r>
    <d v="2018-09-01T00:00:00"/>
    <x v="17"/>
    <x v="1"/>
    <n v="4481"/>
    <n v="38.988999999999997"/>
    <n v="0"/>
    <n v="4750"/>
    <n v="159.053"/>
    <n v="0"/>
    <x v="10"/>
  </r>
  <r>
    <d v="2018-09-01T00:00:00"/>
    <x v="17"/>
    <x v="21"/>
    <n v="14369"/>
    <n v="587.58500000000004"/>
    <n v="38.792999999999999"/>
    <n v="19193"/>
    <n v="997.64300000000003"/>
    <n v="3.6509999999999998"/>
    <x v="10"/>
  </r>
  <r>
    <d v="2018-09-01T00:00:00"/>
    <x v="18"/>
    <x v="4"/>
    <n v="23826"/>
    <n v="755.30100000000004"/>
    <n v="50.378999999999998"/>
    <n v="27530"/>
    <n v="982.88499999999999"/>
    <n v="0"/>
    <x v="10"/>
  </r>
  <r>
    <d v="2018-09-01T00:00:00"/>
    <x v="19"/>
    <x v="4"/>
    <n v="47925"/>
    <n v="1488.8430000000001"/>
    <n v="139.84"/>
    <n v="49924"/>
    <n v="1782.723"/>
    <n v="27.777000000000001"/>
    <x v="10"/>
  </r>
  <r>
    <d v="2018-09-01T00:00:00"/>
    <x v="53"/>
    <x v="8"/>
    <n v="6822"/>
    <n v="287.30599999999998"/>
    <n v="27.266999999999999"/>
    <n v="7059"/>
    <n v="352.36399999999998"/>
    <n v="0"/>
    <x v="10"/>
  </r>
  <r>
    <d v="2018-09-01T00:00:00"/>
    <x v="85"/>
    <x v="4"/>
    <n v="382"/>
    <n v="2.2909999999999999"/>
    <n v="0"/>
    <n v="237"/>
    <n v="4.8570000000000002"/>
    <n v="0"/>
    <x v="10"/>
  </r>
  <r>
    <d v="2018-09-01T00:00:00"/>
    <x v="21"/>
    <x v="20"/>
    <s v=".."/>
    <s v=".."/>
    <s v=".."/>
    <s v=".."/>
    <n v="117.474"/>
    <n v="0"/>
    <x v="10"/>
  </r>
  <r>
    <d v="2018-09-01T00:00:00"/>
    <x v="21"/>
    <x v="1"/>
    <n v="5183"/>
    <n v="358.42099999999999"/>
    <n v="0"/>
    <n v="6468"/>
    <n v="99.400999999999996"/>
    <n v="0"/>
    <x v="10"/>
  </r>
  <r>
    <d v="2018-09-01T00:00:00"/>
    <x v="21"/>
    <x v="16"/>
    <n v="10641"/>
    <n v="44.854999999999997"/>
    <n v="0.38300000000000001"/>
    <n v="9567"/>
    <n v="141.44800000000001"/>
    <n v="13.321"/>
    <x v="10"/>
  </r>
  <r>
    <d v="2018-09-01T00:00:00"/>
    <x v="21"/>
    <x v="17"/>
    <n v="5441"/>
    <n v="3.6999999999999998E-2"/>
    <n v="0"/>
    <n v="4251"/>
    <n v="25.988"/>
    <n v="0"/>
    <x v="10"/>
  </r>
  <r>
    <d v="2018-09-01T00:00:00"/>
    <x v="21"/>
    <x v="23"/>
    <n v="130837"/>
    <n v="3427.6419999999998"/>
    <n v="115.866"/>
    <n v="121189"/>
    <n v="3059.9650000000001"/>
    <n v="60.09"/>
    <x v="10"/>
  </r>
  <r>
    <d v="2018-09-01T00:00:00"/>
    <x v="22"/>
    <x v="23"/>
    <n v="57626"/>
    <n v="971.01"/>
    <n v="25.001999999999999"/>
    <n v="54318"/>
    <n v="1120.9349999999999"/>
    <n v="24.646999999999998"/>
    <x v="10"/>
  </r>
  <r>
    <d v="2018-09-01T00:00:00"/>
    <x v="23"/>
    <x v="21"/>
    <n v="3549"/>
    <n v="189.358"/>
    <n v="1.0880000000000001"/>
    <n v="4113"/>
    <n v="88.680999999999997"/>
    <n v="0"/>
    <x v="10"/>
  </r>
  <r>
    <d v="2018-09-01T00:00:00"/>
    <x v="24"/>
    <x v="4"/>
    <s v=".."/>
    <s v=".."/>
    <s v=".."/>
    <s v=".."/>
    <n v="1294.008"/>
    <n v="0"/>
    <x v="10"/>
  </r>
  <r>
    <d v="2018-09-01T00:00:00"/>
    <x v="24"/>
    <x v="8"/>
    <s v=".."/>
    <n v="1178.5740000000001"/>
    <n v="0"/>
    <s v=".."/>
    <s v=".."/>
    <s v=".."/>
    <x v="10"/>
  </r>
  <r>
    <d v="2018-09-01T00:00:00"/>
    <x v="59"/>
    <x v="10"/>
    <n v="22254"/>
    <n v="285.24200000000002"/>
    <n v="3.5999999999999997E-2"/>
    <n v="24034"/>
    <n v="209.82599999999999"/>
    <n v="7.7750000000000004"/>
    <x v="10"/>
  </r>
  <r>
    <d v="2018-09-01T00:00:00"/>
    <x v="25"/>
    <x v="14"/>
    <n v="23826"/>
    <n v="567.91099999999994"/>
    <n v="122.477"/>
    <n v="26222"/>
    <n v="486.827"/>
    <n v="7.0000000000000001E-3"/>
    <x v="10"/>
  </r>
  <r>
    <d v="2018-09-01T00:00:00"/>
    <x v="60"/>
    <x v="4"/>
    <n v="8975"/>
    <n v="443.59199999999998"/>
    <n v="0"/>
    <n v="9900"/>
    <n v="346.85599999999999"/>
    <n v="0"/>
    <x v="10"/>
  </r>
  <r>
    <d v="2018-09-01T00:00:00"/>
    <x v="26"/>
    <x v="8"/>
    <n v="9874"/>
    <n v="183.036"/>
    <n v="0"/>
    <n v="10622"/>
    <n v="202.04"/>
    <n v="0"/>
    <x v="10"/>
  </r>
  <r>
    <d v="2018-09-01T00:00:00"/>
    <x v="75"/>
    <x v="20"/>
    <n v="1503"/>
    <n v="143.65600000000001"/>
    <n v="0"/>
    <n v="1475"/>
    <n v="22.736000000000001"/>
    <n v="0"/>
    <x v="10"/>
  </r>
  <r>
    <d v="2018-09-01T00:00:00"/>
    <x v="54"/>
    <x v="14"/>
    <n v="12882"/>
    <n v="23.762"/>
    <n v="0"/>
    <n v="13055"/>
    <n v="0"/>
    <n v="0"/>
    <x v="10"/>
  </r>
  <r>
    <d v="2018-09-01T00:00:00"/>
    <x v="58"/>
    <x v="25"/>
    <n v="8200"/>
    <n v="341.11900000000003"/>
    <n v="191.97399999999999"/>
    <n v="10404"/>
    <n v="458.11399999999998"/>
    <n v="8.3000000000000004E-2"/>
    <x v="10"/>
  </r>
  <r>
    <d v="2018-09-01T00:00:00"/>
    <x v="28"/>
    <x v="4"/>
    <n v="1178"/>
    <n v="140.44900000000001"/>
    <n v="0"/>
    <n v="1149"/>
    <n v="66.926000000000002"/>
    <n v="0"/>
    <x v="10"/>
  </r>
  <r>
    <d v="2018-09-01T00:00:00"/>
    <x v="28"/>
    <x v="10"/>
    <n v="2740"/>
    <n v="2.1720000000000002"/>
    <n v="0"/>
    <n v="2680"/>
    <n v="0.22"/>
    <n v="0"/>
    <x v="10"/>
  </r>
  <r>
    <d v="2018-09-01T00:00:00"/>
    <x v="28"/>
    <x v="14"/>
    <n v="62489"/>
    <n v="356.63499999999999"/>
    <n v="1.74"/>
    <n v="63042"/>
    <n v="12.141999999999999"/>
    <n v="0.751"/>
    <x v="10"/>
  </r>
  <r>
    <d v="2018-09-01T00:00:00"/>
    <x v="28"/>
    <x v="25"/>
    <n v="15261"/>
    <n v="176.803"/>
    <n v="4.2320000000000002"/>
    <n v="17058"/>
    <n v="5.8049999999999997"/>
    <n v="0.113"/>
    <x v="10"/>
  </r>
  <r>
    <d v="2018-09-01T00:00:00"/>
    <x v="28"/>
    <x v="1"/>
    <n v="31606"/>
    <n v="3.097"/>
    <n v="0"/>
    <n v="33514"/>
    <n v="8.0269999999999992"/>
    <n v="0"/>
    <x v="10"/>
  </r>
  <r>
    <d v="2018-09-01T00:00:00"/>
    <x v="28"/>
    <x v="16"/>
    <n v="2703"/>
    <n v="62.820999999999998"/>
    <n v="1.7130000000000001"/>
    <n v="2657"/>
    <n v="28.219000000000001"/>
    <n v="0"/>
    <x v="10"/>
  </r>
  <r>
    <d v="2018-09-01T00:00:00"/>
    <x v="28"/>
    <x v="17"/>
    <n v="11598"/>
    <n v="355.84199999999998"/>
    <n v="4.6859999999999999"/>
    <n v="11390"/>
    <n v="47.665999999999997"/>
    <n v="2.379"/>
    <x v="10"/>
  </r>
  <r>
    <d v="2018-09-01T00:00:00"/>
    <x v="28"/>
    <x v="8"/>
    <n v="12396"/>
    <n v="147.64099999999999"/>
    <n v="7.0739999999999998"/>
    <n v="12809"/>
    <n v="51.735999999999997"/>
    <n v="1.9039999999999999"/>
    <x v="10"/>
  </r>
  <r>
    <d v="2018-09-01T00:00:00"/>
    <x v="28"/>
    <x v="26"/>
    <n v="7162"/>
    <n v="237.65"/>
    <n v="0"/>
    <n v="7129"/>
    <n v="1.7969999999999999"/>
    <n v="3.879"/>
    <x v="10"/>
  </r>
  <r>
    <d v="2018-09-01T00:00:00"/>
    <x v="57"/>
    <x v="16"/>
    <n v="3023"/>
    <n v="10.195"/>
    <n v="0"/>
    <n v="2932"/>
    <n v="0.54200000000000004"/>
    <n v="0"/>
    <x v="10"/>
  </r>
  <r>
    <d v="2018-09-01T00:00:00"/>
    <x v="29"/>
    <x v="15"/>
    <n v="10891"/>
    <n v="196.202"/>
    <n v="100.467"/>
    <n v="11039"/>
    <n v="273.74599999999998"/>
    <n v="5.133"/>
    <x v="10"/>
  </r>
  <r>
    <d v="2018-09-01T00:00:00"/>
    <x v="77"/>
    <x v="27"/>
    <n v="4375"/>
    <n v="142.572"/>
    <n v="0"/>
    <n v="4541"/>
    <n v="265.25099999999998"/>
    <n v="0"/>
    <x v="10"/>
  </r>
  <r>
    <d v="2018-09-01T00:00:00"/>
    <x v="77"/>
    <x v="1"/>
    <n v="2676"/>
    <n v="35.725000000000001"/>
    <n v="0"/>
    <n v="2785"/>
    <n v="112.373"/>
    <n v="0"/>
    <x v="10"/>
  </r>
  <r>
    <d v="2018-09-01T00:00:00"/>
    <x v="31"/>
    <x v="13"/>
    <n v="44092"/>
    <n v="2036.92"/>
    <n v="97.03"/>
    <n v="45443"/>
    <n v="975.85900000000004"/>
    <n v="2.3490000000000002"/>
    <x v="10"/>
  </r>
  <r>
    <d v="2018-09-01T00:00:00"/>
    <x v="71"/>
    <x v="14"/>
    <n v="4786"/>
    <n v="2.9180000000000001"/>
    <n v="0"/>
    <n v="5614"/>
    <n v="4.6980000000000004"/>
    <n v="0"/>
    <x v="10"/>
  </r>
  <r>
    <d v="2018-09-01T00:00:00"/>
    <x v="71"/>
    <x v="13"/>
    <n v="5235"/>
    <n v="4.3170000000000002"/>
    <n v="0"/>
    <n v="5578"/>
    <n v="0.20100000000000001"/>
    <n v="0"/>
    <x v="10"/>
  </r>
  <r>
    <d v="2018-09-01T00:00:00"/>
    <x v="66"/>
    <x v="28"/>
    <n v="891"/>
    <n v="3.8290000000000002"/>
    <n v="0.08"/>
    <n v="819"/>
    <n v="20.478999999999999"/>
    <n v="1.6"/>
    <x v="10"/>
  </r>
  <r>
    <d v="2018-09-01T00:00:00"/>
    <x v="34"/>
    <x v="9"/>
    <s v=".."/>
    <n v="2.5129999999999999"/>
    <n v="0"/>
    <s v=".."/>
    <n v="75.23"/>
    <n v="0"/>
    <x v="10"/>
  </r>
  <r>
    <d v="2018-09-01T00:00:00"/>
    <x v="34"/>
    <x v="29"/>
    <s v=".."/>
    <n v="7.4999999999999997E-2"/>
    <n v="0"/>
    <s v=".."/>
    <n v="13.369"/>
    <n v="0"/>
    <x v="10"/>
  </r>
  <r>
    <d v="2018-09-01T00:00:00"/>
    <x v="35"/>
    <x v="24"/>
    <n v="10192"/>
    <n v="122.919"/>
    <n v="0"/>
    <n v="11272"/>
    <n v="416.36399999999998"/>
    <n v="0"/>
    <x v="10"/>
  </r>
  <r>
    <d v="2018-09-01T00:00:00"/>
    <x v="64"/>
    <x v="4"/>
    <s v=".."/>
    <s v=".."/>
    <s v=".."/>
    <s v=".."/>
    <n v="317.13900000000001"/>
    <n v="0"/>
    <x v="10"/>
  </r>
  <r>
    <d v="2018-09-01T00:00:00"/>
    <x v="64"/>
    <x v="25"/>
    <s v=".."/>
    <n v="324.75700000000001"/>
    <n v="0"/>
    <s v=".."/>
    <n v="21.446999999999999"/>
    <n v="0"/>
    <x v="10"/>
  </r>
  <r>
    <d v="2018-09-01T00:00:00"/>
    <x v="64"/>
    <x v="15"/>
    <s v=".."/>
    <s v=".."/>
    <s v=".."/>
    <s v=".."/>
    <n v="1.8"/>
    <n v="0"/>
    <x v="10"/>
  </r>
  <r>
    <d v="2018-09-01T00:00:00"/>
    <x v="64"/>
    <x v="8"/>
    <s v=".."/>
    <n v="410.37400000000002"/>
    <n v="0"/>
    <s v=".."/>
    <s v=".."/>
    <s v=".."/>
    <x v="10"/>
  </r>
  <r>
    <d v="2018-09-01T00:00:00"/>
    <x v="36"/>
    <x v="27"/>
    <n v="5307"/>
    <n v="40.155999999999999"/>
    <n v="0"/>
    <n v="5496"/>
    <n v="0.66"/>
    <n v="2.1219999999999999"/>
    <x v="10"/>
  </r>
  <r>
    <d v="2018-09-01T00:00:00"/>
    <x v="36"/>
    <x v="4"/>
    <n v="12556"/>
    <n v="380.63600000000002"/>
    <n v="38.018000000000001"/>
    <n v="14353"/>
    <n v="833.37599999999998"/>
    <n v="46.652999999999999"/>
    <x v="10"/>
  </r>
  <r>
    <d v="2018-09-01T00:00:00"/>
    <x v="36"/>
    <x v="20"/>
    <n v="26098"/>
    <n v="1053.1179999999999"/>
    <n v="51.884"/>
    <n v="25750"/>
    <n v="894.19200000000001"/>
    <n v="33.1"/>
    <x v="10"/>
  </r>
  <r>
    <d v="2018-09-01T00:00:00"/>
    <x v="36"/>
    <x v="14"/>
    <n v="12169"/>
    <n v="160.30099999999999"/>
    <n v="2.286"/>
    <n v="11591"/>
    <n v="84.058000000000007"/>
    <n v="1.1599999999999999"/>
    <x v="10"/>
  </r>
  <r>
    <d v="2018-09-01T00:00:00"/>
    <x v="36"/>
    <x v="25"/>
    <n v="25025"/>
    <n v="472.8"/>
    <n v="41.375999999999998"/>
    <n v="28723"/>
    <n v="194.17400000000001"/>
    <n v="53.207999999999998"/>
    <x v="10"/>
  </r>
  <r>
    <d v="2018-09-01T00:00:00"/>
    <x v="36"/>
    <x v="2"/>
    <n v="2518"/>
    <n v="1.7769999999999999"/>
    <n v="0.51100000000000001"/>
    <n v="2567"/>
    <n v="1.5229999999999999"/>
    <n v="2.86"/>
    <x v="10"/>
  </r>
  <r>
    <d v="2018-09-01T00:00:00"/>
    <x v="36"/>
    <x v="1"/>
    <n v="68698"/>
    <n v="690.65700000000004"/>
    <n v="1.242"/>
    <n v="76683"/>
    <n v="1560.424"/>
    <n v="182.40299999999999"/>
    <x v="10"/>
  </r>
  <r>
    <d v="2018-09-01T00:00:00"/>
    <x v="36"/>
    <x v="9"/>
    <n v="3446"/>
    <n v="0"/>
    <n v="0"/>
    <n v="3323"/>
    <n v="4.1159999999999997"/>
    <n v="4.8979999999999997"/>
    <x v="10"/>
  </r>
  <r>
    <d v="2018-09-01T00:00:00"/>
    <x v="36"/>
    <x v="24"/>
    <n v="5352"/>
    <n v="96.742000000000004"/>
    <n v="5.4340000000000002"/>
    <n v="5105"/>
    <n v="141.59899999999999"/>
    <n v="1.6639999999999999"/>
    <x v="10"/>
  </r>
  <r>
    <d v="2018-09-01T00:00:00"/>
    <x v="36"/>
    <x v="16"/>
    <n v="45447"/>
    <n v="947.07399999999996"/>
    <n v="39.981999999999999"/>
    <n v="44904"/>
    <n v="1156.5609999999999"/>
    <n v="117.994"/>
    <x v="10"/>
  </r>
  <r>
    <d v="2018-09-01T00:00:00"/>
    <x v="36"/>
    <x v="31"/>
    <n v="7426"/>
    <n v="206.95"/>
    <n v="1.962"/>
    <n v="7003"/>
    <n v="20.423999999999999"/>
    <n v="2.0950000000000002"/>
    <x v="10"/>
  </r>
  <r>
    <d v="2018-09-01T00:00:00"/>
    <x v="36"/>
    <x v="21"/>
    <s v=".."/>
    <s v=".."/>
    <s v=".."/>
    <s v=".."/>
    <n v="100"/>
    <n v="0"/>
    <x v="10"/>
  </r>
  <r>
    <d v="2018-09-01T00:00:00"/>
    <x v="36"/>
    <x v="17"/>
    <n v="6397"/>
    <n v="192.34299999999999"/>
    <n v="2.492"/>
    <n v="6375"/>
    <n v="132.482"/>
    <n v="12.31"/>
    <x v="10"/>
  </r>
  <r>
    <d v="2018-09-01T00:00:00"/>
    <x v="36"/>
    <x v="18"/>
    <n v="12132"/>
    <n v="266.12200000000001"/>
    <n v="9.4"/>
    <n v="12630"/>
    <n v="31.318000000000001"/>
    <n v="53.720999999999997"/>
    <x v="10"/>
  </r>
  <r>
    <d v="2018-09-01T00:00:00"/>
    <x v="36"/>
    <x v="8"/>
    <n v="58577"/>
    <n v="1915.652"/>
    <n v="114.901"/>
    <n v="61268"/>
    <n v="299.81799999999998"/>
    <n v="167.97200000000001"/>
    <x v="10"/>
  </r>
  <r>
    <d v="2018-09-01T00:00:00"/>
    <x v="55"/>
    <x v="35"/>
    <n v="55785"/>
    <n v="1286.44"/>
    <n v="35.762999999999998"/>
    <n v="52789"/>
    <n v="2366.759"/>
    <n v="3.6999999999999998E-2"/>
    <x v="10"/>
  </r>
  <r>
    <d v="2018-09-01T00:00:00"/>
    <x v="37"/>
    <x v="32"/>
    <n v="5139"/>
    <n v="208.25700000000001"/>
    <n v="7.5999999999999998E-2"/>
    <n v="5333"/>
    <n v="363.09899999999999"/>
    <n v="0"/>
    <x v="10"/>
  </r>
  <r>
    <d v="2018-09-01T00:00:00"/>
    <x v="84"/>
    <x v="34"/>
    <n v="1124"/>
    <n v="0.38700000000000001"/>
    <n v="0"/>
    <n v="1170"/>
    <n v="8.6430000000000007"/>
    <n v="0"/>
    <x v="10"/>
  </r>
  <r>
    <d v="2018-09-01T00:00:00"/>
    <x v="81"/>
    <x v="16"/>
    <n v="30986"/>
    <n v="408.39299999999997"/>
    <n v="0"/>
    <n v="31542"/>
    <n v="325.661"/>
    <n v="0"/>
    <x v="10"/>
  </r>
  <r>
    <d v="2018-09-01T00:00:00"/>
    <x v="67"/>
    <x v="4"/>
    <n v="3151"/>
    <n v="63.610999999999997"/>
    <n v="0"/>
    <n v="3899"/>
    <n v="96.206999999999994"/>
    <n v="0"/>
    <x v="10"/>
  </r>
  <r>
    <d v="2018-09-01T00:00:00"/>
    <x v="62"/>
    <x v="16"/>
    <n v="6019"/>
    <n v="18.576000000000001"/>
    <n v="0"/>
    <n v="5814"/>
    <n v="8.8279999999999994"/>
    <n v="0"/>
    <x v="10"/>
  </r>
  <r>
    <d v="2018-09-01T00:00:00"/>
    <x v="38"/>
    <x v="1"/>
    <n v="2291"/>
    <n v="323.86900000000003"/>
    <n v="0"/>
    <n v="1707"/>
    <n v="624.01"/>
    <n v="0"/>
    <x v="10"/>
  </r>
  <r>
    <d v="2018-09-01T00:00:00"/>
    <x v="38"/>
    <x v="16"/>
    <n v="145111"/>
    <n v="7813.9290000000001"/>
    <n v="348.79599999999999"/>
    <n v="140473"/>
    <n v="7689.0770000000002"/>
    <n v="0"/>
    <x v="10"/>
  </r>
  <r>
    <d v="2018-09-01T00:00:00"/>
    <x v="40"/>
    <x v="29"/>
    <n v="1706"/>
    <n v="4.3209999999999997"/>
    <n v="0"/>
    <n v="1641"/>
    <n v="26.373999999999999"/>
    <n v="0"/>
    <x v="10"/>
  </r>
  <r>
    <d v="2018-09-01T00:00:00"/>
    <x v="41"/>
    <x v="31"/>
    <n v="6028"/>
    <n v="93.301000000000002"/>
    <n v="0"/>
    <n v="6455"/>
    <n v="367.46"/>
    <n v="0"/>
    <x v="10"/>
  </r>
  <r>
    <d v="2018-09-01T00:00:00"/>
    <x v="82"/>
    <x v="47"/>
    <n v="6626"/>
    <n v="250.51"/>
    <n v="0.23"/>
    <n v="6003"/>
    <n v="266.83300000000003"/>
    <n v="0"/>
    <x v="10"/>
  </r>
  <r>
    <d v="2018-09-01T00:00:00"/>
    <x v="42"/>
    <x v="1"/>
    <s v=".."/>
    <n v="420.65100000000001"/>
    <n v="0"/>
    <s v=".."/>
    <n v="426.97500000000002"/>
    <n v="0"/>
    <x v="10"/>
  </r>
  <r>
    <d v="2018-09-01T00:00:00"/>
    <x v="43"/>
    <x v="17"/>
    <n v="41825"/>
    <n v="1537.271"/>
    <n v="61.616999999999997"/>
    <n v="44504"/>
    <n v="1729.6179999999999"/>
    <n v="3.2749999999999999"/>
    <x v="10"/>
  </r>
  <r>
    <d v="2018-09-01T00:00:00"/>
    <x v="83"/>
    <x v="4"/>
    <n v="2438"/>
    <n v="194.74299999999999"/>
    <n v="0"/>
    <n v="2776"/>
    <n v="132.328"/>
    <n v="0"/>
    <x v="10"/>
  </r>
  <r>
    <d v="2018-09-01T00:00:00"/>
    <x v="45"/>
    <x v="8"/>
    <n v="18208"/>
    <n v="584.04"/>
    <n v="84.947999999999993"/>
    <n v="19898"/>
    <n v="901.61900000000003"/>
    <n v="0"/>
    <x v="10"/>
  </r>
  <r>
    <d v="2018-09-01T00:00:00"/>
    <x v="46"/>
    <x v="4"/>
    <s v=".."/>
    <s v=".."/>
    <s v=".."/>
    <s v=".."/>
    <n v="183.13499999999999"/>
    <n v="0"/>
    <x v="10"/>
  </r>
  <r>
    <d v="2018-09-01T00:00:00"/>
    <x v="46"/>
    <x v="15"/>
    <s v=".."/>
    <s v=".."/>
    <s v=".."/>
    <s v=".."/>
    <n v="228.54900000000001"/>
    <n v="0"/>
    <x v="10"/>
  </r>
  <r>
    <d v="2018-09-01T00:00:00"/>
    <x v="46"/>
    <x v="16"/>
    <s v=".."/>
    <s v=".."/>
    <s v=".."/>
    <s v=".."/>
    <n v="360.68"/>
    <n v="0"/>
    <x v="10"/>
  </r>
  <r>
    <d v="2018-09-01T00:00:00"/>
    <x v="46"/>
    <x v="8"/>
    <s v=".."/>
    <n v="1719.9369999999999"/>
    <n v="0"/>
    <s v=".."/>
    <s v=".."/>
    <s v=".."/>
    <x v="10"/>
  </r>
  <r>
    <d v="2018-09-01T00:00:00"/>
    <x v="47"/>
    <x v="26"/>
    <n v="14517"/>
    <n v="995.32299999999998"/>
    <n v="0"/>
    <n v="15760"/>
    <n v="563.34199999999998"/>
    <n v="0"/>
    <x v="10"/>
  </r>
  <r>
    <d v="2018-09-01T00:00:00"/>
    <x v="49"/>
    <x v="10"/>
    <n v="14067"/>
    <n v="16.111999999999998"/>
    <n v="0"/>
    <n v="14141"/>
    <n v="67.396000000000001"/>
    <n v="0"/>
    <x v="10"/>
  </r>
  <r>
    <d v="2018-09-01T00:00:00"/>
    <x v="49"/>
    <x v="20"/>
    <n v="8342"/>
    <n v="481.50700000000001"/>
    <n v="0"/>
    <n v="8408"/>
    <n v="293.60500000000002"/>
    <n v="0"/>
    <x v="10"/>
  </r>
  <r>
    <d v="2018-09-01T00:00:00"/>
    <x v="49"/>
    <x v="14"/>
    <n v="14244"/>
    <n v="39.35"/>
    <n v="0"/>
    <n v="13390"/>
    <n v="3.3000000000000002E-2"/>
    <n v="0"/>
    <x v="10"/>
  </r>
  <r>
    <d v="2018-09-01T00:00:00"/>
    <x v="49"/>
    <x v="1"/>
    <n v="47891"/>
    <n v="58.098999999999997"/>
    <n v="0"/>
    <n v="52269"/>
    <n v="51.420999999999999"/>
    <n v="0"/>
    <x v="10"/>
  </r>
  <r>
    <d v="2018-09-01T00:00:00"/>
    <x v="49"/>
    <x v="9"/>
    <n v="1288"/>
    <n v="0"/>
    <n v="0"/>
    <n v="1412"/>
    <n v="23.646999999999998"/>
    <n v="0"/>
    <x v="10"/>
  </r>
  <r>
    <d v="2018-09-01T00:00:00"/>
    <x v="49"/>
    <x v="29"/>
    <n v="386"/>
    <n v="0"/>
    <n v="0"/>
    <n v="591"/>
    <n v="12.846"/>
    <n v="0"/>
    <x v="10"/>
  </r>
  <r>
    <d v="2018-09-01T00:00:00"/>
    <x v="49"/>
    <x v="33"/>
    <n v="1078"/>
    <n v="1.0289999999999999"/>
    <n v="0"/>
    <n v="1094"/>
    <n v="0.95799999999999996"/>
    <n v="0"/>
    <x v="10"/>
  </r>
  <r>
    <d v="2018-09-01T00:00:00"/>
    <x v="49"/>
    <x v="8"/>
    <n v="19693"/>
    <n v="771.66200000000003"/>
    <n v="0"/>
    <n v="21348"/>
    <n v="868.29300000000001"/>
    <n v="0"/>
    <x v="10"/>
  </r>
  <r>
    <d v="2018-09-01T00:00:00"/>
    <x v="49"/>
    <x v="12"/>
    <n v="2435"/>
    <n v="1.97"/>
    <n v="0"/>
    <n v="2681"/>
    <n v="8.5890000000000004"/>
    <n v="0"/>
    <x v="10"/>
  </r>
  <r>
    <d v="2018-09-01T00:00:00"/>
    <x v="49"/>
    <x v="34"/>
    <n v="1801"/>
    <n v="0.55300000000000005"/>
    <n v="0"/>
    <n v="1923"/>
    <n v="1.732"/>
    <n v="0"/>
    <x v="10"/>
  </r>
  <r>
    <d v="2018-09-01T00:00:00"/>
    <x v="72"/>
    <x v="4"/>
    <n v="7338"/>
    <n v="452.29599999999999"/>
    <n v="12.612"/>
    <n v="7799"/>
    <n v="483.15899999999999"/>
    <n v="0"/>
    <x v="10"/>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0"/>
  </r>
  <r>
    <d v="2019-06-01T00:00:00"/>
    <x v="2"/>
    <x v="3"/>
    <n v="16202"/>
    <n v="494.89600000000002"/>
    <n v="8.6419999999999995"/>
    <n v="18943"/>
    <n v="217.363"/>
    <n v="41.831000000000003"/>
    <x v="10"/>
  </r>
  <r>
    <d v="2019-06-01T00:00:00"/>
    <x v="3"/>
    <x v="4"/>
    <n v="10001"/>
    <n v="168.749"/>
    <n v="12.356999999999999"/>
    <n v="14746"/>
    <n v="263.43200000000002"/>
    <n v="4.8609999999999998"/>
    <x v="10"/>
  </r>
  <r>
    <d v="2019-06-01T00:00:00"/>
    <x v="68"/>
    <x v="30"/>
    <n v="8144"/>
    <n v="98.748000000000005"/>
    <n v="0.65600000000000003"/>
    <n v="7827"/>
    <n v="141.453"/>
    <n v="0"/>
    <x v="10"/>
  </r>
  <r>
    <d v="2019-06-01T00:00:00"/>
    <x v="4"/>
    <x v="5"/>
    <n v="1680"/>
    <n v="51.168999999999997"/>
    <n v="0.39200000000000002"/>
    <n v="2100"/>
    <n v="34.158000000000001"/>
    <n v="0"/>
    <x v="10"/>
  </r>
  <r>
    <d v="2019-06-01T00:00:00"/>
    <x v="5"/>
    <x v="6"/>
    <n v="813"/>
    <n v="0.13"/>
    <n v="0"/>
    <n v="1035"/>
    <n v="8.4"/>
    <n v="0"/>
    <x v="10"/>
  </r>
  <r>
    <d v="2019-06-01T00:00:00"/>
    <x v="5"/>
    <x v="1"/>
    <n v="97852"/>
    <n v="2051.0509999999999"/>
    <n v="179.357"/>
    <n v="101292"/>
    <n v="2028.0160000000001"/>
    <n v="14.122999999999999"/>
    <x v="10"/>
  </r>
  <r>
    <d v="2019-06-01T00:00:00"/>
    <x v="6"/>
    <x v="9"/>
    <n v="5862"/>
    <n v="33.773000000000003"/>
    <n v="0"/>
    <n v="6268"/>
    <n v="296.81799999999998"/>
    <n v="0"/>
    <x v="10"/>
  </r>
  <r>
    <d v="2019-06-01T00:00:00"/>
    <x v="9"/>
    <x v="12"/>
    <n v="4932"/>
    <n v="2.69"/>
    <n v="1.62"/>
    <n v="6009"/>
    <n v="33.661999999999999"/>
    <n v="4.1310000000000002"/>
    <x v="10"/>
  </r>
  <r>
    <d v="2019-06-01T00:00:00"/>
    <x v="10"/>
    <x v="13"/>
    <n v="34656"/>
    <n v="653.96600000000001"/>
    <n v="0"/>
    <n v="45329"/>
    <n v="574.17600000000004"/>
    <n v="0"/>
    <x v="10"/>
  </r>
  <r>
    <d v="2019-06-01T00:00:00"/>
    <x v="73"/>
    <x v="25"/>
    <n v="4065"/>
    <n v="364.76"/>
    <n v="18.355"/>
    <n v="5090"/>
    <n v="368.45600000000002"/>
    <n v="0"/>
    <x v="10"/>
  </r>
  <r>
    <d v="2019-06-01T00:00:00"/>
    <x v="74"/>
    <x v="8"/>
    <n v="8156"/>
    <n v="2.5489999999999999"/>
    <n v="24.672000000000001"/>
    <n v="7865"/>
    <n v="201.471"/>
    <n v="0"/>
    <x v="10"/>
  </r>
  <r>
    <d v="2019-06-01T00:00:00"/>
    <x v="13"/>
    <x v="15"/>
    <n v="8204"/>
    <n v="144.197"/>
    <n v="14.14"/>
    <n v="8209"/>
    <n v="161.67400000000001"/>
    <n v="0"/>
    <x v="10"/>
  </r>
  <r>
    <d v="2019-06-01T00:00:00"/>
    <x v="80"/>
    <x v="14"/>
    <n v="3357"/>
    <n v="0"/>
    <n v="0"/>
    <n v="4140"/>
    <n v="0"/>
    <n v="0"/>
    <x v="10"/>
  </r>
  <r>
    <d v="2019-06-01T00:00:00"/>
    <x v="78"/>
    <x v="4"/>
    <n v="3211"/>
    <n v="165.036"/>
    <n v="0"/>
    <n v="3685"/>
    <n v="161.90799999999999"/>
    <n v="0"/>
    <x v="10"/>
  </r>
  <r>
    <d v="2019-06-01T00:00:00"/>
    <x v="14"/>
    <x v="16"/>
    <n v="3274"/>
    <n v="10.021000000000001"/>
    <n v="0"/>
    <n v="2771"/>
    <n v="197.92400000000001"/>
    <n v="0"/>
    <x v="10"/>
  </r>
  <r>
    <d v="2019-06-01T00:00:00"/>
    <x v="14"/>
    <x v="18"/>
    <n v="2506"/>
    <n v="266.06900000000002"/>
    <n v="8.6590000000000007"/>
    <n v="3983"/>
    <n v="87.010999999999996"/>
    <n v="0"/>
    <x v="10"/>
  </r>
  <r>
    <d v="2019-06-01T00:00:00"/>
    <x v="16"/>
    <x v="20"/>
    <n v="69626"/>
    <n v="2841.819"/>
    <n v="151.72800000000001"/>
    <n v="83729"/>
    <n v="3072.55"/>
    <n v="1.131"/>
    <x v="10"/>
  </r>
  <r>
    <d v="2019-06-01T00:00:00"/>
    <x v="69"/>
    <x v="24"/>
    <n v="10837"/>
    <n v="190.63300000000001"/>
    <n v="0"/>
    <n v="12105"/>
    <n v="248.249"/>
    <n v="0"/>
    <x v="10"/>
  </r>
  <r>
    <d v="2019-06-01T00:00:00"/>
    <x v="17"/>
    <x v="1"/>
    <n v="3749"/>
    <n v="22.468"/>
    <n v="0"/>
    <n v="4228"/>
    <n v="132.54900000000001"/>
    <n v="3.3000000000000002E-2"/>
    <x v="10"/>
  </r>
  <r>
    <d v="2019-06-01T00:00:00"/>
    <x v="17"/>
    <x v="21"/>
    <n v="16566"/>
    <n v="496.27699999999999"/>
    <n v="38.904000000000003"/>
    <n v="19978"/>
    <n v="673.64800000000002"/>
    <n v="1.921"/>
    <x v="10"/>
  </r>
  <r>
    <d v="2019-06-01T00:00:00"/>
    <x v="18"/>
    <x v="4"/>
    <n v="29729"/>
    <n v="1040.069"/>
    <n v="35.713000000000001"/>
    <n v="33752"/>
    <n v="1316.6780000000001"/>
    <n v="0"/>
    <x v="10"/>
  </r>
  <r>
    <d v="2019-06-01T00:00:00"/>
    <x v="19"/>
    <x v="4"/>
    <n v="41960"/>
    <n v="1467.03"/>
    <n v="124.718"/>
    <n v="45516"/>
    <n v="1204.9179999999999"/>
    <n v="27.943000000000001"/>
    <x v="10"/>
  </r>
  <r>
    <d v="2019-06-01T00:00:00"/>
    <x v="53"/>
    <x v="8"/>
    <n v="8200"/>
    <n v="324.65499999999997"/>
    <n v="13.106"/>
    <n v="7692"/>
    <n v="311.13900000000001"/>
    <n v="0"/>
    <x v="10"/>
  </r>
  <r>
    <d v="2019-06-01T00:00:00"/>
    <x v="85"/>
    <x v="4"/>
    <n v="240"/>
    <n v="0.17"/>
    <n v="0"/>
    <n v="293"/>
    <n v="6.657"/>
    <n v="0"/>
    <x v="10"/>
  </r>
  <r>
    <d v="2019-06-01T00:00:00"/>
    <x v="21"/>
    <x v="20"/>
    <s v=".."/>
    <s v=".."/>
    <s v=".."/>
    <s v=".."/>
    <n v="48.981000000000002"/>
    <n v="0"/>
    <x v="10"/>
  </r>
  <r>
    <d v="2019-06-01T00:00:00"/>
    <x v="21"/>
    <x v="1"/>
    <n v="4615"/>
    <n v="251.20099999999999"/>
    <n v="0"/>
    <n v="5123"/>
    <n v="67.070999999999998"/>
    <n v="0"/>
    <x v="10"/>
  </r>
  <r>
    <d v="2019-06-01T00:00:00"/>
    <x v="21"/>
    <x v="16"/>
    <n v="7149"/>
    <n v="21.358000000000001"/>
    <n v="0.56599999999999995"/>
    <n v="9231"/>
    <n v="228.32400000000001"/>
    <n v="1.478"/>
    <x v="10"/>
  </r>
  <r>
    <d v="2019-06-01T00:00:00"/>
    <x v="21"/>
    <x v="17"/>
    <n v="228"/>
    <n v="0"/>
    <n v="0"/>
    <n v="82"/>
    <n v="0"/>
    <n v="0"/>
    <x v="10"/>
  </r>
  <r>
    <d v="2019-06-01T00:00:00"/>
    <x v="21"/>
    <x v="23"/>
    <n v="93533"/>
    <n v="2799.5129999999999"/>
    <n v="43.817"/>
    <n v="119278"/>
    <n v="2301.4079999999999"/>
    <n v="60.142000000000003"/>
    <x v="10"/>
  </r>
  <r>
    <d v="2019-06-01T00:00:00"/>
    <x v="21"/>
    <x v="8"/>
    <s v=".."/>
    <n v="276.45600000000002"/>
    <n v="0"/>
    <s v=".."/>
    <s v=".."/>
    <s v=".."/>
    <x v="10"/>
  </r>
  <r>
    <d v="2019-06-01T00:00:00"/>
    <x v="22"/>
    <x v="23"/>
    <n v="39179"/>
    <n v="871.46299999999997"/>
    <n v="15.403"/>
    <n v="53202"/>
    <n v="836.01599999999996"/>
    <n v="43.268000000000001"/>
    <x v="10"/>
  </r>
  <r>
    <d v="2019-06-01T00:00:00"/>
    <x v="23"/>
    <x v="21"/>
    <n v="2840"/>
    <n v="113.92400000000001"/>
    <n v="1.1559999999999999"/>
    <n v="3191"/>
    <n v="77.486999999999995"/>
    <n v="0"/>
    <x v="10"/>
  </r>
  <r>
    <d v="2019-06-01T00:00:00"/>
    <x v="24"/>
    <x v="4"/>
    <s v=".."/>
    <s v=".."/>
    <s v=".."/>
    <s v=".."/>
    <n v="1749.933"/>
    <n v="0"/>
    <x v="10"/>
  </r>
  <r>
    <d v="2019-06-01T00:00:00"/>
    <x v="24"/>
    <x v="16"/>
    <s v=".."/>
    <n v="900.10799999999995"/>
    <n v="0"/>
    <s v=".."/>
    <s v=".."/>
    <s v=".."/>
    <x v="10"/>
  </r>
  <r>
    <d v="2019-06-01T00:00:00"/>
    <x v="24"/>
    <x v="8"/>
    <s v=".."/>
    <n v="1362.921"/>
    <n v="0"/>
    <s v=".."/>
    <s v=".."/>
    <s v=".."/>
    <x v="10"/>
  </r>
  <r>
    <d v="2019-06-01T00:00:00"/>
    <x v="59"/>
    <x v="10"/>
    <n v="19771"/>
    <n v="295.476"/>
    <n v="4.0000000000000001E-3"/>
    <n v="23622"/>
    <n v="207.702"/>
    <n v="6.4980000000000002"/>
    <x v="10"/>
  </r>
  <r>
    <d v="2019-06-01T00:00:00"/>
    <x v="25"/>
    <x v="14"/>
    <n v="23945"/>
    <n v="630.49699999999996"/>
    <n v="108.65900000000001"/>
    <n v="32531"/>
    <n v="335.05200000000002"/>
    <n v="0"/>
    <x v="10"/>
  </r>
  <r>
    <d v="2019-06-01T00:00:00"/>
    <x v="60"/>
    <x v="4"/>
    <n v="7581"/>
    <n v="423.47699999999998"/>
    <n v="0"/>
    <n v="10579"/>
    <n v="413.185"/>
    <n v="0"/>
    <x v="10"/>
  </r>
  <r>
    <d v="2019-06-01T00:00:00"/>
    <x v="26"/>
    <x v="8"/>
    <n v="7637"/>
    <n v="151.01900000000001"/>
    <n v="0"/>
    <n v="9541"/>
    <n v="176.88399999999999"/>
    <n v="0"/>
    <x v="10"/>
  </r>
  <r>
    <d v="2019-06-01T00:00:00"/>
    <x v="54"/>
    <x v="14"/>
    <n v="13677"/>
    <n v="4.0209999999999999"/>
    <n v="0"/>
    <n v="14528"/>
    <n v="2.14"/>
    <n v="0"/>
    <x v="10"/>
  </r>
  <r>
    <d v="2019-06-01T00:00:00"/>
    <x v="58"/>
    <x v="25"/>
    <n v="8696"/>
    <n v="496.84300000000002"/>
    <n v="69.692999999999998"/>
    <n v="10105"/>
    <n v="380.01"/>
    <n v="0.52900000000000003"/>
    <x v="10"/>
  </r>
  <r>
    <d v="2019-06-01T00:00:00"/>
    <x v="28"/>
    <x v="10"/>
    <n v="2439"/>
    <n v="1.048"/>
    <n v="0"/>
    <n v="2578"/>
    <n v="0.32300000000000001"/>
    <n v="0"/>
    <x v="10"/>
  </r>
  <r>
    <d v="2019-06-01T00:00:00"/>
    <x v="28"/>
    <x v="14"/>
    <n v="63721"/>
    <n v="268.15699999999998"/>
    <n v="0.56299999999999994"/>
    <n v="64870"/>
    <n v="2.5"/>
    <n v="0.69899999999999995"/>
    <x v="10"/>
  </r>
  <r>
    <d v="2019-06-01T00:00:00"/>
    <x v="28"/>
    <x v="25"/>
    <n v="14196"/>
    <n v="92.923000000000002"/>
    <n v="35.052999999999997"/>
    <n v="13301"/>
    <n v="32.039000000000001"/>
    <n v="0"/>
    <x v="10"/>
  </r>
  <r>
    <d v="2019-06-01T00:00:00"/>
    <x v="28"/>
    <x v="1"/>
    <n v="26533"/>
    <n v="2.1230000000000002"/>
    <n v="0"/>
    <n v="28915"/>
    <n v="7.3440000000000003"/>
    <n v="0"/>
    <x v="10"/>
  </r>
  <r>
    <d v="2019-06-01T00:00:00"/>
    <x v="28"/>
    <x v="16"/>
    <n v="2800"/>
    <n v="20.262"/>
    <n v="5.8000000000000003E-2"/>
    <n v="3039"/>
    <n v="23.544"/>
    <n v="0"/>
    <x v="10"/>
  </r>
  <r>
    <d v="2019-06-01T00:00:00"/>
    <x v="28"/>
    <x v="17"/>
    <n v="12292"/>
    <n v="274.2"/>
    <n v="1.302"/>
    <n v="12522"/>
    <n v="59.976999999999997"/>
    <n v="1.8049999999999999"/>
    <x v="10"/>
  </r>
  <r>
    <d v="2019-06-01T00:00:00"/>
    <x v="28"/>
    <x v="8"/>
    <n v="8944"/>
    <n v="100.248"/>
    <n v="3.8559999999999999"/>
    <n v="11050"/>
    <n v="39.856000000000002"/>
    <n v="1.8420000000000001"/>
    <x v="10"/>
  </r>
  <r>
    <d v="2019-06-01T00:00:00"/>
    <x v="28"/>
    <x v="26"/>
    <n v="7233"/>
    <n v="261.40499999999997"/>
    <n v="0"/>
    <n v="8183"/>
    <n v="24.809000000000001"/>
    <n v="0"/>
    <x v="10"/>
  </r>
  <r>
    <d v="2019-06-01T00:00:00"/>
    <x v="57"/>
    <x v="16"/>
    <n v="4033"/>
    <n v="2.1739999999999999"/>
    <n v="0"/>
    <n v="4392"/>
    <n v="1.968"/>
    <n v="0"/>
    <x v="10"/>
  </r>
  <r>
    <d v="2019-06-01T00:00:00"/>
    <x v="29"/>
    <x v="15"/>
    <n v="11050"/>
    <n v="91.254999999999995"/>
    <n v="125.599"/>
    <n v="11534"/>
    <n v="249.90899999999999"/>
    <n v="6.0449999999999999"/>
    <x v="10"/>
  </r>
  <r>
    <d v="2019-06-01T00:00:00"/>
    <x v="77"/>
    <x v="27"/>
    <n v="5469"/>
    <n v="265.78500000000003"/>
    <n v="0"/>
    <n v="5810"/>
    <n v="300.63299999999998"/>
    <n v="11.866"/>
    <x v="10"/>
  </r>
  <r>
    <d v="2019-06-01T00:00:00"/>
    <x v="77"/>
    <x v="1"/>
    <n v="2657"/>
    <n v="19.8"/>
    <n v="0"/>
    <n v="2822"/>
    <n v="79.132000000000005"/>
    <n v="0"/>
    <x v="10"/>
  </r>
  <r>
    <d v="2019-06-01T00:00:00"/>
    <x v="31"/>
    <x v="13"/>
    <n v="39370"/>
    <n v="1976.537"/>
    <n v="58.706000000000003"/>
    <n v="49268"/>
    <n v="1398.508"/>
    <n v="0"/>
    <x v="10"/>
  </r>
  <r>
    <d v="2019-06-01T00:00:00"/>
    <x v="31"/>
    <x v="1"/>
    <s v=".."/>
    <s v=".."/>
    <s v=".."/>
    <n v="0"/>
    <n v="60.264000000000003"/>
    <n v="0"/>
    <x v="10"/>
  </r>
  <r>
    <d v="2019-06-01T00:00:00"/>
    <x v="71"/>
    <x v="14"/>
    <n v="6849"/>
    <n v="0"/>
    <n v="0"/>
    <n v="8439"/>
    <n v="0"/>
    <n v="0"/>
    <x v="10"/>
  </r>
  <r>
    <d v="2019-06-01T00:00:00"/>
    <x v="71"/>
    <x v="13"/>
    <n v="6859"/>
    <n v="0"/>
    <n v="3.0000000000000001E-3"/>
    <n v="8135"/>
    <n v="0"/>
    <n v="0"/>
    <x v="10"/>
  </r>
  <r>
    <d v="2019-06-01T00:00:00"/>
    <x v="66"/>
    <x v="28"/>
    <n v="534"/>
    <n v="25.181000000000001"/>
    <n v="5.0999999999999997E-2"/>
    <n v="298"/>
    <n v="51.601999999999997"/>
    <n v="0.85199999999999998"/>
    <x v="10"/>
  </r>
  <r>
    <d v="2019-06-01T00:00:00"/>
    <x v="66"/>
    <x v="29"/>
    <n v="172"/>
    <n v="8.4000000000000005E-2"/>
    <n v="0"/>
    <n v="549"/>
    <n v="43.93"/>
    <n v="0"/>
    <x v="10"/>
  </r>
  <r>
    <d v="2019-06-01T00:00:00"/>
    <x v="34"/>
    <x v="9"/>
    <s v=".."/>
    <s v=".."/>
    <s v=".."/>
    <s v=".."/>
    <n v="38.542000000000002"/>
    <n v="0"/>
    <x v="10"/>
  </r>
  <r>
    <d v="2019-06-01T00:00:00"/>
    <x v="34"/>
    <x v="29"/>
    <s v=".."/>
    <s v=".."/>
    <s v=".."/>
    <s v=".."/>
    <n v="0.16400000000000001"/>
    <n v="0"/>
    <x v="10"/>
  </r>
  <r>
    <d v="2019-06-01T00:00:00"/>
    <x v="35"/>
    <x v="24"/>
    <n v="11523"/>
    <n v="102.026"/>
    <n v="0"/>
    <n v="12768"/>
    <n v="318.48700000000002"/>
    <n v="0"/>
    <x v="10"/>
  </r>
  <r>
    <d v="2019-06-01T00:00:00"/>
    <x v="64"/>
    <x v="4"/>
    <s v=".."/>
    <s v=".."/>
    <s v=".."/>
    <s v=".."/>
    <n v="129.917"/>
    <n v="0"/>
    <x v="10"/>
  </r>
  <r>
    <d v="2019-06-01T00:00:00"/>
    <x v="64"/>
    <x v="25"/>
    <s v=".."/>
    <n v="333.59899999999999"/>
    <n v="0"/>
    <s v=".."/>
    <n v="35.786000000000001"/>
    <n v="0"/>
    <x v="10"/>
  </r>
  <r>
    <d v="2019-06-01T00:00:00"/>
    <x v="64"/>
    <x v="8"/>
    <s v=".."/>
    <n v="399.65800000000002"/>
    <n v="0"/>
    <s v=".."/>
    <s v=".."/>
    <s v=".."/>
    <x v="10"/>
  </r>
  <r>
    <d v="2019-06-01T00:00:00"/>
    <x v="36"/>
    <x v="27"/>
    <n v="3958"/>
    <n v="27.821999999999999"/>
    <n v="0"/>
    <n v="4508"/>
    <n v="3.2789999999999999"/>
    <n v="2.2269999999999999"/>
    <x v="10"/>
  </r>
  <r>
    <d v="2019-06-01T00:00:00"/>
    <x v="36"/>
    <x v="4"/>
    <n v="10710"/>
    <n v="268.05799999999999"/>
    <n v="74.108000000000004"/>
    <n v="11830"/>
    <n v="624.673"/>
    <n v="22.283999999999999"/>
    <x v="10"/>
  </r>
  <r>
    <d v="2019-06-01T00:00:00"/>
    <x v="36"/>
    <x v="10"/>
    <n v="2049"/>
    <n v="0"/>
    <n v="0"/>
    <n v="2637"/>
    <n v="0.01"/>
    <n v="1.2330000000000001"/>
    <x v="10"/>
  </r>
  <r>
    <d v="2019-06-01T00:00:00"/>
    <x v="36"/>
    <x v="20"/>
    <n v="24810"/>
    <n v="920.02499999999998"/>
    <n v="41.91"/>
    <n v="29200"/>
    <n v="675.10699999999997"/>
    <n v="32.145000000000003"/>
    <x v="10"/>
  </r>
  <r>
    <d v="2019-06-01T00:00:00"/>
    <x v="36"/>
    <x v="14"/>
    <n v="16067"/>
    <n v="160.62299999999999"/>
    <n v="0.56100000000000005"/>
    <n v="16524"/>
    <n v="55.606000000000002"/>
    <n v="1.1459999999999999"/>
    <x v="10"/>
  </r>
  <r>
    <d v="2019-06-01T00:00:00"/>
    <x v="36"/>
    <x v="25"/>
    <n v="23898"/>
    <n v="384.76100000000002"/>
    <n v="68.486999999999995"/>
    <n v="24456"/>
    <n v="145.63900000000001"/>
    <n v="57.435000000000002"/>
    <x v="10"/>
  </r>
  <r>
    <d v="2019-06-01T00:00:00"/>
    <x v="36"/>
    <x v="43"/>
    <s v=".."/>
    <s v=".."/>
    <s v=".."/>
    <s v=".."/>
    <n v="107.94499999999999"/>
    <n v="0"/>
    <x v="10"/>
  </r>
  <r>
    <d v="2019-06-01T00:00:00"/>
    <x v="36"/>
    <x v="2"/>
    <n v="3124"/>
    <n v="1.333"/>
    <n v="0.14599999999999999"/>
    <n v="3402"/>
    <n v="1.1339999999999999"/>
    <n v="2.294"/>
    <x v="10"/>
  </r>
  <r>
    <d v="2019-06-01T00:00:00"/>
    <x v="36"/>
    <x v="1"/>
    <n v="57627"/>
    <n v="557.56600000000003"/>
    <n v="1.155"/>
    <n v="63007"/>
    <n v="1377.2049999999999"/>
    <n v="198.48599999999999"/>
    <x v="10"/>
  </r>
  <r>
    <d v="2019-06-01T00:00:00"/>
    <x v="36"/>
    <x v="9"/>
    <n v="4370"/>
    <n v="0"/>
    <n v="0"/>
    <n v="3968"/>
    <n v="9.8059999999999992"/>
    <n v="5.5970000000000004"/>
    <x v="10"/>
  </r>
  <r>
    <d v="2019-06-01T00:00:00"/>
    <x v="36"/>
    <x v="24"/>
    <n v="5170"/>
    <n v="87.888999999999996"/>
    <n v="5.0000000000000001E-3"/>
    <n v="5049"/>
    <n v="64.784000000000006"/>
    <n v="2.8140000000000001"/>
    <x v="10"/>
  </r>
  <r>
    <d v="2019-06-01T00:00:00"/>
    <x v="36"/>
    <x v="16"/>
    <n v="44308"/>
    <n v="1017.414"/>
    <n v="45.494"/>
    <n v="47750"/>
    <n v="1019.979"/>
    <n v="122.895"/>
    <x v="10"/>
  </r>
  <r>
    <d v="2019-06-01T00:00:00"/>
    <x v="36"/>
    <x v="31"/>
    <n v="6452"/>
    <n v="150.90600000000001"/>
    <n v="0.85199999999999998"/>
    <n v="6489"/>
    <n v="13.582000000000001"/>
    <n v="3.0289999999999999"/>
    <x v="10"/>
  </r>
  <r>
    <d v="2019-06-01T00:00:00"/>
    <x v="36"/>
    <x v="21"/>
    <s v=".."/>
    <s v=".."/>
    <s v=".."/>
    <s v=".."/>
    <n v="82.614999999999995"/>
    <n v="0"/>
    <x v="10"/>
  </r>
  <r>
    <d v="2019-06-01T00:00:00"/>
    <x v="36"/>
    <x v="17"/>
    <n v="7066"/>
    <n v="214.16499999999999"/>
    <n v="2.5019999999999998"/>
    <n v="6942"/>
    <n v="87.856999999999999"/>
    <n v="19.789000000000001"/>
    <x v="10"/>
  </r>
  <r>
    <d v="2019-06-01T00:00:00"/>
    <x v="36"/>
    <x v="18"/>
    <n v="12114"/>
    <n v="251.142"/>
    <n v="7.8019999999999996"/>
    <n v="13578"/>
    <n v="11.356999999999999"/>
    <n v="51.773000000000003"/>
    <x v="10"/>
  </r>
  <r>
    <d v="2019-06-01T00:00:00"/>
    <x v="36"/>
    <x v="8"/>
    <n v="59449"/>
    <n v="1798.8910000000001"/>
    <n v="90.277000000000001"/>
    <n v="63337"/>
    <n v="145.233"/>
    <n v="212.03"/>
    <x v="10"/>
  </r>
  <r>
    <d v="2019-06-01T00:00:00"/>
    <x v="55"/>
    <x v="35"/>
    <n v="45850"/>
    <n v="1077.623"/>
    <n v="70.024000000000001"/>
    <n v="63993"/>
    <n v="1420.5450000000001"/>
    <n v="5.274"/>
    <x v="10"/>
  </r>
  <r>
    <d v="2019-06-01T00:00:00"/>
    <x v="37"/>
    <x v="32"/>
    <n v="3503"/>
    <n v="198.06700000000001"/>
    <n v="8.6999999999999994E-2"/>
    <n v="6871"/>
    <n v="290.65499999999997"/>
    <n v="0"/>
    <x v="10"/>
  </r>
  <r>
    <d v="2019-06-01T00:00:00"/>
    <x v="84"/>
    <x v="34"/>
    <n v="1336"/>
    <n v="1.9650000000000001"/>
    <n v="0"/>
    <n v="1671"/>
    <n v="5.6669999999999998"/>
    <n v="8.0000000000000002E-3"/>
    <x v="10"/>
  </r>
  <r>
    <d v="2019-06-01T00:00:00"/>
    <x v="81"/>
    <x v="16"/>
    <n v="22114"/>
    <n v="172.208"/>
    <n v="0"/>
    <n v="27368"/>
    <n v="47.713000000000001"/>
    <n v="0"/>
    <x v="10"/>
  </r>
  <r>
    <d v="2019-06-01T00:00:00"/>
    <x v="67"/>
    <x v="4"/>
    <n v="3408"/>
    <n v="72.238"/>
    <n v="0"/>
    <n v="5473"/>
    <n v="130.892"/>
    <n v="0"/>
    <x v="10"/>
  </r>
  <r>
    <d v="2019-06-01T00:00:00"/>
    <x v="62"/>
    <x v="16"/>
    <n v="5560"/>
    <n v="18.506"/>
    <n v="0"/>
    <n v="7107"/>
    <n v="5.5030000000000001"/>
    <n v="0"/>
    <x v="10"/>
  </r>
  <r>
    <d v="2019-06-01T00:00:00"/>
    <x v="38"/>
    <x v="1"/>
    <n v="1809"/>
    <n v="140.81"/>
    <n v="0"/>
    <n v="1287"/>
    <n v="602.95899999999995"/>
    <n v="0"/>
    <x v="10"/>
  </r>
  <r>
    <d v="2019-06-01T00:00:00"/>
    <x v="38"/>
    <x v="16"/>
    <n v="136617"/>
    <n v="6815.5020000000004"/>
    <n v="370.82100000000003"/>
    <n v="158855"/>
    <n v="6256.6859999999997"/>
    <n v="0"/>
    <x v="10"/>
  </r>
  <r>
    <d v="2019-06-01T00:00:00"/>
    <x v="40"/>
    <x v="29"/>
    <n v="1621"/>
    <n v="1.788"/>
    <n v="0"/>
    <n v="1609"/>
    <n v="24.521999999999998"/>
    <n v="0"/>
    <x v="10"/>
  </r>
  <r>
    <d v="2019-06-01T00:00:00"/>
    <x v="41"/>
    <x v="31"/>
    <n v="4951"/>
    <n v="84.527000000000001"/>
    <n v="0"/>
    <n v="5709"/>
    <n v="225.07499999999999"/>
    <n v="0"/>
    <x v="10"/>
  </r>
  <r>
    <d v="2019-06-01T00:00:00"/>
    <x v="82"/>
    <x v="47"/>
    <n v="7125"/>
    <n v="190.803"/>
    <n v="0.15"/>
    <n v="7438"/>
    <n v="298.255"/>
    <n v="2E-3"/>
    <x v="10"/>
  </r>
  <r>
    <d v="2019-06-01T00:00:00"/>
    <x v="42"/>
    <x v="1"/>
    <s v=".."/>
    <n v="427.87900000000002"/>
    <n v="0"/>
    <s v=".."/>
    <n v="683.68899999999996"/>
    <n v="0"/>
    <x v="10"/>
  </r>
  <r>
    <d v="2019-06-01T00:00:00"/>
    <x v="86"/>
    <x v="17"/>
    <n v="392"/>
    <n v="0"/>
    <n v="0"/>
    <n v="686"/>
    <n v="1.175"/>
    <n v="0"/>
    <x v="10"/>
  </r>
  <r>
    <d v="2019-06-01T00:00:00"/>
    <x v="43"/>
    <x v="17"/>
    <n v="28034"/>
    <n v="1118.1210000000001"/>
    <n v="56.033999999999999"/>
    <n v="37011"/>
    <n v="1130.671"/>
    <n v="3.22"/>
    <x v="10"/>
  </r>
  <r>
    <d v="2019-06-01T00:00:00"/>
    <x v="83"/>
    <x v="4"/>
    <n v="1118"/>
    <n v="31.222999999999999"/>
    <n v="0"/>
    <n v="1408"/>
    <n v="59.127000000000002"/>
    <n v="0"/>
    <x v="10"/>
  </r>
  <r>
    <d v="2019-06-01T00:00:00"/>
    <x v="45"/>
    <x v="8"/>
    <n v="19449"/>
    <n v="353.31299999999999"/>
    <n v="195.095"/>
    <n v="20575"/>
    <n v="792.60799999999995"/>
    <n v="0"/>
    <x v="10"/>
  </r>
  <r>
    <d v="2019-06-01T00:00:00"/>
    <x v="46"/>
    <x v="4"/>
    <s v=".."/>
    <s v=".."/>
    <s v=".."/>
    <s v=".."/>
    <n v="162.477"/>
    <n v="0"/>
    <x v="10"/>
  </r>
  <r>
    <d v="2019-06-01T00:00:00"/>
    <x v="46"/>
    <x v="15"/>
    <s v=".."/>
    <s v=".."/>
    <s v=".."/>
    <s v=".."/>
    <n v="187.20400000000001"/>
    <n v="0"/>
    <x v="10"/>
  </r>
  <r>
    <d v="2019-06-01T00:00:00"/>
    <x v="46"/>
    <x v="16"/>
    <s v=".."/>
    <s v=".."/>
    <s v=".."/>
    <s v=".."/>
    <n v="234.53200000000001"/>
    <n v="0"/>
    <x v="10"/>
  </r>
  <r>
    <d v="2019-06-01T00:00:00"/>
    <x v="46"/>
    <x v="8"/>
    <s v=".."/>
    <n v="1228.838"/>
    <n v="0"/>
    <s v=".."/>
    <s v=".."/>
    <s v=".."/>
    <x v="10"/>
  </r>
  <r>
    <d v="2019-06-01T00:00:00"/>
    <x v="47"/>
    <x v="26"/>
    <n v="15096"/>
    <n v="813.14499999999998"/>
    <n v="0"/>
    <n v="17822"/>
    <n v="513.68799999999999"/>
    <n v="0"/>
    <x v="10"/>
  </r>
  <r>
    <d v="2019-06-01T00:00:00"/>
    <x v="49"/>
    <x v="10"/>
    <n v="11606"/>
    <n v="11.132"/>
    <n v="0"/>
    <n v="12173"/>
    <n v="40.554000000000002"/>
    <n v="0"/>
    <x v="10"/>
  </r>
  <r>
    <d v="2019-06-01T00:00:00"/>
    <x v="49"/>
    <x v="20"/>
    <n v="9508"/>
    <n v="496.65899999999999"/>
    <n v="0"/>
    <n v="11737"/>
    <n v="445.63400000000001"/>
    <n v="0"/>
    <x v="10"/>
  </r>
  <r>
    <d v="2019-06-01T00:00:00"/>
    <x v="49"/>
    <x v="14"/>
    <n v="14338"/>
    <n v="13.887"/>
    <n v="0"/>
    <n v="15265"/>
    <n v="7.0000000000000001E-3"/>
    <n v="0"/>
    <x v="10"/>
  </r>
  <r>
    <d v="2019-06-01T00:00:00"/>
    <x v="49"/>
    <x v="1"/>
    <n v="41436"/>
    <n v="42.122"/>
    <n v="0"/>
    <n v="45874"/>
    <n v="42.332000000000001"/>
    <n v="0"/>
    <x v="10"/>
  </r>
  <r>
    <d v="2019-06-01T00:00:00"/>
    <x v="49"/>
    <x v="9"/>
    <n v="1114"/>
    <n v="0"/>
    <n v="0"/>
    <n v="1201"/>
    <n v="4.8150000000000004"/>
    <n v="0"/>
    <x v="10"/>
  </r>
  <r>
    <d v="2019-06-01T00:00:00"/>
    <x v="49"/>
    <x v="29"/>
    <n v="516"/>
    <n v="0"/>
    <n v="0"/>
    <n v="721"/>
    <n v="10.718999999999999"/>
    <n v="0"/>
    <x v="10"/>
  </r>
  <r>
    <d v="2019-06-01T00:00:00"/>
    <x v="49"/>
    <x v="33"/>
    <n v="740"/>
    <n v="2.0659999999999998"/>
    <n v="0"/>
    <n v="1010"/>
    <n v="0.40100000000000002"/>
    <n v="0"/>
    <x v="10"/>
  </r>
  <r>
    <d v="2019-06-01T00:00:00"/>
    <x v="49"/>
    <x v="8"/>
    <n v="21649"/>
    <n v="473.21600000000001"/>
    <n v="0"/>
    <n v="22893"/>
    <n v="797.70600000000002"/>
    <n v="0"/>
    <x v="10"/>
  </r>
  <r>
    <d v="2019-06-01T00:00:00"/>
    <x v="49"/>
    <x v="12"/>
    <n v="2015"/>
    <n v="1.2230000000000001"/>
    <n v="0"/>
    <n v="2246"/>
    <n v="7.7320000000000002"/>
    <n v="0"/>
    <x v="10"/>
  </r>
  <r>
    <d v="2019-06-01T00:00:00"/>
    <x v="49"/>
    <x v="34"/>
    <n v="1676"/>
    <n v="0.624"/>
    <n v="0"/>
    <n v="1884"/>
    <n v="1.9970000000000001"/>
    <n v="0"/>
    <x v="10"/>
  </r>
  <r>
    <d v="2019-06-01T00:00:00"/>
    <x v="72"/>
    <x v="4"/>
    <n v="8653"/>
    <n v="402.762"/>
    <n v="16.161999999999999"/>
    <n v="9072"/>
    <n v="519.98"/>
    <n v="0"/>
    <x v="10"/>
  </r>
  <r>
    <d v="2019-07-01T00:00:00"/>
    <x v="65"/>
    <x v="2"/>
    <n v="3969"/>
    <n v="1.5609999999999999"/>
    <n v="0.46600000000000003"/>
    <n v="4200"/>
    <n v="101.184"/>
    <n v="7.8789999999999996"/>
    <x v="10"/>
  </r>
  <r>
    <d v="2019-07-01T00:00:00"/>
    <x v="2"/>
    <x v="3"/>
    <n v="20502"/>
    <n v="369.27300000000002"/>
    <n v="9.8079999999999998"/>
    <n v="19483"/>
    <n v="211.91800000000001"/>
    <n v="25.408999999999999"/>
    <x v="10"/>
  </r>
  <r>
    <d v="2019-07-01T00:00:00"/>
    <x v="3"/>
    <x v="4"/>
    <n v="11095"/>
    <n v="126.289"/>
    <n v="11.811999999999999"/>
    <n v="12879"/>
    <n v="409.86399999999998"/>
    <n v="8.0050000000000008"/>
    <x v="10"/>
  </r>
  <r>
    <d v="2019-07-01T00:00:00"/>
    <x v="68"/>
    <x v="30"/>
    <n v="8395"/>
    <n v="123.574"/>
    <n v="0.60499999999999998"/>
    <n v="6145"/>
    <n v="106.708"/>
    <n v="4.0000000000000001E-3"/>
    <x v="10"/>
  </r>
  <r>
    <d v="2019-07-01T00:00:00"/>
    <x v="4"/>
    <x v="5"/>
    <n v="2458"/>
    <n v="35.258000000000003"/>
    <n v="0.28999999999999998"/>
    <n v="2213"/>
    <n v="73.186999999999998"/>
    <n v="0"/>
    <x v="10"/>
  </r>
  <r>
    <d v="2019-07-01T00:00:00"/>
    <x v="5"/>
    <x v="6"/>
    <n v="847"/>
    <n v="0.02"/>
    <n v="0"/>
    <n v="1064"/>
    <n v="7.17"/>
    <n v="0"/>
    <x v="10"/>
  </r>
  <r>
    <d v="2019-07-01T00:00:00"/>
    <x v="5"/>
    <x v="1"/>
    <n v="119474"/>
    <n v="2658.5189999999998"/>
    <n v="193.29900000000001"/>
    <n v="117020"/>
    <n v="2376.623"/>
    <n v="17.603000000000002"/>
    <x v="10"/>
  </r>
  <r>
    <d v="2019-07-01T00:00:00"/>
    <x v="6"/>
    <x v="9"/>
    <n v="6832"/>
    <n v="41.116999999999997"/>
    <n v="0"/>
    <n v="6941"/>
    <n v="266.01299999999998"/>
    <n v="0"/>
    <x v="10"/>
  </r>
  <r>
    <d v="2019-07-01T00:00:00"/>
    <x v="9"/>
    <x v="12"/>
    <n v="8231"/>
    <n v="3.7879999999999998"/>
    <n v="2.0739999999999998"/>
    <n v="7787"/>
    <n v="43.758000000000003"/>
    <n v="0.57999999999999996"/>
    <x v="10"/>
  </r>
  <r>
    <d v="2019-07-01T00:00:00"/>
    <x v="10"/>
    <x v="13"/>
    <n v="66794"/>
    <n v="641.60799999999995"/>
    <n v="0"/>
    <n v="49450"/>
    <n v="563.505"/>
    <n v="0"/>
    <x v="10"/>
  </r>
  <r>
    <d v="2019-07-01T00:00:00"/>
    <x v="73"/>
    <x v="25"/>
    <n v="6090"/>
    <n v="341.09100000000001"/>
    <n v="18.373000000000001"/>
    <n v="4860"/>
    <n v="314.90699999999998"/>
    <n v="0"/>
    <x v="10"/>
  </r>
  <r>
    <d v="2019-07-01T00:00:00"/>
    <x v="74"/>
    <x v="8"/>
    <n v="8449"/>
    <n v="4.617"/>
    <n v="31.451000000000001"/>
    <n v="7964"/>
    <n v="185.21799999999999"/>
    <n v="0"/>
    <x v="10"/>
  </r>
  <r>
    <d v="2019-07-01T00:00:00"/>
    <x v="13"/>
    <x v="15"/>
    <n v="8837"/>
    <n v="157.13499999999999"/>
    <n v="7.2309999999999999"/>
    <n v="7238"/>
    <n v="142.185"/>
    <n v="0"/>
    <x v="10"/>
  </r>
  <r>
    <d v="2019-07-01T00:00:00"/>
    <x v="80"/>
    <x v="14"/>
    <n v="5041"/>
    <n v="0"/>
    <n v="0"/>
    <n v="4489"/>
    <n v="0"/>
    <n v="0"/>
    <x v="10"/>
  </r>
  <r>
    <d v="2019-07-01T00:00:00"/>
    <x v="78"/>
    <x v="4"/>
    <n v="5153"/>
    <n v="177.43299999999999"/>
    <n v="0"/>
    <n v="4297"/>
    <n v="119.833"/>
    <n v="0"/>
    <x v="10"/>
  </r>
  <r>
    <d v="2019-07-01T00:00:00"/>
    <x v="14"/>
    <x v="16"/>
    <n v="3209"/>
    <n v="9.8209999999999997"/>
    <n v="0"/>
    <n v="2910"/>
    <n v="207.82"/>
    <n v="0"/>
    <x v="10"/>
  </r>
  <r>
    <d v="2019-07-01T00:00:00"/>
    <x v="14"/>
    <x v="18"/>
    <n v="2681"/>
    <n v="284.69299999999998"/>
    <n v="9.2650000000000006"/>
    <n v="3783"/>
    <n v="82.66"/>
    <n v="0"/>
    <x v="10"/>
  </r>
  <r>
    <d v="2019-07-01T00:00:00"/>
    <x v="16"/>
    <x v="20"/>
    <n v="80868"/>
    <n v="2940.0540000000001"/>
    <n v="105.096"/>
    <n v="72970"/>
    <n v="2778.05"/>
    <n v="0.89700000000000002"/>
    <x v="10"/>
  </r>
  <r>
    <d v="2019-07-01T00:00:00"/>
    <x v="69"/>
    <x v="24"/>
    <n v="13921"/>
    <n v="205.40299999999999"/>
    <n v="0"/>
    <n v="9935"/>
    <n v="127.04"/>
    <n v="0"/>
    <x v="10"/>
  </r>
  <r>
    <d v="2019-07-01T00:00:00"/>
    <x v="17"/>
    <x v="1"/>
    <n v="5279"/>
    <n v="29.231999999999999"/>
    <n v="0.28000000000000003"/>
    <n v="5371"/>
    <n v="216.24100000000001"/>
    <n v="0.27200000000000002"/>
    <x v="10"/>
  </r>
  <r>
    <d v="2019-07-01T00:00:00"/>
    <x v="17"/>
    <x v="21"/>
    <n v="22687"/>
    <n v="502.82600000000002"/>
    <n v="51.917000000000002"/>
    <n v="19497"/>
    <n v="642.91800000000001"/>
    <n v="2.008"/>
    <x v="10"/>
  </r>
  <r>
    <d v="2019-07-01T00:00:00"/>
    <x v="18"/>
    <x v="4"/>
    <n v="36012"/>
    <n v="978.96500000000003"/>
    <n v="46.65"/>
    <n v="29967"/>
    <n v="1424.461"/>
    <n v="0"/>
    <x v="10"/>
  </r>
  <r>
    <d v="2019-07-01T00:00:00"/>
    <x v="19"/>
    <x v="4"/>
    <n v="46644"/>
    <n v="1720.58"/>
    <n v="140.30500000000001"/>
    <n v="42786"/>
    <n v="1147.53"/>
    <n v="29.48"/>
    <x v="10"/>
  </r>
  <r>
    <d v="2019-07-01T00:00:00"/>
    <x v="53"/>
    <x v="8"/>
    <n v="8549"/>
    <n v="322.69600000000003"/>
    <n v="28.102"/>
    <n v="7757"/>
    <n v="311.79300000000001"/>
    <n v="0"/>
    <x v="10"/>
  </r>
  <r>
    <d v="2019-07-01T00:00:00"/>
    <x v="85"/>
    <x v="4"/>
    <n v="548"/>
    <n v="0.63500000000000001"/>
    <n v="0"/>
    <n v="251"/>
    <n v="2.3620000000000001"/>
    <n v="0"/>
    <x v="10"/>
  </r>
  <r>
    <d v="2019-07-01T00:00:00"/>
    <x v="21"/>
    <x v="20"/>
    <s v=".."/>
    <s v=".."/>
    <s v=".."/>
    <s v=".."/>
    <n v="56.029000000000003"/>
    <n v="0"/>
    <x v="10"/>
  </r>
  <r>
    <d v="2019-07-01T00:00:00"/>
    <x v="21"/>
    <x v="1"/>
    <n v="6972"/>
    <n v="239.92500000000001"/>
    <n v="0"/>
    <n v="6471"/>
    <n v="103.254"/>
    <n v="0"/>
    <x v="10"/>
  </r>
  <r>
    <d v="2019-07-01T00:00:00"/>
    <x v="21"/>
    <x v="16"/>
    <n v="9388"/>
    <n v="12.183"/>
    <n v="0.44400000000000001"/>
    <n v="5687"/>
    <n v="348.18599999999998"/>
    <n v="0.17"/>
    <x v="10"/>
  </r>
  <r>
    <d v="2019-07-01T00:00:00"/>
    <x v="21"/>
    <x v="23"/>
    <n v="129580"/>
    <n v="3537.864"/>
    <n v="45.673000000000002"/>
    <n v="99392"/>
    <n v="2693.105"/>
    <n v="69.213999999999999"/>
    <x v="10"/>
  </r>
  <r>
    <d v="2019-07-01T00:00:00"/>
    <x v="21"/>
    <x v="8"/>
    <s v=".."/>
    <n v="284.10500000000002"/>
    <n v="0"/>
    <s v=".."/>
    <s v=".."/>
    <s v=".."/>
    <x v="10"/>
  </r>
  <r>
    <d v="2019-07-01T00:00:00"/>
    <x v="22"/>
    <x v="23"/>
    <n v="55043"/>
    <n v="569.53300000000002"/>
    <n v="18.411000000000001"/>
    <n v="44185"/>
    <n v="862.56700000000001"/>
    <n v="52.860999999999997"/>
    <x v="10"/>
  </r>
  <r>
    <d v="2019-07-01T00:00:00"/>
    <x v="23"/>
    <x v="21"/>
    <n v="2337"/>
    <n v="76.242000000000004"/>
    <n v="0.52100000000000002"/>
    <n v="1137"/>
    <n v="81.950999999999993"/>
    <n v="0"/>
    <x v="10"/>
  </r>
  <r>
    <d v="2019-07-01T00:00:00"/>
    <x v="24"/>
    <x v="4"/>
    <s v=".."/>
    <s v=".."/>
    <s v=".."/>
    <s v=".."/>
    <n v="1586.6189999999999"/>
    <n v="0"/>
    <x v="10"/>
  </r>
  <r>
    <d v="2019-07-01T00:00:00"/>
    <x v="24"/>
    <x v="16"/>
    <s v=".."/>
    <n v="945.74900000000002"/>
    <n v="0"/>
    <s v=".."/>
    <s v=".."/>
    <s v=".."/>
    <x v="10"/>
  </r>
  <r>
    <d v="2019-07-01T00:00:00"/>
    <x v="24"/>
    <x v="8"/>
    <s v=".."/>
    <n v="1218.192"/>
    <n v="0"/>
    <s v=".."/>
    <s v=".."/>
    <s v=".."/>
    <x v="10"/>
  </r>
  <r>
    <d v="2019-07-01T00:00:00"/>
    <x v="59"/>
    <x v="10"/>
    <n v="24859"/>
    <n v="375.41500000000002"/>
    <n v="5.0999999999999997E-2"/>
    <n v="23038"/>
    <n v="188.22499999999999"/>
    <n v="10.45"/>
    <x v="10"/>
  </r>
  <r>
    <d v="2019-07-01T00:00:00"/>
    <x v="25"/>
    <x v="14"/>
    <n v="32757"/>
    <n v="814.31899999999996"/>
    <n v="121.16500000000001"/>
    <n v="31372"/>
    <n v="264.08300000000003"/>
    <n v="2E-3"/>
    <x v="10"/>
  </r>
  <r>
    <d v="2019-07-01T00:00:00"/>
    <x v="60"/>
    <x v="4"/>
    <n v="13704"/>
    <n v="305.387"/>
    <n v="0"/>
    <n v="9286"/>
    <n v="299.65699999999998"/>
    <n v="0"/>
    <x v="10"/>
  </r>
  <r>
    <d v="2019-07-01T00:00:00"/>
    <x v="26"/>
    <x v="8"/>
    <n v="10307"/>
    <n v="181.512"/>
    <n v="0"/>
    <n v="9761"/>
    <n v="243.77799999999999"/>
    <n v="0"/>
    <x v="10"/>
  </r>
  <r>
    <d v="2019-07-01T00:00:00"/>
    <x v="54"/>
    <x v="14"/>
    <n v="15344"/>
    <n v="4.9210000000000003"/>
    <n v="0"/>
    <n v="14787"/>
    <n v="1.0629999999999999"/>
    <n v="0"/>
    <x v="10"/>
  </r>
  <r>
    <d v="2019-07-01T00:00:00"/>
    <x v="58"/>
    <x v="25"/>
    <n v="10831"/>
    <n v="688.05899999999997"/>
    <n v="62.646999999999998"/>
    <n v="8475"/>
    <n v="422.67"/>
    <n v="0.23499999999999999"/>
    <x v="10"/>
  </r>
  <r>
    <d v="2019-07-01T00:00:00"/>
    <x v="28"/>
    <x v="10"/>
    <n v="4314"/>
    <n v="1.675"/>
    <n v="0"/>
    <n v="3857"/>
    <n v="8.8999999999999996E-2"/>
    <n v="0"/>
    <x v="10"/>
  </r>
  <r>
    <d v="2019-07-01T00:00:00"/>
    <x v="28"/>
    <x v="14"/>
    <n v="70276"/>
    <n v="409.06099999999998"/>
    <n v="0.91100000000000003"/>
    <n v="70015"/>
    <n v="3.1930000000000001"/>
    <n v="0.81299999999999994"/>
    <x v="10"/>
  </r>
  <r>
    <d v="2019-07-01T00:00:00"/>
    <x v="28"/>
    <x v="25"/>
    <n v="20742"/>
    <n v="105.139"/>
    <n v="19.832999999999998"/>
    <n v="13872"/>
    <n v="11.085000000000001"/>
    <n v="0"/>
    <x v="10"/>
  </r>
  <r>
    <d v="2019-07-01T00:00:00"/>
    <x v="28"/>
    <x v="1"/>
    <n v="37413"/>
    <n v="6.5549999999999997"/>
    <n v="0"/>
    <n v="36916"/>
    <n v="14.632"/>
    <n v="0"/>
    <x v="10"/>
  </r>
  <r>
    <d v="2019-07-01T00:00:00"/>
    <x v="28"/>
    <x v="16"/>
    <n v="2724"/>
    <n v="27.170999999999999"/>
    <n v="0.308"/>
    <n v="2710"/>
    <n v="16.062999999999999"/>
    <n v="0"/>
    <x v="10"/>
  </r>
  <r>
    <d v="2019-07-01T00:00:00"/>
    <x v="28"/>
    <x v="17"/>
    <n v="12797"/>
    <n v="214.08199999999999"/>
    <n v="1.6339999999999999"/>
    <n v="12579"/>
    <n v="50.328000000000003"/>
    <n v="2.6059999999999999"/>
    <x v="10"/>
  </r>
  <r>
    <d v="2019-07-01T00:00:00"/>
    <x v="28"/>
    <x v="8"/>
    <n v="11862"/>
    <n v="105.63"/>
    <n v="4.7080000000000002"/>
    <n v="11285"/>
    <n v="29.155999999999999"/>
    <n v="2.1259999999999999"/>
    <x v="10"/>
  </r>
  <r>
    <d v="2019-07-01T00:00:00"/>
    <x v="28"/>
    <x v="26"/>
    <n v="9452"/>
    <n v="188.511"/>
    <n v="0"/>
    <n v="8400"/>
    <n v="15.007999999999999"/>
    <n v="0"/>
    <x v="10"/>
  </r>
  <r>
    <d v="2019-07-01T00:00:00"/>
    <x v="57"/>
    <x v="16"/>
    <n v="4416"/>
    <n v="3.1970000000000001"/>
    <n v="0"/>
    <n v="3236"/>
    <n v="0.61199999999999999"/>
    <n v="0"/>
    <x v="10"/>
  </r>
  <r>
    <d v="2019-07-01T00:00:00"/>
    <x v="29"/>
    <x v="15"/>
    <n v="12117"/>
    <n v="98.613"/>
    <n v="105.806"/>
    <n v="9860"/>
    <n v="232.35"/>
    <n v="6.8150000000000004"/>
    <x v="10"/>
  </r>
  <r>
    <d v="2019-07-01T00:00:00"/>
    <x v="77"/>
    <x v="27"/>
    <n v="7016"/>
    <n v="218.53800000000001"/>
    <n v="0"/>
    <n v="5849"/>
    <n v="253.29499999999999"/>
    <n v="19.523"/>
    <x v="10"/>
  </r>
  <r>
    <d v="2019-07-01T00:00:00"/>
    <x v="77"/>
    <x v="1"/>
    <n v="3593"/>
    <n v="29.811"/>
    <n v="0"/>
    <n v="4059"/>
    <n v="109.925"/>
    <n v="0"/>
    <x v="10"/>
  </r>
  <r>
    <d v="2019-07-01T00:00:00"/>
    <x v="31"/>
    <x v="13"/>
    <n v="59214"/>
    <n v="2036.1669999999999"/>
    <n v="57.238999999999997"/>
    <n v="46996"/>
    <n v="1199.896"/>
    <n v="0"/>
    <x v="10"/>
  </r>
  <r>
    <d v="2019-07-01T00:00:00"/>
    <x v="31"/>
    <x v="1"/>
    <s v=".."/>
    <s v=".."/>
    <s v=".."/>
    <n v="0"/>
    <n v="90.328999999999994"/>
    <n v="0"/>
    <x v="10"/>
  </r>
  <r>
    <d v="2019-07-01T00:00:00"/>
    <x v="71"/>
    <x v="14"/>
    <n v="7854"/>
    <n v="0"/>
    <n v="0"/>
    <n v="8851"/>
    <n v="0"/>
    <n v="0"/>
    <x v="10"/>
  </r>
  <r>
    <d v="2019-07-01T00:00:00"/>
    <x v="71"/>
    <x v="13"/>
    <n v="10685"/>
    <n v="0"/>
    <n v="0"/>
    <n v="8351"/>
    <n v="0"/>
    <n v="0"/>
    <x v="10"/>
  </r>
  <r>
    <d v="2019-07-01T00:00:00"/>
    <x v="66"/>
    <x v="28"/>
    <n v="633"/>
    <n v="2.0379999999999998"/>
    <n v="6.2E-2"/>
    <n v="366"/>
    <n v="122.443"/>
    <n v="0.76300000000000001"/>
    <x v="10"/>
  </r>
  <r>
    <d v="2019-07-01T00:00:00"/>
    <x v="66"/>
    <x v="29"/>
    <n v="281"/>
    <n v="0.21299999999999999"/>
    <n v="0"/>
    <n v="264"/>
    <n v="7.3449999999999998"/>
    <n v="0"/>
    <x v="10"/>
  </r>
  <r>
    <d v="2019-07-01T00:00:00"/>
    <x v="34"/>
    <x v="9"/>
    <s v=".."/>
    <s v=".."/>
    <s v=".."/>
    <s v=".."/>
    <n v="46.805999999999997"/>
    <n v="0"/>
    <x v="10"/>
  </r>
  <r>
    <d v="2019-07-01T00:00:00"/>
    <x v="34"/>
    <x v="29"/>
    <s v=".."/>
    <s v=".."/>
    <s v=".."/>
    <s v=".."/>
    <n v="6.0999999999999999E-2"/>
    <n v="0"/>
    <x v="10"/>
  </r>
  <r>
    <d v="2019-07-01T00:00:00"/>
    <x v="35"/>
    <x v="24"/>
    <n v="15168"/>
    <n v="152.52099999999999"/>
    <n v="0"/>
    <n v="12367"/>
    <n v="248.36799999999999"/>
    <n v="0"/>
    <x v="10"/>
  </r>
  <r>
    <d v="2019-07-01T00:00:00"/>
    <x v="64"/>
    <x v="4"/>
    <s v=".."/>
    <s v=".."/>
    <s v=".."/>
    <s v=".."/>
    <n v="81.287999999999997"/>
    <n v="0"/>
    <x v="10"/>
  </r>
  <r>
    <d v="2019-07-01T00:00:00"/>
    <x v="64"/>
    <x v="25"/>
    <s v=".."/>
    <n v="377.42399999999998"/>
    <n v="0"/>
    <s v=".."/>
    <n v="36.762"/>
    <n v="0"/>
    <x v="10"/>
  </r>
  <r>
    <d v="2019-07-01T00:00:00"/>
    <x v="64"/>
    <x v="8"/>
    <s v=".."/>
    <n v="276.91199999999998"/>
    <n v="0"/>
    <s v=".."/>
    <s v=".."/>
    <s v=".."/>
    <x v="10"/>
  </r>
  <r>
    <d v="2019-07-01T00:00:00"/>
    <x v="36"/>
    <x v="27"/>
    <n v="5401"/>
    <n v="23.768000000000001"/>
    <n v="0"/>
    <n v="5093"/>
    <n v="1.5509999999999999"/>
    <n v="1.9650000000000001"/>
    <x v="10"/>
  </r>
  <r>
    <d v="2019-07-01T00:00:00"/>
    <x v="36"/>
    <x v="4"/>
    <n v="12355"/>
    <n v="287.00400000000002"/>
    <n v="77.733000000000004"/>
    <n v="9770"/>
    <n v="629.11199999999997"/>
    <n v="22.558"/>
    <x v="10"/>
  </r>
  <r>
    <d v="2019-07-01T00:00:00"/>
    <x v="36"/>
    <x v="10"/>
    <n v="2530"/>
    <n v="0"/>
    <n v="0"/>
    <n v="2148"/>
    <n v="0.151"/>
    <n v="1.0529999999999999"/>
    <x v="10"/>
  </r>
  <r>
    <d v="2019-07-01T00:00:00"/>
    <x v="36"/>
    <x v="20"/>
    <n v="30966"/>
    <n v="1043.7159999999999"/>
    <n v="44.212000000000003"/>
    <n v="24351"/>
    <n v="678.81500000000005"/>
    <n v="30.396999999999998"/>
    <x v="10"/>
  </r>
  <r>
    <d v="2019-07-01T00:00:00"/>
    <x v="36"/>
    <x v="14"/>
    <n v="18021"/>
    <n v="201.68299999999999"/>
    <n v="0.373"/>
    <n v="16663"/>
    <n v="82.728999999999999"/>
    <n v="1.431"/>
    <x v="10"/>
  </r>
  <r>
    <d v="2019-07-01T00:00:00"/>
    <x v="36"/>
    <x v="25"/>
    <n v="31106"/>
    <n v="528.97299999999996"/>
    <n v="58.935000000000002"/>
    <n v="21371"/>
    <n v="139.89099999999999"/>
    <n v="57.869"/>
    <x v="10"/>
  </r>
  <r>
    <d v="2019-07-01T00:00:00"/>
    <x v="36"/>
    <x v="38"/>
    <s v=".."/>
    <s v=".."/>
    <s v=".."/>
    <s v=".."/>
    <n v="12.1"/>
    <n v="0"/>
    <x v="10"/>
  </r>
  <r>
    <d v="2019-07-01T00:00:00"/>
    <x v="36"/>
    <x v="2"/>
    <n v="3139"/>
    <n v="1.8360000000000001"/>
    <n v="0.33600000000000002"/>
    <n v="2944"/>
    <n v="0.98199999999999998"/>
    <n v="3.8180000000000001"/>
    <x v="10"/>
  </r>
  <r>
    <d v="2019-07-01T00:00:00"/>
    <x v="36"/>
    <x v="1"/>
    <n v="73898"/>
    <n v="681.68799999999999"/>
    <n v="0.48099999999999998"/>
    <n v="79875"/>
    <n v="1340.248"/>
    <n v="196.727"/>
    <x v="10"/>
  </r>
  <r>
    <d v="2019-07-01T00:00:00"/>
    <x v="36"/>
    <x v="9"/>
    <n v="4801"/>
    <n v="0"/>
    <n v="0"/>
    <n v="4464"/>
    <n v="11.2"/>
    <n v="5.7"/>
    <x v="10"/>
  </r>
  <r>
    <d v="2019-07-01T00:00:00"/>
    <x v="36"/>
    <x v="24"/>
    <n v="6851"/>
    <n v="106.133"/>
    <n v="0"/>
    <n v="5044"/>
    <n v="78.097999999999999"/>
    <n v="7.2050000000000001"/>
    <x v="10"/>
  </r>
  <r>
    <d v="2019-07-01T00:00:00"/>
    <x v="36"/>
    <x v="16"/>
    <n v="51071"/>
    <n v="1010.064"/>
    <n v="39.222999999999999"/>
    <n v="46153"/>
    <n v="1018.28"/>
    <n v="122.342"/>
    <x v="10"/>
  </r>
  <r>
    <d v="2019-07-01T00:00:00"/>
    <x v="36"/>
    <x v="31"/>
    <n v="8244"/>
    <n v="180.577"/>
    <n v="1.2050000000000001"/>
    <n v="7976"/>
    <n v="14.8"/>
    <n v="2.6230000000000002"/>
    <x v="10"/>
  </r>
  <r>
    <d v="2019-07-01T00:00:00"/>
    <x v="36"/>
    <x v="17"/>
    <n v="8124"/>
    <n v="185.87"/>
    <n v="2.2909999999999999"/>
    <n v="6480"/>
    <n v="82.888999999999996"/>
    <n v="18.643999999999998"/>
    <x v="10"/>
  </r>
  <r>
    <d v="2019-07-01T00:00:00"/>
    <x v="36"/>
    <x v="18"/>
    <n v="13872"/>
    <n v="236.65799999999999"/>
    <n v="10.327"/>
    <n v="12307"/>
    <n v="12.13"/>
    <n v="51.256999999999998"/>
    <x v="10"/>
  </r>
  <r>
    <d v="2019-07-01T00:00:00"/>
    <x v="36"/>
    <x v="8"/>
    <n v="68885"/>
    <n v="2069.864"/>
    <n v="78.007999999999996"/>
    <n v="63956"/>
    <n v="187.73"/>
    <n v="197.416"/>
    <x v="10"/>
  </r>
  <r>
    <d v="2019-07-01T00:00:00"/>
    <x v="55"/>
    <x v="35"/>
    <n v="65387"/>
    <n v="923.85699999999997"/>
    <n v="65.555999999999997"/>
    <n v="57800"/>
    <n v="1815.462"/>
    <n v="10.962999999999999"/>
    <x v="10"/>
  </r>
  <r>
    <d v="2019-07-01T00:00:00"/>
    <x v="37"/>
    <x v="32"/>
    <n v="7669"/>
    <n v="179.61600000000001"/>
    <n v="9.2999999999999999E-2"/>
    <n v="6250"/>
    <n v="297.072"/>
    <n v="0"/>
    <x v="10"/>
  </r>
  <r>
    <d v="2019-07-01T00:00:00"/>
    <x v="84"/>
    <x v="34"/>
    <n v="1617"/>
    <n v="0.51"/>
    <n v="0"/>
    <n v="1677"/>
    <n v="1.482"/>
    <n v="1.2E-2"/>
    <x v="10"/>
  </r>
  <r>
    <d v="2019-07-01T00:00:00"/>
    <x v="81"/>
    <x v="16"/>
    <n v="32257"/>
    <n v="288.52300000000002"/>
    <n v="0"/>
    <n v="28619"/>
    <n v="103.828"/>
    <n v="0"/>
    <x v="10"/>
  </r>
  <r>
    <d v="2019-07-01T00:00:00"/>
    <x v="67"/>
    <x v="4"/>
    <n v="6123"/>
    <n v="135.727"/>
    <n v="0"/>
    <n v="4239"/>
    <n v="100.55"/>
    <n v="0"/>
    <x v="10"/>
  </r>
  <r>
    <d v="2019-07-01T00:00:00"/>
    <x v="62"/>
    <x v="16"/>
    <n v="8892"/>
    <n v="21.716000000000001"/>
    <n v="0"/>
    <n v="7782"/>
    <n v="6.5119999999999996"/>
    <n v="0"/>
    <x v="10"/>
  </r>
  <r>
    <d v="2019-07-01T00:00:00"/>
    <x v="38"/>
    <x v="1"/>
    <n v="2083"/>
    <n v="193.11099999999999"/>
    <n v="0"/>
    <n v="976"/>
    <n v="423.846"/>
    <n v="0"/>
    <x v="10"/>
  </r>
  <r>
    <d v="2019-07-01T00:00:00"/>
    <x v="38"/>
    <x v="16"/>
    <n v="168522"/>
    <n v="7078.87"/>
    <n v="386.07600000000002"/>
    <n v="145423"/>
    <n v="6211.6559999999999"/>
    <n v="6.2E-2"/>
    <x v="10"/>
  </r>
  <r>
    <d v="2019-07-01T00:00:00"/>
    <x v="40"/>
    <x v="29"/>
    <n v="1995"/>
    <n v="4.4340000000000002"/>
    <n v="0"/>
    <n v="1677"/>
    <n v="27.081"/>
    <n v="0"/>
    <x v="10"/>
  </r>
  <r>
    <d v="2019-07-01T00:00:00"/>
    <x v="41"/>
    <x v="31"/>
    <n v="6692"/>
    <n v="122.28100000000001"/>
    <n v="0"/>
    <n v="5824"/>
    <n v="294.46899999999999"/>
    <n v="0"/>
    <x v="10"/>
  </r>
  <r>
    <d v="2019-07-01T00:00:00"/>
    <x v="82"/>
    <x v="47"/>
    <n v="8283"/>
    <n v="240.589"/>
    <n v="0.13900000000000001"/>
    <n v="6476"/>
    <n v="271.60399999999998"/>
    <n v="0"/>
    <x v="10"/>
  </r>
  <r>
    <d v="2019-07-01T00:00:00"/>
    <x v="42"/>
    <x v="1"/>
    <s v=".."/>
    <n v="550.50900000000001"/>
    <n v="0"/>
    <s v=".."/>
    <n v="741.68899999999996"/>
    <n v="0"/>
    <x v="10"/>
  </r>
  <r>
    <d v="2019-07-01T00:00:00"/>
    <x v="86"/>
    <x v="17"/>
    <n v="5233"/>
    <n v="4.468"/>
    <n v="0"/>
    <n v="3357"/>
    <n v="6.8"/>
    <n v="0"/>
    <x v="10"/>
  </r>
  <r>
    <d v="2019-07-01T00:00:00"/>
    <x v="43"/>
    <x v="17"/>
    <n v="39001"/>
    <n v="1199.856"/>
    <n v="59.887"/>
    <n v="37145"/>
    <n v="1030.3900000000001"/>
    <n v="3.56"/>
    <x v="10"/>
  </r>
  <r>
    <d v="2019-07-01T00:00:00"/>
    <x v="83"/>
    <x v="4"/>
    <n v="1926"/>
    <n v="37.463000000000001"/>
    <n v="0"/>
    <n v="1217"/>
    <n v="66.236000000000004"/>
    <n v="0"/>
    <x v="10"/>
  </r>
  <r>
    <d v="2019-07-01T00:00:00"/>
    <x v="45"/>
    <x v="8"/>
    <n v="21442"/>
    <n v="371.55399999999997"/>
    <n v="180.90700000000001"/>
    <n v="20299"/>
    <n v="695.35900000000004"/>
    <n v="0"/>
    <x v="10"/>
  </r>
  <r>
    <d v="2019-07-01T00:00:00"/>
    <x v="46"/>
    <x v="4"/>
    <s v=".."/>
    <s v=".."/>
    <s v=".."/>
    <s v=".."/>
    <n v="75.188999999999993"/>
    <n v="0"/>
    <x v="10"/>
  </r>
  <r>
    <d v="2019-07-01T00:00:00"/>
    <x v="46"/>
    <x v="15"/>
    <s v=".."/>
    <s v=".."/>
    <s v=".."/>
    <s v=".."/>
    <n v="130.31899999999999"/>
    <n v="0"/>
    <x v="10"/>
  </r>
  <r>
    <d v="2019-07-01T00:00:00"/>
    <x v="46"/>
    <x v="16"/>
    <s v=".."/>
    <s v=".."/>
    <s v=".."/>
    <s v=".."/>
    <n v="249.792"/>
    <n v="0"/>
    <x v="10"/>
  </r>
  <r>
    <d v="2019-07-01T00:00:00"/>
    <x v="46"/>
    <x v="8"/>
    <s v=".."/>
    <n v="1185.4449999999999"/>
    <n v="0"/>
    <s v=".."/>
    <s v=".."/>
    <s v=".."/>
    <x v="10"/>
  </r>
  <r>
    <d v="2019-07-01T00:00:00"/>
    <x v="47"/>
    <x v="26"/>
    <n v="20295"/>
    <n v="851.70799999999997"/>
    <n v="0"/>
    <n v="18835"/>
    <n v="605.20799999999997"/>
    <n v="0"/>
    <x v="10"/>
  </r>
  <r>
    <d v="2019-07-01T00:00:00"/>
    <x v="49"/>
    <x v="10"/>
    <n v="13623"/>
    <n v="12.143000000000001"/>
    <n v="0"/>
    <n v="12592"/>
    <n v="73.465000000000003"/>
    <n v="0"/>
    <x v="10"/>
  </r>
  <r>
    <d v="2019-07-01T00:00:00"/>
    <x v="49"/>
    <x v="20"/>
    <n v="14585"/>
    <n v="456.05399999999997"/>
    <n v="0"/>
    <n v="9143"/>
    <n v="337.00299999999999"/>
    <n v="0"/>
    <x v="10"/>
  </r>
  <r>
    <d v="2019-07-01T00:00:00"/>
    <x v="49"/>
    <x v="14"/>
    <n v="15910"/>
    <n v="13.635"/>
    <n v="0"/>
    <n v="13588"/>
    <n v="8.0000000000000002E-3"/>
    <n v="0"/>
    <x v="10"/>
  </r>
  <r>
    <d v="2019-07-01T00:00:00"/>
    <x v="49"/>
    <x v="1"/>
    <n v="58286"/>
    <n v="49.743000000000002"/>
    <n v="0"/>
    <n v="55161"/>
    <n v="45.076999999999998"/>
    <n v="0"/>
    <x v="10"/>
  </r>
  <r>
    <d v="2019-07-01T00:00:00"/>
    <x v="49"/>
    <x v="9"/>
    <n v="1425"/>
    <n v="0"/>
    <n v="0"/>
    <n v="1491"/>
    <n v="5.1210000000000004"/>
    <n v="0"/>
    <x v="10"/>
  </r>
  <r>
    <d v="2019-07-01T00:00:00"/>
    <x v="49"/>
    <x v="29"/>
    <n v="551"/>
    <n v="0"/>
    <n v="0"/>
    <n v="736"/>
    <n v="12.82"/>
    <n v="0"/>
    <x v="10"/>
  </r>
  <r>
    <d v="2019-07-01T00:00:00"/>
    <x v="49"/>
    <x v="33"/>
    <n v="1095"/>
    <n v="1.9339999999999999"/>
    <n v="0"/>
    <n v="1164"/>
    <n v="0.42499999999999999"/>
    <n v="0"/>
    <x v="10"/>
  </r>
  <r>
    <d v="2019-07-01T00:00:00"/>
    <x v="49"/>
    <x v="8"/>
    <n v="23909"/>
    <n v="567.92600000000004"/>
    <n v="0"/>
    <n v="22996"/>
    <n v="710.35400000000004"/>
    <n v="0"/>
    <x v="10"/>
  </r>
  <r>
    <d v="2019-07-01T00:00:00"/>
    <x v="49"/>
    <x v="12"/>
    <n v="2720"/>
    <n v="7.2030000000000003"/>
    <n v="0"/>
    <n v="2567"/>
    <n v="6.5940000000000003"/>
    <n v="0"/>
    <x v="10"/>
  </r>
  <r>
    <d v="2019-07-01T00:00:00"/>
    <x v="49"/>
    <x v="34"/>
    <n v="2340"/>
    <n v="0.53"/>
    <n v="0"/>
    <n v="2383"/>
    <n v="0.43099999999999999"/>
    <n v="0"/>
    <x v="10"/>
  </r>
  <r>
    <d v="2019-07-01T00:00:00"/>
    <x v="72"/>
    <x v="4"/>
    <n v="9744"/>
    <n v="497.899"/>
    <n v="19.515999999999998"/>
    <n v="7816"/>
    <n v="599.72900000000004"/>
    <n v="0"/>
    <x v="10"/>
  </r>
  <r>
    <d v="2019-08-01T00:00:00"/>
    <x v="65"/>
    <x v="2"/>
    <n v="5575"/>
    <n v="3.8140000000000001"/>
    <n v="0.25700000000000001"/>
    <n v="5017"/>
    <n v="90.542000000000002"/>
    <n v="7.1539999999999999"/>
    <x v="11"/>
  </r>
  <r>
    <d v="2019-08-01T00:00:00"/>
    <x v="2"/>
    <x v="3"/>
    <n v="18096"/>
    <n v="392.08699999999999"/>
    <n v="10.932"/>
    <n v="19464"/>
    <n v="172.137"/>
    <n v="34.03"/>
    <x v="11"/>
  </r>
  <r>
    <d v="2019-08-01T00:00:00"/>
    <x v="3"/>
    <x v="4"/>
    <n v="11676"/>
    <n v="105.946"/>
    <n v="13.532"/>
    <n v="13914"/>
    <n v="370.79599999999999"/>
    <n v="4.99"/>
    <x v="11"/>
  </r>
  <r>
    <d v="2019-08-01T00:00:00"/>
    <x v="68"/>
    <x v="30"/>
    <n v="8453"/>
    <n v="140.869"/>
    <n v="1.5349999999999999"/>
    <n v="7521"/>
    <n v="91.227999999999994"/>
    <n v="3.1E-2"/>
    <x v="11"/>
  </r>
  <r>
    <d v="2019-08-01T00:00:00"/>
    <x v="4"/>
    <x v="5"/>
    <n v="1751"/>
    <n v="27.495000000000001"/>
    <n v="0.314"/>
    <n v="1808"/>
    <n v="48.817"/>
    <n v="0"/>
    <x v="11"/>
  </r>
  <r>
    <d v="2019-08-01T00:00:00"/>
    <x v="5"/>
    <x v="6"/>
    <n v="1107"/>
    <n v="0.219"/>
    <n v="0"/>
    <n v="1319"/>
    <n v="9.6050000000000004"/>
    <n v="0"/>
    <x v="11"/>
  </r>
  <r>
    <d v="2019-08-01T00:00:00"/>
    <x v="5"/>
    <x v="1"/>
    <n v="111986"/>
    <n v="2686.3679999999999"/>
    <n v="209.31800000000001"/>
    <n v="113568"/>
    <n v="2653.3449999999998"/>
    <n v="2.8410000000000002"/>
    <x v="11"/>
  </r>
  <r>
    <d v="2019-08-01T00:00:00"/>
    <x v="6"/>
    <x v="9"/>
    <n v="6107"/>
    <n v="38.703000000000003"/>
    <n v="0"/>
    <n v="6078"/>
    <n v="246.30500000000001"/>
    <n v="0"/>
    <x v="11"/>
  </r>
  <r>
    <d v="2019-08-01T00:00:00"/>
    <x v="9"/>
    <x v="12"/>
    <n v="6484"/>
    <n v="3.7639999999999998"/>
    <n v="2.33"/>
    <n v="5838"/>
    <n v="28.538"/>
    <n v="4.5259999999999998"/>
    <x v="11"/>
  </r>
  <r>
    <d v="2019-08-01T00:00:00"/>
    <x v="10"/>
    <x v="13"/>
    <n v="44274"/>
    <n v="791.18499999999995"/>
    <n v="0"/>
    <n v="38451"/>
    <n v="871.68399999999997"/>
    <n v="0"/>
    <x v="11"/>
  </r>
  <r>
    <d v="2019-08-01T00:00:00"/>
    <x v="73"/>
    <x v="25"/>
    <n v="5768"/>
    <n v="406.41800000000001"/>
    <n v="16.492999999999999"/>
    <n v="6136"/>
    <n v="252.33600000000001"/>
    <n v="0"/>
    <x v="11"/>
  </r>
  <r>
    <d v="2019-08-01T00:00:00"/>
    <x v="74"/>
    <x v="8"/>
    <n v="7286"/>
    <n v="36.713999999999999"/>
    <n v="36.069000000000003"/>
    <n v="7762"/>
    <n v="204.751"/>
    <n v="0"/>
    <x v="11"/>
  </r>
  <r>
    <d v="2019-08-01T00:00:00"/>
    <x v="13"/>
    <x v="15"/>
    <n v="7976"/>
    <n v="143.26400000000001"/>
    <n v="6.423"/>
    <n v="8750"/>
    <n v="158.55199999999999"/>
    <n v="0"/>
    <x v="11"/>
  </r>
  <r>
    <d v="2019-08-01T00:00:00"/>
    <x v="80"/>
    <x v="14"/>
    <n v="4490"/>
    <n v="0"/>
    <n v="0"/>
    <n v="4161"/>
    <n v="0"/>
    <n v="0"/>
    <x v="11"/>
  </r>
  <r>
    <d v="2019-08-01T00:00:00"/>
    <x v="78"/>
    <x v="4"/>
    <n v="4986"/>
    <n v="246.15799999999999"/>
    <n v="0"/>
    <n v="4729"/>
    <n v="87.605000000000004"/>
    <n v="0"/>
    <x v="11"/>
  </r>
  <r>
    <d v="2019-08-01T00:00:00"/>
    <x v="14"/>
    <x v="16"/>
    <n v="3337"/>
    <n v="10.214"/>
    <n v="0"/>
    <n v="2852"/>
    <n v="203.66399999999999"/>
    <n v="0"/>
    <x v="11"/>
  </r>
  <r>
    <d v="2019-08-01T00:00:00"/>
    <x v="14"/>
    <x v="18"/>
    <n v="2735"/>
    <n v="290.387"/>
    <n v="9.4499999999999993"/>
    <n v="3707"/>
    <n v="81.007000000000005"/>
    <n v="0"/>
    <x v="11"/>
  </r>
  <r>
    <d v="2019-08-01T00:00:00"/>
    <x v="16"/>
    <x v="20"/>
    <n v="74781"/>
    <n v="3156.68"/>
    <n v="189.98400000000001"/>
    <n v="82218"/>
    <n v="2902.7730000000001"/>
    <n v="1.2789999999999999"/>
    <x v="11"/>
  </r>
  <r>
    <d v="2019-08-01T00:00:00"/>
    <x v="69"/>
    <x v="24"/>
    <n v="11001"/>
    <n v="236.77600000000001"/>
    <n v="0"/>
    <n v="9019"/>
    <n v="134.279"/>
    <n v="0"/>
    <x v="11"/>
  </r>
  <r>
    <d v="2019-08-01T00:00:00"/>
    <x v="17"/>
    <x v="1"/>
    <n v="4320"/>
    <n v="61.762"/>
    <n v="0"/>
    <n v="4837"/>
    <n v="244.97900000000001"/>
    <n v="0"/>
    <x v="11"/>
  </r>
  <r>
    <d v="2019-08-01T00:00:00"/>
    <x v="17"/>
    <x v="21"/>
    <n v="18922"/>
    <n v="471.226"/>
    <n v="68.457999999999998"/>
    <n v="20497"/>
    <n v="887.47500000000002"/>
    <n v="1.8009999999999999"/>
    <x v="11"/>
  </r>
  <r>
    <d v="2019-08-01T00:00:00"/>
    <x v="18"/>
    <x v="4"/>
    <n v="33170"/>
    <n v="978.22"/>
    <n v="45.982999999999997"/>
    <n v="35479"/>
    <n v="1303.086"/>
    <n v="0"/>
    <x v="11"/>
  </r>
  <r>
    <d v="2019-08-01T00:00:00"/>
    <x v="19"/>
    <x v="4"/>
    <n v="46541"/>
    <n v="1519.982"/>
    <n v="124.54"/>
    <n v="46636"/>
    <n v="1277.586"/>
    <n v="28.555"/>
    <x v="11"/>
  </r>
  <r>
    <d v="2019-08-01T00:00:00"/>
    <x v="53"/>
    <x v="8"/>
    <n v="8028"/>
    <n v="345.08499999999998"/>
    <n v="12.122"/>
    <n v="7884"/>
    <n v="283.24700000000001"/>
    <n v="0"/>
    <x v="11"/>
  </r>
  <r>
    <d v="2019-08-01T00:00:00"/>
    <x v="85"/>
    <x v="4"/>
    <n v="296"/>
    <n v="0.34"/>
    <n v="0"/>
    <n v="323"/>
    <n v="1.351"/>
    <n v="0"/>
    <x v="11"/>
  </r>
  <r>
    <d v="2019-08-01T00:00:00"/>
    <x v="21"/>
    <x v="20"/>
    <s v=".."/>
    <s v=".."/>
    <s v=".."/>
    <s v=".."/>
    <n v="129.768"/>
    <n v="0"/>
    <x v="11"/>
  </r>
  <r>
    <d v="2019-08-01T00:00:00"/>
    <x v="21"/>
    <x v="1"/>
    <n v="4769"/>
    <n v="213.56399999999999"/>
    <n v="0"/>
    <n v="4915"/>
    <n v="118.511"/>
    <n v="0"/>
    <x v="11"/>
  </r>
  <r>
    <d v="2019-08-01T00:00:00"/>
    <x v="21"/>
    <x v="16"/>
    <n v="9551"/>
    <n v="28.699000000000002"/>
    <n v="0.30599999999999999"/>
    <n v="8608"/>
    <n v="349.27"/>
    <n v="0"/>
    <x v="11"/>
  </r>
  <r>
    <d v="2019-08-01T00:00:00"/>
    <x v="21"/>
    <x v="23"/>
    <n v="102482"/>
    <n v="3115.9340000000002"/>
    <n v="49.39"/>
    <n v="114701"/>
    <n v="2844.835"/>
    <n v="71.393000000000001"/>
    <x v="11"/>
  </r>
  <r>
    <d v="2019-08-01T00:00:00"/>
    <x v="21"/>
    <x v="8"/>
    <s v=".."/>
    <n v="303.00299999999999"/>
    <n v="0"/>
    <s v=".."/>
    <s v=".."/>
    <s v=".."/>
    <x v="11"/>
  </r>
  <r>
    <d v="2019-08-01T00:00:00"/>
    <x v="22"/>
    <x v="23"/>
    <n v="48200"/>
    <n v="658.33399999999995"/>
    <n v="16.513999999999999"/>
    <n v="53814"/>
    <n v="959.59500000000003"/>
    <n v="59.386000000000003"/>
    <x v="11"/>
  </r>
  <r>
    <d v="2019-08-01T00:00:00"/>
    <x v="23"/>
    <x v="21"/>
    <n v="5771"/>
    <n v="167.75399999999999"/>
    <n v="1.623"/>
    <n v="5903"/>
    <n v="151.56299999999999"/>
    <n v="0"/>
    <x v="11"/>
  </r>
  <r>
    <d v="2019-08-01T00:00:00"/>
    <x v="24"/>
    <x v="4"/>
    <s v=".."/>
    <s v=".."/>
    <s v=".."/>
    <s v=".."/>
    <n v="2038.9"/>
    <n v="0"/>
    <x v="11"/>
  </r>
  <r>
    <d v="2019-08-01T00:00:00"/>
    <x v="24"/>
    <x v="16"/>
    <s v=".."/>
    <n v="1109.9670000000001"/>
    <n v="0"/>
    <s v=".."/>
    <s v=".."/>
    <s v=".."/>
    <x v="11"/>
  </r>
  <r>
    <d v="2019-08-01T00:00:00"/>
    <x v="24"/>
    <x v="8"/>
    <s v=".."/>
    <n v="1678.33"/>
    <n v="0"/>
    <s v=".."/>
    <s v=".."/>
    <s v=".."/>
    <x v="11"/>
  </r>
  <r>
    <d v="2019-08-01T00:00:00"/>
    <x v="59"/>
    <x v="10"/>
    <n v="19380"/>
    <n v="422.12599999999998"/>
    <n v="9.7000000000000003E-2"/>
    <n v="19425"/>
    <n v="226.73500000000001"/>
    <n v="6.5620000000000003"/>
    <x v="11"/>
  </r>
  <r>
    <d v="2019-08-01T00:00:00"/>
    <x v="25"/>
    <x v="14"/>
    <n v="25759"/>
    <n v="611.09299999999996"/>
    <n v="126.535"/>
    <n v="26672"/>
    <n v="236.708"/>
    <n v="0"/>
    <x v="11"/>
  </r>
  <r>
    <d v="2019-08-01T00:00:00"/>
    <x v="60"/>
    <x v="4"/>
    <n v="10875"/>
    <n v="333.298"/>
    <n v="0"/>
    <n v="13126"/>
    <n v="280.464"/>
    <n v="0"/>
    <x v="11"/>
  </r>
  <r>
    <d v="2019-08-01T00:00:00"/>
    <x v="26"/>
    <x v="8"/>
    <n v="7735"/>
    <n v="187.685"/>
    <n v="0"/>
    <n v="9730"/>
    <n v="177.27600000000001"/>
    <n v="0"/>
    <x v="11"/>
  </r>
  <r>
    <d v="2019-08-01T00:00:00"/>
    <x v="54"/>
    <x v="14"/>
    <n v="14684"/>
    <n v="11.847"/>
    <n v="0"/>
    <n v="13965"/>
    <n v="0.78300000000000003"/>
    <n v="0"/>
    <x v="11"/>
  </r>
  <r>
    <d v="2019-08-01T00:00:00"/>
    <x v="58"/>
    <x v="25"/>
    <n v="10195"/>
    <n v="764.03599999999994"/>
    <n v="70.334999999999994"/>
    <n v="10871"/>
    <n v="434.923"/>
    <n v="0.57899999999999996"/>
    <x v="11"/>
  </r>
  <r>
    <d v="2019-08-01T00:00:00"/>
    <x v="28"/>
    <x v="10"/>
    <n v="3615"/>
    <n v="2.0190000000000001"/>
    <n v="0"/>
    <n v="3155"/>
    <n v="0.66400000000000003"/>
    <n v="0"/>
    <x v="11"/>
  </r>
  <r>
    <d v="2019-08-01T00:00:00"/>
    <x v="28"/>
    <x v="14"/>
    <n v="70604"/>
    <n v="406.572"/>
    <n v="0.65200000000000002"/>
    <n v="68933"/>
    <n v="6.8330000000000002"/>
    <n v="0.75"/>
    <x v="11"/>
  </r>
  <r>
    <d v="2019-08-01T00:00:00"/>
    <x v="28"/>
    <x v="25"/>
    <n v="21906"/>
    <n v="121.611"/>
    <n v="12.355"/>
    <n v="23547"/>
    <n v="13.454000000000001"/>
    <n v="0"/>
    <x v="11"/>
  </r>
  <r>
    <d v="2019-08-01T00:00:00"/>
    <x v="28"/>
    <x v="1"/>
    <n v="32099"/>
    <n v="5.5549999999999997"/>
    <n v="0"/>
    <n v="32591"/>
    <n v="14.932"/>
    <n v="0"/>
    <x v="11"/>
  </r>
  <r>
    <d v="2019-08-01T00:00:00"/>
    <x v="28"/>
    <x v="16"/>
    <n v="1318"/>
    <n v="14.923999999999999"/>
    <n v="0.35599999999999998"/>
    <n v="1487"/>
    <n v="15.343999999999999"/>
    <n v="0"/>
    <x v="11"/>
  </r>
  <r>
    <d v="2019-08-01T00:00:00"/>
    <x v="28"/>
    <x v="17"/>
    <n v="12059"/>
    <n v="215.23099999999999"/>
    <n v="1.5309999999999999"/>
    <n v="11503"/>
    <n v="44.210999999999999"/>
    <n v="2.3929999999999998"/>
    <x v="11"/>
  </r>
  <r>
    <d v="2019-08-01T00:00:00"/>
    <x v="28"/>
    <x v="8"/>
    <n v="9851"/>
    <n v="123.35899999999999"/>
    <n v="4.3410000000000002"/>
    <n v="10328"/>
    <n v="44.930999999999997"/>
    <n v="2.4060000000000001"/>
    <x v="11"/>
  </r>
  <r>
    <d v="2019-08-01T00:00:00"/>
    <x v="28"/>
    <x v="26"/>
    <n v="8619"/>
    <n v="146.08099999999999"/>
    <n v="0"/>
    <n v="7861"/>
    <n v="21.408000000000001"/>
    <n v="0"/>
    <x v="11"/>
  </r>
  <r>
    <d v="2019-08-01T00:00:00"/>
    <x v="57"/>
    <x v="16"/>
    <n v="3530"/>
    <n v="4.33"/>
    <n v="0"/>
    <n v="3161"/>
    <n v="1.1930000000000001"/>
    <n v="0"/>
    <x v="11"/>
  </r>
  <r>
    <d v="2019-08-01T00:00:00"/>
    <x v="29"/>
    <x v="15"/>
    <n v="11095"/>
    <n v="101.74299999999999"/>
    <n v="131.917"/>
    <n v="11998"/>
    <n v="196.066"/>
    <n v="5.968"/>
    <x v="11"/>
  </r>
  <r>
    <d v="2019-08-01T00:00:00"/>
    <x v="77"/>
    <x v="27"/>
    <n v="6076"/>
    <n v="268.39999999999998"/>
    <n v="0"/>
    <n v="5519"/>
    <n v="276.84899999999999"/>
    <n v="27.905000000000001"/>
    <x v="11"/>
  </r>
  <r>
    <d v="2019-08-01T00:00:00"/>
    <x v="77"/>
    <x v="1"/>
    <n v="3493"/>
    <n v="39.238999999999997"/>
    <n v="0"/>
    <n v="3732"/>
    <n v="95.477000000000004"/>
    <n v="0"/>
    <x v="11"/>
  </r>
  <r>
    <d v="2019-08-01T00:00:00"/>
    <x v="31"/>
    <x v="13"/>
    <n v="54222"/>
    <n v="1650.0029999999999"/>
    <n v="46.77"/>
    <n v="48991"/>
    <n v="1348.846"/>
    <n v="0"/>
    <x v="11"/>
  </r>
  <r>
    <d v="2019-08-01T00:00:00"/>
    <x v="71"/>
    <x v="14"/>
    <n v="10282"/>
    <n v="0"/>
    <n v="0"/>
    <n v="10918"/>
    <n v="0"/>
    <n v="0"/>
    <x v="11"/>
  </r>
  <r>
    <d v="2019-08-01T00:00:00"/>
    <x v="71"/>
    <x v="13"/>
    <n v="9559"/>
    <n v="0"/>
    <n v="0"/>
    <n v="8075"/>
    <n v="0"/>
    <n v="0"/>
    <x v="11"/>
  </r>
  <r>
    <d v="2019-08-01T00:00:00"/>
    <x v="66"/>
    <x v="28"/>
    <n v="442"/>
    <n v="5.9379999999999997"/>
    <n v="5.6000000000000001E-2"/>
    <n v="323"/>
    <n v="86.424000000000007"/>
    <n v="0.623"/>
    <x v="11"/>
  </r>
  <r>
    <d v="2019-08-01T00:00:00"/>
    <x v="66"/>
    <x v="29"/>
    <n v="287"/>
    <n v="0.315"/>
    <n v="0"/>
    <n v="407"/>
    <n v="9.8970000000000002"/>
    <n v="0"/>
    <x v="11"/>
  </r>
  <r>
    <d v="2019-08-01T00:00:00"/>
    <x v="34"/>
    <x v="9"/>
    <s v=".."/>
    <s v=".."/>
    <s v=".."/>
    <s v=".."/>
    <n v="50.183"/>
    <n v="0"/>
    <x v="11"/>
  </r>
  <r>
    <d v="2019-08-01T00:00:00"/>
    <x v="35"/>
    <x v="24"/>
    <n v="14040"/>
    <n v="207.12799999999999"/>
    <n v="1.1339999999999999"/>
    <n v="12683"/>
    <n v="311.81400000000002"/>
    <n v="0"/>
    <x v="11"/>
  </r>
  <r>
    <d v="2019-08-01T00:00:00"/>
    <x v="64"/>
    <x v="4"/>
    <s v=".."/>
    <s v=".."/>
    <s v=".."/>
    <s v=".."/>
    <n v="94.65"/>
    <n v="0"/>
    <x v="11"/>
  </r>
  <r>
    <d v="2019-08-01T00:00:00"/>
    <x v="64"/>
    <x v="25"/>
    <s v=".."/>
    <n v="410.70100000000002"/>
    <n v="0"/>
    <s v=".."/>
    <n v="54.651000000000003"/>
    <n v="0"/>
    <x v="11"/>
  </r>
  <r>
    <d v="2019-08-01T00:00:00"/>
    <x v="64"/>
    <x v="8"/>
    <s v=".."/>
    <n v="296.65300000000002"/>
    <n v="0"/>
    <s v=".."/>
    <s v=".."/>
    <s v=".."/>
    <x v="11"/>
  </r>
  <r>
    <d v="2019-08-01T00:00:00"/>
    <x v="36"/>
    <x v="27"/>
    <n v="4023"/>
    <n v="31.917999999999999"/>
    <n v="0"/>
    <n v="3897"/>
    <n v="3.831"/>
    <n v="1.974"/>
    <x v="11"/>
  </r>
  <r>
    <d v="2019-08-01T00:00:00"/>
    <x v="36"/>
    <x v="4"/>
    <n v="11299"/>
    <n v="244.83099999999999"/>
    <n v="71.927999999999997"/>
    <n v="11798"/>
    <n v="533.58500000000004"/>
    <n v="21.762"/>
    <x v="11"/>
  </r>
  <r>
    <d v="2019-08-01T00:00:00"/>
    <x v="36"/>
    <x v="10"/>
    <n v="2690"/>
    <n v="0.187"/>
    <n v="0"/>
    <n v="2539"/>
    <n v="0.53200000000000003"/>
    <n v="1.139"/>
    <x v="11"/>
  </r>
  <r>
    <d v="2019-08-01T00:00:00"/>
    <x v="36"/>
    <x v="20"/>
    <n v="23667"/>
    <n v="965.30899999999997"/>
    <n v="49.466000000000001"/>
    <n v="27469"/>
    <n v="537.75800000000004"/>
    <n v="31.478999999999999"/>
    <x v="11"/>
  </r>
  <r>
    <d v="2019-08-01T00:00:00"/>
    <x v="36"/>
    <x v="14"/>
    <n v="16979"/>
    <n v="169.46799999999999"/>
    <n v="0.34899999999999998"/>
    <n v="15183"/>
    <n v="72.465999999999994"/>
    <n v="1.3979999999999999"/>
    <x v="11"/>
  </r>
  <r>
    <d v="2019-08-01T00:00:00"/>
    <x v="36"/>
    <x v="25"/>
    <n v="27904"/>
    <n v="403.04300000000001"/>
    <n v="64.332999999999998"/>
    <n v="28815"/>
    <n v="141.44800000000001"/>
    <n v="54.956000000000003"/>
    <x v="11"/>
  </r>
  <r>
    <d v="2019-08-01T00:00:00"/>
    <x v="36"/>
    <x v="2"/>
    <n v="3644"/>
    <n v="1.8380000000000001"/>
    <n v="0.32700000000000001"/>
    <n v="3198"/>
    <n v="0.52700000000000002"/>
    <n v="3.1669999999999998"/>
    <x v="11"/>
  </r>
  <r>
    <d v="2019-08-01T00:00:00"/>
    <x v="36"/>
    <x v="1"/>
    <n v="69007"/>
    <n v="666.53499999999997"/>
    <n v="1.0249999999999999"/>
    <n v="73884"/>
    <n v="1360.7950000000001"/>
    <n v="234.49799999999999"/>
    <x v="11"/>
  </r>
  <r>
    <d v="2019-08-01T00:00:00"/>
    <x v="36"/>
    <x v="9"/>
    <n v="4489"/>
    <n v="0"/>
    <n v="0"/>
    <n v="4170"/>
    <n v="6.5209999999999999"/>
    <n v="6.0229999999999997"/>
    <x v="11"/>
  </r>
  <r>
    <d v="2019-08-01T00:00:00"/>
    <x v="36"/>
    <x v="24"/>
    <n v="5758"/>
    <n v="122.946"/>
    <n v="0"/>
    <n v="4514"/>
    <n v="75.736000000000004"/>
    <n v="2.8860000000000001"/>
    <x v="11"/>
  </r>
  <r>
    <d v="2019-08-01T00:00:00"/>
    <x v="36"/>
    <x v="16"/>
    <n v="49480"/>
    <n v="1060.241"/>
    <n v="47.911000000000001"/>
    <n v="45164"/>
    <n v="1020.636"/>
    <n v="135.983"/>
    <x v="11"/>
  </r>
  <r>
    <d v="2019-08-01T00:00:00"/>
    <x v="36"/>
    <x v="31"/>
    <n v="7438"/>
    <n v="157.93899999999999"/>
    <n v="1.095"/>
    <n v="6963"/>
    <n v="18.555"/>
    <n v="2.6640000000000001"/>
    <x v="11"/>
  </r>
  <r>
    <d v="2019-08-01T00:00:00"/>
    <x v="36"/>
    <x v="17"/>
    <n v="8055"/>
    <n v="196.935"/>
    <n v="2.577"/>
    <n v="6523"/>
    <n v="100.58"/>
    <n v="21.273"/>
    <x v="11"/>
  </r>
  <r>
    <d v="2019-08-01T00:00:00"/>
    <x v="36"/>
    <x v="18"/>
    <n v="12467"/>
    <n v="219.58699999999999"/>
    <n v="9.0459999999999994"/>
    <n v="13310"/>
    <n v="10.433"/>
    <n v="55.988"/>
    <x v="11"/>
  </r>
  <r>
    <d v="2019-08-01T00:00:00"/>
    <x v="36"/>
    <x v="8"/>
    <n v="58497"/>
    <n v="2395.723"/>
    <n v="89.632000000000005"/>
    <n v="63099"/>
    <n v="158.09899999999999"/>
    <n v="218.25"/>
    <x v="11"/>
  </r>
  <r>
    <d v="2019-08-01T00:00:00"/>
    <x v="55"/>
    <x v="35"/>
    <n v="58704"/>
    <n v="932.41300000000001"/>
    <n v="76.978999999999999"/>
    <n v="64663"/>
    <n v="1637.712"/>
    <n v="2.0089999999999999"/>
    <x v="11"/>
  </r>
  <r>
    <d v="2019-08-01T00:00:00"/>
    <x v="37"/>
    <x v="32"/>
    <n v="6667"/>
    <n v="142.82900000000001"/>
    <n v="5.8000000000000003E-2"/>
    <n v="7663"/>
    <n v="378.834"/>
    <n v="0"/>
    <x v="11"/>
  </r>
  <r>
    <d v="2019-08-01T00:00:00"/>
    <x v="84"/>
    <x v="34"/>
    <n v="1806"/>
    <n v="1.901"/>
    <n v="0"/>
    <n v="1742"/>
    <n v="5.1029999999999998"/>
    <n v="0.05"/>
    <x v="11"/>
  </r>
  <r>
    <d v="2019-08-01T00:00:00"/>
    <x v="81"/>
    <x v="16"/>
    <n v="26502"/>
    <n v="221.06800000000001"/>
    <n v="0"/>
    <n v="25240"/>
    <n v="91.977000000000004"/>
    <n v="0"/>
    <x v="11"/>
  </r>
  <r>
    <d v="2019-08-01T00:00:00"/>
    <x v="67"/>
    <x v="4"/>
    <n v="4536"/>
    <n v="86.972999999999999"/>
    <n v="0"/>
    <n v="4647"/>
    <n v="100.893"/>
    <n v="0"/>
    <x v="11"/>
  </r>
  <r>
    <d v="2019-08-01T00:00:00"/>
    <x v="62"/>
    <x v="16"/>
    <n v="7472"/>
    <n v="23.186"/>
    <n v="0"/>
    <n v="9126"/>
    <n v="10.513999999999999"/>
    <n v="0"/>
    <x v="11"/>
  </r>
  <r>
    <d v="2019-08-01T00:00:00"/>
    <x v="38"/>
    <x v="1"/>
    <n v="2108"/>
    <n v="164.33600000000001"/>
    <n v="0"/>
    <n v="1291"/>
    <n v="553.03800000000001"/>
    <n v="0"/>
    <x v="11"/>
  </r>
  <r>
    <d v="2019-08-01T00:00:00"/>
    <x v="38"/>
    <x v="16"/>
    <n v="149247"/>
    <n v="7551.7219999999998"/>
    <n v="352.846"/>
    <n v="147295"/>
    <n v="6976.1019999999999"/>
    <n v="3.7999999999999999E-2"/>
    <x v="11"/>
  </r>
  <r>
    <d v="2019-08-01T00:00:00"/>
    <x v="40"/>
    <x v="29"/>
    <n v="1828"/>
    <n v="1.8680000000000001"/>
    <n v="0"/>
    <n v="1475"/>
    <n v="26.872"/>
    <n v="0"/>
    <x v="11"/>
  </r>
  <r>
    <d v="2019-08-01T00:00:00"/>
    <x v="41"/>
    <x v="31"/>
    <n v="5829"/>
    <n v="108.373"/>
    <n v="0"/>
    <n v="5661"/>
    <n v="263.15800000000002"/>
    <n v="0"/>
    <x v="11"/>
  </r>
  <r>
    <d v="2019-08-01T00:00:00"/>
    <x v="82"/>
    <x v="47"/>
    <n v="8127"/>
    <n v="244.19399999999999"/>
    <n v="3.2000000000000001E-2"/>
    <n v="6899"/>
    <n v="218.66200000000001"/>
    <n v="2E-3"/>
    <x v="11"/>
  </r>
  <r>
    <d v="2019-08-01T00:00:00"/>
    <x v="42"/>
    <x v="1"/>
    <s v=".."/>
    <n v="520.85299999999995"/>
    <n v="0"/>
    <s v=".."/>
    <n v="666.52700000000004"/>
    <n v="0"/>
    <x v="11"/>
  </r>
  <r>
    <d v="2019-08-01T00:00:00"/>
    <x v="86"/>
    <x v="17"/>
    <n v="2952"/>
    <n v="24.991"/>
    <n v="0"/>
    <n v="2378"/>
    <n v="20.359000000000002"/>
    <n v="0"/>
    <x v="11"/>
  </r>
  <r>
    <d v="2019-08-01T00:00:00"/>
    <x v="43"/>
    <x v="17"/>
    <n v="36781"/>
    <n v="1163.6969999999999"/>
    <n v="55.225999999999999"/>
    <n v="36273"/>
    <n v="1371.1369999999999"/>
    <n v="3.9"/>
    <x v="11"/>
  </r>
  <r>
    <d v="2019-08-01T00:00:00"/>
    <x v="83"/>
    <x v="4"/>
    <n v="1503"/>
    <n v="82.471999999999994"/>
    <n v="0"/>
    <n v="1369"/>
    <n v="66.596000000000004"/>
    <n v="0"/>
    <x v="11"/>
  </r>
  <r>
    <d v="2019-08-01T00:00:00"/>
    <x v="45"/>
    <x v="8"/>
    <n v="18973"/>
    <n v="373.601"/>
    <n v="195.77600000000001"/>
    <n v="20698"/>
    <n v="772.23699999999997"/>
    <n v="0"/>
    <x v="11"/>
  </r>
  <r>
    <d v="2019-08-01T00:00:00"/>
    <x v="46"/>
    <x v="4"/>
    <s v=".."/>
    <s v=".."/>
    <s v=".."/>
    <s v=".."/>
    <n v="255.19800000000001"/>
    <n v="0"/>
    <x v="11"/>
  </r>
  <r>
    <d v="2019-08-01T00:00:00"/>
    <x v="46"/>
    <x v="15"/>
    <s v=".."/>
    <s v=".."/>
    <s v=".."/>
    <s v=".."/>
    <n v="239.87"/>
    <n v="0"/>
    <x v="11"/>
  </r>
  <r>
    <d v="2019-08-01T00:00:00"/>
    <x v="46"/>
    <x v="16"/>
    <s v=".."/>
    <s v=".."/>
    <s v=".."/>
    <s v=".."/>
    <n v="365.59899999999999"/>
    <n v="0"/>
    <x v="11"/>
  </r>
  <r>
    <d v="2019-08-01T00:00:00"/>
    <x v="46"/>
    <x v="8"/>
    <s v=".."/>
    <n v="1279.327"/>
    <n v="0"/>
    <s v=".."/>
    <s v=".."/>
    <s v=".."/>
    <x v="11"/>
  </r>
  <r>
    <d v="2019-08-01T00:00:00"/>
    <x v="47"/>
    <x v="26"/>
    <n v="15797"/>
    <n v="861.32899999999995"/>
    <n v="0"/>
    <n v="14496"/>
    <n v="537.57399999999996"/>
    <n v="0"/>
    <x v="11"/>
  </r>
  <r>
    <d v="2019-08-01T00:00:00"/>
    <x v="49"/>
    <x v="10"/>
    <n v="13966"/>
    <n v="17.116"/>
    <n v="0"/>
    <n v="13364"/>
    <n v="50.213999999999999"/>
    <n v="0"/>
    <x v="11"/>
  </r>
  <r>
    <d v="2019-08-01T00:00:00"/>
    <x v="49"/>
    <x v="20"/>
    <n v="9908"/>
    <n v="537.78800000000001"/>
    <n v="0"/>
    <n v="12309"/>
    <n v="348.76"/>
    <n v="0"/>
    <x v="11"/>
  </r>
  <r>
    <d v="2019-08-01T00:00:00"/>
    <x v="49"/>
    <x v="14"/>
    <n v="16048"/>
    <n v="18.125"/>
    <n v="0"/>
    <n v="15117"/>
    <n v="4.0000000000000001E-3"/>
    <n v="0"/>
    <x v="11"/>
  </r>
  <r>
    <d v="2019-08-01T00:00:00"/>
    <x v="49"/>
    <x v="1"/>
    <n v="53221"/>
    <n v="46.537999999999997"/>
    <n v="0"/>
    <n v="55283"/>
    <n v="55.6"/>
    <n v="0"/>
    <x v="11"/>
  </r>
  <r>
    <d v="2019-08-01T00:00:00"/>
    <x v="49"/>
    <x v="9"/>
    <n v="1186"/>
    <n v="0"/>
    <n v="0"/>
    <n v="1302"/>
    <n v="5.9020000000000001"/>
    <n v="0"/>
    <x v="11"/>
  </r>
  <r>
    <d v="2019-08-01T00:00:00"/>
    <x v="49"/>
    <x v="29"/>
    <n v="518"/>
    <n v="0"/>
    <n v="0"/>
    <n v="577"/>
    <n v="13.763999999999999"/>
    <n v="0"/>
    <x v="11"/>
  </r>
  <r>
    <d v="2019-08-01T00:00:00"/>
    <x v="49"/>
    <x v="33"/>
    <n v="1236"/>
    <n v="1.133"/>
    <n v="0"/>
    <n v="1011"/>
    <n v="0.40300000000000002"/>
    <n v="0"/>
    <x v="11"/>
  </r>
  <r>
    <d v="2019-08-01T00:00:00"/>
    <x v="49"/>
    <x v="8"/>
    <n v="21074"/>
    <n v="653.19600000000003"/>
    <n v="0"/>
    <n v="23312"/>
    <n v="778.48800000000006"/>
    <n v="0"/>
    <x v="11"/>
  </r>
  <r>
    <d v="2019-08-01T00:00:00"/>
    <x v="49"/>
    <x v="12"/>
    <n v="2174"/>
    <n v="1.643"/>
    <n v="0"/>
    <n v="2306"/>
    <n v="3.907"/>
    <n v="0"/>
    <x v="11"/>
  </r>
  <r>
    <d v="2019-08-01T00:00:00"/>
    <x v="49"/>
    <x v="34"/>
    <n v="1634"/>
    <n v="0.61599999999999999"/>
    <n v="0"/>
    <n v="1821"/>
    <n v="0.98499999999999999"/>
    <n v="0"/>
    <x v="11"/>
  </r>
  <r>
    <d v="2019-08-01T00:00:00"/>
    <x v="72"/>
    <x v="4"/>
    <n v="10019"/>
    <n v="541.21199999999999"/>
    <n v="26.422999999999998"/>
    <n v="9099"/>
    <n v="581.88800000000003"/>
    <n v="0"/>
    <x v="11"/>
  </r>
  <r>
    <d v="2019-09-01T00:00:00"/>
    <x v="65"/>
    <x v="2"/>
    <n v="4377"/>
    <n v="6.4029999999999996"/>
    <n v="0.39500000000000002"/>
    <n v="4832"/>
    <n v="81.900999999999996"/>
    <n v="9.6969999999999992"/>
    <x v="11"/>
  </r>
  <r>
    <d v="2019-09-01T00:00:00"/>
    <x v="2"/>
    <x v="3"/>
    <n v="18211"/>
    <n v="391.07400000000001"/>
    <n v="8.8580000000000005"/>
    <n v="15858"/>
    <n v="192.22300000000001"/>
    <n v="29.786000000000001"/>
    <x v="11"/>
  </r>
  <r>
    <d v="2019-09-01T00:00:00"/>
    <x v="87"/>
    <x v="1"/>
    <n v="90"/>
    <n v="0.64700000000000002"/>
    <n v="0"/>
    <n v="87"/>
    <n v="0"/>
    <n v="0"/>
    <x v="11"/>
  </r>
  <r>
    <d v="2019-09-01T00:00:00"/>
    <x v="3"/>
    <x v="4"/>
    <n v="9657"/>
    <n v="106.261"/>
    <n v="13.737"/>
    <n v="13977"/>
    <n v="263.24900000000002"/>
    <n v="3.0249999999999999"/>
    <x v="11"/>
  </r>
  <r>
    <d v="2019-09-01T00:00:00"/>
    <x v="68"/>
    <x v="30"/>
    <n v="7630"/>
    <n v="160.68700000000001"/>
    <n v="3.0350000000000001"/>
    <n v="7475"/>
    <n v="115.94199999999999"/>
    <n v="1.7000000000000001E-2"/>
    <x v="11"/>
  </r>
  <r>
    <d v="2019-09-01T00:00:00"/>
    <x v="4"/>
    <x v="5"/>
    <n v="2314"/>
    <n v="44.320999999999998"/>
    <n v="0.27900000000000003"/>
    <n v="2157"/>
    <n v="55.332999999999998"/>
    <n v="0"/>
    <x v="11"/>
  </r>
  <r>
    <d v="2019-09-01T00:00:00"/>
    <x v="5"/>
    <x v="6"/>
    <n v="945"/>
    <n v="0.11700000000000001"/>
    <n v="0"/>
    <n v="1103"/>
    <n v="5.2149999999999999"/>
    <n v="0"/>
    <x v="11"/>
  </r>
  <r>
    <d v="2019-09-01T00:00:00"/>
    <x v="5"/>
    <x v="1"/>
    <n v="110746"/>
    <n v="2016.7860000000001"/>
    <n v="203.37100000000001"/>
    <n v="114677"/>
    <n v="2390.9989999999998"/>
    <n v="5.2569999999999997"/>
    <x v="11"/>
  </r>
  <r>
    <d v="2019-09-01T00:00:00"/>
    <x v="6"/>
    <x v="9"/>
    <n v="6453"/>
    <n v="44.890999999999998"/>
    <n v="0"/>
    <n v="7203"/>
    <n v="247.30600000000001"/>
    <n v="0"/>
    <x v="11"/>
  </r>
  <r>
    <d v="2019-09-01T00:00:00"/>
    <x v="9"/>
    <x v="12"/>
    <n v="6496"/>
    <n v="3.734"/>
    <n v="2.1520000000000001"/>
    <n v="7031"/>
    <n v="30.766999999999999"/>
    <n v="4.4059999999999997"/>
    <x v="11"/>
  </r>
  <r>
    <d v="2019-09-01T00:00:00"/>
    <x v="10"/>
    <x v="13"/>
    <n v="39068"/>
    <n v="705.13900000000001"/>
    <n v="0"/>
    <n v="42165"/>
    <n v="817.22"/>
    <n v="0"/>
    <x v="11"/>
  </r>
  <r>
    <d v="2019-09-01T00:00:00"/>
    <x v="73"/>
    <x v="25"/>
    <n v="8381"/>
    <n v="542.654"/>
    <n v="17.812000000000001"/>
    <n v="11251"/>
    <n v="575.173"/>
    <n v="0"/>
    <x v="11"/>
  </r>
  <r>
    <d v="2019-09-01T00:00:00"/>
    <x v="74"/>
    <x v="8"/>
    <n v="6800"/>
    <n v="31.937999999999999"/>
    <n v="29.152999999999999"/>
    <n v="7060"/>
    <n v="220.08600000000001"/>
    <n v="0"/>
    <x v="11"/>
  </r>
  <r>
    <d v="2019-09-01T00:00:00"/>
    <x v="13"/>
    <x v="15"/>
    <n v="7379"/>
    <n v="89.852999999999994"/>
    <n v="14.661"/>
    <n v="7439"/>
    <n v="164.95500000000001"/>
    <n v="0"/>
    <x v="11"/>
  </r>
  <r>
    <d v="2019-09-01T00:00:00"/>
    <x v="80"/>
    <x v="14"/>
    <n v="4209"/>
    <n v="0"/>
    <n v="0"/>
    <n v="4327"/>
    <n v="0"/>
    <n v="0"/>
    <x v="11"/>
  </r>
  <r>
    <d v="2019-09-01T00:00:00"/>
    <x v="78"/>
    <x v="4"/>
    <n v="4325"/>
    <n v="226.036"/>
    <n v="0"/>
    <n v="4848"/>
    <n v="93.164000000000001"/>
    <n v="0"/>
    <x v="11"/>
  </r>
  <r>
    <d v="2019-09-01T00:00:00"/>
    <x v="14"/>
    <x v="16"/>
    <n v="3073"/>
    <n v="17.7"/>
    <n v="0"/>
    <n v="3266"/>
    <n v="177.8"/>
    <n v="0"/>
    <x v="11"/>
  </r>
  <r>
    <d v="2019-09-01T00:00:00"/>
    <x v="14"/>
    <x v="18"/>
    <n v="4080"/>
    <n v="341.7"/>
    <n v="16.100000000000001"/>
    <n v="3688"/>
    <n v="84.4"/>
    <n v="0"/>
    <x v="11"/>
  </r>
  <r>
    <d v="2019-09-01T00:00:00"/>
    <x v="16"/>
    <x v="20"/>
    <n v="76582"/>
    <n v="3346.8890000000001"/>
    <n v="178.49"/>
    <n v="78001"/>
    <n v="3448.5990000000002"/>
    <n v="0.58899999999999997"/>
    <x v="11"/>
  </r>
  <r>
    <d v="2019-09-01T00:00:00"/>
    <x v="69"/>
    <x v="24"/>
    <n v="9941"/>
    <n v="265.61500000000001"/>
    <n v="0"/>
    <n v="9531"/>
    <n v="108.003"/>
    <n v="0"/>
    <x v="11"/>
  </r>
  <r>
    <d v="2019-09-01T00:00:00"/>
    <x v="17"/>
    <x v="1"/>
    <n v="4803"/>
    <n v="72.992000000000004"/>
    <n v="0"/>
    <n v="5268"/>
    <n v="97.462999999999994"/>
    <n v="3.4630000000000001"/>
    <x v="11"/>
  </r>
  <r>
    <d v="2019-09-01T00:00:00"/>
    <x v="17"/>
    <x v="21"/>
    <n v="15949"/>
    <n v="550.06299999999999"/>
    <n v="72.137"/>
    <n v="19932"/>
    <n v="841.69399999999996"/>
    <n v="1.117"/>
    <x v="11"/>
  </r>
  <r>
    <d v="2019-09-01T00:00:00"/>
    <x v="18"/>
    <x v="4"/>
    <n v="30961"/>
    <n v="1209.442"/>
    <n v="46.581000000000003"/>
    <n v="34001"/>
    <n v="1356.979"/>
    <n v="0"/>
    <x v="11"/>
  </r>
  <r>
    <d v="2019-09-01T00:00:00"/>
    <x v="19"/>
    <x v="4"/>
    <n v="42619"/>
    <n v="1667.779"/>
    <n v="141.63499999999999"/>
    <n v="43593"/>
    <n v="1061.2190000000001"/>
    <n v="28.789000000000001"/>
    <x v="11"/>
  </r>
  <r>
    <d v="2019-09-01T00:00:00"/>
    <x v="53"/>
    <x v="8"/>
    <n v="8002"/>
    <n v="229.553"/>
    <n v="13.351000000000001"/>
    <n v="7733"/>
    <n v="344.65300000000002"/>
    <n v="0"/>
    <x v="11"/>
  </r>
  <r>
    <d v="2019-09-01T00:00:00"/>
    <x v="85"/>
    <x v="4"/>
    <n v="307"/>
    <n v="7.3999999999999996E-2"/>
    <n v="0"/>
    <n v="230"/>
    <n v="5.6550000000000002"/>
    <n v="0"/>
    <x v="11"/>
  </r>
  <r>
    <d v="2019-09-01T00:00:00"/>
    <x v="21"/>
    <x v="20"/>
    <s v=".."/>
    <s v=".."/>
    <s v=".."/>
    <s v=".."/>
    <n v="213.416"/>
    <n v="0"/>
    <x v="11"/>
  </r>
  <r>
    <d v="2019-09-01T00:00:00"/>
    <x v="21"/>
    <x v="1"/>
    <n v="5190"/>
    <n v="229.20400000000001"/>
    <n v="0"/>
    <n v="6607"/>
    <n v="113.6"/>
    <n v="0"/>
    <x v="11"/>
  </r>
  <r>
    <d v="2019-09-01T00:00:00"/>
    <x v="21"/>
    <x v="16"/>
    <n v="8246"/>
    <n v="1.254"/>
    <n v="0.31900000000000001"/>
    <n v="7208"/>
    <n v="260.41899999999998"/>
    <n v="1.444"/>
    <x v="11"/>
  </r>
  <r>
    <d v="2019-09-01T00:00:00"/>
    <x v="21"/>
    <x v="23"/>
    <n v="115123"/>
    <n v="3154.7860000000001"/>
    <n v="43.256999999999998"/>
    <n v="109945"/>
    <n v="2960.0990000000002"/>
    <n v="68.665000000000006"/>
    <x v="11"/>
  </r>
  <r>
    <d v="2019-09-01T00:00:00"/>
    <x v="21"/>
    <x v="8"/>
    <s v=".."/>
    <n v="329.904"/>
    <n v="0"/>
    <s v=".."/>
    <s v=".."/>
    <s v=".."/>
    <x v="11"/>
  </r>
  <r>
    <d v="2019-09-01T00:00:00"/>
    <x v="22"/>
    <x v="23"/>
    <n v="51182"/>
    <n v="748.53700000000003"/>
    <n v="23.939"/>
    <n v="48843"/>
    <n v="929.25099999999998"/>
    <n v="51.975999999999999"/>
    <x v="11"/>
  </r>
  <r>
    <d v="2019-09-01T00:00:00"/>
    <x v="23"/>
    <x v="21"/>
    <n v="4448"/>
    <n v="198.74"/>
    <n v="1.8859999999999999"/>
    <n v="4620"/>
    <n v="87.152000000000001"/>
    <n v="0"/>
    <x v="11"/>
  </r>
  <r>
    <d v="2019-09-01T00:00:00"/>
    <x v="24"/>
    <x v="4"/>
    <s v=".."/>
    <s v=".."/>
    <s v=".."/>
    <s v=".."/>
    <n v="1987.7380000000001"/>
    <n v="0"/>
    <x v="11"/>
  </r>
  <r>
    <d v="2019-09-01T00:00:00"/>
    <x v="24"/>
    <x v="16"/>
    <s v=".."/>
    <n v="879.49"/>
    <n v="0"/>
    <s v=".."/>
    <s v=".."/>
    <s v=".."/>
    <x v="11"/>
  </r>
  <r>
    <d v="2019-09-01T00:00:00"/>
    <x v="24"/>
    <x v="8"/>
    <s v=".."/>
    <n v="1160.9190000000001"/>
    <n v="0"/>
    <s v=".."/>
    <s v=".."/>
    <s v=".."/>
    <x v="11"/>
  </r>
  <r>
    <d v="2019-09-01T00:00:00"/>
    <x v="59"/>
    <x v="10"/>
    <n v="17838"/>
    <n v="286.89999999999998"/>
    <n v="0.04"/>
    <n v="20385"/>
    <n v="149.29400000000001"/>
    <n v="6.609"/>
    <x v="11"/>
  </r>
  <r>
    <d v="2019-09-01T00:00:00"/>
    <x v="25"/>
    <x v="14"/>
    <n v="26064"/>
    <n v="623.01700000000005"/>
    <n v="146.60599999999999"/>
    <n v="27775"/>
    <n v="195.655"/>
    <n v="0"/>
    <x v="11"/>
  </r>
  <r>
    <d v="2019-09-01T00:00:00"/>
    <x v="60"/>
    <x v="4"/>
    <n v="7994"/>
    <n v="319.72399999999999"/>
    <n v="0"/>
    <n v="9760"/>
    <n v="79.048000000000002"/>
    <n v="0"/>
    <x v="11"/>
  </r>
  <r>
    <d v="2019-09-01T00:00:00"/>
    <x v="26"/>
    <x v="8"/>
    <n v="9534"/>
    <n v="150.56800000000001"/>
    <n v="0"/>
    <n v="11333"/>
    <n v="233.881"/>
    <n v="0"/>
    <x v="11"/>
  </r>
  <r>
    <d v="2019-09-01T00:00:00"/>
    <x v="54"/>
    <x v="14"/>
    <n v="14296"/>
    <n v="7.0640000000000001"/>
    <n v="0"/>
    <n v="14209"/>
    <n v="0.17799999999999999"/>
    <n v="0"/>
    <x v="11"/>
  </r>
  <r>
    <d v="2019-09-01T00:00:00"/>
    <x v="58"/>
    <x v="25"/>
    <n v="8810"/>
    <n v="463.363"/>
    <n v="74.703999999999994"/>
    <n v="11070"/>
    <n v="484.714"/>
    <n v="0.29199999999999998"/>
    <x v="11"/>
  </r>
  <r>
    <d v="2019-09-01T00:00:00"/>
    <x v="28"/>
    <x v="10"/>
    <n v="3657"/>
    <n v="1.0900000000000001"/>
    <n v="0"/>
    <n v="3848"/>
    <n v="1.2609999999999999"/>
    <n v="0"/>
    <x v="11"/>
  </r>
  <r>
    <d v="2019-09-01T00:00:00"/>
    <x v="28"/>
    <x v="14"/>
    <n v="68433"/>
    <n v="370.59"/>
    <n v="0.76600000000000001"/>
    <n v="68101"/>
    <n v="16.29"/>
    <n v="0.87"/>
    <x v="11"/>
  </r>
  <r>
    <d v="2019-09-01T00:00:00"/>
    <x v="28"/>
    <x v="25"/>
    <n v="16471"/>
    <n v="104.679"/>
    <n v="10.135999999999999"/>
    <n v="17810"/>
    <n v="5.8289999999999997"/>
    <n v="0"/>
    <x v="11"/>
  </r>
  <r>
    <d v="2019-09-01T00:00:00"/>
    <x v="28"/>
    <x v="1"/>
    <n v="33802"/>
    <n v="5.2539999999999996"/>
    <n v="0"/>
    <n v="34733"/>
    <n v="10.518000000000001"/>
    <n v="0"/>
    <x v="11"/>
  </r>
  <r>
    <d v="2019-09-01T00:00:00"/>
    <x v="28"/>
    <x v="16"/>
    <n v="2282"/>
    <n v="27.032"/>
    <n v="0.245"/>
    <n v="1986"/>
    <n v="16.004000000000001"/>
    <n v="0"/>
    <x v="11"/>
  </r>
  <r>
    <d v="2019-09-01T00:00:00"/>
    <x v="28"/>
    <x v="17"/>
    <n v="12178"/>
    <n v="178.36"/>
    <n v="1.5009999999999999"/>
    <n v="12596"/>
    <n v="38.082999999999998"/>
    <n v="2.569"/>
    <x v="11"/>
  </r>
  <r>
    <d v="2019-09-01T00:00:00"/>
    <x v="28"/>
    <x v="8"/>
    <n v="13642"/>
    <n v="113.11199999999999"/>
    <n v="4.4119999999999999"/>
    <n v="14381"/>
    <n v="40.706000000000003"/>
    <n v="3.891"/>
    <x v="11"/>
  </r>
  <r>
    <d v="2019-09-01T00:00:00"/>
    <x v="28"/>
    <x v="26"/>
    <n v="8202"/>
    <n v="196.87799999999999"/>
    <n v="0"/>
    <n v="7659"/>
    <n v="35.713000000000001"/>
    <n v="0"/>
    <x v="11"/>
  </r>
  <r>
    <d v="2019-09-01T00:00:00"/>
    <x v="57"/>
    <x v="16"/>
    <n v="3186"/>
    <n v="4.899"/>
    <n v="0"/>
    <n v="3047"/>
    <n v="0.61"/>
    <n v="0"/>
    <x v="11"/>
  </r>
  <r>
    <d v="2019-09-01T00:00:00"/>
    <x v="29"/>
    <x v="15"/>
    <n v="10626"/>
    <n v="109.325"/>
    <n v="120.264"/>
    <n v="10819"/>
    <n v="206.58"/>
    <n v="5.694"/>
    <x v="11"/>
  </r>
  <r>
    <d v="2019-09-01T00:00:00"/>
    <x v="77"/>
    <x v="27"/>
    <n v="5661"/>
    <n v="160.68600000000001"/>
    <n v="0"/>
    <n v="5605"/>
    <n v="252.83799999999999"/>
    <n v="52.718000000000004"/>
    <x v="11"/>
  </r>
  <r>
    <d v="2019-09-01T00:00:00"/>
    <x v="77"/>
    <x v="1"/>
    <n v="2972"/>
    <n v="20.178000000000001"/>
    <n v="0"/>
    <n v="3177"/>
    <n v="94.070999999999998"/>
    <n v="1.6259999999999999"/>
    <x v="11"/>
  </r>
  <r>
    <d v="2019-09-01T00:00:00"/>
    <x v="31"/>
    <x v="13"/>
    <n v="48006"/>
    <n v="1863.2560000000001"/>
    <n v="37.875"/>
    <n v="48091"/>
    <n v="1782.057"/>
    <n v="0"/>
    <x v="11"/>
  </r>
  <r>
    <d v="2019-09-01T00:00:00"/>
    <x v="71"/>
    <x v="14"/>
    <n v="11752"/>
    <n v="0"/>
    <n v="0"/>
    <n v="12313"/>
    <n v="0"/>
    <n v="0"/>
    <x v="11"/>
  </r>
  <r>
    <d v="2019-09-01T00:00:00"/>
    <x v="71"/>
    <x v="13"/>
    <n v="8323"/>
    <n v="0"/>
    <n v="0"/>
    <n v="8123"/>
    <n v="0"/>
    <n v="0"/>
    <x v="11"/>
  </r>
  <r>
    <d v="2019-09-01T00:00:00"/>
    <x v="66"/>
    <x v="28"/>
    <n v="535"/>
    <n v="2.2000000000000002"/>
    <n v="0.08"/>
    <n v="358"/>
    <n v="77.34"/>
    <n v="0"/>
    <x v="11"/>
  </r>
  <r>
    <d v="2019-09-01T00:00:00"/>
    <x v="66"/>
    <x v="29"/>
    <n v="370"/>
    <n v="2.1269999999999998"/>
    <n v="0"/>
    <n v="382"/>
    <n v="7.6189999999999998"/>
    <n v="0"/>
    <x v="11"/>
  </r>
  <r>
    <d v="2019-09-01T00:00:00"/>
    <x v="34"/>
    <x v="9"/>
    <s v=".."/>
    <s v=".."/>
    <s v=".."/>
    <s v=".."/>
    <n v="38.591999999999999"/>
    <n v="0"/>
    <x v="11"/>
  </r>
  <r>
    <d v="2019-09-01T00:00:00"/>
    <x v="34"/>
    <x v="29"/>
    <s v=".."/>
    <s v=".."/>
    <s v=".."/>
    <s v=".."/>
    <n v="8.1000000000000003E-2"/>
    <n v="0"/>
    <x v="11"/>
  </r>
  <r>
    <d v="2019-09-01T00:00:00"/>
    <x v="35"/>
    <x v="24"/>
    <n v="12102"/>
    <n v="148.87899999999999"/>
    <n v="0"/>
    <n v="14166"/>
    <n v="366.63600000000002"/>
    <n v="0"/>
    <x v="11"/>
  </r>
  <r>
    <d v="2019-09-01T00:00:00"/>
    <x v="64"/>
    <x v="4"/>
    <s v=".."/>
    <s v=".."/>
    <s v=".."/>
    <s v=".."/>
    <n v="121.69499999999999"/>
    <n v="0"/>
    <x v="11"/>
  </r>
  <r>
    <d v="2019-09-01T00:00:00"/>
    <x v="64"/>
    <x v="25"/>
    <s v=".."/>
    <n v="348.238"/>
    <n v="0"/>
    <s v=".."/>
    <n v="73.870999999999995"/>
    <n v="0"/>
    <x v="11"/>
  </r>
  <r>
    <d v="2019-09-01T00:00:00"/>
    <x v="64"/>
    <x v="8"/>
    <s v=".."/>
    <n v="356.07900000000001"/>
    <n v="0"/>
    <s v=".."/>
    <s v=".."/>
    <s v=".."/>
    <x v="11"/>
  </r>
  <r>
    <d v="2019-09-01T00:00:00"/>
    <x v="36"/>
    <x v="27"/>
    <n v="4484"/>
    <n v="37.713000000000001"/>
    <n v="0"/>
    <n v="4562"/>
    <n v="2.1320000000000001"/>
    <n v="1.5980000000000001"/>
    <x v="11"/>
  </r>
  <r>
    <d v="2019-09-01T00:00:00"/>
    <x v="36"/>
    <x v="4"/>
    <n v="10530"/>
    <n v="276.97199999999998"/>
    <n v="59.841999999999999"/>
    <n v="11573"/>
    <n v="631.02200000000005"/>
    <n v="22.997"/>
    <x v="11"/>
  </r>
  <r>
    <d v="2019-09-01T00:00:00"/>
    <x v="36"/>
    <x v="10"/>
    <n v="2350"/>
    <n v="0.26700000000000002"/>
    <n v="0"/>
    <n v="2424"/>
    <n v="0.63800000000000001"/>
    <n v="1.7090000000000001"/>
    <x v="11"/>
  </r>
  <r>
    <d v="2019-09-01T00:00:00"/>
    <x v="36"/>
    <x v="20"/>
    <n v="22196"/>
    <n v="1153.8910000000001"/>
    <n v="50.167000000000002"/>
    <n v="24632"/>
    <n v="647.43299999999999"/>
    <n v="29.765000000000001"/>
    <x v="11"/>
  </r>
  <r>
    <d v="2019-09-01T00:00:00"/>
    <x v="36"/>
    <x v="14"/>
    <n v="14664"/>
    <n v="201.12799999999999"/>
    <n v="0.48599999999999999"/>
    <n v="14275"/>
    <n v="75.968000000000004"/>
    <n v="0.94599999999999995"/>
    <x v="11"/>
  </r>
  <r>
    <d v="2019-09-01T00:00:00"/>
    <x v="36"/>
    <x v="25"/>
    <n v="25511"/>
    <n v="425.77699999999999"/>
    <n v="53.095999999999997"/>
    <n v="29357"/>
    <n v="247.05"/>
    <n v="52.341999999999999"/>
    <x v="11"/>
  </r>
  <r>
    <d v="2019-09-01T00:00:00"/>
    <x v="36"/>
    <x v="38"/>
    <s v=".."/>
    <s v=".."/>
    <s v=".."/>
    <s v=".."/>
    <n v="12.05"/>
    <n v="0"/>
    <x v="11"/>
  </r>
  <r>
    <d v="2019-09-01T00:00:00"/>
    <x v="36"/>
    <x v="2"/>
    <n v="3028"/>
    <n v="0.83599999999999997"/>
    <n v="0.36699999999999999"/>
    <n v="3141"/>
    <n v="1.1739999999999999"/>
    <n v="3.0720000000000001"/>
    <x v="11"/>
  </r>
  <r>
    <d v="2019-09-01T00:00:00"/>
    <x v="36"/>
    <x v="1"/>
    <n v="66313"/>
    <n v="719.94200000000001"/>
    <n v="1.9330000000000001"/>
    <n v="73039"/>
    <n v="1593.943"/>
    <n v="198.87100000000001"/>
    <x v="11"/>
  </r>
  <r>
    <d v="2019-09-01T00:00:00"/>
    <x v="36"/>
    <x v="9"/>
    <n v="4403"/>
    <n v="0"/>
    <n v="0"/>
    <n v="4451"/>
    <n v="5.8840000000000003"/>
    <n v="4.91"/>
    <x v="11"/>
  </r>
  <r>
    <d v="2019-09-01T00:00:00"/>
    <x v="36"/>
    <x v="24"/>
    <n v="5879"/>
    <n v="164.209"/>
    <n v="0"/>
    <n v="5517"/>
    <n v="104.815"/>
    <n v="2.625"/>
    <x v="11"/>
  </r>
  <r>
    <d v="2019-09-01T00:00:00"/>
    <x v="36"/>
    <x v="16"/>
    <n v="46292"/>
    <n v="1041.492"/>
    <n v="42.97"/>
    <n v="45957"/>
    <n v="978.89099999999996"/>
    <n v="118.61"/>
    <x v="11"/>
  </r>
  <r>
    <d v="2019-09-01T00:00:00"/>
    <x v="36"/>
    <x v="31"/>
    <n v="7181"/>
    <n v="148.67400000000001"/>
    <n v="0.71799999999999997"/>
    <n v="6163"/>
    <n v="16.175999999999998"/>
    <n v="2.7749999999999999"/>
    <x v="11"/>
  </r>
  <r>
    <d v="2019-09-01T00:00:00"/>
    <x v="36"/>
    <x v="17"/>
    <n v="7069"/>
    <n v="179.27500000000001"/>
    <n v="1.8720000000000001"/>
    <n v="6991"/>
    <n v="68.691000000000003"/>
    <n v="18.777000000000001"/>
    <x v="11"/>
  </r>
  <r>
    <d v="2019-09-01T00:00:00"/>
    <x v="36"/>
    <x v="18"/>
    <n v="12254"/>
    <n v="225.929"/>
    <n v="7.1890000000000001"/>
    <n v="12547"/>
    <n v="8.94"/>
    <n v="52.363999999999997"/>
    <x v="11"/>
  </r>
  <r>
    <d v="2019-09-01T00:00:00"/>
    <x v="36"/>
    <x v="8"/>
    <n v="58726"/>
    <n v="1652.0250000000001"/>
    <n v="81.38"/>
    <n v="61388"/>
    <n v="149.18299999999999"/>
    <n v="187.05"/>
    <x v="11"/>
  </r>
  <r>
    <d v="2019-09-01T00:00:00"/>
    <x v="55"/>
    <x v="35"/>
    <n v="57628"/>
    <n v="1036.018"/>
    <n v="90.352999999999994"/>
    <n v="57742"/>
    <n v="1868.7270000000001"/>
    <n v="10.425000000000001"/>
    <x v="11"/>
  </r>
  <r>
    <d v="2019-09-01T00:00:00"/>
    <x v="37"/>
    <x v="32"/>
    <n v="6569"/>
    <n v="181.09899999999999"/>
    <n v="8.5000000000000006E-2"/>
    <n v="7020"/>
    <n v="381.238"/>
    <n v="0"/>
    <x v="11"/>
  </r>
  <r>
    <d v="2019-09-01T00:00:00"/>
    <x v="84"/>
    <x v="34"/>
    <n v="1905"/>
    <n v="1.294"/>
    <n v="0"/>
    <n v="1871"/>
    <n v="2.19"/>
    <n v="0"/>
    <x v="11"/>
  </r>
  <r>
    <d v="2019-09-01T00:00:00"/>
    <x v="81"/>
    <x v="16"/>
    <n v="28729"/>
    <n v="68.197000000000003"/>
    <n v="0"/>
    <n v="28918"/>
    <n v="60.216000000000001"/>
    <n v="0"/>
    <x v="11"/>
  </r>
  <r>
    <d v="2019-09-01T00:00:00"/>
    <x v="67"/>
    <x v="4"/>
    <n v="3864"/>
    <n v="80.373000000000005"/>
    <n v="0"/>
    <n v="4526"/>
    <n v="106.126"/>
    <n v="0"/>
    <x v="11"/>
  </r>
  <r>
    <d v="2019-09-01T00:00:00"/>
    <x v="62"/>
    <x v="16"/>
    <n v="7485"/>
    <n v="20.164999999999999"/>
    <n v="0"/>
    <n v="6811"/>
    <n v="6.9480000000000004"/>
    <n v="0"/>
    <x v="11"/>
  </r>
  <r>
    <d v="2019-09-01T00:00:00"/>
    <x v="38"/>
    <x v="1"/>
    <n v="1791"/>
    <n v="276.387"/>
    <n v="0"/>
    <n v="1229"/>
    <n v="542.29100000000005"/>
    <n v="0"/>
    <x v="11"/>
  </r>
  <r>
    <d v="2019-09-01T00:00:00"/>
    <x v="38"/>
    <x v="16"/>
    <n v="148278"/>
    <n v="7027.2280000000001"/>
    <n v="327.03199999999998"/>
    <n v="145450"/>
    <n v="7033.5110000000004"/>
    <n v="0"/>
    <x v="11"/>
  </r>
  <r>
    <d v="2019-09-01T00:00:00"/>
    <x v="40"/>
    <x v="29"/>
    <n v="1720"/>
    <n v="4.9850000000000003"/>
    <n v="0"/>
    <n v="1869"/>
    <n v="22.068000000000001"/>
    <n v="0"/>
    <x v="11"/>
  </r>
  <r>
    <d v="2019-09-01T00:00:00"/>
    <x v="41"/>
    <x v="31"/>
    <n v="6301"/>
    <n v="84.213999999999999"/>
    <n v="0"/>
    <n v="6654"/>
    <n v="233.64"/>
    <n v="0"/>
    <x v="11"/>
  </r>
  <r>
    <d v="2019-09-01T00:00:00"/>
    <x v="82"/>
    <x v="47"/>
    <n v="7776"/>
    <n v="250.49299999999999"/>
    <n v="9.5000000000000001E-2"/>
    <n v="7307"/>
    <n v="191.126"/>
    <n v="0"/>
    <x v="11"/>
  </r>
  <r>
    <d v="2019-09-01T00:00:00"/>
    <x v="42"/>
    <x v="1"/>
    <s v=".."/>
    <n v="547.15700000000004"/>
    <n v="0"/>
    <s v=".."/>
    <n v="673.01400000000001"/>
    <n v="0"/>
    <x v="11"/>
  </r>
  <r>
    <d v="2019-09-01T00:00:00"/>
    <x v="86"/>
    <x v="17"/>
    <n v="2430"/>
    <n v="16.507999999999999"/>
    <n v="0"/>
    <n v="2564"/>
    <n v="1.03"/>
    <n v="0"/>
    <x v="11"/>
  </r>
  <r>
    <d v="2019-09-01T00:00:00"/>
    <x v="43"/>
    <x v="17"/>
    <n v="34112"/>
    <n v="1240.8030000000001"/>
    <n v="62.195"/>
    <n v="35862"/>
    <n v="1592.548"/>
    <n v="2.3439999999999999"/>
    <x v="11"/>
  </r>
  <r>
    <d v="2019-09-01T00:00:00"/>
    <x v="83"/>
    <x v="4"/>
    <n v="1551"/>
    <n v="85.97"/>
    <n v="0"/>
    <n v="1963"/>
    <n v="69.146000000000001"/>
    <n v="0"/>
    <x v="11"/>
  </r>
  <r>
    <d v="2019-09-01T00:00:00"/>
    <x v="45"/>
    <x v="8"/>
    <n v="18082"/>
    <n v="359.28199999999998"/>
    <n v="166.65199999999999"/>
    <n v="18999"/>
    <n v="926.721"/>
    <n v="0.89600000000000002"/>
    <x v="11"/>
  </r>
  <r>
    <d v="2019-09-01T00:00:00"/>
    <x v="46"/>
    <x v="4"/>
    <s v=".."/>
    <s v=".."/>
    <s v=".."/>
    <s v=".."/>
    <n v="347.483"/>
    <n v="0"/>
    <x v="11"/>
  </r>
  <r>
    <d v="2019-09-01T00:00:00"/>
    <x v="46"/>
    <x v="15"/>
    <s v=".."/>
    <s v=".."/>
    <s v=".."/>
    <s v=".."/>
    <n v="235.649"/>
    <n v="0"/>
    <x v="11"/>
  </r>
  <r>
    <d v="2019-09-01T00:00:00"/>
    <x v="46"/>
    <x v="16"/>
    <s v=".."/>
    <s v=".."/>
    <s v=".."/>
    <s v=".."/>
    <n v="218.00200000000001"/>
    <n v="0"/>
    <x v="11"/>
  </r>
  <r>
    <d v="2019-09-01T00:00:00"/>
    <x v="46"/>
    <x v="8"/>
    <s v=".."/>
    <n v="1175.104"/>
    <n v="0"/>
    <s v=".."/>
    <s v=".."/>
    <s v=".."/>
    <x v="11"/>
  </r>
  <r>
    <d v="2019-09-01T00:00:00"/>
    <x v="47"/>
    <x v="26"/>
    <n v="14769"/>
    <n v="818.18799999999999"/>
    <n v="0"/>
    <n v="15846"/>
    <n v="468.375"/>
    <n v="0"/>
    <x v="11"/>
  </r>
  <r>
    <d v="2019-09-01T00:00:00"/>
    <x v="49"/>
    <x v="10"/>
    <n v="12561"/>
    <n v="23.431000000000001"/>
    <n v="0"/>
    <n v="12451"/>
    <n v="64.483999999999995"/>
    <n v="0"/>
    <x v="11"/>
  </r>
  <r>
    <d v="2019-09-01T00:00:00"/>
    <x v="49"/>
    <x v="20"/>
    <n v="7391"/>
    <n v="404.58"/>
    <n v="0"/>
    <n v="7522"/>
    <n v="283.20600000000002"/>
    <n v="0"/>
    <x v="11"/>
  </r>
  <r>
    <d v="2019-09-01T00:00:00"/>
    <x v="49"/>
    <x v="14"/>
    <n v="15709"/>
    <n v="25.300999999999998"/>
    <n v="0"/>
    <n v="14799"/>
    <n v="0.33500000000000002"/>
    <n v="0"/>
    <x v="11"/>
  </r>
  <r>
    <d v="2019-09-01T00:00:00"/>
    <x v="49"/>
    <x v="1"/>
    <n v="52761"/>
    <n v="23.655999999999999"/>
    <n v="0"/>
    <n v="58535"/>
    <n v="41.494"/>
    <n v="0"/>
    <x v="11"/>
  </r>
  <r>
    <d v="2019-09-01T00:00:00"/>
    <x v="49"/>
    <x v="9"/>
    <n v="1156"/>
    <n v="0"/>
    <n v="0"/>
    <n v="1248"/>
    <n v="6.8150000000000004"/>
    <n v="0"/>
    <x v="11"/>
  </r>
  <r>
    <d v="2019-09-01T00:00:00"/>
    <x v="49"/>
    <x v="29"/>
    <n v="500"/>
    <n v="0"/>
    <n v="0"/>
    <n v="592"/>
    <n v="12.116"/>
    <n v="0"/>
    <x v="11"/>
  </r>
  <r>
    <d v="2019-09-01T00:00:00"/>
    <x v="49"/>
    <x v="33"/>
    <n v="1012"/>
    <n v="1.335"/>
    <n v="0"/>
    <n v="1164"/>
    <n v="0.16600000000000001"/>
    <n v="0"/>
    <x v="11"/>
  </r>
  <r>
    <d v="2019-09-01T00:00:00"/>
    <x v="49"/>
    <x v="8"/>
    <n v="19138"/>
    <n v="433.51400000000001"/>
    <n v="0"/>
    <n v="19244"/>
    <n v="629.67100000000005"/>
    <n v="0"/>
    <x v="11"/>
  </r>
  <r>
    <d v="2019-09-01T00:00:00"/>
    <x v="49"/>
    <x v="12"/>
    <n v="2329"/>
    <n v="1.1759999999999999"/>
    <n v="0"/>
    <n v="2461"/>
    <n v="6.2050000000000001"/>
    <n v="0"/>
    <x v="11"/>
  </r>
  <r>
    <d v="2019-09-01T00:00:00"/>
    <x v="49"/>
    <x v="34"/>
    <n v="1842"/>
    <n v="0.55000000000000004"/>
    <n v="0"/>
    <n v="1789"/>
    <n v="0.33800000000000002"/>
    <n v="0"/>
    <x v="11"/>
  </r>
  <r>
    <d v="2019-09-01T00:00:00"/>
    <x v="72"/>
    <x v="4"/>
    <n v="8859"/>
    <n v="504.041"/>
    <n v="12.176"/>
    <n v="9187"/>
    <n v="540.18100000000004"/>
    <n v="0"/>
    <x v="11"/>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1"/>
  </r>
  <r>
    <d v="2020-06-01T00:00:00"/>
    <x v="2"/>
    <x v="3"/>
    <s v=".."/>
    <n v="272.54199999999997"/>
    <n v="26.337"/>
    <s v=".."/>
    <s v=".."/>
    <s v=".."/>
    <x v="11"/>
  </r>
  <r>
    <d v="2020-06-01T00:00:00"/>
    <x v="2"/>
    <x v="1"/>
    <s v=".."/>
    <s v=".."/>
    <s v=".."/>
    <s v=".."/>
    <n v="278.61500000000001"/>
    <n v="47.923000000000002"/>
    <x v="11"/>
  </r>
  <r>
    <d v="2020-06-01T00:00:00"/>
    <x v="3"/>
    <x v="4"/>
    <s v=".."/>
    <n v="861.66700000000003"/>
    <n v="40.122"/>
    <s v=".."/>
    <n v="520.779"/>
    <n v="7.25"/>
    <x v="11"/>
  </r>
  <r>
    <d v="2020-06-01T00:00:00"/>
    <x v="68"/>
    <x v="30"/>
    <n v="1162"/>
    <n v="25.245999999999999"/>
    <n v="0.47899999999999998"/>
    <n v="1856"/>
    <n v="1.96"/>
    <n v="0.23400000000000001"/>
    <x v="11"/>
  </r>
  <r>
    <d v="2020-06-01T00:00:00"/>
    <x v="4"/>
    <x v="5"/>
    <n v="79"/>
    <n v="0.109"/>
    <n v="1.2999999999999999E-2"/>
    <n v="154"/>
    <n v="4.258"/>
    <n v="0"/>
    <x v="11"/>
  </r>
  <r>
    <d v="2020-06-01T00:00:00"/>
    <x v="5"/>
    <x v="1"/>
    <n v="4806"/>
    <n v="1418.2529999999999"/>
    <n v="172.66200000000001"/>
    <n v="4497"/>
    <n v="1571.336"/>
    <n v="45.081000000000003"/>
    <x v="11"/>
  </r>
  <r>
    <d v="2020-06-01T00:00:00"/>
    <x v="6"/>
    <x v="9"/>
    <n v="582"/>
    <n v="98.626999999999995"/>
    <n v="0"/>
    <n v="605"/>
    <n v="202.62799999999999"/>
    <n v="0"/>
    <x v="11"/>
  </r>
  <r>
    <d v="2020-06-01T00:00:00"/>
    <x v="10"/>
    <x v="13"/>
    <s v=".."/>
    <n v="21.114000000000001"/>
    <n v="0"/>
    <s v=".."/>
    <n v="2.4809999999999999"/>
    <n v="0"/>
    <x v="11"/>
  </r>
  <r>
    <d v="2020-06-01T00:00:00"/>
    <x v="73"/>
    <x v="25"/>
    <n v="206"/>
    <n v="176.685"/>
    <n v="2.403"/>
    <n v="1141"/>
    <n v="109.911"/>
    <n v="0"/>
    <x v="11"/>
  </r>
  <r>
    <d v="2020-06-01T00:00:00"/>
    <x v="74"/>
    <x v="8"/>
    <s v=".."/>
    <n v="214.136"/>
    <n v="2.133"/>
    <s v=".."/>
    <n v="125.348"/>
    <n v="0"/>
    <x v="11"/>
  </r>
  <r>
    <d v="2020-06-01T00:00:00"/>
    <x v="13"/>
    <x v="15"/>
    <n v="1055"/>
    <n v="32.540999999999997"/>
    <n v="0"/>
    <n v="1343"/>
    <n v="32.149000000000001"/>
    <n v="0"/>
    <x v="11"/>
  </r>
  <r>
    <d v="2020-06-01T00:00:00"/>
    <x v="16"/>
    <x v="20"/>
    <n v="1194"/>
    <n v="2674.6080000000002"/>
    <n v="136.90600000000001"/>
    <n v="1778"/>
    <n v="2791.56"/>
    <n v="0"/>
    <x v="11"/>
  </r>
  <r>
    <d v="2020-06-01T00:00:00"/>
    <x v="17"/>
    <x v="21"/>
    <n v="327"/>
    <n v="608.71199999999999"/>
    <n v="7.4829999999999997"/>
    <n v="1052"/>
    <n v="710.39099999999996"/>
    <n v="0.27300000000000002"/>
    <x v="11"/>
  </r>
  <r>
    <d v="2020-06-01T00:00:00"/>
    <x v="18"/>
    <x v="4"/>
    <n v="409"/>
    <n v="505.33600000000001"/>
    <n v="0"/>
    <n v="1272"/>
    <n v="545.26400000000001"/>
    <n v="0"/>
    <x v="11"/>
  </r>
  <r>
    <d v="2020-06-01T00:00:00"/>
    <x v="19"/>
    <x v="4"/>
    <n v="770"/>
    <n v="1139.675"/>
    <n v="112.361"/>
    <n v="1965"/>
    <n v="818.94100000000003"/>
    <n v="0"/>
    <x v="11"/>
  </r>
  <r>
    <d v="2020-06-01T00:00:00"/>
    <x v="21"/>
    <x v="20"/>
    <s v=".."/>
    <s v=".."/>
    <s v=".."/>
    <s v=".."/>
    <n v="440.09899999999999"/>
    <n v="0"/>
    <x v="11"/>
  </r>
  <r>
    <d v="2020-06-01T00:00:00"/>
    <x v="21"/>
    <x v="1"/>
    <s v=".."/>
    <n v="38.323"/>
    <n v="0"/>
    <s v=".."/>
    <n v="22.11"/>
    <n v="0"/>
    <x v="11"/>
  </r>
  <r>
    <d v="2020-06-01T00:00:00"/>
    <x v="21"/>
    <x v="16"/>
    <s v=".."/>
    <n v="302.053"/>
    <n v="1.3129999999999999"/>
    <s v=".."/>
    <n v="378.149"/>
    <n v="0"/>
    <x v="11"/>
  </r>
  <r>
    <d v="2020-06-01T00:00:00"/>
    <x v="21"/>
    <x v="17"/>
    <s v=".."/>
    <s v=".."/>
    <s v=".."/>
    <n v="328"/>
    <n v="115.5"/>
    <n v="0"/>
    <x v="11"/>
  </r>
  <r>
    <d v="2020-06-01T00:00:00"/>
    <x v="21"/>
    <x v="23"/>
    <n v="1634"/>
    <n v="3081.7660000000001"/>
    <n v="25.085999999999999"/>
    <n v="1755"/>
    <n v="1242.2139999999999"/>
    <n v="89.747"/>
    <x v="11"/>
  </r>
  <r>
    <d v="2020-06-01T00:00:00"/>
    <x v="22"/>
    <x v="23"/>
    <n v="251"/>
    <n v="347.23599999999999"/>
    <n v="8.5020000000000007"/>
    <n v="556"/>
    <n v="486.14699999999999"/>
    <n v="57.613"/>
    <x v="11"/>
  </r>
  <r>
    <d v="2020-06-01T00:00:00"/>
    <x v="23"/>
    <x v="21"/>
    <n v="43"/>
    <n v="367.47"/>
    <n v="0"/>
    <n v="94"/>
    <n v="352.101"/>
    <n v="0"/>
    <x v="11"/>
  </r>
  <r>
    <d v="2020-06-01T00:00:00"/>
    <x v="24"/>
    <x v="4"/>
    <s v=".."/>
    <s v=".."/>
    <s v=".."/>
    <s v=".."/>
    <n v="1022.373"/>
    <n v="0"/>
    <x v="11"/>
  </r>
  <r>
    <d v="2020-06-01T00:00:00"/>
    <x v="24"/>
    <x v="16"/>
    <s v=".."/>
    <n v="2788.076"/>
    <n v="0"/>
    <s v=".."/>
    <n v="713.32299999999998"/>
    <n v="0"/>
    <x v="11"/>
  </r>
  <r>
    <d v="2020-06-01T00:00:00"/>
    <x v="24"/>
    <x v="8"/>
    <s v=".."/>
    <n v="1682.7270000000001"/>
    <n v="0"/>
    <s v=".."/>
    <n v="1297.202"/>
    <n v="0"/>
    <x v="11"/>
  </r>
  <r>
    <d v="2020-06-01T00:00:00"/>
    <x v="59"/>
    <x v="10"/>
    <n v="8"/>
    <n v="289.87599999999998"/>
    <n v="1.2999999999999999E-2"/>
    <s v=".."/>
    <n v="132.26499999999999"/>
    <n v="10.699"/>
    <x v="11"/>
  </r>
  <r>
    <d v="2020-06-01T00:00:00"/>
    <x v="25"/>
    <x v="14"/>
    <n v="435"/>
    <n v="121.191"/>
    <n v="2.3410000000000002"/>
    <n v="629"/>
    <n v="177.28299999999999"/>
    <n v="0"/>
    <x v="11"/>
  </r>
  <r>
    <d v="2020-06-01T00:00:00"/>
    <x v="75"/>
    <x v="20"/>
    <s v=".."/>
    <n v="48.62"/>
    <n v="0"/>
    <s v=".."/>
    <n v="4.8029999999999999"/>
    <n v="0"/>
    <x v="11"/>
  </r>
  <r>
    <d v="2020-06-01T00:00:00"/>
    <x v="58"/>
    <x v="25"/>
    <s v=".."/>
    <n v="177.76400000000001"/>
    <n v="42.701999999999998"/>
    <s v=".."/>
    <n v="213.429"/>
    <n v="0.57399999999999995"/>
    <x v="11"/>
  </r>
  <r>
    <d v="2020-06-01T00:00:00"/>
    <x v="89"/>
    <x v="20"/>
    <s v=".."/>
    <s v=".."/>
    <s v=".."/>
    <s v=".."/>
    <n v="201.78299999999999"/>
    <n v="0"/>
    <x v="11"/>
  </r>
  <r>
    <d v="2020-06-01T00:00:00"/>
    <x v="89"/>
    <x v="16"/>
    <s v=".."/>
    <s v=".."/>
    <s v=".."/>
    <s v=".."/>
    <n v="1119.2760000000001"/>
    <n v="0"/>
    <x v="11"/>
  </r>
  <r>
    <d v="2020-06-01T00:00:00"/>
    <x v="89"/>
    <x v="8"/>
    <s v=".."/>
    <n v="1659.62"/>
    <n v="0"/>
    <s v=".."/>
    <n v="0"/>
    <n v="0"/>
    <x v="11"/>
  </r>
  <r>
    <d v="2020-06-01T00:00:00"/>
    <x v="29"/>
    <x v="15"/>
    <s v=".."/>
    <n v="132.66999999999999"/>
    <n v="0"/>
    <n v="265"/>
    <n v="64.751999999999995"/>
    <n v="6.9249999999999998"/>
    <x v="11"/>
  </r>
  <r>
    <d v="2020-06-01T00:00:00"/>
    <x v="77"/>
    <x v="27"/>
    <n v="273"/>
    <n v="93.656000000000006"/>
    <n v="0"/>
    <n v="249"/>
    <n v="4.8789999999999996"/>
    <n v="0"/>
    <x v="11"/>
  </r>
  <r>
    <d v="2020-06-01T00:00:00"/>
    <x v="77"/>
    <x v="1"/>
    <s v=".."/>
    <s v=".."/>
    <s v=".."/>
    <s v=".."/>
    <n v="30.082000000000001"/>
    <n v="0"/>
    <x v="11"/>
  </r>
  <r>
    <d v="2020-06-01T00:00:00"/>
    <x v="31"/>
    <x v="13"/>
    <n v="68"/>
    <n v="1019.867"/>
    <n v="8.3460000000000001"/>
    <n v="174"/>
    <n v="959.53200000000004"/>
    <n v="0"/>
    <x v="11"/>
  </r>
  <r>
    <d v="2020-06-01T00:00:00"/>
    <x v="66"/>
    <x v="28"/>
    <n v="27"/>
    <n v="4.6660000000000004"/>
    <n v="0"/>
    <n v="70"/>
    <n v="56.287999999999997"/>
    <n v="0.67200000000000004"/>
    <x v="11"/>
  </r>
  <r>
    <d v="2020-06-01T00:00:00"/>
    <x v="66"/>
    <x v="29"/>
    <n v="57"/>
    <n v="1.4999999999999999E-2"/>
    <n v="1.2999999999999999E-2"/>
    <s v=".."/>
    <s v=".."/>
    <s v=".."/>
    <x v="11"/>
  </r>
  <r>
    <d v="2020-06-01T00:00:00"/>
    <x v="34"/>
    <x v="9"/>
    <s v=".."/>
    <n v="2.0950000000000002"/>
    <n v="0"/>
    <s v=".."/>
    <n v="18.216999999999999"/>
    <n v="0"/>
    <x v="11"/>
  </r>
  <r>
    <d v="2020-06-01T00:00:00"/>
    <x v="35"/>
    <x v="24"/>
    <n v="395"/>
    <n v="2.7360000000000002"/>
    <n v="0"/>
    <n v="384"/>
    <n v="40.752000000000002"/>
    <n v="0"/>
    <x v="11"/>
  </r>
  <r>
    <d v="2020-06-01T00:00:00"/>
    <x v="64"/>
    <x v="25"/>
    <s v=".."/>
    <n v="859.53499999999997"/>
    <n v="0"/>
    <s v=".."/>
    <n v="662.78300000000002"/>
    <n v="0"/>
    <x v="11"/>
  </r>
  <r>
    <d v="2020-06-01T00:00:00"/>
    <x v="36"/>
    <x v="4"/>
    <s v=".."/>
    <n v="378.02499999999998"/>
    <n v="26.434999999999999"/>
    <s v=".."/>
    <n v="1047.0609999999999"/>
    <n v="25.974"/>
    <x v="11"/>
  </r>
  <r>
    <d v="2020-06-01T00:00:00"/>
    <x v="36"/>
    <x v="20"/>
    <s v=".."/>
    <n v="812.01"/>
    <n v="14.766999999999999"/>
    <s v=".."/>
    <n v="527.34199999999998"/>
    <n v="31.306000000000001"/>
    <x v="11"/>
  </r>
  <r>
    <d v="2020-06-01T00:00:00"/>
    <x v="36"/>
    <x v="25"/>
    <s v=".."/>
    <n v="67.582999999999998"/>
    <n v="0.29899999999999999"/>
    <s v=".."/>
    <n v="99.772000000000006"/>
    <n v="25.167000000000002"/>
    <x v="11"/>
  </r>
  <r>
    <d v="2020-06-01T00:00:00"/>
    <x v="36"/>
    <x v="15"/>
    <s v=".."/>
    <n v="0"/>
    <n v="0"/>
    <s v=".."/>
    <n v="0"/>
    <n v="0"/>
    <x v="11"/>
  </r>
  <r>
    <d v="2020-06-01T00:00:00"/>
    <x v="36"/>
    <x v="1"/>
    <s v=".."/>
    <n v="392.03"/>
    <n v="0.25"/>
    <s v=".."/>
    <n v="622.39099999999996"/>
    <n v="137.42099999999999"/>
    <x v="11"/>
  </r>
  <r>
    <d v="2020-06-01T00:00:00"/>
    <x v="36"/>
    <x v="16"/>
    <s v=".."/>
    <n v="101.512"/>
    <n v="7.7359999999999998"/>
    <s v=".."/>
    <n v="112.583"/>
    <n v="21.954000000000001"/>
    <x v="11"/>
  </r>
  <r>
    <d v="2020-06-01T00:00:00"/>
    <x v="36"/>
    <x v="17"/>
    <s v=".."/>
    <s v=".."/>
    <s v=".."/>
    <s v=".."/>
    <n v="320.59199999999998"/>
    <n v="12.221"/>
    <x v="11"/>
  </r>
  <r>
    <d v="2020-06-01T00:00:00"/>
    <x v="36"/>
    <x v="18"/>
    <n v="198"/>
    <n v="15.946"/>
    <n v="2.903"/>
    <n v="108"/>
    <n v="1.1599999999999999"/>
    <n v="7.74"/>
    <x v="11"/>
  </r>
  <r>
    <d v="2020-06-01T00:00:00"/>
    <x v="36"/>
    <x v="8"/>
    <n v="117"/>
    <n v="1423.002"/>
    <n v="10.566000000000001"/>
    <n v="111"/>
    <n v="12.523999999999999"/>
    <n v="5.9059999999999997"/>
    <x v="11"/>
  </r>
  <r>
    <d v="2020-06-01T00:00:00"/>
    <x v="55"/>
    <x v="20"/>
    <s v=".."/>
    <s v=".."/>
    <s v=".."/>
    <s v=".."/>
    <n v="5.7649999999999997"/>
    <n v="0"/>
    <x v="11"/>
  </r>
  <r>
    <d v="2020-06-01T00:00:00"/>
    <x v="55"/>
    <x v="35"/>
    <n v="7430"/>
    <n v="1629.596"/>
    <n v="138.1"/>
    <n v="13304"/>
    <n v="2516.6039999999998"/>
    <n v="23.658000000000001"/>
    <x v="11"/>
  </r>
  <r>
    <d v="2020-06-01T00:00:00"/>
    <x v="55"/>
    <x v="16"/>
    <s v=".."/>
    <n v="11.145"/>
    <n v="51.851999999999997"/>
    <s v=".."/>
    <s v=".."/>
    <s v=".."/>
    <x v="11"/>
  </r>
  <r>
    <d v="2020-06-01T00:00:00"/>
    <x v="37"/>
    <x v="32"/>
    <n v="16"/>
    <n v="22.62"/>
    <n v="4.5999999999999999E-2"/>
    <n v="72"/>
    <n v="142.09399999999999"/>
    <n v="0"/>
    <x v="11"/>
  </r>
  <r>
    <d v="2020-06-01T00:00:00"/>
    <x v="81"/>
    <x v="16"/>
    <n v="153"/>
    <n v="310.69099999999997"/>
    <n v="0"/>
    <n v="240"/>
    <n v="450.83100000000002"/>
    <n v="0"/>
    <x v="11"/>
  </r>
  <r>
    <d v="2020-06-01T00:00:00"/>
    <x v="67"/>
    <x v="4"/>
    <s v=".."/>
    <n v="0"/>
    <n v="0"/>
    <s v=".."/>
    <n v="0"/>
    <n v="0"/>
    <x v="11"/>
  </r>
  <r>
    <d v="2020-06-01T00:00:00"/>
    <x v="38"/>
    <x v="1"/>
    <s v=".."/>
    <n v="130.947"/>
    <n v="0"/>
    <s v=".."/>
    <n v="647.65300000000002"/>
    <n v="0"/>
    <x v="11"/>
  </r>
  <r>
    <d v="2020-06-01T00:00:00"/>
    <x v="38"/>
    <x v="16"/>
    <n v="605"/>
    <n v="4225.8739999999998"/>
    <n v="28.975999999999999"/>
    <n v="1059"/>
    <n v="2711.3969999999999"/>
    <n v="0"/>
    <x v="11"/>
  </r>
  <r>
    <d v="2020-06-01T00:00:00"/>
    <x v="40"/>
    <x v="29"/>
    <n v="18"/>
    <n v="1.9670000000000001"/>
    <n v="0"/>
    <n v="124"/>
    <n v="24.690999999999999"/>
    <n v="0"/>
    <x v="11"/>
  </r>
  <r>
    <d v="2020-06-01T00:00:00"/>
    <x v="82"/>
    <x v="47"/>
    <n v="297"/>
    <n v="60.338000000000001"/>
    <n v="0.17"/>
    <n v="98"/>
    <n v="56.23"/>
    <n v="2E-3"/>
    <x v="11"/>
  </r>
  <r>
    <d v="2020-06-01T00:00:00"/>
    <x v="42"/>
    <x v="1"/>
    <s v=".."/>
    <n v="1092.42"/>
    <n v="0"/>
    <s v=".."/>
    <n v="1074.575"/>
    <n v="0"/>
    <x v="11"/>
  </r>
  <r>
    <d v="2020-06-01T00:00:00"/>
    <x v="43"/>
    <x v="17"/>
    <n v="279"/>
    <n v="30.018000000000001"/>
    <n v="0"/>
    <n v="345"/>
    <n v="7.95"/>
    <n v="0"/>
    <x v="11"/>
  </r>
  <r>
    <d v="2020-06-01T00:00:00"/>
    <x v="45"/>
    <x v="8"/>
    <n v="1314"/>
    <n v="694.91300000000001"/>
    <n v="301.13200000000001"/>
    <n v="2415"/>
    <n v="1222.433"/>
    <n v="102.84399999999999"/>
    <x v="11"/>
  </r>
  <r>
    <d v="2020-06-01T00:00:00"/>
    <x v="46"/>
    <x v="4"/>
    <s v=".."/>
    <s v=".."/>
    <s v=".."/>
    <s v=".."/>
    <n v="74.281000000000006"/>
    <n v="0"/>
    <x v="11"/>
  </r>
  <r>
    <d v="2020-06-01T00:00:00"/>
    <x v="46"/>
    <x v="15"/>
    <s v=".."/>
    <s v=".."/>
    <s v=".."/>
    <s v=".."/>
    <n v="251.107"/>
    <n v="0"/>
    <x v="11"/>
  </r>
  <r>
    <d v="2020-06-01T00:00:00"/>
    <x v="46"/>
    <x v="16"/>
    <s v=".."/>
    <s v=".."/>
    <s v=".."/>
    <s v=".."/>
    <n v="202.91"/>
    <n v="0"/>
    <x v="11"/>
  </r>
  <r>
    <d v="2020-06-01T00:00:00"/>
    <x v="46"/>
    <x v="8"/>
    <s v=".."/>
    <n v="1471.4110000000001"/>
    <n v="0"/>
    <s v=".."/>
    <s v=".."/>
    <s v=".."/>
    <x v="11"/>
  </r>
  <r>
    <d v="2020-06-01T00:00:00"/>
    <x v="47"/>
    <x v="26"/>
    <n v="51"/>
    <n v="349.774"/>
    <n v="0"/>
    <n v="339"/>
    <n v="370.303"/>
    <n v="0"/>
    <x v="11"/>
  </r>
  <r>
    <d v="2020-06-01T00:00:00"/>
    <x v="49"/>
    <x v="8"/>
    <n v="360"/>
    <n v="107.88200000000001"/>
    <n v="0"/>
    <n v="143"/>
    <n v="143.63999999999999"/>
    <n v="0"/>
    <x v="11"/>
  </r>
  <r>
    <d v="2020-06-01T00:00:00"/>
    <x v="72"/>
    <x v="4"/>
    <n v="598"/>
    <n v="108.178"/>
    <n v="3.956"/>
    <n v="1010"/>
    <n v="115.98399999999999"/>
    <n v="0"/>
    <x v="11"/>
  </r>
  <r>
    <d v="2020-07-01T00:00:00"/>
    <x v="65"/>
    <x v="2"/>
    <n v="56"/>
    <n v="4.6660000000000004"/>
    <n v="0.26300000000000001"/>
    <n v="74"/>
    <n v="100.59099999999999"/>
    <n v="3.35"/>
    <x v="11"/>
  </r>
  <r>
    <d v="2020-07-01T00:00:00"/>
    <x v="3"/>
    <x v="4"/>
    <s v=".."/>
    <n v="814.59299999999996"/>
    <n v="62.926000000000002"/>
    <s v=".."/>
    <n v="614.16399999999999"/>
    <n v="77.682000000000002"/>
    <x v="11"/>
  </r>
  <r>
    <d v="2020-07-01T00:00:00"/>
    <x v="68"/>
    <x v="30"/>
    <n v="393"/>
    <n v="40.393000000000001"/>
    <n v="8.4930000000000003"/>
    <n v="1841"/>
    <n v="8.1489999999999991"/>
    <n v="0.01"/>
    <x v="11"/>
  </r>
  <r>
    <d v="2020-07-01T00:00:00"/>
    <x v="5"/>
    <x v="1"/>
    <n v="4905"/>
    <n v="1541.749"/>
    <n v="167.946"/>
    <n v="5169"/>
    <n v="1572.8810000000001"/>
    <n v="92.468000000000004"/>
    <x v="11"/>
  </r>
  <r>
    <d v="2020-07-01T00:00:00"/>
    <x v="6"/>
    <x v="9"/>
    <n v="626"/>
    <n v="149.726"/>
    <n v="0"/>
    <n v="587"/>
    <n v="251.80699999999999"/>
    <n v="0"/>
    <x v="11"/>
  </r>
  <r>
    <d v="2020-07-01T00:00:00"/>
    <x v="10"/>
    <x v="13"/>
    <s v=".."/>
    <n v="55.537999999999997"/>
    <n v="0"/>
    <s v=".."/>
    <n v="1.0069999999999999"/>
    <n v="0"/>
    <x v="11"/>
  </r>
  <r>
    <d v="2020-07-01T00:00:00"/>
    <x v="73"/>
    <x v="25"/>
    <n v="356"/>
    <n v="221.74199999999999"/>
    <n v="3.2440000000000002"/>
    <n v="935"/>
    <n v="216.29499999999999"/>
    <n v="0"/>
    <x v="11"/>
  </r>
  <r>
    <d v="2020-07-01T00:00:00"/>
    <x v="74"/>
    <x v="8"/>
    <s v=".."/>
    <n v="312.08100000000002"/>
    <n v="12.178000000000001"/>
    <s v=".."/>
    <n v="146.74600000000001"/>
    <n v="34.335000000000001"/>
    <x v="11"/>
  </r>
  <r>
    <d v="2020-07-01T00:00:00"/>
    <x v="13"/>
    <x v="15"/>
    <n v="205"/>
    <n v="50.481000000000002"/>
    <n v="1.091"/>
    <n v="946"/>
    <n v="31.321999999999999"/>
    <n v="0"/>
    <x v="11"/>
  </r>
  <r>
    <d v="2020-07-01T00:00:00"/>
    <x v="16"/>
    <x v="20"/>
    <n v="947"/>
    <n v="2169.8330000000001"/>
    <n v="162.28299999999999"/>
    <n v="2864"/>
    <n v="2413.6970000000001"/>
    <n v="0"/>
    <x v="11"/>
  </r>
  <r>
    <d v="2020-07-01T00:00:00"/>
    <x v="17"/>
    <x v="21"/>
    <n v="151"/>
    <n v="711.11300000000006"/>
    <n v="43.737000000000002"/>
    <n v="744"/>
    <n v="972.7"/>
    <n v="0.221"/>
    <x v="11"/>
  </r>
  <r>
    <d v="2020-07-01T00:00:00"/>
    <x v="18"/>
    <x v="4"/>
    <n v="307"/>
    <n v="596.92600000000004"/>
    <n v="0"/>
    <n v="1605"/>
    <n v="672.62099999999998"/>
    <n v="0"/>
    <x v="11"/>
  </r>
  <r>
    <d v="2020-07-01T00:00:00"/>
    <x v="19"/>
    <x v="4"/>
    <n v="283"/>
    <n v="1381.35"/>
    <n v="129.923"/>
    <n v="2284"/>
    <n v="828.71400000000006"/>
    <n v="0"/>
    <x v="11"/>
  </r>
  <r>
    <d v="2020-07-01T00:00:00"/>
    <x v="53"/>
    <x v="8"/>
    <n v="651"/>
    <n v="151.32599999999999"/>
    <n v="30.126000000000001"/>
    <n v="655"/>
    <n v="172.53800000000001"/>
    <n v="0"/>
    <x v="11"/>
  </r>
  <r>
    <d v="2020-07-01T00:00:00"/>
    <x v="21"/>
    <x v="20"/>
    <s v=".."/>
    <s v=".."/>
    <s v=".."/>
    <s v=".."/>
    <n v="461.38"/>
    <n v="0"/>
    <x v="11"/>
  </r>
  <r>
    <d v="2020-07-01T00:00:00"/>
    <x v="21"/>
    <x v="1"/>
    <s v=".."/>
    <n v="8.6859999999999999"/>
    <n v="0"/>
    <s v=".."/>
    <n v="83.061999999999998"/>
    <n v="0"/>
    <x v="11"/>
  </r>
  <r>
    <d v="2020-07-01T00:00:00"/>
    <x v="21"/>
    <x v="16"/>
    <s v=".."/>
    <n v="393.62"/>
    <n v="2.6989999999999998"/>
    <s v=".."/>
    <n v="394.78199999999998"/>
    <n v="0.84799999999999998"/>
    <x v="11"/>
  </r>
  <r>
    <d v="2020-07-01T00:00:00"/>
    <x v="21"/>
    <x v="17"/>
    <s v=".."/>
    <s v=".."/>
    <s v=".."/>
    <n v="277"/>
    <n v="150.24299999999999"/>
    <n v="1.38"/>
    <x v="11"/>
  </r>
  <r>
    <d v="2020-07-01T00:00:00"/>
    <x v="21"/>
    <x v="23"/>
    <n v="1653"/>
    <n v="3660.5259999999998"/>
    <n v="81.033000000000001"/>
    <n v="5990"/>
    <n v="1527.761"/>
    <n v="157.66399999999999"/>
    <x v="11"/>
  </r>
  <r>
    <d v="2020-07-01T00:00:00"/>
    <x v="22"/>
    <x v="23"/>
    <n v="666"/>
    <n v="533.85599999999999"/>
    <n v="24.385999999999999"/>
    <n v="2098"/>
    <n v="726.3"/>
    <n v="49.155000000000001"/>
    <x v="11"/>
  </r>
  <r>
    <d v="2020-07-01T00:00:00"/>
    <x v="23"/>
    <x v="21"/>
    <n v="89"/>
    <n v="488.92700000000002"/>
    <n v="0"/>
    <n v="198"/>
    <n v="356.50599999999997"/>
    <n v="0"/>
    <x v="11"/>
  </r>
  <r>
    <d v="2020-07-01T00:00:00"/>
    <x v="24"/>
    <x v="4"/>
    <s v=".."/>
    <s v=".."/>
    <s v=".."/>
    <s v=".."/>
    <n v="3166.0749999999998"/>
    <n v="0"/>
    <x v="11"/>
  </r>
  <r>
    <d v="2020-07-01T00:00:00"/>
    <x v="24"/>
    <x v="20"/>
    <s v=".."/>
    <s v=".."/>
    <s v=".."/>
    <s v=".."/>
    <n v="19.271999999999998"/>
    <n v="0"/>
    <x v="11"/>
  </r>
  <r>
    <d v="2020-07-01T00:00:00"/>
    <x v="24"/>
    <x v="16"/>
    <s v=".."/>
    <n v="1221.6489999999999"/>
    <n v="0"/>
    <s v=".."/>
    <n v="261.12299999999999"/>
    <n v="0"/>
    <x v="11"/>
  </r>
  <r>
    <d v="2020-07-01T00:00:00"/>
    <x v="24"/>
    <x v="8"/>
    <s v=".."/>
    <n v="3346.68"/>
    <n v="0"/>
    <s v=".."/>
    <s v=".."/>
    <s v=".."/>
    <x v="11"/>
  </r>
  <r>
    <d v="2020-07-01T00:00:00"/>
    <x v="59"/>
    <x v="10"/>
    <s v=".."/>
    <n v="274.30799999999999"/>
    <n v="0.14000000000000001"/>
    <s v=".."/>
    <n v="117.21299999999999"/>
    <n v="4.0439999999999996"/>
    <x v="11"/>
  </r>
  <r>
    <d v="2020-07-01T00:00:00"/>
    <x v="25"/>
    <x v="14"/>
    <n v="434"/>
    <n v="229.31899999999999"/>
    <n v="11.266999999999999"/>
    <n v="1403"/>
    <n v="147.36799999999999"/>
    <n v="0"/>
    <x v="11"/>
  </r>
  <r>
    <d v="2020-07-01T00:00:00"/>
    <x v="58"/>
    <x v="25"/>
    <s v=".."/>
    <n v="127.819"/>
    <n v="61.253999999999998"/>
    <s v=".."/>
    <n v="257.25900000000001"/>
    <n v="2.9670000000000001"/>
    <x v="11"/>
  </r>
  <r>
    <d v="2020-07-01T00:00:00"/>
    <x v="89"/>
    <x v="20"/>
    <s v=".."/>
    <s v=".."/>
    <s v=".."/>
    <s v=".."/>
    <n v="185.11600000000001"/>
    <n v="0"/>
    <x v="11"/>
  </r>
  <r>
    <d v="2020-07-01T00:00:00"/>
    <x v="89"/>
    <x v="16"/>
    <s v=".."/>
    <s v=".."/>
    <s v=".."/>
    <s v=".."/>
    <n v="1121.4770000000001"/>
    <n v="0"/>
    <x v="11"/>
  </r>
  <r>
    <d v="2020-07-01T00:00:00"/>
    <x v="89"/>
    <x v="8"/>
    <s v=".."/>
    <n v="1761.309"/>
    <n v="0"/>
    <s v=".."/>
    <n v="0"/>
    <n v="0"/>
    <x v="11"/>
  </r>
  <r>
    <d v="2020-07-01T00:00:00"/>
    <x v="29"/>
    <x v="15"/>
    <n v="41"/>
    <n v="113.673"/>
    <n v="0"/>
    <n v="185"/>
    <n v="50.22"/>
    <n v="4.0940000000000003"/>
    <x v="11"/>
  </r>
  <r>
    <d v="2020-07-01T00:00:00"/>
    <x v="77"/>
    <x v="27"/>
    <s v=".."/>
    <n v="33.792000000000002"/>
    <n v="0"/>
    <s v=".."/>
    <s v=".."/>
    <s v=".."/>
    <x v="11"/>
  </r>
  <r>
    <d v="2020-07-01T00:00:00"/>
    <x v="31"/>
    <x v="13"/>
    <n v="667"/>
    <n v="1513.5709999999999"/>
    <n v="14.147"/>
    <n v="2137"/>
    <n v="730.298"/>
    <n v="0"/>
    <x v="11"/>
  </r>
  <r>
    <d v="2020-07-01T00:00:00"/>
    <x v="66"/>
    <x v="28"/>
    <n v="24"/>
    <n v="3.8410000000000002"/>
    <n v="5.2999999999999999E-2"/>
    <n v="24"/>
    <n v="98.631"/>
    <n v="0.47599999999999998"/>
    <x v="11"/>
  </r>
  <r>
    <d v="2020-07-01T00:00:00"/>
    <x v="34"/>
    <x v="9"/>
    <s v=".."/>
    <s v=".."/>
    <s v=".."/>
    <s v=".."/>
    <n v="26.728000000000002"/>
    <n v="0"/>
    <x v="11"/>
  </r>
  <r>
    <d v="2020-07-01T00:00:00"/>
    <x v="35"/>
    <x v="24"/>
    <n v="32"/>
    <n v="6.524"/>
    <n v="0"/>
    <n v="287"/>
    <n v="17.123999999999999"/>
    <n v="0"/>
    <x v="11"/>
  </r>
  <r>
    <d v="2020-07-01T00:00:00"/>
    <x v="64"/>
    <x v="22"/>
    <s v=".."/>
    <n v="186.88200000000001"/>
    <n v="0"/>
    <s v=".."/>
    <s v=".."/>
    <s v=".."/>
    <x v="11"/>
  </r>
  <r>
    <d v="2020-07-01T00:00:00"/>
    <x v="64"/>
    <x v="25"/>
    <s v=".."/>
    <n v="884.94100000000003"/>
    <n v="0"/>
    <s v=".."/>
    <n v="623.32500000000005"/>
    <n v="0"/>
    <x v="11"/>
  </r>
  <r>
    <d v="2020-07-01T00:00:00"/>
    <x v="64"/>
    <x v="15"/>
    <s v=".."/>
    <s v=".."/>
    <s v=".."/>
    <s v=".."/>
    <n v="82.486000000000004"/>
    <n v="0"/>
    <x v="11"/>
  </r>
  <r>
    <d v="2020-07-01T00:00:00"/>
    <x v="36"/>
    <x v="4"/>
    <s v=".."/>
    <s v=".."/>
    <s v=".."/>
    <s v=".."/>
    <n v="957.06799999999998"/>
    <n v="29.51"/>
    <x v="11"/>
  </r>
  <r>
    <d v="2020-07-01T00:00:00"/>
    <x v="36"/>
    <x v="20"/>
    <s v=".."/>
    <n v="975.98099999999999"/>
    <n v="1.0269999999999999"/>
    <s v=".."/>
    <n v="513.79300000000001"/>
    <n v="38.104999999999997"/>
    <x v="11"/>
  </r>
  <r>
    <d v="2020-07-01T00:00:00"/>
    <x v="36"/>
    <x v="25"/>
    <s v=".."/>
    <n v="137.489"/>
    <n v="0"/>
    <s v=".."/>
    <n v="104.02"/>
    <n v="22.928999999999998"/>
    <x v="11"/>
  </r>
  <r>
    <d v="2020-07-01T00:00:00"/>
    <x v="36"/>
    <x v="15"/>
    <s v=".."/>
    <s v=".."/>
    <s v=".."/>
    <s v=".."/>
    <n v="0"/>
    <n v="0"/>
    <x v="11"/>
  </r>
  <r>
    <d v="2020-07-01T00:00:00"/>
    <x v="36"/>
    <x v="1"/>
    <s v=".."/>
    <n v="393.31"/>
    <n v="0.33600000000000002"/>
    <s v=".."/>
    <n v="588.53599999999994"/>
    <n v="118.265"/>
    <x v="11"/>
  </r>
  <r>
    <d v="2020-07-01T00:00:00"/>
    <x v="36"/>
    <x v="16"/>
    <s v=".."/>
    <n v="134.398"/>
    <n v="3.722"/>
    <s v=".."/>
    <n v="73.314999999999998"/>
    <n v="12.776999999999999"/>
    <x v="11"/>
  </r>
  <r>
    <d v="2020-07-01T00:00:00"/>
    <x v="36"/>
    <x v="17"/>
    <s v=".."/>
    <s v=".."/>
    <s v=".."/>
    <s v=".."/>
    <n v="205.52"/>
    <n v="16.963999999999999"/>
    <x v="11"/>
  </r>
  <r>
    <d v="2020-07-01T00:00:00"/>
    <x v="36"/>
    <x v="8"/>
    <s v=".."/>
    <n v="1550.3430000000001"/>
    <n v="16.033999999999999"/>
    <s v=".."/>
    <n v="4.5"/>
    <n v="0"/>
    <x v="11"/>
  </r>
  <r>
    <d v="2020-07-01T00:00:00"/>
    <x v="55"/>
    <x v="35"/>
    <n v="4578"/>
    <n v="1779.154"/>
    <n v="87.492000000000004"/>
    <n v="15516"/>
    <n v="2863.0720000000001"/>
    <n v="16.649000000000001"/>
    <x v="11"/>
  </r>
  <r>
    <d v="2020-07-01T00:00:00"/>
    <x v="37"/>
    <x v="32"/>
    <n v="49"/>
    <n v="55.624000000000002"/>
    <n v="0"/>
    <n v="35"/>
    <n v="135.59700000000001"/>
    <n v="0"/>
    <x v="11"/>
  </r>
  <r>
    <d v="2020-07-01T00:00:00"/>
    <x v="81"/>
    <x v="16"/>
    <n v="213"/>
    <n v="539.84400000000005"/>
    <n v="0"/>
    <n v="288"/>
    <n v="481.85"/>
    <n v="0"/>
    <x v="11"/>
  </r>
  <r>
    <d v="2020-07-01T00:00:00"/>
    <x v="38"/>
    <x v="1"/>
    <s v=".."/>
    <n v="186.905"/>
    <n v="0"/>
    <s v=".."/>
    <n v="731.04499999999996"/>
    <n v="0"/>
    <x v="11"/>
  </r>
  <r>
    <d v="2020-07-01T00:00:00"/>
    <x v="38"/>
    <x v="16"/>
    <n v="1062"/>
    <n v="4596.4589999999998"/>
    <n v="36.247"/>
    <n v="2761"/>
    <n v="2819.0189999999998"/>
    <n v="0"/>
    <x v="11"/>
  </r>
  <r>
    <d v="2020-07-01T00:00:00"/>
    <x v="40"/>
    <x v="29"/>
    <n v="38"/>
    <n v="17.577999999999999"/>
    <n v="0"/>
    <n v="218"/>
    <n v="22.475000000000001"/>
    <n v="0"/>
    <x v="11"/>
  </r>
  <r>
    <d v="2020-07-01T00:00:00"/>
    <x v="82"/>
    <x v="47"/>
    <s v=".."/>
    <n v="103.437"/>
    <n v="0.77500000000000002"/>
    <n v="461"/>
    <n v="47.331000000000003"/>
    <n v="0"/>
    <x v="11"/>
  </r>
  <r>
    <d v="2020-07-01T00:00:00"/>
    <x v="42"/>
    <x v="1"/>
    <s v=".."/>
    <n v="1029.0530000000001"/>
    <n v="0"/>
    <s v=".."/>
    <n v="1143.7929999999999"/>
    <n v="0"/>
    <x v="11"/>
  </r>
  <r>
    <d v="2020-07-01T00:00:00"/>
    <x v="43"/>
    <x v="17"/>
    <s v=".."/>
    <n v="61.088999999999999"/>
    <n v="0"/>
    <s v=".."/>
    <n v="22.303000000000001"/>
    <n v="0"/>
    <x v="11"/>
  </r>
  <r>
    <d v="2020-07-01T00:00:00"/>
    <x v="45"/>
    <x v="8"/>
    <n v="1334"/>
    <n v="787.54200000000003"/>
    <n v="128.51499999999999"/>
    <n v="2465"/>
    <n v="910.173"/>
    <n v="92.61"/>
    <x v="11"/>
  </r>
  <r>
    <d v="2020-07-01T00:00:00"/>
    <x v="46"/>
    <x v="4"/>
    <s v=".."/>
    <s v=".."/>
    <s v=".."/>
    <s v=".."/>
    <n v="49.103000000000002"/>
    <n v="0"/>
    <x v="11"/>
  </r>
  <r>
    <d v="2020-07-01T00:00:00"/>
    <x v="46"/>
    <x v="15"/>
    <s v=".."/>
    <s v=".."/>
    <s v=".."/>
    <s v=".."/>
    <n v="250.77600000000001"/>
    <n v="0"/>
    <x v="11"/>
  </r>
  <r>
    <d v="2020-07-01T00:00:00"/>
    <x v="46"/>
    <x v="16"/>
    <s v=".."/>
    <s v=".."/>
    <s v=".."/>
    <s v=".."/>
    <n v="104.67"/>
    <n v="0"/>
    <x v="11"/>
  </r>
  <r>
    <d v="2020-07-01T00:00:00"/>
    <x v="46"/>
    <x v="8"/>
    <s v=".."/>
    <n v="1501.7249999999999"/>
    <n v="0"/>
    <s v=".."/>
    <s v=".."/>
    <s v=".."/>
    <x v="11"/>
  </r>
  <r>
    <d v="2020-07-01T00:00:00"/>
    <x v="47"/>
    <x v="26"/>
    <n v="39"/>
    <n v="299.63200000000001"/>
    <n v="0"/>
    <n v="702"/>
    <n v="325.90600000000001"/>
    <n v="0"/>
    <x v="11"/>
  </r>
  <r>
    <d v="2020-07-01T00:00:00"/>
    <x v="49"/>
    <x v="8"/>
    <s v=".."/>
    <n v="64.046000000000006"/>
    <n v="0"/>
    <s v=".."/>
    <n v="56.735999999999997"/>
    <n v="0"/>
    <x v="11"/>
  </r>
  <r>
    <d v="2020-07-01T00:00:00"/>
    <x v="72"/>
    <x v="4"/>
    <n v="217"/>
    <n v="59.395000000000003"/>
    <n v="5.2549999999999999"/>
    <n v="1086"/>
    <n v="49.002000000000002"/>
    <n v="0"/>
    <x v="11"/>
  </r>
  <r>
    <d v="2020-08-01T00:00:00"/>
    <x v="65"/>
    <x v="2"/>
    <n v="72"/>
    <n v="5.7530000000000001"/>
    <n v="0.18"/>
    <n v="91"/>
    <n v="100.51600000000001"/>
    <n v="3.7669999999999999"/>
    <x v="12"/>
  </r>
  <r>
    <d v="2020-08-01T00:00:00"/>
    <x v="3"/>
    <x v="4"/>
    <s v=".."/>
    <n v="1096.0920000000001"/>
    <n v="55.557000000000002"/>
    <s v=".."/>
    <n v="859.61500000000001"/>
    <n v="36.881"/>
    <x v="12"/>
  </r>
  <r>
    <d v="2020-08-01T00:00:00"/>
    <x v="68"/>
    <x v="30"/>
    <n v="198"/>
    <n v="24.65"/>
    <n v="6.9660000000000002"/>
    <n v="1313"/>
    <n v="8.8040000000000003"/>
    <n v="4.1000000000000002E-2"/>
    <x v="12"/>
  </r>
  <r>
    <d v="2020-08-01T00:00:00"/>
    <x v="4"/>
    <x v="5"/>
    <n v="25"/>
    <n v="0.30399999999999999"/>
    <n v="5.1999999999999998E-2"/>
    <n v="306"/>
    <n v="4.8949999999999996"/>
    <n v="0"/>
    <x v="12"/>
  </r>
  <r>
    <d v="2020-08-01T00:00:00"/>
    <x v="5"/>
    <x v="1"/>
    <n v="2532"/>
    <n v="1600.432"/>
    <n v="150.767"/>
    <n v="6311"/>
    <n v="1620.528"/>
    <n v="57.072000000000003"/>
    <x v="12"/>
  </r>
  <r>
    <d v="2020-08-01T00:00:00"/>
    <x v="5"/>
    <x v="8"/>
    <n v="0"/>
    <n v="29.638000000000002"/>
    <n v="0"/>
    <n v="0"/>
    <n v="34.96"/>
    <n v="0"/>
    <x v="12"/>
  </r>
  <r>
    <d v="2020-08-01T00:00:00"/>
    <x v="6"/>
    <x v="9"/>
    <n v="526"/>
    <n v="116.69499999999999"/>
    <n v="0"/>
    <n v="457"/>
    <n v="211.58"/>
    <n v="0"/>
    <x v="12"/>
  </r>
  <r>
    <d v="2020-08-01T00:00:00"/>
    <x v="9"/>
    <x v="12"/>
    <n v="21"/>
    <n v="0.78600000000000003"/>
    <n v="2.4E-2"/>
    <s v=".."/>
    <n v="1.4930000000000001"/>
    <n v="0.17799999999999999"/>
    <x v="12"/>
  </r>
  <r>
    <d v="2020-08-01T00:00:00"/>
    <x v="10"/>
    <x v="13"/>
    <s v=".."/>
    <n v="84.91"/>
    <n v="0"/>
    <s v=".."/>
    <n v="12.835000000000001"/>
    <n v="0"/>
    <x v="12"/>
  </r>
  <r>
    <d v="2020-08-01T00:00:00"/>
    <x v="73"/>
    <x v="25"/>
    <n v="392"/>
    <n v="234.512"/>
    <n v="3.3050000000000002"/>
    <n v="956"/>
    <n v="180.15100000000001"/>
    <n v="0"/>
    <x v="12"/>
  </r>
  <r>
    <d v="2020-08-01T00:00:00"/>
    <x v="74"/>
    <x v="8"/>
    <s v=".."/>
    <n v="475.50700000000001"/>
    <n v="0"/>
    <s v=".."/>
    <n v="248.08600000000001"/>
    <n v="0"/>
    <x v="12"/>
  </r>
  <r>
    <d v="2020-08-01T00:00:00"/>
    <x v="13"/>
    <x v="15"/>
    <n v="77"/>
    <n v="44.866"/>
    <n v="0"/>
    <n v="1103"/>
    <n v="44.328000000000003"/>
    <n v="0"/>
    <x v="12"/>
  </r>
  <r>
    <d v="2020-08-01T00:00:00"/>
    <x v="78"/>
    <x v="4"/>
    <s v=".."/>
    <n v="65.697999999999993"/>
    <n v="0"/>
    <s v=".."/>
    <n v="77.897999999999996"/>
    <n v="0"/>
    <x v="12"/>
  </r>
  <r>
    <d v="2020-08-01T00:00:00"/>
    <x v="16"/>
    <x v="20"/>
    <n v="638"/>
    <n v="2899.5729999999999"/>
    <n v="132.03200000000001"/>
    <n v="2554"/>
    <n v="2214.0059999999999"/>
    <n v="0"/>
    <x v="12"/>
  </r>
  <r>
    <d v="2020-08-01T00:00:00"/>
    <x v="69"/>
    <x v="24"/>
    <s v=".."/>
    <n v="171.46700000000001"/>
    <n v="0"/>
    <s v=".."/>
    <n v="61.918999999999997"/>
    <n v="0"/>
    <x v="12"/>
  </r>
  <r>
    <d v="2020-08-01T00:00:00"/>
    <x v="17"/>
    <x v="21"/>
    <n v="107"/>
    <n v="940.92499999999995"/>
    <n v="79.447000000000003"/>
    <n v="907"/>
    <n v="1284.9680000000001"/>
    <n v="0.67600000000000005"/>
    <x v="12"/>
  </r>
  <r>
    <d v="2020-08-01T00:00:00"/>
    <x v="18"/>
    <x v="4"/>
    <n v="141"/>
    <n v="520.93299999999999"/>
    <n v="14.106999999999999"/>
    <n v="1752"/>
    <n v="636.62699999999995"/>
    <n v="0"/>
    <x v="12"/>
  </r>
  <r>
    <d v="2020-08-01T00:00:00"/>
    <x v="19"/>
    <x v="4"/>
    <n v="342"/>
    <n v="730.54600000000005"/>
    <n v="186.61600000000001"/>
    <n v="4346"/>
    <n v="664.62"/>
    <n v="0"/>
    <x v="12"/>
  </r>
  <r>
    <d v="2020-08-01T00:00:00"/>
    <x v="53"/>
    <x v="8"/>
    <n v="558"/>
    <n v="226.66499999999999"/>
    <n v="31.896999999999998"/>
    <n v="788"/>
    <n v="303.56599999999997"/>
    <n v="0"/>
    <x v="12"/>
  </r>
  <r>
    <d v="2020-08-01T00:00:00"/>
    <x v="21"/>
    <x v="20"/>
    <s v=".."/>
    <s v=".."/>
    <s v=".."/>
    <s v=".."/>
    <n v="443.096"/>
    <n v="0"/>
    <x v="12"/>
  </r>
  <r>
    <d v="2020-08-01T00:00:00"/>
    <x v="21"/>
    <x v="1"/>
    <s v=".."/>
    <n v="34.222000000000001"/>
    <n v="0"/>
    <s v=".."/>
    <n v="74.257999999999996"/>
    <n v="0"/>
    <x v="12"/>
  </r>
  <r>
    <d v="2020-08-01T00:00:00"/>
    <x v="21"/>
    <x v="16"/>
    <s v=".."/>
    <n v="469.26900000000001"/>
    <n v="2.1339999999999999"/>
    <s v=".."/>
    <n v="131.25800000000001"/>
    <n v="0"/>
    <x v="12"/>
  </r>
  <r>
    <d v="2020-08-01T00:00:00"/>
    <x v="21"/>
    <x v="17"/>
    <s v=".."/>
    <n v="0"/>
    <n v="0"/>
    <n v="277"/>
    <n v="192.27500000000001"/>
    <n v="0"/>
    <x v="12"/>
  </r>
  <r>
    <d v="2020-08-01T00:00:00"/>
    <x v="21"/>
    <x v="23"/>
    <n v="1448"/>
    <n v="3737.261"/>
    <n v="82.878"/>
    <n v="5874"/>
    <n v="1737.8679999999999"/>
    <n v="171.49299999999999"/>
    <x v="12"/>
  </r>
  <r>
    <d v="2020-08-01T00:00:00"/>
    <x v="21"/>
    <x v="26"/>
    <s v=".."/>
    <s v=".."/>
    <s v=".."/>
    <s v=".."/>
    <n v="26.962"/>
    <n v="0"/>
    <x v="12"/>
  </r>
  <r>
    <d v="2020-08-01T00:00:00"/>
    <x v="22"/>
    <x v="23"/>
    <n v="698"/>
    <n v="541.80499999999995"/>
    <n v="29.948"/>
    <n v="1468"/>
    <n v="700.11"/>
    <n v="51.133000000000003"/>
    <x v="12"/>
  </r>
  <r>
    <d v="2020-08-01T00:00:00"/>
    <x v="23"/>
    <x v="21"/>
    <s v=".."/>
    <n v="669.98800000000006"/>
    <n v="0"/>
    <n v="81"/>
    <n v="545.86300000000006"/>
    <n v="0"/>
    <x v="12"/>
  </r>
  <r>
    <d v="2020-08-01T00:00:00"/>
    <x v="24"/>
    <x v="4"/>
    <s v=".."/>
    <s v=".."/>
    <s v=".."/>
    <s v=".."/>
    <n v="2934.114"/>
    <n v="0"/>
    <x v="12"/>
  </r>
  <r>
    <d v="2020-08-01T00:00:00"/>
    <x v="24"/>
    <x v="20"/>
    <s v=".."/>
    <s v=".."/>
    <s v=".."/>
    <s v=".."/>
    <n v="13.582000000000001"/>
    <n v="0"/>
    <x v="12"/>
  </r>
  <r>
    <d v="2020-08-01T00:00:00"/>
    <x v="24"/>
    <x v="1"/>
    <s v=".."/>
    <n v="35.737000000000002"/>
    <n v="0"/>
    <s v=".."/>
    <s v=".."/>
    <s v=".."/>
    <x v="12"/>
  </r>
  <r>
    <d v="2020-08-01T00:00:00"/>
    <x v="24"/>
    <x v="16"/>
    <s v=".."/>
    <n v="1012.636"/>
    <n v="0"/>
    <s v=".."/>
    <n v="127.048"/>
    <n v="0"/>
    <x v="12"/>
  </r>
  <r>
    <d v="2020-08-01T00:00:00"/>
    <x v="24"/>
    <x v="8"/>
    <s v=".."/>
    <n v="3591.4960000000001"/>
    <n v="0"/>
    <s v=".."/>
    <s v=".."/>
    <s v=".."/>
    <x v="12"/>
  </r>
  <r>
    <d v="2020-08-01T00:00:00"/>
    <x v="59"/>
    <x v="10"/>
    <s v=".."/>
    <n v="288.37400000000002"/>
    <n v="0.152"/>
    <s v=".."/>
    <n v="131.90700000000001"/>
    <n v="6.7590000000000003"/>
    <x v="12"/>
  </r>
  <r>
    <d v="2020-08-01T00:00:00"/>
    <x v="25"/>
    <x v="14"/>
    <n v="188"/>
    <n v="104.374"/>
    <n v="20.2"/>
    <n v="967"/>
    <n v="92.756"/>
    <n v="0"/>
    <x v="12"/>
  </r>
  <r>
    <d v="2020-08-01T00:00:00"/>
    <x v="60"/>
    <x v="4"/>
    <s v=".."/>
    <n v="370.90100000000001"/>
    <n v="0"/>
    <s v=".."/>
    <n v="95.331999999999994"/>
    <n v="0"/>
    <x v="12"/>
  </r>
  <r>
    <d v="2020-08-01T00:00:00"/>
    <x v="75"/>
    <x v="20"/>
    <s v=".."/>
    <n v="59.174999999999997"/>
    <n v="0"/>
    <s v=".."/>
    <n v="3.766"/>
    <n v="0"/>
    <x v="12"/>
  </r>
  <r>
    <d v="2020-08-01T00:00:00"/>
    <x v="58"/>
    <x v="25"/>
    <s v=".."/>
    <n v="171.18600000000001"/>
    <n v="47.518000000000001"/>
    <s v=".."/>
    <n v="254.672"/>
    <n v="4.7279999999999998"/>
    <x v="12"/>
  </r>
  <r>
    <d v="2020-08-01T00:00:00"/>
    <x v="89"/>
    <x v="20"/>
    <s v=".."/>
    <n v="89.673000000000002"/>
    <n v="0"/>
    <s v=".."/>
    <n v="133.03899999999999"/>
    <n v="0"/>
    <x v="12"/>
  </r>
  <r>
    <d v="2020-08-01T00:00:00"/>
    <x v="89"/>
    <x v="16"/>
    <s v=".."/>
    <s v=".."/>
    <s v=".."/>
    <s v=".."/>
    <n v="855.27700000000004"/>
    <n v="0"/>
    <x v="12"/>
  </r>
  <r>
    <d v="2020-08-01T00:00:00"/>
    <x v="89"/>
    <x v="8"/>
    <s v=".."/>
    <n v="1578.605"/>
    <n v="0"/>
    <s v=".."/>
    <n v="0"/>
    <n v="0"/>
    <x v="12"/>
  </r>
  <r>
    <d v="2020-08-01T00:00:00"/>
    <x v="29"/>
    <x v="15"/>
    <s v=".."/>
    <n v="171.91800000000001"/>
    <n v="0"/>
    <n v="75"/>
    <n v="55.655000000000001"/>
    <n v="1.218"/>
    <x v="12"/>
  </r>
  <r>
    <d v="2020-08-01T00:00:00"/>
    <x v="77"/>
    <x v="27"/>
    <s v=".."/>
    <n v="75.352000000000004"/>
    <n v="0"/>
    <s v=".."/>
    <n v="23.614999999999998"/>
    <n v="0"/>
    <x v="12"/>
  </r>
  <r>
    <d v="2020-08-01T00:00:00"/>
    <x v="77"/>
    <x v="1"/>
    <s v=".."/>
    <s v=".."/>
    <s v=".."/>
    <s v=".."/>
    <n v="25.562999999999999"/>
    <n v="0"/>
    <x v="12"/>
  </r>
  <r>
    <d v="2020-08-01T00:00:00"/>
    <x v="31"/>
    <x v="13"/>
    <n v="336"/>
    <n v="1638.029"/>
    <n v="6.7930000000000001"/>
    <n v="1812"/>
    <n v="682.20799999999997"/>
    <n v="0"/>
    <x v="12"/>
  </r>
  <r>
    <d v="2020-08-01T00:00:00"/>
    <x v="71"/>
    <x v="14"/>
    <s v=".."/>
    <s v=".."/>
    <s v=".."/>
    <s v=".."/>
    <n v="0"/>
    <n v="0"/>
    <x v="12"/>
  </r>
  <r>
    <d v="2020-08-01T00:00:00"/>
    <x v="71"/>
    <x v="13"/>
    <s v=".."/>
    <s v=".."/>
    <s v=".."/>
    <n v="450"/>
    <n v="11.734999999999999"/>
    <n v="0"/>
    <x v="12"/>
  </r>
  <r>
    <d v="2020-08-01T00:00:00"/>
    <x v="66"/>
    <x v="28"/>
    <n v="28"/>
    <n v="8.2319999999999993"/>
    <n v="0"/>
    <n v="97"/>
    <n v="117.126"/>
    <n v="0"/>
    <x v="12"/>
  </r>
  <r>
    <d v="2020-08-01T00:00:00"/>
    <x v="34"/>
    <x v="9"/>
    <s v=".."/>
    <s v=".."/>
    <s v=".."/>
    <s v=".."/>
    <n v="28.63"/>
    <n v="0"/>
    <x v="12"/>
  </r>
  <r>
    <d v="2020-08-01T00:00:00"/>
    <x v="35"/>
    <x v="24"/>
    <n v="44"/>
    <n v="160.142"/>
    <n v="0"/>
    <n v="84"/>
    <n v="20.344999999999999"/>
    <n v="0"/>
    <x v="12"/>
  </r>
  <r>
    <d v="2020-08-01T00:00:00"/>
    <x v="64"/>
    <x v="22"/>
    <s v=".."/>
    <n v="1007.265"/>
    <n v="0"/>
    <s v=".."/>
    <s v=".."/>
    <s v=".."/>
    <x v="12"/>
  </r>
  <r>
    <d v="2020-08-01T00:00:00"/>
    <x v="64"/>
    <x v="25"/>
    <s v=".."/>
    <n v="883.64200000000005"/>
    <n v="0"/>
    <s v=".."/>
    <n v="624.14800000000002"/>
    <n v="0"/>
    <x v="12"/>
  </r>
  <r>
    <d v="2020-08-01T00:00:00"/>
    <x v="64"/>
    <x v="15"/>
    <s v=".."/>
    <s v=".."/>
    <s v=".."/>
    <s v=".."/>
    <n v="347.81700000000001"/>
    <n v="0"/>
    <x v="12"/>
  </r>
  <r>
    <d v="2020-08-01T00:00:00"/>
    <x v="36"/>
    <x v="4"/>
    <s v=".."/>
    <s v=".."/>
    <s v=".."/>
    <s v=".."/>
    <n v="761.64599999999996"/>
    <n v="20.564"/>
    <x v="12"/>
  </r>
  <r>
    <d v="2020-08-01T00:00:00"/>
    <x v="36"/>
    <x v="20"/>
    <s v=".."/>
    <n v="895.83199999999999"/>
    <n v="23.45"/>
    <s v=".."/>
    <n v="501.27699999999999"/>
    <n v="33.658999999999999"/>
    <x v="12"/>
  </r>
  <r>
    <d v="2020-08-01T00:00:00"/>
    <x v="36"/>
    <x v="25"/>
    <s v=".."/>
    <n v="131.37100000000001"/>
    <n v="0.90600000000000003"/>
    <s v=".."/>
    <n v="111.063"/>
    <n v="17.573"/>
    <x v="12"/>
  </r>
  <r>
    <d v="2020-08-01T00:00:00"/>
    <x v="36"/>
    <x v="15"/>
    <s v=".."/>
    <s v=".."/>
    <s v=".."/>
    <s v=".."/>
    <n v="0"/>
    <n v="0"/>
    <x v="12"/>
  </r>
  <r>
    <d v="2020-08-01T00:00:00"/>
    <x v="36"/>
    <x v="1"/>
    <s v=".."/>
    <n v="274.81299999999999"/>
    <n v="0.24099999999999999"/>
    <s v=".."/>
    <n v="594.25099999999998"/>
    <n v="126.212"/>
    <x v="12"/>
  </r>
  <r>
    <d v="2020-08-01T00:00:00"/>
    <x v="36"/>
    <x v="16"/>
    <s v=".."/>
    <n v="126.496"/>
    <n v="0"/>
    <s v=".."/>
    <n v="133.29499999999999"/>
    <n v="7.0670000000000002"/>
    <x v="12"/>
  </r>
  <r>
    <d v="2020-08-01T00:00:00"/>
    <x v="36"/>
    <x v="17"/>
    <s v=".."/>
    <s v=".."/>
    <s v=".."/>
    <s v=".."/>
    <n v="294.64499999999998"/>
    <n v="11.028"/>
    <x v="12"/>
  </r>
  <r>
    <d v="2020-08-01T00:00:00"/>
    <x v="36"/>
    <x v="8"/>
    <s v=".."/>
    <n v="1496.29"/>
    <n v="21.84"/>
    <s v=".."/>
    <n v="7.6319999999999997"/>
    <n v="0"/>
    <x v="12"/>
  </r>
  <r>
    <d v="2020-08-01T00:00:00"/>
    <x v="55"/>
    <x v="1"/>
    <n v="475"/>
    <n v="13.79"/>
    <n v="0"/>
    <n v="258"/>
    <n v="134.54499999999999"/>
    <n v="0"/>
    <x v="12"/>
  </r>
  <r>
    <d v="2020-08-01T00:00:00"/>
    <x v="55"/>
    <x v="35"/>
    <n v="3281"/>
    <n v="2123.0070000000001"/>
    <n v="121.88200000000001"/>
    <n v="13614"/>
    <n v="3430.759"/>
    <n v="8.5489999999999995"/>
    <x v="12"/>
  </r>
  <r>
    <d v="2020-08-01T00:00:00"/>
    <x v="37"/>
    <x v="32"/>
    <s v=".."/>
    <n v="86.588999999999999"/>
    <n v="6.5000000000000002E-2"/>
    <n v="18"/>
    <n v="153.98400000000001"/>
    <n v="0"/>
    <x v="12"/>
  </r>
  <r>
    <d v="2020-08-01T00:00:00"/>
    <x v="81"/>
    <x v="16"/>
    <n v="322"/>
    <n v="441.57100000000003"/>
    <n v="0"/>
    <n v="397"/>
    <n v="527.31700000000001"/>
    <n v="0"/>
    <x v="12"/>
  </r>
  <r>
    <d v="2020-08-01T00:00:00"/>
    <x v="38"/>
    <x v="1"/>
    <s v=".."/>
    <n v="143.17599999999999"/>
    <n v="0"/>
    <s v=".."/>
    <n v="462.39499999999998"/>
    <n v="0"/>
    <x v="12"/>
  </r>
  <r>
    <d v="2020-08-01T00:00:00"/>
    <x v="38"/>
    <x v="16"/>
    <n v="1530"/>
    <n v="4800.7629999999999"/>
    <n v="23.646999999999998"/>
    <n v="2968"/>
    <n v="3066.741"/>
    <n v="0"/>
    <x v="12"/>
  </r>
  <r>
    <d v="2020-08-01T00:00:00"/>
    <x v="40"/>
    <x v="29"/>
    <n v="17"/>
    <n v="0.52"/>
    <n v="0"/>
    <s v=".."/>
    <n v="27.439"/>
    <n v="0"/>
    <x v="12"/>
  </r>
  <r>
    <d v="2020-08-01T00:00:00"/>
    <x v="82"/>
    <x v="47"/>
    <s v=".."/>
    <n v="65.929000000000002"/>
    <n v="1.6020000000000001"/>
    <n v="1984"/>
    <n v="50.356999999999999"/>
    <n v="0"/>
    <x v="12"/>
  </r>
  <r>
    <d v="2020-08-01T00:00:00"/>
    <x v="42"/>
    <x v="1"/>
    <s v=".."/>
    <n v="1177.633"/>
    <n v="0"/>
    <s v=".."/>
    <n v="1142.6890000000001"/>
    <n v="0"/>
    <x v="12"/>
  </r>
  <r>
    <d v="2020-08-01T00:00:00"/>
    <x v="43"/>
    <x v="17"/>
    <n v="152"/>
    <n v="109.273"/>
    <n v="10.964"/>
    <n v="684"/>
    <n v="93.025999999999996"/>
    <n v="0"/>
    <x v="12"/>
  </r>
  <r>
    <d v="2020-08-01T00:00:00"/>
    <x v="45"/>
    <x v="1"/>
    <s v=".."/>
    <s v=".."/>
    <s v=".."/>
    <n v="0"/>
    <n v="17.324000000000002"/>
    <n v="26.239000000000001"/>
    <x v="12"/>
  </r>
  <r>
    <d v="2020-08-01T00:00:00"/>
    <x v="45"/>
    <x v="8"/>
    <n v="1145"/>
    <n v="948.50300000000004"/>
    <n v="100.616"/>
    <n v="1991"/>
    <n v="1087.443"/>
    <n v="103.79900000000001"/>
    <x v="12"/>
  </r>
  <r>
    <d v="2020-08-01T00:00:00"/>
    <x v="46"/>
    <x v="15"/>
    <s v=".."/>
    <s v=".."/>
    <s v=".."/>
    <s v=".."/>
    <n v="227.65299999999999"/>
    <n v="0"/>
    <x v="12"/>
  </r>
  <r>
    <d v="2020-08-01T00:00:00"/>
    <x v="46"/>
    <x v="16"/>
    <s v=".."/>
    <s v=".."/>
    <s v=".."/>
    <s v=".."/>
    <n v="65.909000000000006"/>
    <n v="0"/>
    <x v="12"/>
  </r>
  <r>
    <d v="2020-08-01T00:00:00"/>
    <x v="46"/>
    <x v="8"/>
    <s v=".."/>
    <n v="1541.232"/>
    <n v="0"/>
    <s v=".."/>
    <s v=".."/>
    <s v=".."/>
    <x v="12"/>
  </r>
  <r>
    <d v="2020-08-01T00:00:00"/>
    <x v="47"/>
    <x v="26"/>
    <n v="104"/>
    <n v="434.32600000000002"/>
    <n v="0"/>
    <n v="839"/>
    <n v="381.54"/>
    <n v="0"/>
    <x v="12"/>
  </r>
  <r>
    <d v="2020-08-01T00:00:00"/>
    <x v="49"/>
    <x v="8"/>
    <s v=".."/>
    <n v="23.010999999999999"/>
    <n v="0"/>
    <s v=".."/>
    <n v="40.232999999999997"/>
    <n v="0"/>
    <x v="12"/>
  </r>
  <r>
    <d v="2020-08-01T00:00:00"/>
    <x v="72"/>
    <x v="4"/>
    <n v="152"/>
    <n v="465.84100000000001"/>
    <n v="10.4"/>
    <n v="1627"/>
    <n v="522.62"/>
    <n v="0"/>
    <x v="12"/>
  </r>
  <r>
    <d v="2020-09-01T00:00:00"/>
    <x v="65"/>
    <x v="2"/>
    <n v="52"/>
    <n v="3.4489999999999998"/>
    <n v="0.28399999999999997"/>
    <n v="67"/>
    <n v="91.728999999999999"/>
    <n v="4.1740000000000004"/>
    <x v="12"/>
  </r>
  <r>
    <d v="2020-09-01T00:00:00"/>
    <x v="3"/>
    <x v="4"/>
    <s v=".."/>
    <n v="1144.7159999999999"/>
    <n v="40.756999999999998"/>
    <s v=".."/>
    <n v="1124.3679999999999"/>
    <n v="23.61"/>
    <x v="12"/>
  </r>
  <r>
    <d v="2020-09-01T00:00:00"/>
    <x v="68"/>
    <x v="30"/>
    <n v="518"/>
    <n v="79.947000000000003"/>
    <n v="33.536999999999999"/>
    <n v="1624"/>
    <n v="51.531999999999996"/>
    <n v="8.1000000000000003E-2"/>
    <x v="12"/>
  </r>
  <r>
    <d v="2020-09-01T00:00:00"/>
    <x v="5"/>
    <x v="1"/>
    <n v="1844"/>
    <n v="1159.2629999999999"/>
    <n v="92.48"/>
    <n v="5389"/>
    <n v="1656.154"/>
    <n v="54.113"/>
    <x v="12"/>
  </r>
  <r>
    <d v="2020-09-01T00:00:00"/>
    <x v="5"/>
    <x v="8"/>
    <n v="0"/>
    <n v="51.62"/>
    <n v="0"/>
    <n v="0"/>
    <n v="86.528999999999996"/>
    <n v="0"/>
    <x v="12"/>
  </r>
  <r>
    <d v="2020-09-01T00:00:00"/>
    <x v="6"/>
    <x v="9"/>
    <n v="569"/>
    <n v="127.944"/>
    <n v="0"/>
    <n v="550"/>
    <n v="227.39"/>
    <n v="0"/>
    <x v="12"/>
  </r>
  <r>
    <d v="2020-09-01T00:00:00"/>
    <x v="9"/>
    <x v="12"/>
    <n v="21"/>
    <n v="0.496"/>
    <n v="0"/>
    <n v="302"/>
    <n v="1.96"/>
    <n v="0"/>
    <x v="12"/>
  </r>
  <r>
    <d v="2020-09-01T00:00:00"/>
    <x v="73"/>
    <x v="25"/>
    <n v="377"/>
    <n v="290.45299999999997"/>
    <n v="2.7890000000000001"/>
    <n v="562"/>
    <n v="222.21600000000001"/>
    <n v="0"/>
    <x v="12"/>
  </r>
  <r>
    <d v="2020-09-01T00:00:00"/>
    <x v="74"/>
    <x v="8"/>
    <s v=".."/>
    <n v="560.98599999999999"/>
    <n v="0"/>
    <s v=".."/>
    <n v="470.65"/>
    <n v="0"/>
    <x v="12"/>
  </r>
  <r>
    <d v="2020-09-01T00:00:00"/>
    <x v="13"/>
    <x v="15"/>
    <n v="119"/>
    <n v="48.256999999999998"/>
    <n v="0"/>
    <n v="650"/>
    <n v="31.138999999999999"/>
    <n v="0"/>
    <x v="12"/>
  </r>
  <r>
    <d v="2020-09-01T00:00:00"/>
    <x v="78"/>
    <x v="4"/>
    <s v=".."/>
    <n v="189.84299999999999"/>
    <n v="0"/>
    <s v=".."/>
    <n v="212.66399999999999"/>
    <n v="0"/>
    <x v="12"/>
  </r>
  <r>
    <d v="2020-09-01T00:00:00"/>
    <x v="16"/>
    <x v="20"/>
    <n v="784"/>
    <n v="2448.5320000000002"/>
    <n v="223.06"/>
    <n v="2419"/>
    <n v="2141.0349999999999"/>
    <n v="0"/>
    <x v="12"/>
  </r>
  <r>
    <d v="2020-09-01T00:00:00"/>
    <x v="17"/>
    <x v="21"/>
    <n v="142"/>
    <n v="889.52499999999998"/>
    <n v="61.064999999999998"/>
    <n v="783"/>
    <n v="1480.8009999999999"/>
    <n v="0.76800000000000002"/>
    <x v="12"/>
  </r>
  <r>
    <d v="2020-09-01T00:00:00"/>
    <x v="18"/>
    <x v="4"/>
    <n v="200"/>
    <n v="450.97"/>
    <n v="0"/>
    <n v="1943"/>
    <n v="612.26099999999997"/>
    <n v="0"/>
    <x v="12"/>
  </r>
  <r>
    <d v="2020-09-01T00:00:00"/>
    <x v="19"/>
    <x v="4"/>
    <n v="300"/>
    <n v="1067.9649999999999"/>
    <n v="128.68899999999999"/>
    <n v="3981"/>
    <n v="910.149"/>
    <n v="0"/>
    <x v="12"/>
  </r>
  <r>
    <d v="2020-09-01T00:00:00"/>
    <x v="53"/>
    <x v="8"/>
    <n v="438"/>
    <n v="149.61000000000001"/>
    <n v="41.704000000000001"/>
    <n v="441"/>
    <n v="297.49900000000002"/>
    <n v="0"/>
    <x v="12"/>
  </r>
  <r>
    <d v="2020-09-01T00:00:00"/>
    <x v="21"/>
    <x v="20"/>
    <s v=".."/>
    <s v=".."/>
    <s v=".."/>
    <s v=".."/>
    <n v="679.48"/>
    <n v="2.3919999999999999"/>
    <x v="12"/>
  </r>
  <r>
    <d v="2020-09-01T00:00:00"/>
    <x v="21"/>
    <x v="14"/>
    <s v=".."/>
    <s v=".."/>
    <s v=".."/>
    <s v=".."/>
    <n v="0.17799999999999999"/>
    <n v="0"/>
    <x v="12"/>
  </r>
  <r>
    <d v="2020-09-01T00:00:00"/>
    <x v="21"/>
    <x v="1"/>
    <s v=".."/>
    <n v="37.396999999999998"/>
    <n v="0"/>
    <s v=".."/>
    <n v="39.371000000000002"/>
    <n v="0"/>
    <x v="12"/>
  </r>
  <r>
    <d v="2020-09-01T00:00:00"/>
    <x v="21"/>
    <x v="16"/>
    <s v=".."/>
    <n v="793.01099999999997"/>
    <n v="0.3"/>
    <s v=".."/>
    <n v="532.27200000000005"/>
    <n v="5.2089999999999996"/>
    <x v="12"/>
  </r>
  <r>
    <d v="2020-09-01T00:00:00"/>
    <x v="21"/>
    <x v="17"/>
    <s v=".."/>
    <n v="49.899000000000001"/>
    <n v="0"/>
    <n v="276"/>
    <n v="187.32900000000001"/>
    <n v="0"/>
    <x v="12"/>
  </r>
  <r>
    <d v="2020-09-01T00:00:00"/>
    <x v="21"/>
    <x v="23"/>
    <n v="1092"/>
    <n v="3350.9630000000002"/>
    <n v="114.54600000000001"/>
    <n v="5491"/>
    <n v="1308.5419999999999"/>
    <n v="134.81200000000001"/>
    <x v="12"/>
  </r>
  <r>
    <d v="2020-09-01T00:00:00"/>
    <x v="22"/>
    <x v="1"/>
    <s v=".."/>
    <n v="0"/>
    <n v="0"/>
    <s v=".."/>
    <n v="0"/>
    <n v="0"/>
    <x v="12"/>
  </r>
  <r>
    <d v="2020-09-01T00:00:00"/>
    <x v="22"/>
    <x v="23"/>
    <n v="960"/>
    <n v="605.41"/>
    <n v="42.023000000000003"/>
    <n v="1492"/>
    <n v="971.49800000000005"/>
    <n v="75.489000000000004"/>
    <x v="12"/>
  </r>
  <r>
    <d v="2020-09-01T00:00:00"/>
    <x v="23"/>
    <x v="21"/>
    <s v=".."/>
    <n v="518.673"/>
    <n v="0"/>
    <n v="128"/>
    <n v="645.05600000000004"/>
    <n v="0"/>
    <x v="12"/>
  </r>
  <r>
    <d v="2020-09-01T00:00:00"/>
    <x v="24"/>
    <x v="4"/>
    <s v=".."/>
    <s v=".."/>
    <s v=".."/>
    <s v=".."/>
    <n v="3148.576"/>
    <n v="0"/>
    <x v="12"/>
  </r>
  <r>
    <d v="2020-09-01T00:00:00"/>
    <x v="24"/>
    <x v="16"/>
    <s v=".."/>
    <n v="461.48599999999999"/>
    <n v="0"/>
    <s v=".."/>
    <n v="98.287999999999997"/>
    <n v="0"/>
    <x v="12"/>
  </r>
  <r>
    <d v="2020-09-01T00:00:00"/>
    <x v="24"/>
    <x v="8"/>
    <s v=".."/>
    <n v="3907.873"/>
    <n v="0"/>
    <s v=".."/>
    <s v=".."/>
    <s v=".."/>
    <x v="12"/>
  </r>
  <r>
    <d v="2020-09-01T00:00:00"/>
    <x v="59"/>
    <x v="10"/>
    <s v=".."/>
    <n v="287.149"/>
    <n v="0.19700000000000001"/>
    <s v=".."/>
    <n v="123.419"/>
    <n v="11.14"/>
    <x v="12"/>
  </r>
  <r>
    <d v="2020-09-01T00:00:00"/>
    <x v="25"/>
    <x v="14"/>
    <n v="247"/>
    <n v="212.239"/>
    <n v="41.125999999999998"/>
    <n v="705"/>
    <n v="190.12299999999999"/>
    <n v="0"/>
    <x v="12"/>
  </r>
  <r>
    <d v="2020-09-01T00:00:00"/>
    <x v="60"/>
    <x v="4"/>
    <s v=".."/>
    <n v="109.74"/>
    <n v="0"/>
    <s v=".."/>
    <n v="26.605"/>
    <n v="0"/>
    <x v="12"/>
  </r>
  <r>
    <d v="2020-09-01T00:00:00"/>
    <x v="75"/>
    <x v="20"/>
    <s v=".."/>
    <n v="156.10599999999999"/>
    <n v="0"/>
    <s v=".."/>
    <n v="46.057000000000002"/>
    <n v="0"/>
    <x v="12"/>
  </r>
  <r>
    <d v="2020-09-01T00:00:00"/>
    <x v="58"/>
    <x v="25"/>
    <n v="243"/>
    <n v="231.929"/>
    <n v="34.734999999999999"/>
    <s v=".."/>
    <n v="427.06099999999998"/>
    <n v="10.839"/>
    <x v="12"/>
  </r>
  <r>
    <d v="2020-09-01T00:00:00"/>
    <x v="89"/>
    <x v="20"/>
    <s v=".."/>
    <s v=".."/>
    <s v=".."/>
    <s v=".."/>
    <n v="141.173"/>
    <n v="0"/>
    <x v="12"/>
  </r>
  <r>
    <d v="2020-09-01T00:00:00"/>
    <x v="89"/>
    <x v="16"/>
    <s v=".."/>
    <s v=".."/>
    <s v=".."/>
    <s v=".."/>
    <n v="945.48400000000004"/>
    <n v="0"/>
    <x v="12"/>
  </r>
  <r>
    <d v="2020-09-01T00:00:00"/>
    <x v="89"/>
    <x v="8"/>
    <s v=".."/>
    <n v="1580.846"/>
    <n v="0"/>
    <s v=".."/>
    <n v="0"/>
    <n v="0"/>
    <x v="12"/>
  </r>
  <r>
    <d v="2020-09-01T00:00:00"/>
    <x v="29"/>
    <x v="15"/>
    <s v=".."/>
    <n v="92.662999999999997"/>
    <n v="0"/>
    <n v="111"/>
    <n v="55.094000000000001"/>
    <n v="1.51"/>
    <x v="12"/>
  </r>
  <r>
    <d v="2020-09-01T00:00:00"/>
    <x v="77"/>
    <x v="27"/>
    <s v=".."/>
    <n v="52.305"/>
    <n v="0"/>
    <s v=".."/>
    <n v="27.927"/>
    <n v="0"/>
    <x v="12"/>
  </r>
  <r>
    <d v="2020-09-01T00:00:00"/>
    <x v="77"/>
    <x v="1"/>
    <s v=".."/>
    <s v=".."/>
    <s v=".."/>
    <s v=".."/>
    <n v="33.232999999999997"/>
    <n v="0"/>
    <x v="12"/>
  </r>
  <r>
    <d v="2020-09-01T00:00:00"/>
    <x v="31"/>
    <x v="13"/>
    <n v="370"/>
    <n v="1552.06"/>
    <n v="11.349"/>
    <n v="1361"/>
    <n v="917.12599999999998"/>
    <n v="0"/>
    <x v="12"/>
  </r>
  <r>
    <d v="2020-09-01T00:00:00"/>
    <x v="66"/>
    <x v="28"/>
    <n v="27"/>
    <n v="7.0540000000000003"/>
    <n v="0"/>
    <n v="48"/>
    <n v="82.155000000000001"/>
    <n v="0"/>
    <x v="12"/>
  </r>
  <r>
    <d v="2020-09-01T00:00:00"/>
    <x v="66"/>
    <x v="29"/>
    <s v=".."/>
    <s v=".."/>
    <s v=".."/>
    <s v=".."/>
    <n v="27.271999999999998"/>
    <n v="0"/>
    <x v="12"/>
  </r>
  <r>
    <d v="2020-09-01T00:00:00"/>
    <x v="35"/>
    <x v="24"/>
    <n v="74"/>
    <n v="5.0179999999999998"/>
    <n v="0"/>
    <n v="292"/>
    <n v="40.031999999999996"/>
    <n v="0"/>
    <x v="12"/>
  </r>
  <r>
    <d v="2020-09-01T00:00:00"/>
    <x v="64"/>
    <x v="22"/>
    <s v=".."/>
    <n v="815.01099999999997"/>
    <n v="0"/>
    <s v=".."/>
    <s v=".."/>
    <s v=".."/>
    <x v="12"/>
  </r>
  <r>
    <d v="2020-09-01T00:00:00"/>
    <x v="64"/>
    <x v="25"/>
    <s v=".."/>
    <n v="909.81700000000001"/>
    <n v="0"/>
    <s v=".."/>
    <n v="588.78399999999999"/>
    <n v="4.87"/>
    <x v="12"/>
  </r>
  <r>
    <d v="2020-09-01T00:00:00"/>
    <x v="64"/>
    <x v="15"/>
    <s v=".."/>
    <s v=".."/>
    <s v=".."/>
    <s v=".."/>
    <n v="225.404"/>
    <n v="0"/>
    <x v="12"/>
  </r>
  <r>
    <d v="2020-09-01T00:00:00"/>
    <x v="64"/>
    <x v="1"/>
    <s v=".."/>
    <s v=".."/>
    <s v=".."/>
    <s v=".."/>
    <n v="79.819999999999993"/>
    <n v="0"/>
    <x v="12"/>
  </r>
  <r>
    <d v="2020-09-01T00:00:00"/>
    <x v="36"/>
    <x v="4"/>
    <s v=".."/>
    <n v="91.741"/>
    <n v="0"/>
    <s v=".."/>
    <n v="969.81"/>
    <n v="24.196000000000002"/>
    <x v="12"/>
  </r>
  <r>
    <d v="2020-09-01T00:00:00"/>
    <x v="36"/>
    <x v="20"/>
    <s v=".."/>
    <n v="885.40099999999995"/>
    <n v="46.698999999999998"/>
    <s v=".."/>
    <n v="542.43100000000004"/>
    <n v="36.299999999999997"/>
    <x v="12"/>
  </r>
  <r>
    <d v="2020-09-01T00:00:00"/>
    <x v="36"/>
    <x v="25"/>
    <s v=".."/>
    <n v="111.087"/>
    <n v="0.96199999999999997"/>
    <s v=".."/>
    <n v="119.806"/>
    <n v="13.132999999999999"/>
    <x v="12"/>
  </r>
  <r>
    <d v="2020-09-01T00:00:00"/>
    <x v="36"/>
    <x v="15"/>
    <s v=".."/>
    <s v=".."/>
    <s v=".."/>
    <s v=".."/>
    <n v="0"/>
    <n v="0"/>
    <x v="12"/>
  </r>
  <r>
    <d v="2020-09-01T00:00:00"/>
    <x v="36"/>
    <x v="1"/>
    <s v=".."/>
    <n v="265.76799999999997"/>
    <n v="0.502"/>
    <s v=".."/>
    <n v="534.04999999999995"/>
    <n v="109.949"/>
    <x v="12"/>
  </r>
  <r>
    <d v="2020-09-01T00:00:00"/>
    <x v="36"/>
    <x v="16"/>
    <s v=".."/>
    <n v="141.30000000000001"/>
    <n v="0"/>
    <s v=".."/>
    <n v="248.84299999999999"/>
    <n v="8.1649999999999991"/>
    <x v="12"/>
  </r>
  <r>
    <d v="2020-09-01T00:00:00"/>
    <x v="36"/>
    <x v="17"/>
    <s v=".."/>
    <s v=".."/>
    <s v=".."/>
    <s v=".."/>
    <n v="209.99"/>
    <n v="8.0459999999999994"/>
    <x v="12"/>
  </r>
  <r>
    <d v="2020-09-01T00:00:00"/>
    <x v="36"/>
    <x v="8"/>
    <s v=".."/>
    <n v="1648.492"/>
    <n v="21.01"/>
    <s v=".."/>
    <n v="5.4390000000000001"/>
    <n v="0"/>
    <x v="12"/>
  </r>
  <r>
    <d v="2020-09-01T00:00:00"/>
    <x v="55"/>
    <x v="35"/>
    <n v="2751"/>
    <n v="1951.72"/>
    <n v="143.12799999999999"/>
    <n v="7973"/>
    <n v="3641.2170000000001"/>
    <n v="9.7639999999999993"/>
    <x v="12"/>
  </r>
  <r>
    <d v="2020-09-01T00:00:00"/>
    <x v="37"/>
    <x v="32"/>
    <s v=".."/>
    <n v="77.519000000000005"/>
    <n v="4.2000000000000003E-2"/>
    <n v="29"/>
    <n v="157.47200000000001"/>
    <n v="0"/>
    <x v="12"/>
  </r>
  <r>
    <d v="2020-09-01T00:00:00"/>
    <x v="81"/>
    <x v="16"/>
    <n v="337"/>
    <n v="592.96699999999998"/>
    <n v="0"/>
    <n v="1449"/>
    <n v="541.13599999999997"/>
    <n v="0"/>
    <x v="12"/>
  </r>
  <r>
    <d v="2020-09-01T00:00:00"/>
    <x v="38"/>
    <x v="1"/>
    <s v=".."/>
    <n v="167.53700000000001"/>
    <n v="0"/>
    <s v=".."/>
    <n v="676.37400000000002"/>
    <n v="0"/>
    <x v="12"/>
  </r>
  <r>
    <d v="2020-09-01T00:00:00"/>
    <x v="38"/>
    <x v="16"/>
    <n v="1996"/>
    <n v="4778.9210000000003"/>
    <n v="43.688000000000002"/>
    <n v="2160"/>
    <n v="3379.65"/>
    <n v="0"/>
    <x v="12"/>
  </r>
  <r>
    <d v="2020-09-01T00:00:00"/>
    <x v="40"/>
    <x v="29"/>
    <n v="40"/>
    <n v="2.468"/>
    <n v="0"/>
    <n v="104"/>
    <n v="5.8140000000000001"/>
    <n v="0"/>
    <x v="12"/>
  </r>
  <r>
    <d v="2020-09-01T00:00:00"/>
    <x v="82"/>
    <x v="47"/>
    <n v="103"/>
    <n v="96.271000000000001"/>
    <n v="1.37"/>
    <n v="1939"/>
    <n v="34.027000000000001"/>
    <n v="0"/>
    <x v="12"/>
  </r>
  <r>
    <d v="2020-09-01T00:00:00"/>
    <x v="42"/>
    <x v="1"/>
    <s v=".."/>
    <n v="1091.982"/>
    <n v="0"/>
    <s v=".."/>
    <n v="959.58"/>
    <n v="0"/>
    <x v="12"/>
  </r>
  <r>
    <d v="2020-09-01T00:00:00"/>
    <x v="43"/>
    <x v="17"/>
    <n v="141"/>
    <n v="91.953999999999994"/>
    <n v="4.4790000000000001"/>
    <n v="695"/>
    <n v="97.866"/>
    <n v="0"/>
    <x v="12"/>
  </r>
  <r>
    <d v="2020-09-01T00:00:00"/>
    <x v="45"/>
    <x v="1"/>
    <s v=".."/>
    <s v=".."/>
    <s v=".."/>
    <s v=".."/>
    <n v="62.247"/>
    <n v="48.45"/>
    <x v="12"/>
  </r>
  <r>
    <d v="2020-09-01T00:00:00"/>
    <x v="45"/>
    <x v="8"/>
    <n v="1289"/>
    <n v="866.62599999999998"/>
    <n v="98.792000000000002"/>
    <n v="1304"/>
    <n v="1218.9849999999999"/>
    <n v="131.637"/>
    <x v="12"/>
  </r>
  <r>
    <d v="2020-09-01T00:00:00"/>
    <x v="46"/>
    <x v="4"/>
    <s v=".."/>
    <s v=".."/>
    <s v=".."/>
    <s v=".."/>
    <n v="74.614000000000004"/>
    <n v="0"/>
    <x v="12"/>
  </r>
  <r>
    <d v="2020-09-01T00:00:00"/>
    <x v="46"/>
    <x v="15"/>
    <s v=".."/>
    <s v=".."/>
    <s v=".."/>
    <s v=".."/>
    <n v="205.69300000000001"/>
    <n v="0"/>
    <x v="12"/>
  </r>
  <r>
    <d v="2020-09-01T00:00:00"/>
    <x v="46"/>
    <x v="16"/>
    <s v=".."/>
    <s v=".."/>
    <s v=".."/>
    <s v=".."/>
    <n v="50.835999999999999"/>
    <n v="0"/>
    <x v="12"/>
  </r>
  <r>
    <d v="2020-09-01T00:00:00"/>
    <x v="46"/>
    <x v="8"/>
    <s v=".."/>
    <n v="1588.347"/>
    <n v="0"/>
    <s v=".."/>
    <s v=".."/>
    <s v=".."/>
    <x v="12"/>
  </r>
  <r>
    <d v="2020-09-01T00:00:00"/>
    <x v="47"/>
    <x v="26"/>
    <n v="129"/>
    <n v="375.86599999999999"/>
    <n v="0"/>
    <n v="694"/>
    <n v="477.95600000000002"/>
    <n v="0.55600000000000005"/>
    <x v="12"/>
  </r>
  <r>
    <d v="2020-09-01T00:00:00"/>
    <x v="72"/>
    <x v="4"/>
    <n v="250"/>
    <n v="148.80000000000001"/>
    <n v="10.9"/>
    <n v="1745"/>
    <n v="120"/>
    <n v="0"/>
    <x v="12"/>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2"/>
  </r>
  <r>
    <d v="2021-06-01T00:00:00"/>
    <x v="2"/>
    <x v="3"/>
    <s v=".."/>
    <n v="248.9"/>
    <n v="31.978999999999999"/>
    <s v=".."/>
    <n v="0"/>
    <n v="0"/>
    <x v="12"/>
  </r>
  <r>
    <d v="2021-06-01T00:00:00"/>
    <x v="2"/>
    <x v="1"/>
    <s v=".."/>
    <s v=".."/>
    <s v=".."/>
    <s v=".."/>
    <n v="271.81700000000001"/>
    <n v="49.865000000000002"/>
    <x v="12"/>
  </r>
  <r>
    <d v="2021-06-01T00:00:00"/>
    <x v="87"/>
    <x v="1"/>
    <n v="65"/>
    <n v="1.232"/>
    <n v="0"/>
    <n v="72"/>
    <n v="0"/>
    <n v="0"/>
    <x v="12"/>
  </r>
  <r>
    <d v="2021-06-01T00:00:00"/>
    <x v="3"/>
    <x v="4"/>
    <s v=".."/>
    <n v="278.07"/>
    <n v="16.934000000000001"/>
    <s v=".."/>
    <n v="377.61399999999998"/>
    <n v="0"/>
    <x v="12"/>
  </r>
  <r>
    <d v="2021-06-01T00:00:00"/>
    <x v="5"/>
    <x v="1"/>
    <n v="47580"/>
    <n v="1344.425"/>
    <n v="75.962999999999994"/>
    <n v="43654"/>
    <n v="1920.931"/>
    <n v="9.7010000000000005"/>
    <x v="12"/>
  </r>
  <r>
    <d v="2021-06-01T00:00:00"/>
    <x v="5"/>
    <x v="8"/>
    <n v="0"/>
    <n v="106.43"/>
    <n v="0"/>
    <n v="0"/>
    <n v="78.376000000000005"/>
    <n v="0"/>
    <x v="12"/>
  </r>
  <r>
    <d v="2021-06-01T00:00:00"/>
    <x v="6"/>
    <x v="9"/>
    <n v="623"/>
    <n v="119.69799999999999"/>
    <n v="0"/>
    <n v="514"/>
    <n v="235.16800000000001"/>
    <n v="0"/>
    <x v="12"/>
  </r>
  <r>
    <d v="2021-06-01T00:00:00"/>
    <x v="9"/>
    <x v="12"/>
    <n v="255"/>
    <n v="1.496"/>
    <n v="0"/>
    <n v="195"/>
    <n v="6.2960000000000003"/>
    <n v="0"/>
    <x v="12"/>
  </r>
  <r>
    <d v="2021-06-01T00:00:00"/>
    <x v="10"/>
    <x v="13"/>
    <n v="11"/>
    <n v="61.212000000000003"/>
    <n v="0"/>
    <n v="2"/>
    <n v="25.501000000000001"/>
    <n v="0"/>
    <x v="12"/>
  </r>
  <r>
    <d v="2021-06-01T00:00:00"/>
    <x v="73"/>
    <x v="25"/>
    <n v="522"/>
    <n v="375.16300000000001"/>
    <n v="12.743"/>
    <n v="344"/>
    <n v="224.51400000000001"/>
    <n v="0"/>
    <x v="12"/>
  </r>
  <r>
    <d v="2021-06-01T00:00:00"/>
    <x v="74"/>
    <x v="8"/>
    <n v="711"/>
    <n v="442.28899999999999"/>
    <n v="42.8"/>
    <n v="1273"/>
    <n v="429.988"/>
    <n v="16.193000000000001"/>
    <x v="12"/>
  </r>
  <r>
    <d v="2021-06-01T00:00:00"/>
    <x v="13"/>
    <x v="15"/>
    <n v="113"/>
    <n v="33.801000000000002"/>
    <n v="0"/>
    <n v="283"/>
    <n v="56.887999999999998"/>
    <n v="0"/>
    <x v="12"/>
  </r>
  <r>
    <d v="2021-06-01T00:00:00"/>
    <x v="16"/>
    <x v="20"/>
    <n v="1144"/>
    <n v="2964.5450000000001"/>
    <n v="97.197000000000003"/>
    <n v="1132"/>
    <n v="1657.268"/>
    <n v="0"/>
    <x v="12"/>
  </r>
  <r>
    <d v="2021-06-01T00:00:00"/>
    <x v="16"/>
    <x v="1"/>
    <s v=".."/>
    <s v=".."/>
    <s v=".."/>
    <s v=".."/>
    <n v="72.831000000000003"/>
    <n v="0"/>
    <x v="12"/>
  </r>
  <r>
    <d v="2021-06-01T00:00:00"/>
    <x v="17"/>
    <x v="21"/>
    <s v=".."/>
    <n v="885.572"/>
    <n v="91.117999999999995"/>
    <s v=".."/>
    <n v="929.03099999999995"/>
    <n v="2.3279999999999998"/>
    <x v="12"/>
  </r>
  <r>
    <d v="2021-06-01T00:00:00"/>
    <x v="18"/>
    <x v="4"/>
    <n v="239"/>
    <n v="1228.6469999999999"/>
    <n v="29.416"/>
    <n v="1214"/>
    <n v="1033.644"/>
    <n v="0"/>
    <x v="12"/>
  </r>
  <r>
    <d v="2021-06-01T00:00:00"/>
    <x v="19"/>
    <x v="4"/>
    <n v="215"/>
    <n v="1226.5340000000001"/>
    <n v="77.215999999999994"/>
    <n v="2129"/>
    <n v="474.827"/>
    <n v="0"/>
    <x v="12"/>
  </r>
  <r>
    <d v="2021-06-01T00:00:00"/>
    <x v="53"/>
    <x v="8"/>
    <n v="609"/>
    <n v="574.62"/>
    <n v="46.195"/>
    <n v="868"/>
    <n v="772.07899999999995"/>
    <n v="0"/>
    <x v="12"/>
  </r>
  <r>
    <d v="2021-06-01T00:00:00"/>
    <x v="21"/>
    <x v="20"/>
    <s v=".."/>
    <s v=".."/>
    <s v=".."/>
    <s v=".."/>
    <n v="452.91199999999998"/>
    <n v="0"/>
    <x v="12"/>
  </r>
  <r>
    <d v="2021-06-01T00:00:00"/>
    <x v="21"/>
    <x v="1"/>
    <s v=".."/>
    <n v="19.84"/>
    <n v="0"/>
    <s v=".."/>
    <n v="50.070999999999998"/>
    <n v="0"/>
    <x v="12"/>
  </r>
  <r>
    <d v="2021-06-01T00:00:00"/>
    <x v="21"/>
    <x v="24"/>
    <s v=".."/>
    <s v=".."/>
    <s v=".."/>
    <s v=".."/>
    <n v="27.149000000000001"/>
    <n v="0"/>
    <x v="12"/>
  </r>
  <r>
    <d v="2021-06-01T00:00:00"/>
    <x v="21"/>
    <x v="16"/>
    <s v=".."/>
    <n v="829.827"/>
    <n v="0.86"/>
    <s v=".."/>
    <n v="355.10700000000003"/>
    <n v="0"/>
    <x v="12"/>
  </r>
  <r>
    <d v="2021-06-01T00:00:00"/>
    <x v="21"/>
    <x v="17"/>
    <s v=".."/>
    <s v=".."/>
    <s v=".."/>
    <s v=".."/>
    <n v="127.703"/>
    <n v="0"/>
    <x v="12"/>
  </r>
  <r>
    <d v="2021-06-01T00:00:00"/>
    <x v="21"/>
    <x v="23"/>
    <n v="1844"/>
    <n v="2811.319"/>
    <n v="38.716999999999999"/>
    <n v="2872"/>
    <n v="733.94"/>
    <n v="69.421000000000006"/>
    <x v="12"/>
  </r>
  <r>
    <d v="2021-06-01T00:00:00"/>
    <x v="22"/>
    <x v="23"/>
    <n v="1366"/>
    <n v="568.49"/>
    <n v="27.024999999999999"/>
    <n v="808"/>
    <n v="751.89700000000005"/>
    <n v="72.646000000000001"/>
    <x v="12"/>
  </r>
  <r>
    <d v="2021-06-01T00:00:00"/>
    <x v="23"/>
    <x v="21"/>
    <n v="59"/>
    <n v="559.298"/>
    <n v="0"/>
    <n v="45"/>
    <n v="405.68099999999998"/>
    <n v="0"/>
    <x v="12"/>
  </r>
  <r>
    <d v="2021-06-01T00:00:00"/>
    <x v="24"/>
    <x v="4"/>
    <s v=".."/>
    <s v=".."/>
    <s v=".."/>
    <s v=".."/>
    <n v="2003.5830000000001"/>
    <n v="0"/>
    <x v="12"/>
  </r>
  <r>
    <d v="2021-06-01T00:00:00"/>
    <x v="24"/>
    <x v="20"/>
    <s v=".."/>
    <s v=".."/>
    <s v=".."/>
    <s v=".."/>
    <n v="33.280999999999999"/>
    <n v="0"/>
    <x v="12"/>
  </r>
  <r>
    <d v="2021-06-01T00:00:00"/>
    <x v="24"/>
    <x v="1"/>
    <s v=".."/>
    <n v="0"/>
    <n v="0"/>
    <s v=".."/>
    <s v=".."/>
    <s v=".."/>
    <x v="12"/>
  </r>
  <r>
    <d v="2021-06-01T00:00:00"/>
    <x v="24"/>
    <x v="16"/>
    <s v=".."/>
    <n v="1240.232"/>
    <n v="0"/>
    <s v=".."/>
    <n v="196.61099999999999"/>
    <n v="0"/>
    <x v="12"/>
  </r>
  <r>
    <d v="2021-06-01T00:00:00"/>
    <x v="24"/>
    <x v="8"/>
    <s v=".."/>
    <n v="2443.0770000000002"/>
    <n v="0"/>
    <s v=".."/>
    <s v=".."/>
    <s v=".."/>
    <x v="12"/>
  </r>
  <r>
    <d v="2021-06-01T00:00:00"/>
    <x v="59"/>
    <x v="10"/>
    <n v="320"/>
    <n v="293.63"/>
    <n v="0"/>
    <n v="10"/>
    <n v="151.13"/>
    <n v="9.0039999999999996"/>
    <x v="12"/>
  </r>
  <r>
    <d v="2021-06-01T00:00:00"/>
    <x v="25"/>
    <x v="14"/>
    <n v="280"/>
    <n v="161.19999999999999"/>
    <n v="2.008"/>
    <n v="389"/>
    <n v="124.34699999999999"/>
    <n v="0"/>
    <x v="12"/>
  </r>
  <r>
    <d v="2021-06-01T00:00:00"/>
    <x v="60"/>
    <x v="4"/>
    <s v=".."/>
    <n v="408.42700000000002"/>
    <n v="0"/>
    <s v=".."/>
    <n v="364.26499999999999"/>
    <n v="0"/>
    <x v="12"/>
  </r>
  <r>
    <d v="2021-06-01T00:00:00"/>
    <x v="75"/>
    <x v="20"/>
    <s v=".."/>
    <n v="416.84699999999998"/>
    <n v="0"/>
    <s v=".."/>
    <n v="267.399"/>
    <n v="0"/>
    <x v="12"/>
  </r>
  <r>
    <d v="2021-06-01T00:00:00"/>
    <x v="58"/>
    <x v="25"/>
    <n v="384"/>
    <n v="181.69399999999999"/>
    <n v="95.462999999999994"/>
    <n v="194"/>
    <n v="368.87"/>
    <n v="3.28"/>
    <x v="12"/>
  </r>
  <r>
    <d v="2021-06-01T00:00:00"/>
    <x v="28"/>
    <x v="1"/>
    <n v="5125"/>
    <n v="0"/>
    <n v="0"/>
    <n v="5604"/>
    <n v="0"/>
    <n v="0"/>
    <x v="12"/>
  </r>
  <r>
    <d v="2021-06-01T00:00:00"/>
    <x v="89"/>
    <x v="48"/>
    <s v=".."/>
    <n v="0"/>
    <n v="0"/>
    <s v=".."/>
    <s v=".."/>
    <s v=".."/>
    <x v="12"/>
  </r>
  <r>
    <d v="2021-06-01T00:00:00"/>
    <x v="89"/>
    <x v="20"/>
    <s v=".."/>
    <n v="0"/>
    <n v="0"/>
    <s v=".."/>
    <n v="245.71100000000001"/>
    <n v="0"/>
    <x v="12"/>
  </r>
  <r>
    <d v="2021-06-01T00:00:00"/>
    <x v="89"/>
    <x v="25"/>
    <s v=".."/>
    <n v="0"/>
    <n v="0"/>
    <s v=".."/>
    <s v=".."/>
    <s v=".."/>
    <x v="12"/>
  </r>
  <r>
    <d v="2021-06-01T00:00:00"/>
    <x v="89"/>
    <x v="16"/>
    <s v=".."/>
    <n v="1654.1010000000001"/>
    <n v="0"/>
    <s v=".."/>
    <n v="1399.175"/>
    <n v="0"/>
    <x v="12"/>
  </r>
  <r>
    <d v="2021-06-01T00:00:00"/>
    <x v="89"/>
    <x v="8"/>
    <s v=".."/>
    <n v="1834.8050000000001"/>
    <n v="0"/>
    <s v=".."/>
    <s v=".."/>
    <s v=".."/>
    <x v="12"/>
  </r>
  <r>
    <d v="2021-06-01T00:00:00"/>
    <x v="29"/>
    <x v="15"/>
    <n v="46"/>
    <n v="23.902999999999999"/>
    <n v="0"/>
    <n v="93"/>
    <n v="23.218"/>
    <n v="0"/>
    <x v="12"/>
  </r>
  <r>
    <d v="2021-06-01T00:00:00"/>
    <x v="31"/>
    <x v="13"/>
    <n v="101"/>
    <n v="1408.9960000000001"/>
    <n v="33.953000000000003"/>
    <n v="132"/>
    <n v="866.08199999999999"/>
    <n v="0"/>
    <x v="12"/>
  </r>
  <r>
    <d v="2021-06-01T00:00:00"/>
    <x v="66"/>
    <x v="28"/>
    <n v="72"/>
    <n v="12.164"/>
    <n v="4.2000000000000003E-2"/>
    <n v="60"/>
    <n v="157.75200000000001"/>
    <n v="0.219"/>
    <x v="12"/>
  </r>
  <r>
    <d v="2021-06-01T00:00:00"/>
    <x v="35"/>
    <x v="24"/>
    <n v="119"/>
    <n v="0"/>
    <n v="0"/>
    <n v="50"/>
    <n v="5.8999999999999997E-2"/>
    <n v="0"/>
    <x v="12"/>
  </r>
  <r>
    <d v="2021-06-01T00:00:00"/>
    <x v="36"/>
    <x v="32"/>
    <s v=".."/>
    <s v=".."/>
    <s v=".."/>
    <s v=".."/>
    <n v="118.81"/>
    <n v="0"/>
    <x v="12"/>
  </r>
  <r>
    <d v="2021-06-01T00:00:00"/>
    <x v="36"/>
    <x v="4"/>
    <s v=".."/>
    <n v="191.78"/>
    <n v="26.806000000000001"/>
    <s v=".."/>
    <n v="745.68100000000004"/>
    <n v="18.925999999999998"/>
    <x v="12"/>
  </r>
  <r>
    <d v="2021-06-01T00:00:00"/>
    <x v="36"/>
    <x v="20"/>
    <s v=".."/>
    <n v="784.57500000000005"/>
    <n v="49.11"/>
    <s v=".."/>
    <n v="610.79100000000005"/>
    <n v="20.195"/>
    <x v="12"/>
  </r>
  <r>
    <d v="2021-06-01T00:00:00"/>
    <x v="36"/>
    <x v="30"/>
    <s v=".."/>
    <s v=".."/>
    <s v=".."/>
    <s v=".."/>
    <n v="11.864000000000001"/>
    <n v="0"/>
    <x v="12"/>
  </r>
  <r>
    <d v="2021-06-01T00:00:00"/>
    <x v="36"/>
    <x v="25"/>
    <s v=".."/>
    <n v="193.02699999999999"/>
    <n v="0"/>
    <s v=".."/>
    <n v="106.874"/>
    <n v="32.920999999999999"/>
    <x v="12"/>
  </r>
  <r>
    <d v="2021-06-01T00:00:00"/>
    <x v="36"/>
    <x v="15"/>
    <s v=".."/>
    <s v=".."/>
    <s v=".."/>
    <s v=".."/>
    <n v="0"/>
    <n v="0"/>
    <x v="12"/>
  </r>
  <r>
    <d v="2021-06-01T00:00:00"/>
    <x v="36"/>
    <x v="1"/>
    <n v="21088"/>
    <n v="438.16500000000002"/>
    <n v="0.08"/>
    <n v="21264"/>
    <n v="836.61900000000003"/>
    <n v="289.97899999999998"/>
    <x v="12"/>
  </r>
  <r>
    <d v="2021-06-01T00:00:00"/>
    <x v="36"/>
    <x v="16"/>
    <s v=".."/>
    <n v="43.722999999999999"/>
    <n v="0"/>
    <s v=".."/>
    <n v="125.932"/>
    <n v="5.5529999999999999"/>
    <x v="12"/>
  </r>
  <r>
    <d v="2021-06-01T00:00:00"/>
    <x v="36"/>
    <x v="17"/>
    <s v=".."/>
    <n v="45.482999999999997"/>
    <n v="0"/>
    <s v=".."/>
    <n v="156.22999999999999"/>
    <n v="9.3209999999999997"/>
    <x v="12"/>
  </r>
  <r>
    <d v="2021-06-01T00:00:00"/>
    <x v="36"/>
    <x v="8"/>
    <s v=".."/>
    <n v="1770.422"/>
    <n v="3.6579999999999999"/>
    <s v=".."/>
    <n v="149.239"/>
    <n v="47.39"/>
    <x v="12"/>
  </r>
  <r>
    <d v="2021-06-01T00:00:00"/>
    <x v="55"/>
    <x v="13"/>
    <s v=".."/>
    <n v="0"/>
    <n v="0"/>
    <s v=".."/>
    <s v=".."/>
    <s v=".."/>
    <x v="12"/>
  </r>
  <r>
    <d v="2021-06-01T00:00:00"/>
    <x v="55"/>
    <x v="1"/>
    <s v=".."/>
    <n v="140.791"/>
    <n v="0"/>
    <s v=".."/>
    <n v="126.79600000000001"/>
    <n v="0"/>
    <x v="12"/>
  </r>
  <r>
    <d v="2021-06-01T00:00:00"/>
    <x v="55"/>
    <x v="35"/>
    <n v="4338"/>
    <n v="2711.7860000000001"/>
    <n v="94.888999999999996"/>
    <n v="4628"/>
    <n v="2575.201"/>
    <n v="81.516000000000005"/>
    <x v="12"/>
  </r>
  <r>
    <d v="2021-06-01T00:00:00"/>
    <x v="55"/>
    <x v="16"/>
    <s v=".."/>
    <n v="0"/>
    <n v="0"/>
    <s v=".."/>
    <n v="0"/>
    <n v="0"/>
    <x v="12"/>
  </r>
  <r>
    <d v="2021-06-01T00:00:00"/>
    <x v="55"/>
    <x v="17"/>
    <s v=".."/>
    <s v=".."/>
    <s v=".."/>
    <s v=".."/>
    <n v="118.303"/>
    <n v="0"/>
    <x v="12"/>
  </r>
  <r>
    <d v="2021-06-01T00:00:00"/>
    <x v="55"/>
    <x v="26"/>
    <s v=".."/>
    <s v=".."/>
    <s v=".."/>
    <s v=".."/>
    <n v="0"/>
    <n v="0"/>
    <x v="12"/>
  </r>
  <r>
    <d v="2021-06-01T00:00:00"/>
    <x v="37"/>
    <x v="32"/>
    <n v="18"/>
    <n v="81.191999999999993"/>
    <n v="7.1999999999999995E-2"/>
    <n v="11"/>
    <n v="104.947"/>
    <n v="0"/>
    <x v="12"/>
  </r>
  <r>
    <d v="2021-06-01T00:00:00"/>
    <x v="81"/>
    <x v="16"/>
    <n v="770"/>
    <n v="741.72699999999998"/>
    <n v="0"/>
    <n v="481"/>
    <n v="693.76099999999997"/>
    <n v="0"/>
    <x v="12"/>
  </r>
  <r>
    <d v="2021-06-01T00:00:00"/>
    <x v="38"/>
    <x v="1"/>
    <s v=".."/>
    <n v="216.28800000000001"/>
    <n v="0"/>
    <s v=".."/>
    <n v="860.33100000000002"/>
    <n v="0"/>
    <x v="12"/>
  </r>
  <r>
    <d v="2021-06-01T00:00:00"/>
    <x v="38"/>
    <x v="16"/>
    <n v="6719"/>
    <n v="5723.8649999999998"/>
    <n v="47.698"/>
    <n v="5876"/>
    <n v="3633.1729999999998"/>
    <n v="14.157999999999999"/>
    <x v="12"/>
  </r>
  <r>
    <d v="2021-06-01T00:00:00"/>
    <x v="40"/>
    <x v="29"/>
    <n v="87"/>
    <n v="2.798"/>
    <n v="0"/>
    <n v="41"/>
    <n v="21.661000000000001"/>
    <n v="0"/>
    <x v="12"/>
  </r>
  <r>
    <d v="2021-06-01T00:00:00"/>
    <x v="82"/>
    <x v="16"/>
    <s v=".."/>
    <n v="92.698999999999998"/>
    <n v="0"/>
    <s v=".."/>
    <n v="187.553"/>
    <n v="0"/>
    <x v="12"/>
  </r>
  <r>
    <d v="2021-06-01T00:00:00"/>
    <x v="82"/>
    <x v="47"/>
    <n v="400"/>
    <n v="255.53299999999999"/>
    <n v="0"/>
    <n v="68"/>
    <n v="196.19200000000001"/>
    <n v="0"/>
    <x v="12"/>
  </r>
  <r>
    <d v="2021-06-01T00:00:00"/>
    <x v="42"/>
    <x v="1"/>
    <s v=".."/>
    <n v="1078.26"/>
    <n v="0"/>
    <s v=".."/>
    <n v="1189.97"/>
    <n v="0"/>
    <x v="12"/>
  </r>
  <r>
    <d v="2021-06-01T00:00:00"/>
    <x v="42"/>
    <x v="16"/>
    <s v=".."/>
    <n v="752.596"/>
    <n v="0"/>
    <s v=".."/>
    <n v="502.26"/>
    <n v="0"/>
    <x v="12"/>
  </r>
  <r>
    <d v="2021-06-01T00:00:00"/>
    <x v="43"/>
    <x v="17"/>
    <n v="148"/>
    <n v="133.94300000000001"/>
    <n v="16.265999999999998"/>
    <n v="67"/>
    <n v="144.35400000000001"/>
    <n v="0"/>
    <x v="12"/>
  </r>
  <r>
    <d v="2021-06-01T00:00:00"/>
    <x v="45"/>
    <x v="8"/>
    <n v="1575"/>
    <n v="1416.509"/>
    <n v="85.429000000000002"/>
    <n v="1602"/>
    <n v="1562.0150000000001"/>
    <n v="152.93199999999999"/>
    <x v="12"/>
  </r>
  <r>
    <d v="2021-06-01T00:00:00"/>
    <x v="46"/>
    <x v="15"/>
    <s v=".."/>
    <s v=".."/>
    <s v=".."/>
    <s v=".."/>
    <n v="265.48099999999999"/>
    <n v="0"/>
    <x v="12"/>
  </r>
  <r>
    <d v="2021-06-01T00:00:00"/>
    <x v="46"/>
    <x v="16"/>
    <s v=".."/>
    <s v=".."/>
    <s v=".."/>
    <s v=".."/>
    <n v="27.393999999999998"/>
    <n v="0"/>
    <x v="12"/>
  </r>
  <r>
    <d v="2021-06-01T00:00:00"/>
    <x v="46"/>
    <x v="8"/>
    <s v=".."/>
    <n v="1915.9110000000001"/>
    <n v="0"/>
    <s v=".."/>
    <s v=".."/>
    <s v=".."/>
    <x v="12"/>
  </r>
  <r>
    <d v="2021-06-01T00:00:00"/>
    <x v="47"/>
    <x v="26"/>
    <n v="195"/>
    <n v="337.09399999999999"/>
    <n v="1.667"/>
    <s v=".."/>
    <n v="250.209"/>
    <n v="9.4220000000000006"/>
    <x v="12"/>
  </r>
  <r>
    <d v="2021-06-01T00:00:00"/>
    <x v="72"/>
    <x v="4"/>
    <n v="291"/>
    <n v="144.80000000000001"/>
    <n v="6.1"/>
    <n v="720"/>
    <n v="97.8"/>
    <n v="0"/>
    <x v="12"/>
  </r>
  <r>
    <d v="2021-07-01T00:00:00"/>
    <x v="65"/>
    <x v="2"/>
    <n v="75"/>
    <n v="3.7269999999999999"/>
    <n v="0.55500000000000005"/>
    <n v="89"/>
    <n v="110.004"/>
    <n v="4.0730000000000004"/>
    <x v="12"/>
  </r>
  <r>
    <d v="2021-07-01T00:00:00"/>
    <x v="2"/>
    <x v="3"/>
    <s v=".."/>
    <n v="427.89800000000002"/>
    <n v="44.942999999999998"/>
    <n v="55"/>
    <n v="9.593"/>
    <n v="1.851"/>
    <x v="12"/>
  </r>
  <r>
    <d v="2021-07-01T00:00:00"/>
    <x v="2"/>
    <x v="1"/>
    <s v=".."/>
    <s v=".."/>
    <s v=".."/>
    <s v=".."/>
    <n v="285.92599999999999"/>
    <n v="49.902000000000001"/>
    <x v="12"/>
  </r>
  <r>
    <d v="2021-07-01T00:00:00"/>
    <x v="87"/>
    <x v="1"/>
    <n v="75"/>
    <n v="0.85299999999999998"/>
    <n v="0"/>
    <n v="79"/>
    <n v="0.35199999999999998"/>
    <n v="0"/>
    <x v="12"/>
  </r>
  <r>
    <d v="2021-07-01T00:00:00"/>
    <x v="3"/>
    <x v="4"/>
    <s v=".."/>
    <n v="206.27"/>
    <n v="0"/>
    <s v=".."/>
    <n v="311.95999999999998"/>
    <n v="0"/>
    <x v="12"/>
  </r>
  <r>
    <d v="2021-07-01T00:00:00"/>
    <x v="5"/>
    <x v="1"/>
    <n v="30827"/>
    <n v="1625.539"/>
    <n v="89.858999999999995"/>
    <n v="32242"/>
    <n v="2225.134"/>
    <n v="19.326000000000001"/>
    <x v="12"/>
  </r>
  <r>
    <d v="2021-07-01T00:00:00"/>
    <x v="5"/>
    <x v="8"/>
    <n v="0"/>
    <n v="219.209"/>
    <n v="0"/>
    <n v="0"/>
    <n v="158.178"/>
    <n v="0"/>
    <x v="12"/>
  </r>
  <r>
    <d v="2021-07-01T00:00:00"/>
    <x v="6"/>
    <x v="9"/>
    <n v="597"/>
    <n v="199.23599999999999"/>
    <n v="0"/>
    <n v="399"/>
    <n v="255.70099999999999"/>
    <n v="0"/>
    <x v="12"/>
  </r>
  <r>
    <d v="2021-07-01T00:00:00"/>
    <x v="9"/>
    <x v="12"/>
    <n v="214"/>
    <n v="3.1459999999999999"/>
    <n v="0"/>
    <s v=".."/>
    <n v="6.7279999999999998"/>
    <n v="0"/>
    <x v="12"/>
  </r>
  <r>
    <d v="2021-07-01T00:00:00"/>
    <x v="10"/>
    <x v="13"/>
    <n v="45"/>
    <n v="102.254"/>
    <n v="0"/>
    <n v="2"/>
    <n v="93.882999999999996"/>
    <n v="0"/>
    <x v="12"/>
  </r>
  <r>
    <d v="2021-07-01T00:00:00"/>
    <x v="73"/>
    <x v="25"/>
    <n v="424"/>
    <n v="269.154"/>
    <n v="19.367999999999999"/>
    <n v="848"/>
    <n v="165.107"/>
    <n v="0"/>
    <x v="12"/>
  </r>
  <r>
    <d v="2021-07-01T00:00:00"/>
    <x v="74"/>
    <x v="8"/>
    <n v="548"/>
    <n v="550.40200000000004"/>
    <n v="0"/>
    <n v="1562"/>
    <n v="431.39699999999999"/>
    <n v="0"/>
    <x v="12"/>
  </r>
  <r>
    <d v="2021-07-01T00:00:00"/>
    <x v="13"/>
    <x v="15"/>
    <n v="121"/>
    <n v="39.639000000000003"/>
    <n v="0"/>
    <n v="357"/>
    <n v="71.808000000000007"/>
    <n v="0"/>
    <x v="12"/>
  </r>
  <r>
    <d v="2021-07-01T00:00:00"/>
    <x v="16"/>
    <x v="20"/>
    <n v="948"/>
    <n v="3923.6149999999998"/>
    <n v="74.260000000000005"/>
    <n v="1445"/>
    <n v="1690.6020000000001"/>
    <n v="0"/>
    <x v="12"/>
  </r>
  <r>
    <d v="2021-07-01T00:00:00"/>
    <x v="17"/>
    <x v="21"/>
    <n v="183"/>
    <n v="910.85799999999995"/>
    <n v="85.787000000000006"/>
    <n v="104"/>
    <n v="1011.634"/>
    <n v="1.353"/>
    <x v="12"/>
  </r>
  <r>
    <d v="2021-07-01T00:00:00"/>
    <x v="18"/>
    <x v="4"/>
    <n v="163"/>
    <n v="1003.026"/>
    <n v="24.006"/>
    <n v="1533"/>
    <n v="826.15800000000002"/>
    <n v="0"/>
    <x v="12"/>
  </r>
  <r>
    <d v="2021-07-01T00:00:00"/>
    <x v="19"/>
    <x v="4"/>
    <n v="179"/>
    <n v="978.952"/>
    <n v="65.347999999999999"/>
    <n v="2412"/>
    <n v="546.08600000000001"/>
    <n v="0"/>
    <x v="12"/>
  </r>
  <r>
    <d v="2021-07-01T00:00:00"/>
    <x v="53"/>
    <x v="8"/>
    <n v="517"/>
    <n v="604.02499999999998"/>
    <n v="59.094000000000001"/>
    <n v="915"/>
    <n v="774.23900000000003"/>
    <n v="0"/>
    <x v="12"/>
  </r>
  <r>
    <d v="2021-07-01T00:00:00"/>
    <x v="21"/>
    <x v="20"/>
    <s v=".."/>
    <s v=".."/>
    <s v=".."/>
    <s v=".."/>
    <n v="560.31399999999996"/>
    <n v="0"/>
    <x v="12"/>
  </r>
  <r>
    <d v="2021-07-01T00:00:00"/>
    <x v="21"/>
    <x v="1"/>
    <s v=".."/>
    <n v="18.597999999999999"/>
    <n v="0"/>
    <s v=".."/>
    <n v="43.518999999999998"/>
    <n v="0"/>
    <x v="12"/>
  </r>
  <r>
    <d v="2021-07-01T00:00:00"/>
    <x v="21"/>
    <x v="16"/>
    <s v=".."/>
    <n v="869.41800000000001"/>
    <n v="0.748"/>
    <s v=".."/>
    <n v="376.63299999999998"/>
    <n v="0.20699999999999999"/>
    <x v="12"/>
  </r>
  <r>
    <d v="2021-07-01T00:00:00"/>
    <x v="21"/>
    <x v="17"/>
    <s v=".."/>
    <s v=".."/>
    <s v=".."/>
    <s v=".."/>
    <n v="108.85299999999999"/>
    <n v="0"/>
    <x v="12"/>
  </r>
  <r>
    <d v="2021-07-01T00:00:00"/>
    <x v="21"/>
    <x v="23"/>
    <n v="1610"/>
    <n v="3066.2959999999998"/>
    <n v="29.440999999999999"/>
    <n v="4348"/>
    <n v="744.88499999999999"/>
    <n v="79.025000000000006"/>
    <x v="12"/>
  </r>
  <r>
    <d v="2021-07-01T00:00:00"/>
    <x v="22"/>
    <x v="23"/>
    <n v="904"/>
    <n v="457.65600000000001"/>
    <n v="24.936"/>
    <n v="1267"/>
    <n v="667.67899999999997"/>
    <n v="69.323999999999998"/>
    <x v="12"/>
  </r>
  <r>
    <d v="2021-07-01T00:00:00"/>
    <x v="23"/>
    <x v="21"/>
    <n v="57"/>
    <n v="588.178"/>
    <n v="0"/>
    <n v="47"/>
    <n v="429.42700000000002"/>
    <n v="0"/>
    <x v="12"/>
  </r>
  <r>
    <d v="2021-07-01T00:00:00"/>
    <x v="24"/>
    <x v="4"/>
    <s v=".."/>
    <s v=".."/>
    <s v=".."/>
    <s v=".."/>
    <n v="1914.9580000000001"/>
    <n v="0"/>
    <x v="12"/>
  </r>
  <r>
    <d v="2021-07-01T00:00:00"/>
    <x v="24"/>
    <x v="20"/>
    <s v=".."/>
    <s v=".."/>
    <s v=".."/>
    <s v=".."/>
    <n v="20.210999999999999"/>
    <n v="0"/>
    <x v="12"/>
  </r>
  <r>
    <d v="2021-07-01T00:00:00"/>
    <x v="24"/>
    <x v="1"/>
    <s v=".."/>
    <n v="0"/>
    <n v="0"/>
    <s v=".."/>
    <s v=".."/>
    <s v=".."/>
    <x v="12"/>
  </r>
  <r>
    <d v="2021-07-01T00:00:00"/>
    <x v="24"/>
    <x v="16"/>
    <s v=".."/>
    <n v="772.50400000000002"/>
    <n v="0"/>
    <s v=".."/>
    <s v=".."/>
    <s v=".."/>
    <x v="12"/>
  </r>
  <r>
    <d v="2021-07-01T00:00:00"/>
    <x v="24"/>
    <x v="8"/>
    <s v=".."/>
    <n v="2359.306"/>
    <n v="0"/>
    <s v=".."/>
    <s v=".."/>
    <s v=".."/>
    <x v="12"/>
  </r>
  <r>
    <d v="2021-07-01T00:00:00"/>
    <x v="59"/>
    <x v="10"/>
    <n v="238"/>
    <n v="349.30900000000003"/>
    <n v="0"/>
    <n v="108"/>
    <n v="197.489"/>
    <n v="17.536999999999999"/>
    <x v="12"/>
  </r>
  <r>
    <d v="2021-07-01T00:00:00"/>
    <x v="25"/>
    <x v="14"/>
    <n v="189"/>
    <n v="102.46"/>
    <n v="5.0910000000000002"/>
    <n v="244"/>
    <n v="124.99299999999999"/>
    <n v="0"/>
    <x v="12"/>
  </r>
  <r>
    <d v="2021-07-01T00:00:00"/>
    <x v="60"/>
    <x v="4"/>
    <s v=".."/>
    <n v="317.04399999999998"/>
    <n v="0"/>
    <s v=".."/>
    <n v="89.234999999999999"/>
    <n v="0"/>
    <x v="12"/>
  </r>
  <r>
    <d v="2021-07-01T00:00:00"/>
    <x v="75"/>
    <x v="20"/>
    <s v=".."/>
    <n v="507.27800000000002"/>
    <n v="0"/>
    <s v=".."/>
    <n v="319.97500000000002"/>
    <n v="0"/>
    <x v="12"/>
  </r>
  <r>
    <d v="2021-07-01T00:00:00"/>
    <x v="58"/>
    <x v="25"/>
    <n v="418"/>
    <n v="343.96199999999999"/>
    <n v="110.84099999999999"/>
    <n v="433"/>
    <n v="473.03300000000002"/>
    <n v="6.109"/>
    <x v="12"/>
  </r>
  <r>
    <d v="2021-07-01T00:00:00"/>
    <x v="28"/>
    <x v="1"/>
    <n v="4838"/>
    <n v="0"/>
    <n v="0"/>
    <n v="5194"/>
    <n v="0"/>
    <n v="0"/>
    <x v="12"/>
  </r>
  <r>
    <d v="2021-07-01T00:00:00"/>
    <x v="89"/>
    <x v="48"/>
    <s v=".."/>
    <n v="0"/>
    <n v="0"/>
    <s v=".."/>
    <s v=".."/>
    <s v=".."/>
    <x v="12"/>
  </r>
  <r>
    <d v="2021-07-01T00:00:00"/>
    <x v="89"/>
    <x v="20"/>
    <s v=".."/>
    <n v="81.293000000000006"/>
    <n v="0"/>
    <s v=".."/>
    <n v="260.28100000000001"/>
    <n v="0"/>
    <x v="12"/>
  </r>
  <r>
    <d v="2021-07-01T00:00:00"/>
    <x v="89"/>
    <x v="25"/>
    <s v=".."/>
    <n v="309.726"/>
    <n v="0"/>
    <s v=".."/>
    <s v=".."/>
    <s v=".."/>
    <x v="12"/>
  </r>
  <r>
    <d v="2021-07-01T00:00:00"/>
    <x v="89"/>
    <x v="15"/>
    <s v=".."/>
    <n v="0"/>
    <n v="0"/>
    <s v=".."/>
    <s v=".."/>
    <s v=".."/>
    <x v="12"/>
  </r>
  <r>
    <d v="2021-07-01T00:00:00"/>
    <x v="89"/>
    <x v="16"/>
    <s v=".."/>
    <n v="2086.3409999999999"/>
    <n v="0"/>
    <s v=".."/>
    <n v="1906.7429999999999"/>
    <n v="0"/>
    <x v="12"/>
  </r>
  <r>
    <d v="2021-07-01T00:00:00"/>
    <x v="89"/>
    <x v="8"/>
    <s v=".."/>
    <n v="1495.5409999999999"/>
    <n v="0"/>
    <s v=".."/>
    <s v=".."/>
    <s v=".."/>
    <x v="12"/>
  </r>
  <r>
    <d v="2021-07-01T00:00:00"/>
    <x v="29"/>
    <x v="15"/>
    <n v="90"/>
    <n v="22.558"/>
    <n v="2.1000000000000001E-2"/>
    <n v="206"/>
    <n v="36.597999999999999"/>
    <n v="0"/>
    <x v="12"/>
  </r>
  <r>
    <d v="2021-07-01T00:00:00"/>
    <x v="77"/>
    <x v="27"/>
    <n v="120"/>
    <n v="0.02"/>
    <n v="0"/>
    <n v="10"/>
    <n v="4.8689999999999998"/>
    <n v="0"/>
    <x v="12"/>
  </r>
  <r>
    <d v="2021-07-01T00:00:00"/>
    <x v="77"/>
    <x v="1"/>
    <s v=".."/>
    <s v=".."/>
    <s v=".."/>
    <s v=".."/>
    <n v="17.193000000000001"/>
    <n v="0"/>
    <x v="12"/>
  </r>
  <r>
    <d v="2021-07-01T00:00:00"/>
    <x v="31"/>
    <x v="13"/>
    <n v="109"/>
    <n v="1729.1559999999999"/>
    <n v="33.670999999999999"/>
    <n v="110"/>
    <n v="990.40599999999995"/>
    <n v="0"/>
    <x v="12"/>
  </r>
  <r>
    <d v="2021-07-01T00:00:00"/>
    <x v="31"/>
    <x v="24"/>
    <s v=".."/>
    <s v=".."/>
    <s v=".."/>
    <s v=".."/>
    <n v="45.195"/>
    <n v="0"/>
    <x v="12"/>
  </r>
  <r>
    <d v="2021-07-01T00:00:00"/>
    <x v="66"/>
    <x v="28"/>
    <s v=".."/>
    <n v="3.6869999999999998"/>
    <n v="0"/>
    <s v=".."/>
    <n v="37.555999999999997"/>
    <n v="0"/>
    <x v="12"/>
  </r>
  <r>
    <d v="2021-07-01T00:00:00"/>
    <x v="35"/>
    <x v="24"/>
    <n v="125"/>
    <n v="0"/>
    <n v="0"/>
    <n v="62"/>
    <n v="0.10199999999999999"/>
    <n v="0"/>
    <x v="12"/>
  </r>
  <r>
    <d v="2021-07-01T00:00:00"/>
    <x v="36"/>
    <x v="4"/>
    <s v=".."/>
    <n v="239.583"/>
    <n v="18.234000000000002"/>
    <s v=".."/>
    <n v="678.38099999999997"/>
    <n v="29.696000000000002"/>
    <x v="12"/>
  </r>
  <r>
    <d v="2021-07-01T00:00:00"/>
    <x v="36"/>
    <x v="20"/>
    <s v=".."/>
    <n v="717.15800000000002"/>
    <n v="56.984999999999999"/>
    <s v=".."/>
    <n v="415.02800000000002"/>
    <n v="20.942"/>
    <x v="12"/>
  </r>
  <r>
    <d v="2021-07-01T00:00:00"/>
    <x v="36"/>
    <x v="30"/>
    <s v=".."/>
    <s v=".."/>
    <s v=".."/>
    <s v=".."/>
    <n v="0"/>
    <n v="0"/>
    <x v="12"/>
  </r>
  <r>
    <d v="2021-07-01T00:00:00"/>
    <x v="36"/>
    <x v="25"/>
    <s v=".."/>
    <n v="170.74600000000001"/>
    <n v="0"/>
    <s v=".."/>
    <n v="95.198999999999998"/>
    <n v="31.472999999999999"/>
    <x v="12"/>
  </r>
  <r>
    <d v="2021-07-01T00:00:00"/>
    <x v="36"/>
    <x v="15"/>
    <s v=".."/>
    <s v=".."/>
    <s v=".."/>
    <s v=".."/>
    <n v="0"/>
    <n v="0"/>
    <x v="12"/>
  </r>
  <r>
    <d v="2021-07-01T00:00:00"/>
    <x v="36"/>
    <x v="1"/>
    <n v="15164"/>
    <n v="413.62200000000001"/>
    <n v="0.11600000000000001"/>
    <n v="12826"/>
    <n v="984.74800000000005"/>
    <n v="277.32299999999998"/>
    <x v="12"/>
  </r>
  <r>
    <d v="2021-07-01T00:00:00"/>
    <x v="36"/>
    <x v="16"/>
    <s v=".."/>
    <n v="71.122"/>
    <n v="0"/>
    <s v=".."/>
    <n v="38.473999999999997"/>
    <n v="5.5830000000000002"/>
    <x v="12"/>
  </r>
  <r>
    <d v="2021-07-01T00:00:00"/>
    <x v="36"/>
    <x v="17"/>
    <s v=".."/>
    <n v="56.978000000000002"/>
    <n v="0"/>
    <s v=".."/>
    <n v="164.76599999999999"/>
    <n v="6.7750000000000004"/>
    <x v="12"/>
  </r>
  <r>
    <d v="2021-07-01T00:00:00"/>
    <x v="36"/>
    <x v="8"/>
    <s v=".."/>
    <n v="2025.8620000000001"/>
    <n v="16.091999999999999"/>
    <s v=".."/>
    <n v="258.995"/>
    <n v="85.337999999999994"/>
    <x v="12"/>
  </r>
  <r>
    <d v="2021-07-01T00:00:00"/>
    <x v="55"/>
    <x v="13"/>
    <s v=".."/>
    <n v="0"/>
    <n v="0"/>
    <s v=".."/>
    <s v=".."/>
    <s v=".."/>
    <x v="12"/>
  </r>
  <r>
    <d v="2021-07-01T00:00:00"/>
    <x v="55"/>
    <x v="1"/>
    <s v=".."/>
    <n v="61.366999999999997"/>
    <n v="0"/>
    <s v=".."/>
    <n v="224.76"/>
    <n v="0"/>
    <x v="12"/>
  </r>
  <r>
    <d v="2021-07-01T00:00:00"/>
    <x v="55"/>
    <x v="35"/>
    <n v="2943"/>
    <n v="2125.607"/>
    <n v="55.218000000000004"/>
    <n v="6063"/>
    <n v="2285.2570000000001"/>
    <n v="36.746000000000002"/>
    <x v="12"/>
  </r>
  <r>
    <d v="2021-07-01T00:00:00"/>
    <x v="55"/>
    <x v="16"/>
    <s v=".."/>
    <n v="0"/>
    <n v="0"/>
    <s v=".."/>
    <s v=".."/>
    <s v=".."/>
    <x v="12"/>
  </r>
  <r>
    <d v="2021-07-01T00:00:00"/>
    <x v="55"/>
    <x v="17"/>
    <s v=".."/>
    <s v=".."/>
    <s v=".."/>
    <s v=".."/>
    <n v="222.77600000000001"/>
    <n v="0"/>
    <x v="12"/>
  </r>
  <r>
    <d v="2021-07-01T00:00:00"/>
    <x v="55"/>
    <x v="26"/>
    <s v=".."/>
    <s v=".."/>
    <s v=".."/>
    <s v=".."/>
    <n v="0"/>
    <n v="0"/>
    <x v="12"/>
  </r>
  <r>
    <d v="2021-07-01T00:00:00"/>
    <x v="37"/>
    <x v="32"/>
    <n v="24"/>
    <n v="81.77"/>
    <n v="0.09"/>
    <n v="13"/>
    <n v="121.154"/>
    <n v="1.347"/>
    <x v="12"/>
  </r>
  <r>
    <d v="2021-07-01T00:00:00"/>
    <x v="81"/>
    <x v="16"/>
    <n v="882"/>
    <n v="1083.961"/>
    <n v="0"/>
    <n v="410"/>
    <n v="864.91899999999998"/>
    <n v="0"/>
    <x v="12"/>
  </r>
  <r>
    <d v="2021-07-01T00:00:00"/>
    <x v="38"/>
    <x v="1"/>
    <s v=".."/>
    <n v="139.88"/>
    <n v="0"/>
    <s v=".."/>
    <n v="837.66099999999994"/>
    <n v="0"/>
    <x v="12"/>
  </r>
  <r>
    <d v="2021-07-01T00:00:00"/>
    <x v="38"/>
    <x v="16"/>
    <n v="4918"/>
    <n v="6662.9840000000004"/>
    <n v="64.221000000000004"/>
    <n v="8291"/>
    <n v="4231.5259999999998"/>
    <n v="14.523999999999999"/>
    <x v="12"/>
  </r>
  <r>
    <d v="2021-07-01T00:00:00"/>
    <x v="40"/>
    <x v="29"/>
    <n v="128"/>
    <n v="4.048"/>
    <n v="0"/>
    <n v="6"/>
    <n v="28.669"/>
    <n v="0"/>
    <x v="12"/>
  </r>
  <r>
    <d v="2021-07-01T00:00:00"/>
    <x v="82"/>
    <x v="16"/>
    <s v=".."/>
    <n v="96.263000000000005"/>
    <n v="2.5249999999999999"/>
    <s v=".."/>
    <n v="157.464"/>
    <n v="0"/>
    <x v="12"/>
  </r>
  <r>
    <d v="2021-07-01T00:00:00"/>
    <x v="82"/>
    <x v="47"/>
    <n v="492"/>
    <n v="336.803"/>
    <n v="0"/>
    <n v="262"/>
    <n v="262.54000000000002"/>
    <n v="0"/>
    <x v="12"/>
  </r>
  <r>
    <d v="2021-07-01T00:00:00"/>
    <x v="42"/>
    <x v="1"/>
    <s v=".."/>
    <n v="1149.731"/>
    <n v="0"/>
    <s v=".."/>
    <n v="1266.797"/>
    <n v="0"/>
    <x v="12"/>
  </r>
  <r>
    <d v="2021-07-01T00:00:00"/>
    <x v="42"/>
    <x v="16"/>
    <s v=".."/>
    <n v="197.358"/>
    <n v="0"/>
    <s v=".."/>
    <n v="109.90600000000001"/>
    <n v="0"/>
    <x v="12"/>
  </r>
  <r>
    <d v="2021-07-01T00:00:00"/>
    <x v="43"/>
    <x v="17"/>
    <n v="129"/>
    <n v="198.71799999999999"/>
    <n v="13.417999999999999"/>
    <n v="39"/>
    <n v="182.19900000000001"/>
    <n v="0"/>
    <x v="12"/>
  </r>
  <r>
    <d v="2021-07-01T00:00:00"/>
    <x v="45"/>
    <x v="8"/>
    <n v="1093"/>
    <n v="994.245"/>
    <n v="50.143999999999998"/>
    <n v="1746"/>
    <n v="1369.607"/>
    <n v="86.941000000000003"/>
    <x v="12"/>
  </r>
  <r>
    <d v="2021-07-01T00:00:00"/>
    <x v="46"/>
    <x v="15"/>
    <s v=".."/>
    <s v=".."/>
    <s v=".."/>
    <s v=".."/>
    <n v="294.31299999999999"/>
    <n v="0"/>
    <x v="12"/>
  </r>
  <r>
    <d v="2021-07-01T00:00:00"/>
    <x v="46"/>
    <x v="16"/>
    <s v=".."/>
    <s v=".."/>
    <s v=".."/>
    <s v=".."/>
    <n v="172.66499999999999"/>
    <n v="0"/>
    <x v="12"/>
  </r>
  <r>
    <d v="2021-07-01T00:00:00"/>
    <x v="46"/>
    <x v="8"/>
    <s v=".."/>
    <n v="1677.7750000000001"/>
    <n v="0"/>
    <s v=".."/>
    <s v=".."/>
    <s v=".."/>
    <x v="12"/>
  </r>
  <r>
    <d v="2021-07-01T00:00:00"/>
    <x v="47"/>
    <x v="26"/>
    <n v="170"/>
    <n v="395.64100000000002"/>
    <n v="2.0379999999999998"/>
    <s v=".."/>
    <n v="338.24700000000001"/>
    <n v="3.43"/>
    <x v="12"/>
  </r>
  <r>
    <d v="2021-07-01T00:00:00"/>
    <x v="72"/>
    <x v="4"/>
    <n v="141"/>
    <n v="181.4"/>
    <n v="3.1"/>
    <n v="1267"/>
    <n v="92.7"/>
    <n v="0"/>
    <x v="12"/>
  </r>
  <r>
    <d v="2021-08-01T00:00:00"/>
    <x v="65"/>
    <x v="2"/>
    <n v="89"/>
    <n v="3.7040000000000002"/>
    <n v="0.72099999999999997"/>
    <n v="61"/>
    <n v="106.146"/>
    <n v="3.6219999999999999"/>
    <x v="13"/>
  </r>
  <r>
    <d v="2021-08-01T00:00:00"/>
    <x v="2"/>
    <x v="3"/>
    <s v=".."/>
    <n v="111.35599999999999"/>
    <n v="44.393999999999998"/>
    <s v=".."/>
    <n v="21.096"/>
    <n v="5.12"/>
    <x v="13"/>
  </r>
  <r>
    <d v="2021-08-01T00:00:00"/>
    <x v="2"/>
    <x v="1"/>
    <s v=".."/>
    <s v=".."/>
    <s v=".."/>
    <s v=".."/>
    <n v="105.717"/>
    <n v="34.319000000000003"/>
    <x v="13"/>
  </r>
  <r>
    <d v="2021-08-01T00:00:00"/>
    <x v="3"/>
    <x v="4"/>
    <s v=".."/>
    <n v="204.11"/>
    <n v="0"/>
    <s v=".."/>
    <n v="287.11599999999999"/>
    <n v="0"/>
    <x v="13"/>
  </r>
  <r>
    <d v="2021-08-01T00:00:00"/>
    <x v="5"/>
    <x v="1"/>
    <n v="5795"/>
    <n v="1400.213"/>
    <n v="87.805000000000007"/>
    <n v="1213"/>
    <n v="2011.107"/>
    <n v="17.524999999999999"/>
    <x v="13"/>
  </r>
  <r>
    <d v="2021-08-01T00:00:00"/>
    <x v="5"/>
    <x v="8"/>
    <n v="0"/>
    <n v="229.947"/>
    <n v="0"/>
    <n v="0"/>
    <n v="174.66300000000001"/>
    <n v="0"/>
    <x v="13"/>
  </r>
  <r>
    <d v="2021-08-01T00:00:00"/>
    <x v="6"/>
    <x v="9"/>
    <n v="751"/>
    <n v="160.91999999999999"/>
    <n v="0"/>
    <n v="643"/>
    <n v="222.01"/>
    <n v="0"/>
    <x v="13"/>
  </r>
  <r>
    <d v="2021-08-01T00:00:00"/>
    <x v="9"/>
    <x v="12"/>
    <n v="23"/>
    <n v="2.5390000000000001"/>
    <n v="0"/>
    <n v="114"/>
    <n v="4.2240000000000002"/>
    <n v="0"/>
    <x v="13"/>
  </r>
  <r>
    <d v="2021-08-01T00:00:00"/>
    <x v="10"/>
    <x v="13"/>
    <n v="65"/>
    <n v="81.95"/>
    <n v="0"/>
    <n v="12"/>
    <n v="73.156999999999996"/>
    <n v="0"/>
    <x v="13"/>
  </r>
  <r>
    <d v="2021-08-01T00:00:00"/>
    <x v="73"/>
    <x v="25"/>
    <n v="408"/>
    <n v="190.459"/>
    <n v="22.545999999999999"/>
    <n v="375"/>
    <n v="204.845"/>
    <n v="0"/>
    <x v="13"/>
  </r>
  <r>
    <d v="2021-08-01T00:00:00"/>
    <x v="74"/>
    <x v="8"/>
    <n v="419"/>
    <n v="543.07000000000005"/>
    <n v="0"/>
    <n v="1845"/>
    <n v="448.15899999999999"/>
    <n v="0"/>
    <x v="13"/>
  </r>
  <r>
    <d v="2021-08-01T00:00:00"/>
    <x v="13"/>
    <x v="15"/>
    <n v="99"/>
    <n v="32.933999999999997"/>
    <n v="0"/>
    <n v="292"/>
    <n v="50.834000000000003"/>
    <n v="0"/>
    <x v="13"/>
  </r>
  <r>
    <d v="2021-08-01T00:00:00"/>
    <x v="16"/>
    <x v="20"/>
    <n v="878"/>
    <n v="4272.308"/>
    <n v="104.042"/>
    <n v="1584"/>
    <n v="1873.3209999999999"/>
    <n v="0"/>
    <x v="13"/>
  </r>
  <r>
    <d v="2021-08-01T00:00:00"/>
    <x v="17"/>
    <x v="21"/>
    <n v="111"/>
    <n v="1147.0550000000001"/>
    <n v="114.91200000000001"/>
    <n v="90"/>
    <n v="1279.819"/>
    <n v="1.948"/>
    <x v="13"/>
  </r>
  <r>
    <d v="2021-08-01T00:00:00"/>
    <x v="18"/>
    <x v="4"/>
    <n v="101"/>
    <n v="685.81899999999996"/>
    <n v="30.103000000000002"/>
    <n v="1107"/>
    <n v="540.66099999999994"/>
    <n v="0"/>
    <x v="13"/>
  </r>
  <r>
    <d v="2021-08-01T00:00:00"/>
    <x v="19"/>
    <x v="4"/>
    <n v="200"/>
    <n v="1573.4190000000001"/>
    <n v="67.078999999999994"/>
    <n v="2250"/>
    <n v="713.47400000000005"/>
    <n v="0"/>
    <x v="13"/>
  </r>
  <r>
    <d v="2021-08-01T00:00:00"/>
    <x v="53"/>
    <x v="8"/>
    <n v="377"/>
    <n v="634.13300000000004"/>
    <n v="58.938000000000002"/>
    <n v="961"/>
    <n v="826.23599999999999"/>
    <n v="0"/>
    <x v="13"/>
  </r>
  <r>
    <d v="2021-08-01T00:00:00"/>
    <x v="21"/>
    <x v="20"/>
    <s v=".."/>
    <s v=".."/>
    <s v=".."/>
    <s v=".."/>
    <n v="636.80999999999995"/>
    <n v="0"/>
    <x v="13"/>
  </r>
  <r>
    <d v="2021-08-01T00:00:00"/>
    <x v="21"/>
    <x v="14"/>
    <s v=".."/>
    <s v=".."/>
    <s v=".."/>
    <s v=".."/>
    <n v="228.59"/>
    <n v="0"/>
    <x v="13"/>
  </r>
  <r>
    <d v="2021-08-01T00:00:00"/>
    <x v="21"/>
    <x v="1"/>
    <s v=".."/>
    <n v="32.283999999999999"/>
    <n v="0"/>
    <s v=".."/>
    <n v="115.27"/>
    <n v="0"/>
    <x v="13"/>
  </r>
  <r>
    <d v="2021-08-01T00:00:00"/>
    <x v="21"/>
    <x v="16"/>
    <s v=".."/>
    <n v="973.23699999999997"/>
    <n v="1.165"/>
    <s v=".."/>
    <n v="299.10399999999998"/>
    <n v="0.79"/>
    <x v="13"/>
  </r>
  <r>
    <d v="2021-08-01T00:00:00"/>
    <x v="21"/>
    <x v="17"/>
    <s v=".."/>
    <s v=".."/>
    <s v=".."/>
    <s v=".."/>
    <n v="166.316"/>
    <n v="0"/>
    <x v="13"/>
  </r>
  <r>
    <d v="2021-08-01T00:00:00"/>
    <x v="21"/>
    <x v="23"/>
    <n v="1237"/>
    <n v="3261.3989999999999"/>
    <n v="57.478999999999999"/>
    <n v="4841"/>
    <n v="921.15200000000004"/>
    <n v="54.341000000000001"/>
    <x v="13"/>
  </r>
  <r>
    <d v="2021-08-01T00:00:00"/>
    <x v="22"/>
    <x v="23"/>
    <n v="950"/>
    <n v="495.18299999999999"/>
    <n v="17.594999999999999"/>
    <n v="1707"/>
    <n v="779.33900000000006"/>
    <n v="73.192999999999998"/>
    <x v="13"/>
  </r>
  <r>
    <d v="2021-08-01T00:00:00"/>
    <x v="23"/>
    <x v="21"/>
    <n v="43"/>
    <n v="641.58399999999995"/>
    <n v="6.6680000000000001"/>
    <n v="51"/>
    <n v="441.38900000000001"/>
    <n v="0"/>
    <x v="13"/>
  </r>
  <r>
    <d v="2021-08-01T00:00:00"/>
    <x v="24"/>
    <x v="4"/>
    <s v=".."/>
    <s v=".."/>
    <s v=".."/>
    <s v=".."/>
    <n v="2809.239"/>
    <n v="0"/>
    <x v="13"/>
  </r>
  <r>
    <d v="2021-08-01T00:00:00"/>
    <x v="24"/>
    <x v="20"/>
    <s v=".."/>
    <s v=".."/>
    <s v=".."/>
    <s v=".."/>
    <n v="74.867000000000004"/>
    <n v="0"/>
    <x v="13"/>
  </r>
  <r>
    <d v="2021-08-01T00:00:00"/>
    <x v="24"/>
    <x v="1"/>
    <s v=".."/>
    <n v="0"/>
    <n v="0"/>
    <s v=".."/>
    <s v=".."/>
    <s v=".."/>
    <x v="13"/>
  </r>
  <r>
    <d v="2021-08-01T00:00:00"/>
    <x v="24"/>
    <x v="16"/>
    <s v=".."/>
    <n v="1013.313"/>
    <n v="0"/>
    <s v=".."/>
    <n v="164.435"/>
    <n v="0"/>
    <x v="13"/>
  </r>
  <r>
    <d v="2021-08-01T00:00:00"/>
    <x v="24"/>
    <x v="8"/>
    <s v=".."/>
    <n v="2865.0770000000002"/>
    <n v="0"/>
    <s v=".."/>
    <s v=".."/>
    <s v=".."/>
    <x v="13"/>
  </r>
  <r>
    <d v="2021-08-01T00:00:00"/>
    <x v="59"/>
    <x v="10"/>
    <n v="196"/>
    <n v="308.45499999999998"/>
    <n v="0"/>
    <n v="93"/>
    <n v="200.07"/>
    <n v="12.481"/>
    <x v="13"/>
  </r>
  <r>
    <d v="2021-08-01T00:00:00"/>
    <x v="25"/>
    <x v="14"/>
    <n v="248"/>
    <n v="105.57599999999999"/>
    <n v="10.096"/>
    <n v="133"/>
    <n v="119.21599999999999"/>
    <n v="0"/>
    <x v="13"/>
  </r>
  <r>
    <d v="2021-08-01T00:00:00"/>
    <x v="60"/>
    <x v="4"/>
    <s v=".."/>
    <n v="246.31100000000001"/>
    <n v="0"/>
    <s v=".."/>
    <n v="64.564999999999998"/>
    <n v="0"/>
    <x v="13"/>
  </r>
  <r>
    <d v="2021-08-01T00:00:00"/>
    <x v="75"/>
    <x v="20"/>
    <s v=".."/>
    <n v="541.07899999999995"/>
    <n v="0"/>
    <s v=".."/>
    <n v="389.85899999999998"/>
    <n v="0"/>
    <x v="13"/>
  </r>
  <r>
    <d v="2021-08-01T00:00:00"/>
    <x v="58"/>
    <x v="25"/>
    <n v="471"/>
    <n v="246.172"/>
    <n v="124.35"/>
    <n v="175"/>
    <n v="510.20400000000001"/>
    <n v="6.9850000000000003"/>
    <x v="13"/>
  </r>
  <r>
    <d v="2021-08-01T00:00:00"/>
    <x v="89"/>
    <x v="48"/>
    <s v=".."/>
    <n v="0"/>
    <n v="0"/>
    <s v=".."/>
    <s v=".."/>
    <s v=".."/>
    <x v="13"/>
  </r>
  <r>
    <d v="2021-08-01T00:00:00"/>
    <x v="89"/>
    <x v="20"/>
    <s v=".."/>
    <n v="0"/>
    <n v="0"/>
    <s v=".."/>
    <n v="324.93"/>
    <n v="0"/>
    <x v="13"/>
  </r>
  <r>
    <d v="2021-08-01T00:00:00"/>
    <x v="89"/>
    <x v="25"/>
    <s v=".."/>
    <n v="309.07400000000001"/>
    <n v="0"/>
    <s v=".."/>
    <s v=".."/>
    <s v=".."/>
    <x v="13"/>
  </r>
  <r>
    <d v="2021-08-01T00:00:00"/>
    <x v="89"/>
    <x v="16"/>
    <s v=".."/>
    <n v="1893.596"/>
    <n v="0"/>
    <s v=".."/>
    <n v="1430.576"/>
    <n v="0"/>
    <x v="13"/>
  </r>
  <r>
    <d v="2021-08-01T00:00:00"/>
    <x v="89"/>
    <x v="8"/>
    <s v=".."/>
    <n v="1596.2929999999999"/>
    <n v="0"/>
    <s v=".."/>
    <s v=".."/>
    <s v=".."/>
    <x v="13"/>
  </r>
  <r>
    <d v="2021-08-01T00:00:00"/>
    <x v="29"/>
    <x v="15"/>
    <n v="101"/>
    <n v="28.481000000000002"/>
    <n v="0"/>
    <n v="272"/>
    <n v="21.878"/>
    <n v="0"/>
    <x v="13"/>
  </r>
  <r>
    <d v="2021-08-01T00:00:00"/>
    <x v="31"/>
    <x v="38"/>
    <s v=".."/>
    <s v=".."/>
    <s v=".."/>
    <s v=".."/>
    <n v="17.05"/>
    <n v="0"/>
    <x v="13"/>
  </r>
  <r>
    <d v="2021-08-01T00:00:00"/>
    <x v="31"/>
    <x v="13"/>
    <n v="98"/>
    <n v="1856.9269999999999"/>
    <n v="36.417000000000002"/>
    <n v="102"/>
    <n v="1309.528"/>
    <n v="0"/>
    <x v="13"/>
  </r>
  <r>
    <d v="2021-08-01T00:00:00"/>
    <x v="66"/>
    <x v="28"/>
    <s v=".."/>
    <n v="4.1109999999999998"/>
    <n v="0"/>
    <n v="25"/>
    <n v="139.28399999999999"/>
    <n v="0"/>
    <x v="13"/>
  </r>
  <r>
    <d v="2021-08-01T00:00:00"/>
    <x v="35"/>
    <x v="24"/>
    <n v="150"/>
    <n v="0.26800000000000002"/>
    <n v="0"/>
    <n v="68"/>
    <n v="2.7E-2"/>
    <n v="0"/>
    <x v="13"/>
  </r>
  <r>
    <d v="2021-08-01T00:00:00"/>
    <x v="36"/>
    <x v="4"/>
    <s v=".."/>
    <n v="205.40199999999999"/>
    <n v="20.899000000000001"/>
    <s v=".."/>
    <n v="676.33299999999997"/>
    <n v="14.307"/>
    <x v="13"/>
  </r>
  <r>
    <d v="2021-08-01T00:00:00"/>
    <x v="36"/>
    <x v="20"/>
    <s v=".."/>
    <n v="991.73299999999995"/>
    <n v="55.691000000000003"/>
    <s v=".."/>
    <n v="521.43399999999997"/>
    <n v="23.283999999999999"/>
    <x v="13"/>
  </r>
  <r>
    <d v="2021-08-01T00:00:00"/>
    <x v="36"/>
    <x v="30"/>
    <s v=".."/>
    <s v=".."/>
    <s v=".."/>
    <s v=".."/>
    <n v="0"/>
    <n v="0"/>
    <x v="13"/>
  </r>
  <r>
    <d v="2021-08-01T00:00:00"/>
    <x v="36"/>
    <x v="14"/>
    <s v=".."/>
    <s v=".."/>
    <s v=".."/>
    <s v=".."/>
    <n v="1.6359999999999999"/>
    <n v="0"/>
    <x v="13"/>
  </r>
  <r>
    <d v="2021-08-01T00:00:00"/>
    <x v="36"/>
    <x v="25"/>
    <s v=".."/>
    <n v="184.49299999999999"/>
    <n v="13.518000000000001"/>
    <s v=".."/>
    <n v="187.84700000000001"/>
    <n v="29.870999999999999"/>
    <x v="13"/>
  </r>
  <r>
    <d v="2021-08-01T00:00:00"/>
    <x v="36"/>
    <x v="15"/>
    <s v=".."/>
    <s v=".."/>
    <s v=".."/>
    <s v=".."/>
    <n v="0"/>
    <n v="0"/>
    <x v="13"/>
  </r>
  <r>
    <d v="2021-08-01T00:00:00"/>
    <x v="36"/>
    <x v="1"/>
    <n v="64"/>
    <n v="444.53199999999998"/>
    <n v="0.48299999999999998"/>
    <n v="243"/>
    <n v="844.74900000000002"/>
    <n v="72.936000000000007"/>
    <x v="13"/>
  </r>
  <r>
    <d v="2021-08-01T00:00:00"/>
    <x v="36"/>
    <x v="16"/>
    <s v=".."/>
    <n v="56.222999999999999"/>
    <n v="0"/>
    <s v=".."/>
    <n v="54.414000000000001"/>
    <n v="5.4359999999999999"/>
    <x v="13"/>
  </r>
  <r>
    <d v="2021-08-01T00:00:00"/>
    <x v="36"/>
    <x v="17"/>
    <s v=".."/>
    <n v="48.393000000000001"/>
    <n v="0"/>
    <s v=".."/>
    <n v="125.129"/>
    <n v="5.4279999999999999"/>
    <x v="13"/>
  </r>
  <r>
    <d v="2021-08-01T00:00:00"/>
    <x v="36"/>
    <x v="8"/>
    <s v=".."/>
    <n v="2515.279"/>
    <n v="18.305"/>
    <s v=".."/>
    <n v="281.38400000000001"/>
    <n v="54.6"/>
    <x v="13"/>
  </r>
  <r>
    <d v="2021-08-01T00:00:00"/>
    <x v="55"/>
    <x v="25"/>
    <s v=".."/>
    <n v="56.738"/>
    <n v="2.7829999999999999"/>
    <s v=".."/>
    <s v=".."/>
    <s v=".."/>
    <x v="13"/>
  </r>
  <r>
    <d v="2021-08-01T00:00:00"/>
    <x v="55"/>
    <x v="13"/>
    <s v=".."/>
    <n v="0"/>
    <n v="0"/>
    <s v=".."/>
    <s v=".."/>
    <s v=".."/>
    <x v="13"/>
  </r>
  <r>
    <d v="2021-08-01T00:00:00"/>
    <x v="55"/>
    <x v="1"/>
    <s v=".."/>
    <n v="65.111999999999995"/>
    <n v="0"/>
    <s v=".."/>
    <n v="261.68400000000003"/>
    <n v="0"/>
    <x v="13"/>
  </r>
  <r>
    <d v="2021-08-01T00:00:00"/>
    <x v="55"/>
    <x v="35"/>
    <n v="2219"/>
    <n v="2054.9430000000002"/>
    <n v="74.372"/>
    <n v="6167"/>
    <n v="1994.5550000000001"/>
    <n v="25.427"/>
    <x v="13"/>
  </r>
  <r>
    <d v="2021-08-01T00:00:00"/>
    <x v="55"/>
    <x v="16"/>
    <s v=".."/>
    <n v="0"/>
    <n v="0"/>
    <s v=".."/>
    <s v=".."/>
    <s v=".."/>
    <x v="13"/>
  </r>
  <r>
    <d v="2021-08-01T00:00:00"/>
    <x v="55"/>
    <x v="17"/>
    <s v=".."/>
    <s v=".."/>
    <s v=".."/>
    <s v=".."/>
    <n v="0"/>
    <n v="0"/>
    <x v="13"/>
  </r>
  <r>
    <d v="2021-08-01T00:00:00"/>
    <x v="55"/>
    <x v="26"/>
    <s v=".."/>
    <s v=".."/>
    <s v=".."/>
    <s v=".."/>
    <n v="0"/>
    <n v="0"/>
    <x v="13"/>
  </r>
  <r>
    <d v="2021-08-01T00:00:00"/>
    <x v="37"/>
    <x v="32"/>
    <n v="18"/>
    <n v="90.387"/>
    <n v="0.16400000000000001"/>
    <n v="15"/>
    <n v="103.6"/>
    <n v="1.226"/>
    <x v="13"/>
  </r>
  <r>
    <d v="2021-08-01T00:00:00"/>
    <x v="81"/>
    <x v="16"/>
    <n v="611"/>
    <n v="1071.1210000000001"/>
    <n v="0"/>
    <n v="346"/>
    <n v="865.19"/>
    <n v="0"/>
    <x v="13"/>
  </r>
  <r>
    <d v="2021-08-01T00:00:00"/>
    <x v="38"/>
    <x v="1"/>
    <s v=".."/>
    <n v="132.773"/>
    <n v="0"/>
    <s v=".."/>
    <n v="863.98400000000004"/>
    <n v="0"/>
    <x v="13"/>
  </r>
  <r>
    <d v="2021-08-01T00:00:00"/>
    <x v="38"/>
    <x v="16"/>
    <n v="3708"/>
    <n v="6512.4440000000004"/>
    <n v="83.591999999999999"/>
    <n v="7581"/>
    <n v="3901.7089999999998"/>
    <n v="16.003"/>
    <x v="13"/>
  </r>
  <r>
    <d v="2021-08-01T00:00:00"/>
    <x v="40"/>
    <x v="29"/>
    <n v="86"/>
    <n v="1.2390000000000001"/>
    <n v="0"/>
    <s v=".."/>
    <n v="23.157"/>
    <n v="0"/>
    <x v="13"/>
  </r>
  <r>
    <d v="2021-08-01T00:00:00"/>
    <x v="82"/>
    <x v="16"/>
    <s v=".."/>
    <n v="75.174999999999997"/>
    <n v="0"/>
    <s v=".."/>
    <n v="115.30500000000001"/>
    <n v="0"/>
    <x v="13"/>
  </r>
  <r>
    <d v="2021-08-01T00:00:00"/>
    <x v="82"/>
    <x v="47"/>
    <n v="381"/>
    <n v="257.84800000000001"/>
    <n v="0"/>
    <n v="249"/>
    <n v="264.36099999999999"/>
    <n v="0.01"/>
    <x v="13"/>
  </r>
  <r>
    <d v="2021-08-01T00:00:00"/>
    <x v="42"/>
    <x v="1"/>
    <s v=".."/>
    <n v="861.63300000000004"/>
    <n v="0"/>
    <s v=".."/>
    <n v="1011.321"/>
    <n v="0"/>
    <x v="13"/>
  </r>
  <r>
    <d v="2021-08-01T00:00:00"/>
    <x v="42"/>
    <x v="16"/>
    <s v=".."/>
    <n v="945.90599999999995"/>
    <n v="0"/>
    <s v=".."/>
    <n v="609.13800000000003"/>
    <n v="0"/>
    <x v="13"/>
  </r>
  <r>
    <d v="2021-08-01T00:00:00"/>
    <x v="43"/>
    <x v="17"/>
    <n v="143"/>
    <n v="207.56700000000001"/>
    <n v="13.695"/>
    <n v="55"/>
    <n v="220.00899999999999"/>
    <n v="0"/>
    <x v="13"/>
  </r>
  <r>
    <d v="2021-08-01T00:00:00"/>
    <x v="45"/>
    <x v="8"/>
    <n v="742"/>
    <n v="980.19799999999998"/>
    <n v="49.594000000000001"/>
    <n v="1885"/>
    <n v="1314.8040000000001"/>
    <n v="74.863"/>
    <x v="13"/>
  </r>
  <r>
    <d v="2021-08-01T00:00:00"/>
    <x v="46"/>
    <x v="15"/>
    <s v=".."/>
    <s v=".."/>
    <s v=".."/>
    <s v=".."/>
    <n v="289.57900000000001"/>
    <n v="0"/>
    <x v="13"/>
  </r>
  <r>
    <d v="2021-08-01T00:00:00"/>
    <x v="46"/>
    <x v="16"/>
    <s v=".."/>
    <s v=".."/>
    <s v=".."/>
    <s v=".."/>
    <n v="110.262"/>
    <n v="0"/>
    <x v="13"/>
  </r>
  <r>
    <d v="2021-08-01T00:00:00"/>
    <x v="46"/>
    <x v="8"/>
    <s v=".."/>
    <n v="1632.5129999999999"/>
    <n v="0"/>
    <s v=".."/>
    <s v=".."/>
    <s v=".."/>
    <x v="13"/>
  </r>
  <r>
    <d v="2021-08-01T00:00:00"/>
    <x v="47"/>
    <x v="26"/>
    <n v="230"/>
    <n v="447.262"/>
    <n v="0.45200000000000001"/>
    <n v="0"/>
    <n v="385.33199999999999"/>
    <n v="5.4290000000000003"/>
    <x v="13"/>
  </r>
  <r>
    <d v="2021-08-01T00:00:00"/>
    <x v="72"/>
    <x v="4"/>
    <n v="130"/>
    <n v="77.900000000000006"/>
    <n v="1.4"/>
    <n v="660"/>
    <n v="72.3"/>
    <n v="0"/>
    <x v="13"/>
  </r>
  <r>
    <d v="2021-09-01T00:00:00"/>
    <x v="65"/>
    <x v="2"/>
    <n v="49"/>
    <n v="2.2669999999999999"/>
    <n v="0.35199999999999998"/>
    <n v="87"/>
    <n v="122.38"/>
    <n v="4.88"/>
    <x v="13"/>
  </r>
  <r>
    <d v="2021-09-01T00:00:00"/>
    <x v="2"/>
    <x v="3"/>
    <s v=".."/>
    <n v="92.251000000000005"/>
    <n v="31.515999999999998"/>
    <s v=".."/>
    <n v="42.146000000000001"/>
    <n v="4.0339999999999998"/>
    <x v="13"/>
  </r>
  <r>
    <d v="2021-09-01T00:00:00"/>
    <x v="2"/>
    <x v="1"/>
    <s v=".."/>
    <s v=".."/>
    <s v=".."/>
    <s v=".."/>
    <n v="91.228999999999999"/>
    <n v="33.421999999999997"/>
    <x v="13"/>
  </r>
  <r>
    <d v="2021-09-01T00:00:00"/>
    <x v="3"/>
    <x v="4"/>
    <s v=".."/>
    <n v="222.56299999999999"/>
    <n v="0"/>
    <s v=".."/>
    <s v=".."/>
    <s v=".."/>
    <x v="13"/>
  </r>
  <r>
    <d v="2021-09-01T00:00:00"/>
    <x v="5"/>
    <x v="1"/>
    <n v="341"/>
    <n v="1256.873"/>
    <n v="71.936999999999998"/>
    <n v="439"/>
    <n v="1877.184"/>
    <n v="19.571000000000002"/>
    <x v="13"/>
  </r>
  <r>
    <d v="2021-09-01T00:00:00"/>
    <x v="5"/>
    <x v="8"/>
    <n v="42"/>
    <n v="168.066"/>
    <n v="0"/>
    <n v="0"/>
    <n v="164.71899999999999"/>
    <n v="0"/>
    <x v="13"/>
  </r>
  <r>
    <d v="2021-09-01T00:00:00"/>
    <x v="6"/>
    <x v="9"/>
    <n v="638"/>
    <n v="168.036"/>
    <n v="0"/>
    <n v="544"/>
    <n v="244.678"/>
    <n v="0"/>
    <x v="13"/>
  </r>
  <r>
    <d v="2021-09-01T00:00:00"/>
    <x v="9"/>
    <x v="12"/>
    <n v="154"/>
    <n v="3.1240000000000001"/>
    <n v="0"/>
    <n v="6"/>
    <n v="10.62"/>
    <n v="0"/>
    <x v="13"/>
  </r>
  <r>
    <d v="2021-09-01T00:00:00"/>
    <x v="10"/>
    <x v="13"/>
    <n v="30"/>
    <n v="68.177000000000007"/>
    <n v="0"/>
    <n v="2"/>
    <n v="26.954000000000001"/>
    <n v="0"/>
    <x v="13"/>
  </r>
  <r>
    <d v="2021-09-01T00:00:00"/>
    <x v="73"/>
    <x v="25"/>
    <n v="192"/>
    <n v="100.20099999999999"/>
    <n v="13.846"/>
    <n v="226"/>
    <n v="166.126"/>
    <n v="0"/>
    <x v="13"/>
  </r>
  <r>
    <d v="2021-09-01T00:00:00"/>
    <x v="74"/>
    <x v="8"/>
    <n v="51"/>
    <n v="20.074000000000002"/>
    <n v="0"/>
    <n v="36"/>
    <n v="12.621"/>
    <n v="0"/>
    <x v="13"/>
  </r>
  <r>
    <d v="2021-09-01T00:00:00"/>
    <x v="13"/>
    <x v="15"/>
    <n v="42"/>
    <n v="13.865"/>
    <n v="0"/>
    <n v="176"/>
    <n v="22.779"/>
    <n v="0"/>
    <x v="13"/>
  </r>
  <r>
    <d v="2021-09-01T00:00:00"/>
    <x v="16"/>
    <x v="20"/>
    <n v="750"/>
    <n v="4256.0410000000002"/>
    <n v="132.44"/>
    <n v="1325"/>
    <n v="2266.8789999999999"/>
    <n v="0"/>
    <x v="13"/>
  </r>
  <r>
    <d v="2021-09-01T00:00:00"/>
    <x v="69"/>
    <x v="24"/>
    <s v=".."/>
    <n v="35.277000000000001"/>
    <n v="0"/>
    <s v=".."/>
    <s v=".."/>
    <s v=".."/>
    <x v="13"/>
  </r>
  <r>
    <d v="2021-09-01T00:00:00"/>
    <x v="17"/>
    <x v="21"/>
    <n v="118"/>
    <n v="1170.4459999999999"/>
    <n v="81.156999999999996"/>
    <n v="99"/>
    <n v="1813.6110000000001"/>
    <n v="0.51800000000000002"/>
    <x v="13"/>
  </r>
  <r>
    <d v="2021-09-01T00:00:00"/>
    <x v="18"/>
    <x v="4"/>
    <n v="61"/>
    <n v="797.03800000000001"/>
    <n v="34.674999999999997"/>
    <n v="1119"/>
    <n v="754.67"/>
    <n v="0"/>
    <x v="13"/>
  </r>
  <r>
    <d v="2021-09-01T00:00:00"/>
    <x v="19"/>
    <x v="4"/>
    <n v="156"/>
    <n v="1017.388"/>
    <n v="71.822000000000003"/>
    <n v="2345"/>
    <n v="568.17399999999998"/>
    <n v="0"/>
    <x v="13"/>
  </r>
  <r>
    <d v="2021-09-01T00:00:00"/>
    <x v="53"/>
    <x v="8"/>
    <n v="348"/>
    <n v="479.56700000000001"/>
    <n v="49.741"/>
    <n v="903"/>
    <n v="696.56600000000003"/>
    <n v="0"/>
    <x v="13"/>
  </r>
  <r>
    <d v="2021-09-01T00:00:00"/>
    <x v="21"/>
    <x v="20"/>
    <s v=".."/>
    <s v=".."/>
    <s v=".."/>
    <s v=".."/>
    <n v="394.02600000000001"/>
    <n v="0"/>
    <x v="13"/>
  </r>
  <r>
    <d v="2021-09-01T00:00:00"/>
    <x v="21"/>
    <x v="14"/>
    <s v=".."/>
    <s v=".."/>
    <s v=".."/>
    <s v=".."/>
    <n v="119.745"/>
    <n v="0"/>
    <x v="13"/>
  </r>
  <r>
    <d v="2021-09-01T00:00:00"/>
    <x v="21"/>
    <x v="1"/>
    <s v=".."/>
    <n v="33.243000000000002"/>
    <n v="0"/>
    <s v=".."/>
    <n v="49.936999999999998"/>
    <n v="0"/>
    <x v="13"/>
  </r>
  <r>
    <d v="2021-09-01T00:00:00"/>
    <x v="21"/>
    <x v="16"/>
    <s v=".."/>
    <n v="869.30100000000004"/>
    <n v="1.5860000000000001"/>
    <s v=".."/>
    <n v="313.19499999999999"/>
    <n v="0"/>
    <x v="13"/>
  </r>
  <r>
    <d v="2021-09-01T00:00:00"/>
    <x v="21"/>
    <x v="17"/>
    <s v=".."/>
    <s v=".."/>
    <s v=".."/>
    <s v=".."/>
    <n v="189.125"/>
    <n v="0"/>
    <x v="13"/>
  </r>
  <r>
    <d v="2021-09-01T00:00:00"/>
    <x v="21"/>
    <x v="23"/>
    <n v="1010"/>
    <n v="2763.1979999999999"/>
    <n v="80.790000000000006"/>
    <n v="5122"/>
    <n v="1128.1199999999999"/>
    <n v="43.747"/>
    <x v="13"/>
  </r>
  <r>
    <d v="2021-09-01T00:00:00"/>
    <x v="22"/>
    <x v="23"/>
    <n v="425"/>
    <n v="498.47199999999998"/>
    <n v="21.007999999999999"/>
    <n v="1601"/>
    <n v="801.55100000000004"/>
    <n v="76.793999999999997"/>
    <x v="13"/>
  </r>
  <r>
    <d v="2021-09-01T00:00:00"/>
    <x v="23"/>
    <x v="21"/>
    <n v="14"/>
    <n v="703.00300000000004"/>
    <n v="9.141"/>
    <n v="14"/>
    <n v="406.904"/>
    <n v="0"/>
    <x v="13"/>
  </r>
  <r>
    <d v="2021-09-01T00:00:00"/>
    <x v="24"/>
    <x v="4"/>
    <s v=".."/>
    <s v=".."/>
    <s v=".."/>
    <s v=".."/>
    <n v="2328.6930000000002"/>
    <n v="0"/>
    <x v="13"/>
  </r>
  <r>
    <d v="2021-09-01T00:00:00"/>
    <x v="24"/>
    <x v="20"/>
    <s v=".."/>
    <s v=".."/>
    <s v=".."/>
    <s v=".."/>
    <n v="9.9109999999999996"/>
    <n v="0"/>
    <x v="13"/>
  </r>
  <r>
    <d v="2021-09-01T00:00:00"/>
    <x v="24"/>
    <x v="1"/>
    <s v=".."/>
    <n v="0"/>
    <n v="0"/>
    <s v=".."/>
    <s v=".."/>
    <s v=".."/>
    <x v="13"/>
  </r>
  <r>
    <d v="2021-09-01T00:00:00"/>
    <x v="24"/>
    <x v="16"/>
    <s v=".."/>
    <n v="857.48599999999999"/>
    <n v="0"/>
    <s v=".."/>
    <n v="130.49100000000001"/>
    <n v="0"/>
    <x v="13"/>
  </r>
  <r>
    <d v="2021-09-01T00:00:00"/>
    <x v="24"/>
    <x v="8"/>
    <s v=".."/>
    <n v="2950.547"/>
    <n v="0"/>
    <s v=".."/>
    <s v=".."/>
    <s v=".."/>
    <x v="13"/>
  </r>
  <r>
    <d v="2021-09-01T00:00:00"/>
    <x v="59"/>
    <x v="10"/>
    <n v="175"/>
    <n v="310.67899999999997"/>
    <n v="0"/>
    <n v="39"/>
    <n v="207.74700000000001"/>
    <n v="16.427"/>
    <x v="13"/>
  </r>
  <r>
    <d v="2021-09-01T00:00:00"/>
    <x v="25"/>
    <x v="14"/>
    <n v="128"/>
    <n v="154.839"/>
    <n v="0.28499999999999998"/>
    <n v="192"/>
    <n v="141.88200000000001"/>
    <n v="0"/>
    <x v="13"/>
  </r>
  <r>
    <d v="2021-09-01T00:00:00"/>
    <x v="60"/>
    <x v="4"/>
    <s v=".."/>
    <n v="192.88300000000001"/>
    <n v="0"/>
    <s v=".."/>
    <n v="2.625"/>
    <n v="0"/>
    <x v="13"/>
  </r>
  <r>
    <d v="2021-09-01T00:00:00"/>
    <x v="75"/>
    <x v="20"/>
    <s v=".."/>
    <n v="800.36"/>
    <n v="0"/>
    <s v=".."/>
    <n v="413.04300000000001"/>
    <n v="0"/>
    <x v="13"/>
  </r>
  <r>
    <d v="2021-09-01T00:00:00"/>
    <x v="58"/>
    <x v="25"/>
    <n v="255"/>
    <n v="226.792"/>
    <n v="76.631"/>
    <n v="130"/>
    <n v="573.35299999999995"/>
    <n v="4.99"/>
    <x v="13"/>
  </r>
  <r>
    <d v="2021-09-01T00:00:00"/>
    <x v="89"/>
    <x v="48"/>
    <s v=".."/>
    <n v="0"/>
    <n v="0"/>
    <s v=".."/>
    <s v=".."/>
    <s v=".."/>
    <x v="13"/>
  </r>
  <r>
    <d v="2021-09-01T00:00:00"/>
    <x v="89"/>
    <x v="20"/>
    <s v=".."/>
    <n v="0"/>
    <n v="0"/>
    <s v=".."/>
    <n v="371.935"/>
    <n v="0"/>
    <x v="13"/>
  </r>
  <r>
    <d v="2021-09-01T00:00:00"/>
    <x v="89"/>
    <x v="25"/>
    <s v=".."/>
    <n v="313.02699999999999"/>
    <n v="0"/>
    <s v=".."/>
    <s v=".."/>
    <s v=".."/>
    <x v="13"/>
  </r>
  <r>
    <d v="2021-09-01T00:00:00"/>
    <x v="89"/>
    <x v="16"/>
    <s v=".."/>
    <n v="1895.098"/>
    <n v="0"/>
    <s v=".."/>
    <n v="1480.8869999999999"/>
    <n v="0"/>
    <x v="13"/>
  </r>
  <r>
    <d v="2021-09-01T00:00:00"/>
    <x v="89"/>
    <x v="8"/>
    <s v=".."/>
    <n v="1531.893"/>
    <n v="0"/>
    <s v=".."/>
    <s v=".."/>
    <s v=".."/>
    <x v="13"/>
  </r>
  <r>
    <d v="2021-09-01T00:00:00"/>
    <x v="29"/>
    <x v="15"/>
    <n v="45"/>
    <n v="15.093999999999999"/>
    <n v="0"/>
    <n v="236"/>
    <n v="29.762"/>
    <n v="0"/>
    <x v="13"/>
  </r>
  <r>
    <d v="2021-09-01T00:00:00"/>
    <x v="31"/>
    <x v="38"/>
    <s v=".."/>
    <s v=".."/>
    <s v=".."/>
    <s v=".."/>
    <n v="17.05"/>
    <n v="0"/>
    <x v="13"/>
  </r>
  <r>
    <d v="2021-09-01T00:00:00"/>
    <x v="31"/>
    <x v="13"/>
    <n v="123"/>
    <n v="2143.5039999999999"/>
    <n v="41.09"/>
    <n v="107"/>
    <n v="1254.5830000000001"/>
    <n v="0"/>
    <x v="13"/>
  </r>
  <r>
    <d v="2021-09-01T00:00:00"/>
    <x v="66"/>
    <x v="28"/>
    <n v="65"/>
    <n v="10.262"/>
    <n v="0.154"/>
    <n v="91"/>
    <n v="118.996"/>
    <n v="0.17799999999999999"/>
    <x v="13"/>
  </r>
  <r>
    <d v="2021-09-01T00:00:00"/>
    <x v="66"/>
    <x v="29"/>
    <s v=".."/>
    <s v=".."/>
    <s v=".."/>
    <s v=".."/>
    <n v="12.88"/>
    <n v="0"/>
    <x v="13"/>
  </r>
  <r>
    <d v="2021-09-01T00:00:00"/>
    <x v="35"/>
    <x v="24"/>
    <n v="91"/>
    <n v="0.45400000000000001"/>
    <n v="0"/>
    <n v="55"/>
    <n v="0"/>
    <n v="0"/>
    <x v="13"/>
  </r>
  <r>
    <d v="2021-09-01T00:00:00"/>
    <x v="36"/>
    <x v="4"/>
    <s v=".."/>
    <n v="301.74799999999999"/>
    <n v="6.633"/>
    <s v=".."/>
    <n v="558.97799999999995"/>
    <n v="15.112"/>
    <x v="13"/>
  </r>
  <r>
    <d v="2021-09-01T00:00:00"/>
    <x v="36"/>
    <x v="20"/>
    <s v=".."/>
    <n v="976.846"/>
    <n v="48.709000000000003"/>
    <s v=".."/>
    <n v="468.452"/>
    <n v="20.286999999999999"/>
    <x v="13"/>
  </r>
  <r>
    <d v="2021-09-01T00:00:00"/>
    <x v="36"/>
    <x v="30"/>
    <s v=".."/>
    <s v=".."/>
    <s v=".."/>
    <s v=".."/>
    <n v="0"/>
    <n v="0"/>
    <x v="13"/>
  </r>
  <r>
    <d v="2021-09-01T00:00:00"/>
    <x v="36"/>
    <x v="14"/>
    <s v=".."/>
    <s v=".."/>
    <s v=".."/>
    <s v=".."/>
    <n v="0"/>
    <n v="0"/>
    <x v="13"/>
  </r>
  <r>
    <d v="2021-09-01T00:00:00"/>
    <x v="36"/>
    <x v="25"/>
    <s v=".."/>
    <n v="200.78899999999999"/>
    <n v="0"/>
    <s v=".."/>
    <n v="180.66300000000001"/>
    <n v="30.841999999999999"/>
    <x v="13"/>
  </r>
  <r>
    <d v="2021-09-01T00:00:00"/>
    <x v="36"/>
    <x v="15"/>
    <s v=".."/>
    <s v=".."/>
    <s v=".."/>
    <s v=".."/>
    <n v="0"/>
    <n v="0"/>
    <x v="13"/>
  </r>
  <r>
    <d v="2021-09-01T00:00:00"/>
    <x v="36"/>
    <x v="1"/>
    <s v=".."/>
    <n v="464.21600000000001"/>
    <n v="0.29599999999999999"/>
    <s v=".."/>
    <n v="563.26599999999996"/>
    <n v="95.444000000000003"/>
    <x v="13"/>
  </r>
  <r>
    <d v="2021-09-01T00:00:00"/>
    <x v="36"/>
    <x v="16"/>
    <s v=".."/>
    <n v="71.665000000000006"/>
    <n v="0"/>
    <s v=".."/>
    <n v="122.4"/>
    <n v="3.9929999999999999"/>
    <x v="13"/>
  </r>
  <r>
    <d v="2021-09-01T00:00:00"/>
    <x v="36"/>
    <x v="17"/>
    <s v=".."/>
    <n v="58.792999999999999"/>
    <n v="0"/>
    <s v=".."/>
    <n v="112.25"/>
    <n v="2.165"/>
    <x v="13"/>
  </r>
  <r>
    <d v="2021-09-01T00:00:00"/>
    <x v="36"/>
    <x v="18"/>
    <s v=".."/>
    <n v="54.862000000000002"/>
    <n v="15.975"/>
    <s v=".."/>
    <n v="0"/>
    <n v="6.2110000000000003"/>
    <x v="13"/>
  </r>
  <r>
    <d v="2021-09-01T00:00:00"/>
    <x v="36"/>
    <x v="8"/>
    <s v=".."/>
    <n v="2090.4050000000002"/>
    <n v="42.643999999999998"/>
    <s v=".."/>
    <n v="337.64499999999998"/>
    <n v="77.596999999999994"/>
    <x v="13"/>
  </r>
  <r>
    <d v="2021-09-01T00:00:00"/>
    <x v="55"/>
    <x v="14"/>
    <s v=".."/>
    <s v=".."/>
    <s v=".."/>
    <s v=".."/>
    <n v="0"/>
    <n v="0"/>
    <x v="13"/>
  </r>
  <r>
    <d v="2021-09-01T00:00:00"/>
    <x v="55"/>
    <x v="13"/>
    <s v=".."/>
    <n v="0"/>
    <n v="0"/>
    <s v=".."/>
    <s v=".."/>
    <s v=".."/>
    <x v="13"/>
  </r>
  <r>
    <d v="2021-09-01T00:00:00"/>
    <x v="55"/>
    <x v="1"/>
    <s v=".."/>
    <n v="51.892000000000003"/>
    <n v="0"/>
    <s v=".."/>
    <n v="278.67"/>
    <n v="0"/>
    <x v="13"/>
  </r>
  <r>
    <d v="2021-09-01T00:00:00"/>
    <x v="55"/>
    <x v="35"/>
    <n v="2169"/>
    <n v="1772.1179999999999"/>
    <n v="88.275000000000006"/>
    <n v="5846"/>
    <n v="1905.953"/>
    <n v="38.411999999999999"/>
    <x v="13"/>
  </r>
  <r>
    <d v="2021-09-01T00:00:00"/>
    <x v="55"/>
    <x v="16"/>
    <s v=".."/>
    <n v="0"/>
    <n v="0"/>
    <s v=".."/>
    <s v=".."/>
    <s v=".."/>
    <x v="13"/>
  </r>
  <r>
    <d v="2021-09-01T00:00:00"/>
    <x v="55"/>
    <x v="17"/>
    <s v=".."/>
    <s v=".."/>
    <s v=".."/>
    <s v=".."/>
    <n v="0"/>
    <n v="0"/>
    <x v="13"/>
  </r>
  <r>
    <d v="2021-09-01T00:00:00"/>
    <x v="55"/>
    <x v="26"/>
    <s v=".."/>
    <s v=".."/>
    <s v=".."/>
    <s v=".."/>
    <n v="0"/>
    <n v="0"/>
    <x v="13"/>
  </r>
  <r>
    <d v="2021-09-01T00:00:00"/>
    <x v="37"/>
    <x v="32"/>
    <n v="14"/>
    <n v="140.28100000000001"/>
    <n v="0.11600000000000001"/>
    <n v="4"/>
    <n v="144.58799999999999"/>
    <n v="0.96"/>
    <x v="13"/>
  </r>
  <r>
    <d v="2021-09-01T00:00:00"/>
    <x v="81"/>
    <x v="16"/>
    <n v="544"/>
    <n v="1147.6410000000001"/>
    <n v="0"/>
    <n v="383"/>
    <n v="895.40700000000004"/>
    <n v="0"/>
    <x v="13"/>
  </r>
  <r>
    <d v="2021-09-01T00:00:00"/>
    <x v="38"/>
    <x v="1"/>
    <s v=".."/>
    <n v="254.28399999999999"/>
    <n v="0"/>
    <s v=".."/>
    <n v="791.99699999999996"/>
    <n v="0"/>
    <x v="13"/>
  </r>
  <r>
    <d v="2021-09-01T00:00:00"/>
    <x v="38"/>
    <x v="16"/>
    <n v="3166"/>
    <n v="6524.4030000000002"/>
    <n v="110.499"/>
    <n v="6006"/>
    <n v="3990.623"/>
    <n v="14.224"/>
    <x v="13"/>
  </r>
  <r>
    <d v="2021-09-01T00:00:00"/>
    <x v="40"/>
    <x v="29"/>
    <n v="76"/>
    <n v="1.39"/>
    <n v="0"/>
    <n v="57"/>
    <n v="18.164999999999999"/>
    <n v="0"/>
    <x v="13"/>
  </r>
  <r>
    <d v="2021-09-01T00:00:00"/>
    <x v="82"/>
    <x v="1"/>
    <s v=".."/>
    <n v="20.059999999999999"/>
    <n v="0"/>
    <s v=".."/>
    <n v="19.378"/>
    <n v="0"/>
    <x v="13"/>
  </r>
  <r>
    <d v="2021-09-01T00:00:00"/>
    <x v="82"/>
    <x v="16"/>
    <s v=".."/>
    <n v="78.424000000000007"/>
    <n v="3.2069999999999999"/>
    <s v=".."/>
    <n v="184.34299999999999"/>
    <n v="0"/>
    <x v="13"/>
  </r>
  <r>
    <d v="2021-09-01T00:00:00"/>
    <x v="82"/>
    <x v="47"/>
    <n v="225"/>
    <n v="256.93900000000002"/>
    <n v="0"/>
    <n v="268"/>
    <n v="286.85000000000002"/>
    <n v="0"/>
    <x v="13"/>
  </r>
  <r>
    <d v="2021-09-01T00:00:00"/>
    <x v="42"/>
    <x v="1"/>
    <s v=".."/>
    <n v="1040.415"/>
    <n v="0"/>
    <s v=".."/>
    <n v="1039.4449999999999"/>
    <n v="0"/>
    <x v="13"/>
  </r>
  <r>
    <d v="2021-09-01T00:00:00"/>
    <x v="42"/>
    <x v="16"/>
    <s v=".."/>
    <n v="980.48900000000003"/>
    <n v="0"/>
    <s v=".."/>
    <n v="628.322"/>
    <n v="0"/>
    <x v="13"/>
  </r>
  <r>
    <d v="2021-09-01T00:00:00"/>
    <x v="86"/>
    <x v="17"/>
    <s v=".."/>
    <n v="453.846"/>
    <n v="0"/>
    <s v=".."/>
    <n v="132.584"/>
    <n v="0"/>
    <x v="13"/>
  </r>
  <r>
    <d v="2021-09-01T00:00:00"/>
    <x v="43"/>
    <x v="17"/>
    <n v="95"/>
    <n v="252.52"/>
    <n v="16.477"/>
    <n v="40"/>
    <n v="251.59100000000001"/>
    <n v="0"/>
    <x v="13"/>
  </r>
  <r>
    <d v="2021-09-01T00:00:00"/>
    <x v="45"/>
    <x v="8"/>
    <n v="651"/>
    <n v="992.92399999999998"/>
    <n v="25.811"/>
    <n v="1570"/>
    <n v="1308.6369999999999"/>
    <n v="86.543000000000006"/>
    <x v="13"/>
  </r>
  <r>
    <d v="2021-09-01T00:00:00"/>
    <x v="46"/>
    <x v="4"/>
    <s v=".."/>
    <s v=".."/>
    <s v=".."/>
    <s v=".."/>
    <n v="166.113"/>
    <n v="0"/>
    <x v="13"/>
  </r>
  <r>
    <d v="2021-09-01T00:00:00"/>
    <x v="46"/>
    <x v="15"/>
    <s v=".."/>
    <s v=".."/>
    <s v=".."/>
    <s v=".."/>
    <n v="326.142"/>
    <n v="0"/>
    <x v="13"/>
  </r>
  <r>
    <d v="2021-09-01T00:00:00"/>
    <x v="46"/>
    <x v="16"/>
    <s v=".."/>
    <s v=".."/>
    <s v=".."/>
    <s v=".."/>
    <n v="146.02000000000001"/>
    <n v="0"/>
    <x v="13"/>
  </r>
  <r>
    <d v="2021-09-01T00:00:00"/>
    <x v="46"/>
    <x v="8"/>
    <s v=".."/>
    <n v="1373.663"/>
    <n v="0"/>
    <s v=".."/>
    <s v=".."/>
    <s v=".."/>
    <x v="13"/>
  </r>
  <r>
    <d v="2021-09-01T00:00:00"/>
    <x v="47"/>
    <x v="26"/>
    <n v="167"/>
    <n v="338.28300000000002"/>
    <n v="0.85499999999999998"/>
    <s v=".."/>
    <n v="265.11700000000002"/>
    <n v="4.2679999999999998"/>
    <x v="13"/>
  </r>
  <r>
    <d v="2021-09-01T00:00:00"/>
    <x v="72"/>
    <x v="4"/>
    <n v="110"/>
    <n v="166.8"/>
    <n v="2.7"/>
    <n v="561"/>
    <n v="120.6"/>
    <n v="0"/>
    <x v="13"/>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5.451000000000001"/>
    <n v="38.081000000000003"/>
    <x v="13"/>
  </r>
  <r>
    <d v="2022-05-01T00:00:00"/>
    <x v="36"/>
    <x v="4"/>
    <s v=".."/>
    <s v=".."/>
    <s v=".."/>
    <s v=".."/>
    <n v="153.71899999999999"/>
    <n v="0.63700000000000001"/>
    <x v="13"/>
  </r>
  <r>
    <d v="2022-05-01T00:00:00"/>
    <x v="36"/>
    <x v="51"/>
    <n v="638"/>
    <n v="0"/>
    <n v="0"/>
    <n v="634"/>
    <n v="1.0820000000000001"/>
    <n v="2.956"/>
    <x v="13"/>
  </r>
  <r>
    <d v="2022-05-01T00:00:00"/>
    <x v="36"/>
    <x v="10"/>
    <n v="2657"/>
    <n v="0"/>
    <n v="0"/>
    <n v="2363"/>
    <n v="6.407"/>
    <n v="1.018"/>
    <x v="13"/>
  </r>
  <r>
    <d v="2022-05-01T00:00:00"/>
    <x v="36"/>
    <x v="20"/>
    <s v=".."/>
    <n v="940.95399999999995"/>
    <n v="33.957000000000001"/>
    <s v=".."/>
    <n v="588.79899999999998"/>
    <n v="23.809000000000001"/>
    <x v="13"/>
  </r>
  <r>
    <d v="2022-05-01T00:00:00"/>
    <x v="36"/>
    <x v="30"/>
    <n v="4594"/>
    <n v="69.52"/>
    <n v="0"/>
    <n v="2660"/>
    <n v="1.4999999999999999E-2"/>
    <n v="15.401"/>
    <x v="13"/>
  </r>
  <r>
    <d v="2022-05-01T00:00:00"/>
    <x v="36"/>
    <x v="14"/>
    <n v="6098"/>
    <n v="40.268999999999998"/>
    <n v="0"/>
    <n v="6902"/>
    <n v="1.468"/>
    <n v="4.3620000000000001"/>
    <x v="13"/>
  </r>
  <r>
    <d v="2022-05-01T00:00:00"/>
    <x v="36"/>
    <x v="25"/>
    <s v=".."/>
    <n v="13.637"/>
    <n v="0"/>
    <s v=".."/>
    <n v="2.052"/>
    <n v="6.2169999999999996"/>
    <x v="13"/>
  </r>
  <r>
    <d v="2022-05-01T00:00:00"/>
    <x v="36"/>
    <x v="15"/>
    <s v=".."/>
    <s v=".."/>
    <s v=".."/>
    <s v=".."/>
    <n v="0"/>
    <n v="0"/>
    <x v="13"/>
  </r>
  <r>
    <d v="2022-05-01T00:00:00"/>
    <x v="36"/>
    <x v="1"/>
    <n v="30150"/>
    <n v="397.642"/>
    <n v="6.5000000000000002E-2"/>
    <n v="28575"/>
    <n v="724.81500000000005"/>
    <n v="215.255"/>
    <x v="13"/>
  </r>
  <r>
    <d v="2022-05-01T00:00:00"/>
    <x v="36"/>
    <x v="9"/>
    <n v="763"/>
    <n v="0"/>
    <n v="0"/>
    <n v="708"/>
    <n v="0.88500000000000001"/>
    <n v="2.726"/>
    <x v="13"/>
  </r>
  <r>
    <d v="2022-05-01T00:00:00"/>
    <x v="36"/>
    <x v="24"/>
    <n v="4032"/>
    <n v="97.075999999999993"/>
    <n v="0"/>
    <n v="3571"/>
    <n v="42.127000000000002"/>
    <n v="6.7270000000000003"/>
    <x v="13"/>
  </r>
  <r>
    <d v="2022-05-01T00:00:00"/>
    <x v="36"/>
    <x v="16"/>
    <n v="12213"/>
    <n v="580.62800000000004"/>
    <n v="0"/>
    <n v="13465"/>
    <n v="459.39100000000002"/>
    <n v="17.521000000000001"/>
    <x v="13"/>
  </r>
  <r>
    <d v="2022-05-01T00:00:00"/>
    <x v="36"/>
    <x v="31"/>
    <n v="3311"/>
    <n v="134.24600000000001"/>
    <n v="0.55700000000000005"/>
    <n v="3117"/>
    <n v="33.738"/>
    <n v="2.3380000000000001"/>
    <x v="13"/>
  </r>
  <r>
    <d v="2022-05-01T00:00:00"/>
    <x v="36"/>
    <x v="17"/>
    <n v="4125"/>
    <n v="99.215000000000003"/>
    <n v="0"/>
    <n v="3528"/>
    <n v="37.642000000000003"/>
    <n v="8.1010000000000009"/>
    <x v="13"/>
  </r>
  <r>
    <d v="2022-05-01T00:00:00"/>
    <x v="36"/>
    <x v="18"/>
    <n v="10279"/>
    <n v="231.69800000000001"/>
    <n v="25.914999999999999"/>
    <n v="12341"/>
    <n v="8.6140000000000008"/>
    <n v="50.863999999999997"/>
    <x v="13"/>
  </r>
  <r>
    <d v="2022-05-01T00:00:00"/>
    <x v="36"/>
    <x v="8"/>
    <n v="27223"/>
    <n v="2525.2179999999998"/>
    <n v="26.347999999999999"/>
    <n v="29074"/>
    <n v="681.673"/>
    <n v="87.313000000000002"/>
    <x v="13"/>
  </r>
  <r>
    <d v="2022-05-01T00:00:00"/>
    <x v="55"/>
    <x v="13"/>
    <s v=".."/>
    <n v="0"/>
    <n v="0"/>
    <s v=".."/>
    <s v=".."/>
    <s v=".."/>
    <x v="13"/>
  </r>
  <r>
    <d v="2022-05-01T00:00:00"/>
    <x v="55"/>
    <x v="1"/>
    <n v="764"/>
    <n v="5.157"/>
    <n v="0"/>
    <n v="485"/>
    <n v="105.60599999999999"/>
    <n v="0"/>
    <x v="13"/>
  </r>
  <r>
    <d v="2022-05-01T00:00:00"/>
    <x v="55"/>
    <x v="35"/>
    <n v="33975"/>
    <n v="2427.1289999999999"/>
    <n v="60.820999999999998"/>
    <n v="41839"/>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3"/>
  </r>
  <r>
    <d v="2022-06-01T00:00:00"/>
    <x v="2"/>
    <x v="3"/>
    <n v="8218"/>
    <n v="208.41499999999999"/>
    <n v="13.055999999999999"/>
    <n v="11153"/>
    <n v="309.27"/>
    <n v="25.475999999999999"/>
    <x v="13"/>
  </r>
  <r>
    <d v="2022-06-01T00:00:00"/>
    <x v="3"/>
    <x v="4"/>
    <s v=".."/>
    <n v="258.33600000000001"/>
    <n v="0"/>
    <s v=".."/>
    <n v="117.505"/>
    <n v="0"/>
    <x v="13"/>
  </r>
  <r>
    <d v="2022-06-01T00:00:00"/>
    <x v="68"/>
    <x v="30"/>
    <n v="14280"/>
    <n v="238.89"/>
    <n v="86.498000000000005"/>
    <n v="12627"/>
    <n v="231.99600000000001"/>
    <n v="0"/>
    <x v="13"/>
  </r>
  <r>
    <d v="2022-06-01T00:00:00"/>
    <x v="5"/>
    <x v="1"/>
    <n v="59776"/>
    <n v="1358.0609999999999"/>
    <n v="73.798000000000002"/>
    <n v="60188"/>
    <n v="1547.2139999999999"/>
    <n v="53.325000000000003"/>
    <x v="13"/>
  </r>
  <r>
    <d v="2022-06-01T00:00:00"/>
    <x v="5"/>
    <x v="8"/>
    <n v="0"/>
    <n v="118.85899999999999"/>
    <n v="0"/>
    <n v="0"/>
    <n v="165.86199999999999"/>
    <n v="0"/>
    <x v="13"/>
  </r>
  <r>
    <d v="2022-06-01T00:00:00"/>
    <x v="6"/>
    <x v="9"/>
    <n v="3460"/>
    <n v="62.753999999999998"/>
    <n v="0"/>
    <n v="3471"/>
    <n v="240.30600000000001"/>
    <n v="0"/>
    <x v="13"/>
  </r>
  <r>
    <d v="2022-06-01T00:00:00"/>
    <x v="9"/>
    <x v="12"/>
    <n v="444"/>
    <n v="7.1319999999999997"/>
    <n v="1.8109999999999999"/>
    <n v="631"/>
    <n v="19.742999999999999"/>
    <n v="6.9390000000000001"/>
    <x v="13"/>
  </r>
  <r>
    <d v="2022-06-01T00:00:00"/>
    <x v="10"/>
    <x v="13"/>
    <s v=".."/>
    <n v="35.47"/>
    <n v="0"/>
    <s v=".."/>
    <n v="7.5"/>
    <n v="0"/>
    <x v="13"/>
  </r>
  <r>
    <d v="2022-06-01T00:00:00"/>
    <x v="73"/>
    <x v="25"/>
    <n v="3419"/>
    <n v="221.22399999999999"/>
    <n v="2.5779999999999998"/>
    <n v="4450"/>
    <n v="291.08600000000001"/>
    <n v="0"/>
    <x v="13"/>
  </r>
  <r>
    <d v="2022-06-01T00:00:00"/>
    <x v="13"/>
    <x v="15"/>
    <n v="2757"/>
    <n v="15.499000000000001"/>
    <n v="0"/>
    <n v="3339"/>
    <n v="0.437"/>
    <n v="0"/>
    <x v="13"/>
  </r>
  <r>
    <d v="2022-06-01T00:00:00"/>
    <x v="90"/>
    <x v="26"/>
    <n v="2877"/>
    <n v="87.671000000000006"/>
    <n v="0"/>
    <n v="3570"/>
    <n v="62.084000000000003"/>
    <n v="0"/>
    <x v="13"/>
  </r>
  <r>
    <d v="2022-06-01T00:00:00"/>
    <x v="14"/>
    <x v="16"/>
    <n v="2360"/>
    <n v="0.5"/>
    <n v="0"/>
    <n v="2586"/>
    <n v="241.2"/>
    <n v="0"/>
    <x v="13"/>
  </r>
  <r>
    <d v="2022-06-01T00:00:00"/>
    <x v="14"/>
    <x v="18"/>
    <n v="2901"/>
    <n v="266.10000000000002"/>
    <n v="3"/>
    <n v="3508"/>
    <n v="0"/>
    <n v="0"/>
    <x v="13"/>
  </r>
  <r>
    <d v="2022-06-01T00:00:00"/>
    <x v="16"/>
    <x v="20"/>
    <n v="6906"/>
    <n v="1925.3530000000001"/>
    <n v="34.994"/>
    <n v="9216"/>
    <n v="1150.8389999999999"/>
    <n v="0"/>
    <x v="13"/>
  </r>
  <r>
    <d v="2022-06-01T00:00:00"/>
    <x v="17"/>
    <x v="21"/>
    <n v="1301"/>
    <n v="863.16"/>
    <n v="90.111000000000004"/>
    <n v="984"/>
    <n v="1026.204"/>
    <n v="0.121"/>
    <x v="13"/>
  </r>
  <r>
    <d v="2022-06-01T00:00:00"/>
    <x v="18"/>
    <x v="4"/>
    <n v="636"/>
    <n v="735.01199999999994"/>
    <n v="0"/>
    <n v="723"/>
    <n v="285.81700000000001"/>
    <n v="0"/>
    <x v="13"/>
  </r>
  <r>
    <d v="2022-06-01T00:00:00"/>
    <x v="19"/>
    <x v="4"/>
    <n v="1531"/>
    <n v="2505.7750000000001"/>
    <n v="82.475999999999999"/>
    <n v="870"/>
    <n v="846.29600000000005"/>
    <n v="0"/>
    <x v="13"/>
  </r>
  <r>
    <d v="2022-06-01T00:00:00"/>
    <x v="53"/>
    <x v="8"/>
    <n v="7687"/>
    <n v="86.195999999999998"/>
    <n v="16.670000000000002"/>
    <n v="8175"/>
    <n v="286.52"/>
    <n v="0"/>
    <x v="13"/>
  </r>
  <r>
    <d v="2022-06-01T00:00:00"/>
    <x v="21"/>
    <x v="20"/>
    <s v=".."/>
    <s v=".."/>
    <s v=".."/>
    <s v=".."/>
    <n v="152.232"/>
    <n v="0"/>
    <x v="13"/>
  </r>
  <r>
    <d v="2022-06-01T00:00:00"/>
    <x v="21"/>
    <x v="24"/>
    <s v=".."/>
    <s v=".."/>
    <s v=".."/>
    <s v=".."/>
    <n v="25.4"/>
    <n v="0"/>
    <x v="13"/>
  </r>
  <r>
    <d v="2022-06-01T00:00:00"/>
    <x v="21"/>
    <x v="16"/>
    <s v=".."/>
    <n v="316.44099999999997"/>
    <n v="0"/>
    <s v=".."/>
    <s v=".."/>
    <s v=".."/>
    <x v="13"/>
  </r>
  <r>
    <d v="2022-06-01T00:00:00"/>
    <x v="21"/>
    <x v="23"/>
    <n v="64955"/>
    <n v="2152.3020000000001"/>
    <n v="46.75"/>
    <n v="86625"/>
    <n v="1070.7639999999999"/>
    <n v="19.582999999999998"/>
    <x v="13"/>
  </r>
  <r>
    <d v="2022-06-01T00:00:00"/>
    <x v="22"/>
    <x v="23"/>
    <n v="15128"/>
    <n v="382.95100000000002"/>
    <n v="13.913"/>
    <n v="20389"/>
    <n v="383.02199999999999"/>
    <n v="30.135999999999999"/>
    <x v="13"/>
  </r>
  <r>
    <d v="2022-06-01T00:00:00"/>
    <x v="23"/>
    <x v="21"/>
    <n v="404"/>
    <n v="414.93799999999999"/>
    <n v="7.9"/>
    <n v="364"/>
    <n v="509.57900000000001"/>
    <n v="0"/>
    <x v="13"/>
  </r>
  <r>
    <d v="2022-06-01T00:00:00"/>
    <x v="24"/>
    <x v="4"/>
    <s v=".."/>
    <s v=".."/>
    <s v=".."/>
    <s v=".."/>
    <n v="1494.212"/>
    <n v="0"/>
    <x v="13"/>
  </r>
  <r>
    <d v="2022-06-01T00:00:00"/>
    <x v="24"/>
    <x v="20"/>
    <s v=".."/>
    <s v=".."/>
    <s v=".."/>
    <s v=".."/>
    <n v="9.7119999999999997"/>
    <n v="0"/>
    <x v="13"/>
  </r>
  <r>
    <d v="2022-06-01T00:00:00"/>
    <x v="24"/>
    <x v="1"/>
    <s v=".."/>
    <n v="0"/>
    <n v="0"/>
    <s v=".."/>
    <s v=".."/>
    <s v=".."/>
    <x v="13"/>
  </r>
  <r>
    <d v="2022-06-01T00:00:00"/>
    <x v="24"/>
    <x v="16"/>
    <s v=".."/>
    <n v="1243.654"/>
    <n v="0"/>
    <s v=".."/>
    <n v="69.260000000000005"/>
    <n v="0"/>
    <x v="13"/>
  </r>
  <r>
    <d v="2022-06-01T00:00:00"/>
    <x v="24"/>
    <x v="8"/>
    <s v=".."/>
    <n v="1975.4649999999999"/>
    <n v="0"/>
    <s v=".."/>
    <s v=".."/>
    <s v=".."/>
    <x v="13"/>
  </r>
  <r>
    <d v="2022-06-01T00:00:00"/>
    <x v="59"/>
    <x v="10"/>
    <n v="23739"/>
    <n v="592.44899999999996"/>
    <n v="1.365"/>
    <n v="26822"/>
    <n v="413.83600000000001"/>
    <n v="7.0309999999999997"/>
    <x v="13"/>
  </r>
  <r>
    <d v="2022-06-01T00:00:00"/>
    <x v="25"/>
    <x v="14"/>
    <n v="2087"/>
    <n v="106.035"/>
    <n v="1.79"/>
    <n v="2575"/>
    <n v="160.56800000000001"/>
    <n v="3.5830000000000002"/>
    <x v="13"/>
  </r>
  <r>
    <d v="2022-06-01T00:00:00"/>
    <x v="60"/>
    <x v="4"/>
    <s v=".."/>
    <n v="124.474"/>
    <n v="0"/>
    <s v=".."/>
    <n v="21.542000000000002"/>
    <n v="0"/>
    <x v="13"/>
  </r>
  <r>
    <d v="2022-06-01T00:00:00"/>
    <x v="26"/>
    <x v="8"/>
    <n v="3231"/>
    <n v="125.449"/>
    <n v="0"/>
    <n v="5320"/>
    <n v="228.09899999999999"/>
    <n v="0"/>
    <x v="13"/>
  </r>
  <r>
    <d v="2022-06-01T00:00:00"/>
    <x v="75"/>
    <x v="20"/>
    <s v=".."/>
    <n v="33.039000000000001"/>
    <n v="0"/>
    <s v=".."/>
    <n v="18.600000000000001"/>
    <n v="0"/>
    <x v="13"/>
  </r>
  <r>
    <d v="2022-06-01T00:00:00"/>
    <x v="54"/>
    <x v="14"/>
    <n v="2252"/>
    <n v="0"/>
    <n v="0"/>
    <n v="2882"/>
    <n v="8.5000000000000006E-2"/>
    <n v="0"/>
    <x v="13"/>
  </r>
  <r>
    <d v="2022-06-01T00:00:00"/>
    <x v="58"/>
    <x v="25"/>
    <n v="2237"/>
    <n v="317.47699999999998"/>
    <n v="55.308"/>
    <n v="3278"/>
    <n v="488.137"/>
    <n v="12.922000000000001"/>
    <x v="13"/>
  </r>
  <r>
    <d v="2022-06-01T00:00:00"/>
    <x v="28"/>
    <x v="10"/>
    <n v="2572"/>
    <n v="0"/>
    <n v="0"/>
    <n v="2859"/>
    <n v="0.94899999999999995"/>
    <n v="0"/>
    <x v="13"/>
  </r>
  <r>
    <d v="2022-06-01T00:00:00"/>
    <x v="28"/>
    <x v="14"/>
    <n v="42584"/>
    <n v="166.202"/>
    <n v="0"/>
    <n v="52311"/>
    <n v="1.9870000000000001"/>
    <n v="0"/>
    <x v="13"/>
  </r>
  <r>
    <d v="2022-06-01T00:00:00"/>
    <x v="28"/>
    <x v="1"/>
    <n v="15776"/>
    <n v="0"/>
    <n v="0"/>
    <n v="16785"/>
    <n v="0.77700000000000002"/>
    <n v="0"/>
    <x v="13"/>
  </r>
  <r>
    <d v="2022-06-01T00:00:00"/>
    <x v="28"/>
    <x v="16"/>
    <n v="4364"/>
    <n v="201.40600000000001"/>
    <n v="0"/>
    <n v="7140"/>
    <n v="46.273000000000003"/>
    <n v="2.7650000000000001"/>
    <x v="13"/>
  </r>
  <r>
    <d v="2022-06-01T00:00:00"/>
    <x v="28"/>
    <x v="17"/>
    <n v="8131"/>
    <n v="141.715"/>
    <n v="0"/>
    <n v="9847"/>
    <n v="0.55100000000000005"/>
    <n v="0"/>
    <x v="13"/>
  </r>
  <r>
    <d v="2022-06-01T00:00:00"/>
    <x v="28"/>
    <x v="8"/>
    <n v="5478"/>
    <n v="26.222999999999999"/>
    <n v="0"/>
    <n v="6034"/>
    <n v="60.314"/>
    <n v="0"/>
    <x v="13"/>
  </r>
  <r>
    <d v="2022-06-01T00:00:00"/>
    <x v="28"/>
    <x v="26"/>
    <n v="5568"/>
    <n v="102.226"/>
    <n v="0"/>
    <n v="7545"/>
    <n v="3.6720000000000002"/>
    <n v="3.3239999999999998"/>
    <x v="13"/>
  </r>
  <r>
    <d v="2022-06-01T00:00:00"/>
    <x v="57"/>
    <x v="16"/>
    <n v="1256"/>
    <n v="0"/>
    <n v="0"/>
    <n v="1669"/>
    <n v="0"/>
    <n v="0"/>
    <x v="13"/>
  </r>
  <r>
    <d v="2022-06-01T00:00:00"/>
    <x v="89"/>
    <x v="48"/>
    <s v=".."/>
    <n v="0"/>
    <n v="0"/>
    <s v=".."/>
    <s v=".."/>
    <s v=".."/>
    <x v="13"/>
  </r>
  <r>
    <d v="2022-06-01T00:00:00"/>
    <x v="89"/>
    <x v="20"/>
    <s v=".."/>
    <n v="0"/>
    <n v="0"/>
    <s v=".."/>
    <n v="170.39099999999999"/>
    <n v="0"/>
    <x v="13"/>
  </r>
  <r>
    <d v="2022-06-01T00:00:00"/>
    <x v="89"/>
    <x v="25"/>
    <s v=".."/>
    <n v="290.83800000000002"/>
    <n v="0"/>
    <s v=".."/>
    <s v=".."/>
    <s v=".."/>
    <x v="13"/>
  </r>
  <r>
    <d v="2022-06-01T00:00:00"/>
    <x v="89"/>
    <x v="16"/>
    <s v=".."/>
    <n v="458.67200000000003"/>
    <n v="0"/>
    <s v=".."/>
    <n v="874.08600000000001"/>
    <n v="0"/>
    <x v="13"/>
  </r>
  <r>
    <d v="2022-06-01T00:00:00"/>
    <x v="89"/>
    <x v="8"/>
    <s v=".."/>
    <n v="1343.54"/>
    <n v="0"/>
    <s v=".."/>
    <s v=".."/>
    <s v=".."/>
    <x v="13"/>
  </r>
  <r>
    <d v="2022-06-01T00:00:00"/>
    <x v="29"/>
    <x v="15"/>
    <n v="2894"/>
    <n v="34.008000000000003"/>
    <n v="0"/>
    <n v="3333"/>
    <n v="36.597999999999999"/>
    <n v="3.883"/>
    <x v="13"/>
  </r>
  <r>
    <d v="2022-06-01T00:00:00"/>
    <x v="77"/>
    <x v="27"/>
    <n v="1568"/>
    <n v="59.295999999999999"/>
    <n v="0"/>
    <n v="1390"/>
    <n v="33.360999999999997"/>
    <n v="0"/>
    <x v="13"/>
  </r>
  <r>
    <d v="2022-06-01T00:00:00"/>
    <x v="77"/>
    <x v="1"/>
    <n v="1183"/>
    <n v="2.556"/>
    <n v="0"/>
    <n v="1299"/>
    <n v="48.814999999999998"/>
    <n v="0"/>
    <x v="13"/>
  </r>
  <r>
    <d v="2022-06-01T00:00:00"/>
    <x v="31"/>
    <x v="13"/>
    <n v="14035"/>
    <n v="1409.152"/>
    <n v="96.527000000000001"/>
    <n v="19910"/>
    <n v="780.64300000000003"/>
    <n v="1.87"/>
    <x v="13"/>
  </r>
  <r>
    <d v="2022-06-01T00:00:00"/>
    <x v="71"/>
    <x v="14"/>
    <n v="994"/>
    <n v="0"/>
    <n v="0"/>
    <n v="2414"/>
    <n v="0"/>
    <n v="0"/>
    <x v="13"/>
  </r>
  <r>
    <d v="2022-06-01T00:00:00"/>
    <x v="71"/>
    <x v="13"/>
    <n v="692"/>
    <n v="0"/>
    <n v="0"/>
    <n v="1210"/>
    <n v="0"/>
    <n v="0"/>
    <x v="13"/>
  </r>
  <r>
    <d v="2022-06-01T00:00:00"/>
    <x v="66"/>
    <x v="28"/>
    <n v="285"/>
    <n v="7.8109999999999999"/>
    <n v="0.1"/>
    <n v="150"/>
    <n v="97.346999999999994"/>
    <n v="0.35099999999999998"/>
    <x v="13"/>
  </r>
  <r>
    <d v="2022-06-01T00:00:00"/>
    <x v="35"/>
    <x v="24"/>
    <n v="7585"/>
    <n v="86.634"/>
    <n v="1.8260000000000001"/>
    <n v="8427"/>
    <n v="56.499000000000002"/>
    <n v="0"/>
    <x v="13"/>
  </r>
  <r>
    <d v="2022-06-01T00:00:00"/>
    <x v="36"/>
    <x v="3"/>
    <n v="2145"/>
    <n v="62.118000000000002"/>
    <n v="0"/>
    <n v="2751"/>
    <n v="22.526"/>
    <n v="38.137"/>
    <x v="13"/>
  </r>
  <r>
    <d v="2022-06-01T00:00:00"/>
    <x v="36"/>
    <x v="4"/>
    <s v=".."/>
    <s v=".."/>
    <s v=".."/>
    <s v=".."/>
    <n v="123.812"/>
    <n v="1.613"/>
    <x v="13"/>
  </r>
  <r>
    <d v="2022-06-01T00:00:00"/>
    <x v="36"/>
    <x v="51"/>
    <n v="754"/>
    <n v="0"/>
    <n v="0"/>
    <n v="727"/>
    <n v="2.4820000000000002"/>
    <n v="1.6639999999999999"/>
    <x v="13"/>
  </r>
  <r>
    <d v="2022-06-01T00:00:00"/>
    <x v="36"/>
    <x v="10"/>
    <n v="2447"/>
    <n v="0"/>
    <n v="0"/>
    <n v="2472"/>
    <n v="2.6859999999999999"/>
    <n v="1.4750000000000001"/>
    <x v="13"/>
  </r>
  <r>
    <d v="2022-06-01T00:00:00"/>
    <x v="36"/>
    <x v="20"/>
    <s v=".."/>
    <n v="863.82"/>
    <n v="38.515000000000001"/>
    <s v=".."/>
    <n v="647.10599999999999"/>
    <n v="16.393999999999998"/>
    <x v="13"/>
  </r>
  <r>
    <d v="2022-06-01T00:00:00"/>
    <x v="36"/>
    <x v="30"/>
    <n v="3822"/>
    <n v="10.417999999999999"/>
    <n v="0"/>
    <n v="3768"/>
    <n v="2.044"/>
    <n v="13.878"/>
    <x v="13"/>
  </r>
  <r>
    <d v="2022-06-01T00:00:00"/>
    <x v="36"/>
    <x v="14"/>
    <n v="8015"/>
    <n v="49.32"/>
    <n v="0"/>
    <n v="9609"/>
    <n v="5.8890000000000002"/>
    <n v="4.6399999999999997"/>
    <x v="13"/>
  </r>
  <r>
    <d v="2022-06-01T00:00:00"/>
    <x v="36"/>
    <x v="52"/>
    <n v="709"/>
    <n v="27.689"/>
    <n v="0"/>
    <n v="908"/>
    <n v="0"/>
    <n v="0"/>
    <x v="13"/>
  </r>
  <r>
    <d v="2022-06-01T00:00:00"/>
    <x v="36"/>
    <x v="25"/>
    <s v=".."/>
    <n v="51.195999999999998"/>
    <n v="0"/>
    <s v=".."/>
    <n v="26.632000000000001"/>
    <n v="24.327000000000002"/>
    <x v="13"/>
  </r>
  <r>
    <d v="2022-06-01T00:00:00"/>
    <x v="36"/>
    <x v="15"/>
    <s v=".."/>
    <s v=".."/>
    <s v=".."/>
    <s v=".."/>
    <n v="0"/>
    <n v="0"/>
    <x v="13"/>
  </r>
  <r>
    <d v="2022-06-01T00:00:00"/>
    <x v="36"/>
    <x v="2"/>
    <n v="1601"/>
    <n v="0.13900000000000001"/>
    <n v="0"/>
    <n v="1865"/>
    <n v="3.5510000000000002"/>
    <n v="0.96399999999999997"/>
    <x v="13"/>
  </r>
  <r>
    <d v="2022-06-01T00:00:00"/>
    <x v="36"/>
    <x v="1"/>
    <n v="48100"/>
    <n v="436.72800000000001"/>
    <n v="7.1999999999999995E-2"/>
    <n v="50733"/>
    <n v="676.11"/>
    <n v="256.04700000000003"/>
    <x v="13"/>
  </r>
  <r>
    <d v="2022-06-01T00:00:00"/>
    <x v="36"/>
    <x v="9"/>
    <n v="1117"/>
    <n v="0"/>
    <n v="0"/>
    <n v="1011"/>
    <n v="0.49399999999999999"/>
    <n v="4.2160000000000002"/>
    <x v="13"/>
  </r>
  <r>
    <d v="2022-06-01T00:00:00"/>
    <x v="36"/>
    <x v="24"/>
    <n v="3849"/>
    <n v="86.293999999999997"/>
    <n v="0"/>
    <n v="4035"/>
    <n v="31.306999999999999"/>
    <n v="6.7960000000000003"/>
    <x v="13"/>
  </r>
  <r>
    <d v="2022-06-01T00:00:00"/>
    <x v="36"/>
    <x v="16"/>
    <n v="15273"/>
    <n v="630.79100000000005"/>
    <n v="0"/>
    <n v="19223"/>
    <n v="444.35"/>
    <n v="28.026"/>
    <x v="13"/>
  </r>
  <r>
    <d v="2022-06-01T00:00:00"/>
    <x v="36"/>
    <x v="31"/>
    <n v="3012"/>
    <n v="97.980999999999995"/>
    <n v="0.311"/>
    <n v="3280"/>
    <n v="11.704000000000001"/>
    <n v="2.0699999999999998"/>
    <x v="13"/>
  </r>
  <r>
    <d v="2022-06-01T00:00:00"/>
    <x v="36"/>
    <x v="17"/>
    <n v="3899"/>
    <n v="139.50700000000001"/>
    <n v="0"/>
    <n v="4188"/>
    <n v="37.619999999999997"/>
    <n v="7.7560000000000002"/>
    <x v="13"/>
  </r>
  <r>
    <d v="2022-06-01T00:00:00"/>
    <x v="36"/>
    <x v="18"/>
    <n v="12407"/>
    <n v="189.107"/>
    <n v="22.353999999999999"/>
    <n v="15495"/>
    <n v="3.83"/>
    <n v="61.499000000000002"/>
    <x v="13"/>
  </r>
  <r>
    <d v="2022-06-01T00:00:00"/>
    <x v="36"/>
    <x v="8"/>
    <n v="28130"/>
    <n v="2508.5410000000002"/>
    <n v="46.109000000000002"/>
    <n v="32970"/>
    <n v="800.61"/>
    <n v="78.03"/>
    <x v="13"/>
  </r>
  <r>
    <d v="2022-06-01T00:00:00"/>
    <x v="55"/>
    <x v="13"/>
    <s v=".."/>
    <n v="0"/>
    <n v="0"/>
    <s v=".."/>
    <s v=".."/>
    <s v=".."/>
    <x v="13"/>
  </r>
  <r>
    <d v="2022-06-01T00:00:00"/>
    <x v="55"/>
    <x v="1"/>
    <n v="615"/>
    <n v="7.3390000000000004"/>
    <n v="0"/>
    <n v="1163"/>
    <n v="124.69199999999999"/>
    <n v="0"/>
    <x v="13"/>
  </r>
  <r>
    <d v="2022-06-01T00:00:00"/>
    <x v="55"/>
    <x v="35"/>
    <n v="41069"/>
    <n v="2083.9940000000001"/>
    <n v="51.75"/>
    <n v="49042"/>
    <n v="1683.6110000000001"/>
    <n v="19.696000000000002"/>
    <x v="13"/>
  </r>
  <r>
    <d v="2022-06-01T00:00:00"/>
    <x v="55"/>
    <x v="16"/>
    <s v=".."/>
    <n v="0"/>
    <n v="0"/>
    <s v=".."/>
    <s v=".."/>
    <s v=".."/>
    <x v="13"/>
  </r>
  <r>
    <d v="2022-06-01T00:00:00"/>
    <x v="55"/>
    <x v="17"/>
    <s v=".."/>
    <s v=".."/>
    <s v=".."/>
    <s v=".."/>
    <n v="0"/>
    <n v="0"/>
    <x v="13"/>
  </r>
  <r>
    <d v="2022-06-01T00:00:00"/>
    <x v="55"/>
    <x v="8"/>
    <s v=".."/>
    <n v="0"/>
    <n v="0"/>
    <s v=".."/>
    <s v=".."/>
    <s v=".."/>
    <x v="13"/>
  </r>
  <r>
    <d v="2022-06-01T00:00:00"/>
    <x v="55"/>
    <x v="26"/>
    <s v=".."/>
    <s v=".."/>
    <s v=".."/>
    <s v=".."/>
    <n v="0"/>
    <n v="0"/>
    <x v="13"/>
  </r>
  <r>
    <d v="2022-06-01T00:00:00"/>
    <x v="37"/>
    <x v="32"/>
    <n v="297"/>
    <n v="63.853000000000002"/>
    <n v="0.23200000000000001"/>
    <n v="803"/>
    <n v="145.05199999999999"/>
    <n v="0"/>
    <x v="13"/>
  </r>
  <r>
    <d v="2022-06-01T00:00:00"/>
    <x v="81"/>
    <x v="16"/>
    <n v="33449"/>
    <n v="1199.3530000000001"/>
    <n v="0"/>
    <n v="46431"/>
    <n v="520.67399999999998"/>
    <n v="0"/>
    <x v="13"/>
  </r>
  <r>
    <d v="2022-06-01T00:00:00"/>
    <x v="38"/>
    <x v="1"/>
    <s v=".."/>
    <n v="259.92899999999997"/>
    <n v="0"/>
    <s v=".."/>
    <n v="710.52200000000005"/>
    <n v="0"/>
    <x v="13"/>
  </r>
  <r>
    <d v="2022-06-01T00:00:00"/>
    <x v="38"/>
    <x v="16"/>
    <n v="118961"/>
    <n v="6109.4589999999998"/>
    <n v="19.917999999999999"/>
    <n v="133403"/>
    <n v="3012.6669999999999"/>
    <n v="4.7590000000000003"/>
    <x v="13"/>
  </r>
  <r>
    <d v="2022-06-01T00:00:00"/>
    <x v="40"/>
    <x v="29"/>
    <n v="667"/>
    <n v="3.5649999999999999"/>
    <n v="0"/>
    <n v="366"/>
    <n v="40.146999999999998"/>
    <n v="0"/>
    <x v="13"/>
  </r>
  <r>
    <d v="2022-06-01T00:00:00"/>
    <x v="82"/>
    <x v="47"/>
    <n v="10636"/>
    <n v="171.70699999999999"/>
    <n v="1.885"/>
    <n v="11846"/>
    <n v="250.59899999999999"/>
    <n v="0"/>
    <x v="13"/>
  </r>
  <r>
    <d v="2022-06-01T00:00:00"/>
    <x v="42"/>
    <x v="1"/>
    <s v=".."/>
    <n v="946.17399999999998"/>
    <n v="0"/>
    <s v=".."/>
    <n v="1187.5899999999999"/>
    <n v="0"/>
    <x v="13"/>
  </r>
  <r>
    <d v="2022-06-01T00:00:00"/>
    <x v="42"/>
    <x v="16"/>
    <s v=".."/>
    <n v="877.62400000000002"/>
    <n v="0"/>
    <s v=".."/>
    <n v="574.39800000000002"/>
    <n v="0"/>
    <x v="13"/>
  </r>
  <r>
    <d v="2022-06-01T00:00:00"/>
    <x v="43"/>
    <x v="17"/>
    <n v="13154"/>
    <n v="845.22500000000002"/>
    <n v="23.561"/>
    <n v="18860"/>
    <n v="530.68700000000001"/>
    <n v="0"/>
    <x v="13"/>
  </r>
  <r>
    <d v="2022-06-01T00:00:00"/>
    <x v="45"/>
    <x v="8"/>
    <n v="16690"/>
    <n v="550.53099999999995"/>
    <n v="27.648"/>
    <n v="19586"/>
    <n v="620.32299999999998"/>
    <n v="69.58"/>
    <x v="13"/>
  </r>
  <r>
    <d v="2022-06-01T00:00:00"/>
    <x v="46"/>
    <x v="15"/>
    <s v=".."/>
    <s v=".."/>
    <s v=".."/>
    <s v=".."/>
    <n v="412.12200000000001"/>
    <n v="0"/>
    <x v="13"/>
  </r>
  <r>
    <d v="2022-06-01T00:00:00"/>
    <x v="46"/>
    <x v="16"/>
    <s v=".."/>
    <s v=".."/>
    <s v=".."/>
    <s v=".."/>
    <n v="171.15899999999999"/>
    <n v="0"/>
    <x v="13"/>
  </r>
  <r>
    <d v="2022-06-01T00:00:00"/>
    <x v="46"/>
    <x v="8"/>
    <s v=".."/>
    <n v="1608.278"/>
    <n v="0"/>
    <s v=".."/>
    <s v=".."/>
    <s v=".."/>
    <x v="13"/>
  </r>
  <r>
    <d v="2022-06-01T00:00:00"/>
    <x v="47"/>
    <x v="26"/>
    <n v="6475"/>
    <n v="412.93400000000003"/>
    <n v="0"/>
    <n v="8207"/>
    <n v="216.27099999999999"/>
    <n v="0"/>
    <x v="13"/>
  </r>
  <r>
    <d v="2022-06-01T00:00:00"/>
    <x v="49"/>
    <x v="10"/>
    <n v="3903"/>
    <n v="0"/>
    <n v="0"/>
    <n v="5330"/>
    <n v="0"/>
    <n v="0"/>
    <x v="13"/>
  </r>
  <r>
    <d v="2022-06-01T00:00:00"/>
    <x v="49"/>
    <x v="14"/>
    <n v="4214"/>
    <n v="0"/>
    <n v="0"/>
    <n v="7363"/>
    <n v="0"/>
    <n v="0"/>
    <x v="13"/>
  </r>
  <r>
    <d v="2022-06-01T00:00:00"/>
    <x v="72"/>
    <x v="4"/>
    <n v="2596"/>
    <n v="257.548"/>
    <n v="1.4630000000000001"/>
    <n v="2027"/>
    <n v="201.11699999999999"/>
    <n v="0"/>
    <x v="13"/>
  </r>
  <r>
    <d v="2022-07-01T00:00:00"/>
    <x v="65"/>
    <x v="2"/>
    <n v="2682"/>
    <n v="3.7589999999999999"/>
    <n v="0.35"/>
    <n v="2620"/>
    <n v="97.298000000000002"/>
    <n v="1.002"/>
    <x v="13"/>
  </r>
  <r>
    <d v="2022-07-01T00:00:00"/>
    <x v="2"/>
    <x v="3"/>
    <n v="15096"/>
    <n v="279.971"/>
    <n v="16.111000000000001"/>
    <n v="15319"/>
    <n v="360.19"/>
    <n v="21.271000000000001"/>
    <x v="13"/>
  </r>
  <r>
    <d v="2022-07-01T00:00:00"/>
    <x v="3"/>
    <x v="4"/>
    <s v=".."/>
    <n v="179.19"/>
    <n v="0"/>
    <s v=".."/>
    <n v="158.69"/>
    <n v="0"/>
    <x v="13"/>
  </r>
  <r>
    <d v="2022-07-01T00:00:00"/>
    <x v="68"/>
    <x v="30"/>
    <n v="15190"/>
    <n v="228.154"/>
    <n v="89.599000000000004"/>
    <n v="10846"/>
    <n v="157.63900000000001"/>
    <n v="0"/>
    <x v="13"/>
  </r>
  <r>
    <d v="2022-07-01T00:00:00"/>
    <x v="5"/>
    <x v="1"/>
    <n v="104535"/>
    <n v="1696.4380000000001"/>
    <n v="78.100999999999999"/>
    <n v="92656"/>
    <n v="1756.5519999999999"/>
    <n v="21.620999999999999"/>
    <x v="13"/>
  </r>
  <r>
    <d v="2022-07-01T00:00:00"/>
    <x v="6"/>
    <x v="9"/>
    <n v="4354"/>
    <n v="119.791"/>
    <n v="0"/>
    <n v="3621"/>
    <n v="266.43799999999999"/>
    <n v="0"/>
    <x v="13"/>
  </r>
  <r>
    <d v="2022-07-01T00:00:00"/>
    <x v="9"/>
    <x v="12"/>
    <n v="2820"/>
    <n v="2.8260000000000001"/>
    <n v="0.08"/>
    <n v="3564"/>
    <n v="19.754999999999999"/>
    <n v="5.3170000000000002"/>
    <x v="13"/>
  </r>
  <r>
    <d v="2022-07-01T00:00:00"/>
    <x v="73"/>
    <x v="25"/>
    <n v="6202"/>
    <n v="314.577"/>
    <n v="2.9430000000000001"/>
    <n v="4678"/>
    <n v="362.20299999999997"/>
    <n v="0"/>
    <x v="13"/>
  </r>
  <r>
    <d v="2022-07-01T00:00:00"/>
    <x v="13"/>
    <x v="15"/>
    <n v="4386"/>
    <n v="25.033999999999999"/>
    <n v="0"/>
    <n v="3651"/>
    <n v="1.1559999999999999"/>
    <n v="0"/>
    <x v="13"/>
  </r>
  <r>
    <d v="2022-07-01T00:00:00"/>
    <x v="90"/>
    <x v="26"/>
    <n v="5676"/>
    <n v="52.094000000000001"/>
    <n v="0.15"/>
    <n v="4884"/>
    <n v="61.65"/>
    <n v="2.516"/>
    <x v="13"/>
  </r>
  <r>
    <d v="2022-07-01T00:00:00"/>
    <x v="14"/>
    <x v="16"/>
    <n v="2611"/>
    <n v="0.9"/>
    <n v="0"/>
    <n v="2101"/>
    <n v="297.89999999999998"/>
    <n v="0"/>
    <x v="13"/>
  </r>
  <r>
    <d v="2022-07-01T00:00:00"/>
    <x v="14"/>
    <x v="18"/>
    <n v="3735"/>
    <n v="249.2"/>
    <n v="3.8"/>
    <n v="3312"/>
    <n v="0.4"/>
    <n v="0"/>
    <x v="13"/>
  </r>
  <r>
    <d v="2022-07-01T00:00:00"/>
    <x v="16"/>
    <x v="20"/>
    <n v="13711"/>
    <n v="1355.095"/>
    <n v="31.152000000000001"/>
    <n v="7231"/>
    <n v="1273.8430000000001"/>
    <n v="0"/>
    <x v="13"/>
  </r>
  <r>
    <d v="2022-07-01T00:00:00"/>
    <x v="69"/>
    <x v="24"/>
    <n v="3757"/>
    <n v="187.506"/>
    <n v="0"/>
    <n v="2075"/>
    <n v="3.9009999999999998"/>
    <n v="0"/>
    <x v="13"/>
  </r>
  <r>
    <d v="2022-07-01T00:00:00"/>
    <x v="17"/>
    <x v="21"/>
    <n v="1796"/>
    <n v="840.79200000000003"/>
    <n v="91.724000000000004"/>
    <n v="1272"/>
    <n v="1234.1030000000001"/>
    <n v="9.0999999999999998E-2"/>
    <x v="13"/>
  </r>
  <r>
    <d v="2022-07-01T00:00:00"/>
    <x v="18"/>
    <x v="4"/>
    <n v="1005"/>
    <n v="513.66300000000001"/>
    <n v="0"/>
    <s v=".."/>
    <n v="409.33"/>
    <n v="0"/>
    <x v="13"/>
  </r>
  <r>
    <d v="2022-07-01T00:00:00"/>
    <x v="19"/>
    <x v="4"/>
    <n v="1882"/>
    <n v="2237.8969999999999"/>
    <n v="82.369"/>
    <s v=".."/>
    <n v="768.476"/>
    <n v="0"/>
    <x v="13"/>
  </r>
  <r>
    <d v="2022-07-01T00:00:00"/>
    <x v="53"/>
    <x v="8"/>
    <n v="8948"/>
    <n v="24.372"/>
    <n v="24.442"/>
    <n v="8713"/>
    <n v="316.11900000000003"/>
    <n v="0"/>
    <x v="13"/>
  </r>
  <r>
    <d v="2022-07-01T00:00:00"/>
    <x v="21"/>
    <x v="20"/>
    <s v=".."/>
    <s v=".."/>
    <s v=".."/>
    <s v=".."/>
    <n v="380.036"/>
    <n v="0"/>
    <x v="13"/>
  </r>
  <r>
    <d v="2022-07-01T00:00:00"/>
    <x v="21"/>
    <x v="16"/>
    <s v=".."/>
    <n v="391.2"/>
    <n v="0"/>
    <s v=".."/>
    <s v=".."/>
    <s v=".."/>
    <x v="13"/>
  </r>
  <r>
    <d v="2022-07-01T00:00:00"/>
    <x v="21"/>
    <x v="23"/>
    <n v="88552"/>
    <n v="2241.1219999999998"/>
    <n v="54.555999999999997"/>
    <n v="85404"/>
    <n v="696.54"/>
    <n v="39.948"/>
    <x v="13"/>
  </r>
  <r>
    <d v="2022-07-01T00:00:00"/>
    <x v="22"/>
    <x v="23"/>
    <n v="20652"/>
    <n v="268.03199999999998"/>
    <n v="7.6539999999999999"/>
    <n v="20851"/>
    <n v="439.77300000000002"/>
    <n v="22.495000000000001"/>
    <x v="13"/>
  </r>
  <r>
    <d v="2022-07-01T00:00:00"/>
    <x v="23"/>
    <x v="21"/>
    <n v="895"/>
    <n v="352.14600000000002"/>
    <n v="5.8949999999999996"/>
    <n v="588"/>
    <n v="469.27699999999999"/>
    <n v="0"/>
    <x v="13"/>
  </r>
  <r>
    <d v="2022-07-01T00:00:00"/>
    <x v="24"/>
    <x v="4"/>
    <s v=".."/>
    <s v=".."/>
    <s v=".."/>
    <s v=".."/>
    <n v="1243.8510000000001"/>
    <n v="0"/>
    <x v="13"/>
  </r>
  <r>
    <d v="2022-07-01T00:00:00"/>
    <x v="24"/>
    <x v="20"/>
    <s v=".."/>
    <s v=".."/>
    <s v=".."/>
    <s v=".."/>
    <n v="19.058"/>
    <n v="0"/>
    <x v="13"/>
  </r>
  <r>
    <d v="2022-07-01T00:00:00"/>
    <x v="24"/>
    <x v="1"/>
    <s v=".."/>
    <n v="0"/>
    <n v="0"/>
    <s v=".."/>
    <s v=".."/>
    <s v=".."/>
    <x v="13"/>
  </r>
  <r>
    <d v="2022-07-01T00:00:00"/>
    <x v="24"/>
    <x v="16"/>
    <s v=".."/>
    <n v="1274.3789999999999"/>
    <n v="0"/>
    <s v=".."/>
    <n v="48.988"/>
    <n v="0"/>
    <x v="13"/>
  </r>
  <r>
    <d v="2022-07-01T00:00:00"/>
    <x v="24"/>
    <x v="8"/>
    <s v=".."/>
    <n v="2108.64"/>
    <n v="0"/>
    <s v=".."/>
    <s v=".."/>
    <s v=".."/>
    <x v="13"/>
  </r>
  <r>
    <d v="2022-07-01T00:00:00"/>
    <x v="59"/>
    <x v="10"/>
    <n v="28992"/>
    <n v="646.322"/>
    <n v="1.603"/>
    <n v="26486"/>
    <n v="456.661"/>
    <n v="5.1609999999999996"/>
    <x v="13"/>
  </r>
  <r>
    <d v="2022-07-01T00:00:00"/>
    <x v="25"/>
    <x v="14"/>
    <n v="3047"/>
    <n v="85.408000000000001"/>
    <n v="2.78"/>
    <n v="2834"/>
    <n v="190.91499999999999"/>
    <n v="0"/>
    <x v="13"/>
  </r>
  <r>
    <d v="2022-07-01T00:00:00"/>
    <x v="60"/>
    <x v="4"/>
    <s v=".."/>
    <n v="157.24199999999999"/>
    <n v="0"/>
    <s v=".."/>
    <n v="13.475"/>
    <n v="0"/>
    <x v="13"/>
  </r>
  <r>
    <d v="2022-07-01T00:00:00"/>
    <x v="26"/>
    <x v="8"/>
    <n v="5866"/>
    <n v="101.292"/>
    <n v="0"/>
    <n v="5409"/>
    <n v="236.209"/>
    <n v="0"/>
    <x v="13"/>
  </r>
  <r>
    <d v="2022-07-01T00:00:00"/>
    <x v="54"/>
    <x v="14"/>
    <n v="4717"/>
    <n v="0.38800000000000001"/>
    <n v="0"/>
    <n v="4507"/>
    <n v="0"/>
    <n v="0"/>
    <x v="13"/>
  </r>
  <r>
    <d v="2022-07-01T00:00:00"/>
    <x v="58"/>
    <x v="25"/>
    <n v="5376"/>
    <n v="321.476"/>
    <n v="41.061"/>
    <n v="4054"/>
    <n v="393.45"/>
    <n v="31.016999999999999"/>
    <x v="13"/>
  </r>
  <r>
    <d v="2022-07-01T00:00:00"/>
    <x v="28"/>
    <x v="10"/>
    <n v="3757"/>
    <n v="0"/>
    <n v="0"/>
    <n v="3550"/>
    <n v="3.335"/>
    <n v="0"/>
    <x v="13"/>
  </r>
  <r>
    <d v="2022-07-01T00:00:00"/>
    <x v="28"/>
    <x v="14"/>
    <n v="61052"/>
    <n v="184.94499999999999"/>
    <n v="0"/>
    <n v="61248"/>
    <n v="8.4779999999999998"/>
    <n v="0"/>
    <x v="13"/>
  </r>
  <r>
    <d v="2022-07-01T00:00:00"/>
    <x v="28"/>
    <x v="25"/>
    <n v="2626"/>
    <n v="53.276000000000003"/>
    <n v="8.5999999999999993E-2"/>
    <n v="650"/>
    <n v="43.566000000000003"/>
    <n v="4.7850000000000001"/>
    <x v="13"/>
  </r>
  <r>
    <d v="2022-07-01T00:00:00"/>
    <x v="28"/>
    <x v="1"/>
    <n v="31352"/>
    <n v="0"/>
    <n v="0"/>
    <n v="29971"/>
    <n v="0.34"/>
    <n v="0"/>
    <x v="13"/>
  </r>
  <r>
    <d v="2022-07-01T00:00:00"/>
    <x v="28"/>
    <x v="16"/>
    <n v="7700"/>
    <n v="157.66200000000001"/>
    <n v="0"/>
    <n v="6977"/>
    <n v="86.971000000000004"/>
    <n v="3.3149999999999999"/>
    <x v="13"/>
  </r>
  <r>
    <d v="2022-07-01T00:00:00"/>
    <x v="28"/>
    <x v="17"/>
    <n v="13491"/>
    <n v="155.369"/>
    <n v="0"/>
    <n v="11696"/>
    <n v="1.258"/>
    <n v="0"/>
    <x v="13"/>
  </r>
  <r>
    <d v="2022-07-01T00:00:00"/>
    <x v="28"/>
    <x v="8"/>
    <n v="6196"/>
    <n v="66.427000000000007"/>
    <n v="0"/>
    <n v="5439"/>
    <n v="83.480999999999995"/>
    <n v="0"/>
    <x v="13"/>
  </r>
  <r>
    <d v="2022-07-01T00:00:00"/>
    <x v="28"/>
    <x v="26"/>
    <n v="8062"/>
    <n v="172.506"/>
    <n v="0"/>
    <n v="6517"/>
    <n v="7.9279999999999999"/>
    <n v="3.4540000000000002"/>
    <x v="13"/>
  </r>
  <r>
    <d v="2022-07-01T00:00:00"/>
    <x v="57"/>
    <x v="16"/>
    <n v="2367"/>
    <n v="0"/>
    <n v="0"/>
    <n v="1715"/>
    <n v="0"/>
    <n v="0"/>
    <x v="13"/>
  </r>
  <r>
    <d v="2022-07-01T00:00:00"/>
    <x v="89"/>
    <x v="20"/>
    <s v=".."/>
    <n v="0"/>
    <n v="0"/>
    <s v=".."/>
    <n v="305.899"/>
    <n v="0"/>
    <x v="13"/>
  </r>
  <r>
    <d v="2022-07-01T00:00:00"/>
    <x v="89"/>
    <x v="25"/>
    <s v=".."/>
    <n v="307.52600000000001"/>
    <n v="0"/>
    <s v=".."/>
    <s v=".."/>
    <s v=".."/>
    <x v="13"/>
  </r>
  <r>
    <d v="2022-07-01T00:00:00"/>
    <x v="89"/>
    <x v="16"/>
    <s v=".."/>
    <n v="1835.4"/>
    <n v="0"/>
    <s v=".."/>
    <n v="1479.808"/>
    <n v="0"/>
    <x v="13"/>
  </r>
  <r>
    <d v="2022-07-01T00:00:00"/>
    <x v="89"/>
    <x v="8"/>
    <s v=".."/>
    <n v="1605.6079999999999"/>
    <n v="0"/>
    <s v=".."/>
    <s v=".."/>
    <s v=".."/>
    <x v="13"/>
  </r>
  <r>
    <d v="2022-07-01T00:00:00"/>
    <x v="29"/>
    <x v="15"/>
    <n v="4435"/>
    <n v="25.626999999999999"/>
    <n v="9.0299999999999994"/>
    <n v="2996"/>
    <n v="49.933999999999997"/>
    <n v="4.6580000000000004"/>
    <x v="13"/>
  </r>
  <r>
    <d v="2022-07-01T00:00:00"/>
    <x v="77"/>
    <x v="27"/>
    <n v="3158"/>
    <n v="84.837000000000003"/>
    <n v="0"/>
    <n v="2396"/>
    <n v="37.814999999999998"/>
    <n v="0"/>
    <x v="13"/>
  </r>
  <r>
    <d v="2022-07-01T00:00:00"/>
    <x v="77"/>
    <x v="1"/>
    <n v="1757"/>
    <n v="10.407999999999999"/>
    <n v="0"/>
    <n v="2223"/>
    <n v="69.456000000000003"/>
    <n v="0"/>
    <x v="13"/>
  </r>
  <r>
    <d v="2022-07-01T00:00:00"/>
    <x v="31"/>
    <x v="13"/>
    <n v="32132"/>
    <n v="1558.2"/>
    <n v="84.739000000000004"/>
    <n v="22852"/>
    <n v="857.36699999999996"/>
    <n v="1.036"/>
    <x v="13"/>
  </r>
  <r>
    <d v="2022-07-01T00:00:00"/>
    <x v="31"/>
    <x v="24"/>
    <s v=".."/>
    <s v=".."/>
    <s v=".."/>
    <s v=".."/>
    <n v="1.014"/>
    <n v="0"/>
    <x v="13"/>
  </r>
  <r>
    <d v="2022-07-01T00:00:00"/>
    <x v="71"/>
    <x v="14"/>
    <n v="7274"/>
    <n v="0"/>
    <n v="0"/>
    <n v="6570"/>
    <n v="0"/>
    <n v="0"/>
    <x v="13"/>
  </r>
  <r>
    <d v="2022-07-01T00:00:00"/>
    <x v="71"/>
    <x v="13"/>
    <n v="2742"/>
    <n v="0"/>
    <n v="0"/>
    <n v="1978"/>
    <n v="0"/>
    <n v="0"/>
    <x v="13"/>
  </r>
  <r>
    <d v="2022-07-01T00:00:00"/>
    <x v="66"/>
    <x v="28"/>
    <n v="378"/>
    <n v="9.1029999999999998"/>
    <n v="0.192"/>
    <n v="311"/>
    <n v="92.272999999999996"/>
    <n v="0.16700000000000001"/>
    <x v="13"/>
  </r>
  <r>
    <d v="2022-07-01T00:00:00"/>
    <x v="35"/>
    <x v="24"/>
    <n v="12678"/>
    <n v="305.67"/>
    <n v="0"/>
    <n v="9899"/>
    <n v="101.932"/>
    <n v="0"/>
    <x v="13"/>
  </r>
  <r>
    <d v="2022-07-01T00:00:00"/>
    <x v="36"/>
    <x v="3"/>
    <n v="2664"/>
    <n v="108.90600000000001"/>
    <n v="0"/>
    <n v="2519"/>
    <n v="12.375"/>
    <n v="42.780999999999999"/>
    <x v="13"/>
  </r>
  <r>
    <d v="2022-07-01T00:00:00"/>
    <x v="36"/>
    <x v="4"/>
    <s v=".."/>
    <s v=".."/>
    <s v=".."/>
    <s v=".."/>
    <n v="144.56100000000001"/>
    <n v="6.8470000000000004"/>
    <x v="13"/>
  </r>
  <r>
    <d v="2022-07-01T00:00:00"/>
    <x v="36"/>
    <x v="51"/>
    <n v="864"/>
    <n v="0.73099999999999998"/>
    <n v="0"/>
    <n v="785"/>
    <n v="2.363"/>
    <n v="1.506"/>
    <x v="13"/>
  </r>
  <r>
    <d v="2022-07-01T00:00:00"/>
    <x v="36"/>
    <x v="10"/>
    <n v="2953"/>
    <n v="0"/>
    <n v="0"/>
    <n v="2683"/>
    <n v="7.5170000000000003"/>
    <n v="1.8919999999999999"/>
    <x v="13"/>
  </r>
  <r>
    <d v="2022-07-01T00:00:00"/>
    <x v="36"/>
    <x v="20"/>
    <s v=".."/>
    <n v="585.13300000000004"/>
    <n v="14.207000000000001"/>
    <s v=".."/>
    <n v="287.74400000000003"/>
    <n v="22.722000000000001"/>
    <x v="13"/>
  </r>
  <r>
    <d v="2022-07-01T00:00:00"/>
    <x v="36"/>
    <x v="30"/>
    <n v="3956"/>
    <n v="37.119999999999997"/>
    <n v="0"/>
    <n v="3616"/>
    <n v="8.0000000000000002E-3"/>
    <n v="16.818999999999999"/>
    <x v="13"/>
  </r>
  <r>
    <d v="2022-07-01T00:00:00"/>
    <x v="36"/>
    <x v="14"/>
    <n v="12412"/>
    <n v="54.993000000000002"/>
    <n v="0"/>
    <n v="11698"/>
    <n v="40.581000000000003"/>
    <n v="4.9260000000000002"/>
    <x v="13"/>
  </r>
  <r>
    <d v="2022-07-01T00:00:00"/>
    <x v="36"/>
    <x v="52"/>
    <n v="2957"/>
    <n v="85.688999999999993"/>
    <n v="0"/>
    <n v="2776"/>
    <n v="1.4999999999999999E-2"/>
    <n v="0"/>
    <x v="13"/>
  </r>
  <r>
    <d v="2022-07-01T00:00:00"/>
    <x v="36"/>
    <x v="15"/>
    <s v=".."/>
    <s v=".."/>
    <s v=".."/>
    <s v=".."/>
    <n v="0"/>
    <n v="0"/>
    <x v="13"/>
  </r>
  <r>
    <d v="2022-07-01T00:00:00"/>
    <x v="36"/>
    <x v="2"/>
    <n v="1993"/>
    <n v="1.7989999999999999"/>
    <n v="0"/>
    <n v="1644"/>
    <n v="5.7859999999999996"/>
    <n v="1.0289999999999999"/>
    <x v="13"/>
  </r>
  <r>
    <d v="2022-07-01T00:00:00"/>
    <x v="36"/>
    <x v="1"/>
    <n v="61894"/>
    <n v="541.65899999999999"/>
    <n v="0.112"/>
    <n v="57398"/>
    <n v="758.17399999999998"/>
    <n v="285.85500000000002"/>
    <x v="13"/>
  </r>
  <r>
    <d v="2022-07-01T00:00:00"/>
    <x v="36"/>
    <x v="9"/>
    <n v="1554"/>
    <n v="0"/>
    <n v="0"/>
    <n v="1201"/>
    <n v="2.3679999999999999"/>
    <n v="3.746"/>
    <x v="13"/>
  </r>
  <r>
    <d v="2022-07-01T00:00:00"/>
    <x v="36"/>
    <x v="24"/>
    <n v="4765"/>
    <n v="129.53"/>
    <n v="0"/>
    <n v="4571"/>
    <n v="35.723999999999997"/>
    <n v="7.7460000000000004"/>
    <x v="13"/>
  </r>
  <r>
    <d v="2022-07-01T00:00:00"/>
    <x v="36"/>
    <x v="16"/>
    <n v="28462"/>
    <n v="822.91800000000001"/>
    <n v="0"/>
    <n v="26378"/>
    <n v="538.82500000000005"/>
    <n v="44.679000000000002"/>
    <x v="13"/>
  </r>
  <r>
    <d v="2022-07-01T00:00:00"/>
    <x v="36"/>
    <x v="31"/>
    <n v="3696"/>
    <n v="115.59399999999999"/>
    <n v="0"/>
    <n v="3341"/>
    <n v="18.988"/>
    <n v="2.3639999999999999"/>
    <x v="13"/>
  </r>
  <r>
    <d v="2022-07-01T00:00:00"/>
    <x v="36"/>
    <x v="17"/>
    <n v="4531"/>
    <n v="126.426"/>
    <n v="0"/>
    <n v="3979"/>
    <n v="42.841999999999999"/>
    <n v="8.3689999999999998"/>
    <x v="13"/>
  </r>
  <r>
    <d v="2022-07-01T00:00:00"/>
    <x v="36"/>
    <x v="18"/>
    <n v="15612"/>
    <n v="219.34399999999999"/>
    <n v="16.545000000000002"/>
    <n v="16320"/>
    <n v="8.0120000000000005"/>
    <n v="78.17"/>
    <x v="13"/>
  </r>
  <r>
    <d v="2022-07-01T00:00:00"/>
    <x v="36"/>
    <x v="8"/>
    <n v="33543"/>
    <n v="2450.81"/>
    <n v="47.94"/>
    <n v="31223"/>
    <n v="954.05499999999995"/>
    <n v="146.89599999999999"/>
    <x v="13"/>
  </r>
  <r>
    <d v="2022-07-01T00:00:00"/>
    <x v="55"/>
    <x v="13"/>
    <s v=".."/>
    <n v="0"/>
    <n v="0"/>
    <s v=".."/>
    <s v=".."/>
    <s v=".."/>
    <x v="13"/>
  </r>
  <r>
    <d v="2022-07-01T00:00:00"/>
    <x v="55"/>
    <x v="1"/>
    <n v="440"/>
    <n v="3.9580000000000002"/>
    <n v="0"/>
    <n v="305"/>
    <n v="156.88200000000001"/>
    <n v="0"/>
    <x v="13"/>
  </r>
  <r>
    <d v="2022-07-01T00:00:00"/>
    <x v="55"/>
    <x v="35"/>
    <n v="51999"/>
    <n v="1926.922"/>
    <n v="42.350999999999999"/>
    <n v="50480"/>
    <n v="1478.4079999999999"/>
    <n v="34.555999999999997"/>
    <x v="13"/>
  </r>
  <r>
    <d v="2022-07-01T00:00:00"/>
    <x v="55"/>
    <x v="16"/>
    <s v=".."/>
    <n v="0"/>
    <n v="0"/>
    <s v=".."/>
    <s v=".."/>
    <s v=".."/>
    <x v="13"/>
  </r>
  <r>
    <d v="2022-07-01T00:00:00"/>
    <x v="55"/>
    <x v="17"/>
    <s v=".."/>
    <s v=".."/>
    <s v=".."/>
    <s v=".."/>
    <n v="0"/>
    <n v="0"/>
    <x v="13"/>
  </r>
  <r>
    <d v="2022-07-01T00:00:00"/>
    <x v="55"/>
    <x v="8"/>
    <s v=".."/>
    <n v="0"/>
    <n v="0"/>
    <s v=".."/>
    <s v=".."/>
    <s v=".."/>
    <x v="13"/>
  </r>
  <r>
    <d v="2022-07-01T00:00:00"/>
    <x v="55"/>
    <x v="26"/>
    <s v=".."/>
    <s v=".."/>
    <s v=".."/>
    <s v=".."/>
    <n v="0"/>
    <n v="0"/>
    <x v="13"/>
  </r>
  <r>
    <d v="2022-07-01T00:00:00"/>
    <x v="37"/>
    <x v="32"/>
    <n v="3729"/>
    <n v="25.762"/>
    <n v="0.371"/>
    <n v="2119"/>
    <n v="276.71199999999999"/>
    <n v="7.8E-2"/>
    <x v="13"/>
  </r>
  <r>
    <d v="2022-07-01T00:00:00"/>
    <x v="81"/>
    <x v="16"/>
    <n v="53188"/>
    <n v="1275.693"/>
    <n v="0"/>
    <n v="42828"/>
    <n v="542.36900000000003"/>
    <n v="0"/>
    <x v="13"/>
  </r>
  <r>
    <d v="2022-07-01T00:00:00"/>
    <x v="38"/>
    <x v="1"/>
    <s v=".."/>
    <n v="368.46"/>
    <n v="0"/>
    <s v=".."/>
    <n v="616.41200000000003"/>
    <n v="0"/>
    <x v="13"/>
  </r>
  <r>
    <d v="2022-07-01T00:00:00"/>
    <x v="38"/>
    <x v="16"/>
    <n v="138179"/>
    <n v="6307.9480000000003"/>
    <n v="37.688000000000002"/>
    <n v="126177"/>
    <n v="2929.9070000000002"/>
    <n v="6.8659999999999997"/>
    <x v="13"/>
  </r>
  <r>
    <d v="2022-07-01T00:00:00"/>
    <x v="40"/>
    <x v="29"/>
    <n v="866"/>
    <n v="4.9039999999999999"/>
    <n v="0"/>
    <n v="868"/>
    <n v="31.943999999999999"/>
    <n v="0"/>
    <x v="13"/>
  </r>
  <r>
    <d v="2022-07-01T00:00:00"/>
    <x v="82"/>
    <x v="47"/>
    <n v="12756"/>
    <n v="146.928"/>
    <n v="0.12"/>
    <n v="9615"/>
    <n v="127.048"/>
    <n v="0.51800000000000002"/>
    <x v="13"/>
  </r>
  <r>
    <d v="2022-07-01T00:00:00"/>
    <x v="42"/>
    <x v="1"/>
    <s v=".."/>
    <n v="912.26499999999999"/>
    <n v="0"/>
    <s v=".."/>
    <n v="1038.1679999999999"/>
    <n v="0"/>
    <x v="13"/>
  </r>
  <r>
    <d v="2022-07-01T00:00:00"/>
    <x v="42"/>
    <x v="16"/>
    <s v=".."/>
    <n v="806.21600000000001"/>
    <n v="0"/>
    <s v=".."/>
    <n v="468.84899999999999"/>
    <n v="0"/>
    <x v="13"/>
  </r>
  <r>
    <d v="2022-07-01T00:00:00"/>
    <x v="43"/>
    <x v="17"/>
    <n v="22668"/>
    <n v="887.96400000000006"/>
    <n v="30.141999999999999"/>
    <n v="18396"/>
    <n v="530.86599999999999"/>
    <n v="0"/>
    <x v="13"/>
  </r>
  <r>
    <d v="2022-07-01T00:00:00"/>
    <x v="45"/>
    <x v="8"/>
    <n v="20732"/>
    <n v="454.904"/>
    <n v="26.449000000000002"/>
    <n v="20693"/>
    <n v="656.452"/>
    <n v="95.802999999999997"/>
    <x v="13"/>
  </r>
  <r>
    <d v="2022-07-01T00:00:00"/>
    <x v="46"/>
    <x v="15"/>
    <s v=".."/>
    <s v=".."/>
    <s v=".."/>
    <s v=".."/>
    <n v="456.37799999999999"/>
    <n v="0"/>
    <x v="13"/>
  </r>
  <r>
    <d v="2022-07-01T00:00:00"/>
    <x v="46"/>
    <x v="16"/>
    <s v=".."/>
    <s v=".."/>
    <s v=".."/>
    <s v=".."/>
    <n v="146.065"/>
    <n v="0"/>
    <x v="13"/>
  </r>
  <r>
    <d v="2022-07-01T00:00:00"/>
    <x v="46"/>
    <x v="8"/>
    <s v=".."/>
    <n v="1534.9169999999999"/>
    <n v="0"/>
    <s v=".."/>
    <s v=".."/>
    <s v=".."/>
    <x v="13"/>
  </r>
  <r>
    <d v="2022-07-01T00:00:00"/>
    <x v="47"/>
    <x v="26"/>
    <n v="12737"/>
    <n v="508.56"/>
    <n v="0"/>
    <n v="10909"/>
    <n v="233.017"/>
    <n v="0"/>
    <x v="13"/>
  </r>
  <r>
    <d v="2022-07-01T00:00:00"/>
    <x v="49"/>
    <x v="10"/>
    <n v="10215"/>
    <n v="0"/>
    <n v="0"/>
    <n v="8708"/>
    <n v="0"/>
    <n v="0"/>
    <x v="13"/>
  </r>
  <r>
    <d v="2022-07-01T00:00:00"/>
    <x v="49"/>
    <x v="14"/>
    <n v="15430"/>
    <n v="0"/>
    <n v="0"/>
    <n v="14694"/>
    <n v="0"/>
    <n v="0"/>
    <x v="13"/>
  </r>
  <r>
    <d v="2022-07-01T00:00:00"/>
    <x v="72"/>
    <x v="4"/>
    <n v="3636"/>
    <n v="200.21299999999999"/>
    <n v="0.38500000000000001"/>
    <n v="1620"/>
    <n v="229.06800000000001"/>
    <n v="0"/>
    <x v="13"/>
  </r>
  <r>
    <d v="2022-08-01T00:00:00"/>
    <x v="65"/>
    <x v="2"/>
    <n v="3396"/>
    <n v="2.2890000000000001"/>
    <n v="0.222"/>
    <n v="3458"/>
    <n v="88.846000000000004"/>
    <n v="1.21"/>
    <x v="14"/>
  </r>
  <r>
    <d v="2022-08-01T00:00:00"/>
    <x v="2"/>
    <x v="3"/>
    <n v="14569"/>
    <n v="292.78199999999998"/>
    <n v="19.411999999999999"/>
    <n v="16045"/>
    <n v="372.601"/>
    <n v="15.234999999999999"/>
    <x v="14"/>
  </r>
  <r>
    <d v="2022-08-01T00:00:00"/>
    <x v="68"/>
    <x v="30"/>
    <n v="14616"/>
    <n v="259.03100000000001"/>
    <n v="87.314999999999998"/>
    <n v="9848"/>
    <n v="155.55799999999999"/>
    <n v="0.24199999999999999"/>
    <x v="14"/>
  </r>
  <r>
    <d v="2022-08-01T00:00:00"/>
    <x v="5"/>
    <x v="1"/>
    <n v="96095"/>
    <n v="1636.223"/>
    <n v="68.054000000000002"/>
    <n v="94922"/>
    <n v="1859.577"/>
    <n v="16.32"/>
    <x v="14"/>
  </r>
  <r>
    <d v="2022-08-01T00:00:00"/>
    <x v="6"/>
    <x v="9"/>
    <n v="3838"/>
    <n v="137.85599999999999"/>
    <n v="0"/>
    <n v="3969"/>
    <n v="254.559"/>
    <n v="0"/>
    <x v="14"/>
  </r>
  <r>
    <d v="2022-08-01T00:00:00"/>
    <x v="9"/>
    <x v="12"/>
    <n v="2979"/>
    <n v="2.879"/>
    <n v="2.2160000000000002"/>
    <n v="3522"/>
    <n v="18.18"/>
    <n v="4.5549999999999997"/>
    <x v="14"/>
  </r>
  <r>
    <d v="2022-08-01T00:00:00"/>
    <x v="73"/>
    <x v="25"/>
    <n v="4734"/>
    <n v="379.61900000000003"/>
    <n v="2.129"/>
    <n v="4168"/>
    <n v="214.70500000000001"/>
    <n v="0"/>
    <x v="14"/>
  </r>
  <r>
    <d v="2022-08-01T00:00:00"/>
    <x v="13"/>
    <x v="15"/>
    <n v="4568"/>
    <n v="17.852"/>
    <n v="0"/>
    <n v="4282"/>
    <n v="3.427"/>
    <n v="0"/>
    <x v="14"/>
  </r>
  <r>
    <d v="2022-08-01T00:00:00"/>
    <x v="90"/>
    <x v="26"/>
    <n v="5162"/>
    <n v="94.486999999999995"/>
    <n v="0.23599999999999999"/>
    <n v="4519"/>
    <n v="56.872"/>
    <n v="0"/>
    <x v="14"/>
  </r>
  <r>
    <d v="2022-08-01T00:00:00"/>
    <x v="14"/>
    <x v="16"/>
    <n v="3357"/>
    <n v="0"/>
    <n v="0"/>
    <n v="2015"/>
    <n v="320.3"/>
    <n v="0"/>
    <x v="14"/>
  </r>
  <r>
    <d v="2022-08-01T00:00:00"/>
    <x v="14"/>
    <x v="18"/>
    <n v="2798"/>
    <n v="247.6"/>
    <n v="2.8"/>
    <n v="2886"/>
    <n v="0"/>
    <n v="0"/>
    <x v="14"/>
  </r>
  <r>
    <d v="2022-08-01T00:00:00"/>
    <x v="16"/>
    <x v="20"/>
    <n v="9504"/>
    <n v="1498.02"/>
    <n v="21.888999999999999"/>
    <n v="7326"/>
    <n v="1164.028"/>
    <n v="0"/>
    <x v="14"/>
  </r>
  <r>
    <d v="2022-08-01T00:00:00"/>
    <x v="69"/>
    <x v="24"/>
    <n v="3997"/>
    <n v="225.45599999999999"/>
    <n v="0"/>
    <n v="1744"/>
    <n v="2.2970000000000002"/>
    <n v="0"/>
    <x v="14"/>
  </r>
  <r>
    <d v="2022-08-01T00:00:00"/>
    <x v="17"/>
    <x v="21"/>
    <n v="1826"/>
    <n v="935.95699999999999"/>
    <n v="92.813000000000002"/>
    <n v="2009"/>
    <n v="1353.579"/>
    <n v="4.5890000000000004"/>
    <x v="14"/>
  </r>
  <r>
    <d v="2022-08-01T00:00:00"/>
    <x v="18"/>
    <x v="4"/>
    <n v="836"/>
    <n v="554.505"/>
    <n v="0"/>
    <n v="438"/>
    <n v="617.14300000000003"/>
    <n v="0"/>
    <x v="14"/>
  </r>
  <r>
    <d v="2022-08-01T00:00:00"/>
    <x v="19"/>
    <x v="4"/>
    <n v="1693"/>
    <n v="2681.2060000000001"/>
    <n v="66.688999999999993"/>
    <n v="832"/>
    <n v="926.27"/>
    <n v="0"/>
    <x v="14"/>
  </r>
  <r>
    <d v="2022-08-01T00:00:00"/>
    <x v="53"/>
    <x v="8"/>
    <n v="8816"/>
    <n v="16.084"/>
    <n v="8.9819999999999993"/>
    <n v="9019"/>
    <n v="289.74599999999998"/>
    <n v="0"/>
    <x v="14"/>
  </r>
  <r>
    <d v="2022-08-01T00:00:00"/>
    <x v="21"/>
    <x v="20"/>
    <s v=".."/>
    <s v=".."/>
    <s v=".."/>
    <s v=".."/>
    <n v="551.46799999999996"/>
    <n v="0"/>
    <x v="14"/>
  </r>
  <r>
    <d v="2022-08-01T00:00:00"/>
    <x v="21"/>
    <x v="16"/>
    <s v=".."/>
    <n v="435.97300000000001"/>
    <n v="0"/>
    <s v=".."/>
    <s v=".."/>
    <s v=".."/>
    <x v="14"/>
  </r>
  <r>
    <d v="2022-08-01T00:00:00"/>
    <x v="21"/>
    <x v="23"/>
    <n v="86991"/>
    <n v="2480.913"/>
    <n v="45.954999999999998"/>
    <n v="84783"/>
    <n v="819.27800000000002"/>
    <n v="16.760999999999999"/>
    <x v="14"/>
  </r>
  <r>
    <d v="2022-08-01T00:00:00"/>
    <x v="22"/>
    <x v="23"/>
    <n v="22169"/>
    <n v="383.95699999999999"/>
    <n v="11.962999999999999"/>
    <n v="22075"/>
    <n v="478.52100000000002"/>
    <n v="17.870999999999999"/>
    <x v="14"/>
  </r>
  <r>
    <d v="2022-08-01T00:00:00"/>
    <x v="23"/>
    <x v="21"/>
    <n v="788"/>
    <n v="359.61399999999998"/>
    <n v="8.859"/>
    <n v="866"/>
    <n v="434.41699999999997"/>
    <n v="0"/>
    <x v="14"/>
  </r>
  <r>
    <d v="2022-08-01T00:00:00"/>
    <x v="24"/>
    <x v="4"/>
    <s v=".."/>
    <s v=".."/>
    <s v=".."/>
    <s v=".."/>
    <n v="1262.125"/>
    <n v="0"/>
    <x v="14"/>
  </r>
  <r>
    <d v="2022-08-01T00:00:00"/>
    <x v="24"/>
    <x v="20"/>
    <s v=".."/>
    <s v=".."/>
    <s v=".."/>
    <s v=".."/>
    <n v="9.359"/>
    <n v="0"/>
    <x v="14"/>
  </r>
  <r>
    <d v="2022-08-01T00:00:00"/>
    <x v="24"/>
    <x v="1"/>
    <s v=".."/>
    <n v="0"/>
    <n v="0"/>
    <s v=".."/>
    <s v=".."/>
    <s v=".."/>
    <x v="14"/>
  </r>
  <r>
    <d v="2022-08-01T00:00:00"/>
    <x v="24"/>
    <x v="16"/>
    <s v=".."/>
    <n v="1141.664"/>
    <n v="0"/>
    <s v=".."/>
    <n v="21.797000000000001"/>
    <n v="0"/>
    <x v="14"/>
  </r>
  <r>
    <d v="2022-08-01T00:00:00"/>
    <x v="24"/>
    <x v="8"/>
    <s v=".."/>
    <n v="2119.2550000000001"/>
    <n v="0"/>
    <s v=".."/>
    <s v=".."/>
    <s v=".."/>
    <x v="14"/>
  </r>
  <r>
    <d v="2022-08-01T00:00:00"/>
    <x v="59"/>
    <x v="10"/>
    <n v="24185"/>
    <n v="586.38"/>
    <n v="1.452"/>
    <n v="24139"/>
    <n v="417.57"/>
    <n v="3.9239999999999999"/>
    <x v="14"/>
  </r>
  <r>
    <d v="2022-08-01T00:00:00"/>
    <x v="25"/>
    <x v="14"/>
    <n v="2655"/>
    <n v="132.345"/>
    <n v="2.3119999999999998"/>
    <n v="2160"/>
    <n v="177.90199999999999"/>
    <n v="0"/>
    <x v="14"/>
  </r>
  <r>
    <d v="2022-08-01T00:00:00"/>
    <x v="60"/>
    <x v="4"/>
    <s v=".."/>
    <n v="47.756999999999998"/>
    <n v="0"/>
    <s v=".."/>
    <n v="4.3879999999999999"/>
    <n v="0"/>
    <x v="14"/>
  </r>
  <r>
    <d v="2022-08-01T00:00:00"/>
    <x v="26"/>
    <x v="8"/>
    <n v="4169"/>
    <n v="126.527"/>
    <n v="0"/>
    <n v="5379"/>
    <n v="237.488"/>
    <n v="0"/>
    <x v="14"/>
  </r>
  <r>
    <d v="2022-08-01T00:00:00"/>
    <x v="54"/>
    <x v="14"/>
    <n v="5096"/>
    <n v="0.76300000000000001"/>
    <n v="0"/>
    <n v="4717"/>
    <n v="0"/>
    <n v="0"/>
    <x v="14"/>
  </r>
  <r>
    <d v="2022-08-01T00:00:00"/>
    <x v="58"/>
    <x v="25"/>
    <n v="4317"/>
    <n v="278.41899999999998"/>
    <n v="51.86"/>
    <n v="3800"/>
    <n v="371.14800000000002"/>
    <n v="13.355"/>
    <x v="14"/>
  </r>
  <r>
    <d v="2022-08-01T00:00:00"/>
    <x v="28"/>
    <x v="10"/>
    <n v="2348"/>
    <n v="0"/>
    <n v="0"/>
    <n v="2104"/>
    <n v="7.6999999999999999E-2"/>
    <n v="0"/>
    <x v="14"/>
  </r>
  <r>
    <d v="2022-08-01T00:00:00"/>
    <x v="28"/>
    <x v="14"/>
    <n v="62395"/>
    <n v="317.23700000000002"/>
    <n v="0"/>
    <n v="60840"/>
    <n v="10.787000000000001"/>
    <n v="0"/>
    <x v="14"/>
  </r>
  <r>
    <d v="2022-08-01T00:00:00"/>
    <x v="28"/>
    <x v="25"/>
    <n v="7109"/>
    <n v="101.047"/>
    <n v="58.475999999999999"/>
    <n v="6423"/>
    <n v="44.494999999999997"/>
    <n v="18.725999999999999"/>
    <x v="14"/>
  </r>
  <r>
    <d v="2022-08-01T00:00:00"/>
    <x v="28"/>
    <x v="1"/>
    <n v="31003"/>
    <n v="0.76200000000000001"/>
    <n v="0"/>
    <n v="31283"/>
    <n v="0.54500000000000004"/>
    <n v="0"/>
    <x v="14"/>
  </r>
  <r>
    <d v="2022-08-01T00:00:00"/>
    <x v="28"/>
    <x v="16"/>
    <n v="6765"/>
    <n v="161.982"/>
    <n v="0"/>
    <n v="5507"/>
    <n v="116.2"/>
    <n v="1.657"/>
    <x v="14"/>
  </r>
  <r>
    <d v="2022-08-01T00:00:00"/>
    <x v="28"/>
    <x v="17"/>
    <n v="9442"/>
    <n v="138.971"/>
    <n v="0"/>
    <n v="8458"/>
    <n v="3.4769999999999999"/>
    <n v="0"/>
    <x v="14"/>
  </r>
  <r>
    <d v="2022-08-01T00:00:00"/>
    <x v="28"/>
    <x v="8"/>
    <n v="6057"/>
    <n v="68.8"/>
    <n v="0"/>
    <n v="5867"/>
    <n v="101.712"/>
    <n v="2.5999999999999999E-2"/>
    <x v="14"/>
  </r>
  <r>
    <d v="2022-08-01T00:00:00"/>
    <x v="28"/>
    <x v="26"/>
    <n v="4987"/>
    <n v="111.142"/>
    <n v="0"/>
    <n v="3795"/>
    <n v="10.897"/>
    <n v="2.6960000000000002"/>
    <x v="14"/>
  </r>
  <r>
    <d v="2022-08-01T00:00:00"/>
    <x v="57"/>
    <x v="16"/>
    <n v="427"/>
    <n v="0"/>
    <n v="0"/>
    <n v="316"/>
    <n v="0"/>
    <n v="0"/>
    <x v="14"/>
  </r>
  <r>
    <d v="2022-08-01T00:00:00"/>
    <x v="89"/>
    <x v="20"/>
    <s v=".."/>
    <n v="0"/>
    <n v="0"/>
    <s v=".."/>
    <n v="271.33199999999999"/>
    <n v="0"/>
    <x v="14"/>
  </r>
  <r>
    <d v="2022-08-01T00:00:00"/>
    <x v="89"/>
    <x v="25"/>
    <s v=".."/>
    <n v="275.13799999999998"/>
    <n v="0"/>
    <s v=".."/>
    <s v=".."/>
    <s v=".."/>
    <x v="14"/>
  </r>
  <r>
    <d v="2022-08-01T00:00:00"/>
    <x v="89"/>
    <x v="16"/>
    <s v=".."/>
    <n v="1715.7059999999999"/>
    <n v="0"/>
    <s v=".."/>
    <n v="1477.21"/>
    <n v="0"/>
    <x v="14"/>
  </r>
  <r>
    <d v="2022-08-01T00:00:00"/>
    <x v="89"/>
    <x v="8"/>
    <s v=".."/>
    <n v="1571.9559999999999"/>
    <n v="0"/>
    <s v=".."/>
    <s v=".."/>
    <s v=".."/>
    <x v="14"/>
  </r>
  <r>
    <d v="2022-08-01T00:00:00"/>
    <x v="29"/>
    <x v="15"/>
    <n v="4222"/>
    <n v="20.414000000000001"/>
    <n v="26.094999999999999"/>
    <n v="3657"/>
    <n v="62.436999999999998"/>
    <n v="4.3559999999999999"/>
    <x v="14"/>
  </r>
  <r>
    <d v="2022-08-01T00:00:00"/>
    <x v="77"/>
    <x v="27"/>
    <n v="2997"/>
    <n v="96.393000000000001"/>
    <n v="0"/>
    <n v="2339"/>
    <n v="18.759"/>
    <n v="0"/>
    <x v="14"/>
  </r>
  <r>
    <d v="2022-08-01T00:00:00"/>
    <x v="77"/>
    <x v="1"/>
    <n v="1516"/>
    <n v="7.8769999999999998"/>
    <n v="0"/>
    <n v="2221"/>
    <n v="92.617000000000004"/>
    <n v="0"/>
    <x v="14"/>
  </r>
  <r>
    <d v="2022-08-01T00:00:00"/>
    <x v="31"/>
    <x v="38"/>
    <s v=".."/>
    <s v=".."/>
    <s v=".."/>
    <s v=".."/>
    <n v="16.596"/>
    <n v="0"/>
    <x v="14"/>
  </r>
  <r>
    <d v="2022-08-01T00:00:00"/>
    <x v="31"/>
    <x v="13"/>
    <n v="29147"/>
    <n v="1732.759"/>
    <n v="60.865000000000002"/>
    <n v="21084"/>
    <n v="999.52300000000002"/>
    <n v="0"/>
    <x v="14"/>
  </r>
  <r>
    <d v="2022-08-01T00:00:00"/>
    <x v="71"/>
    <x v="14"/>
    <n v="6387"/>
    <n v="0"/>
    <n v="0"/>
    <n v="5636"/>
    <n v="0"/>
    <n v="0"/>
    <x v="14"/>
  </r>
  <r>
    <d v="2022-08-01T00:00:00"/>
    <x v="71"/>
    <x v="13"/>
    <n v="2585"/>
    <n v="0"/>
    <n v="0"/>
    <n v="1723"/>
    <n v="0"/>
    <n v="0"/>
    <x v="14"/>
  </r>
  <r>
    <d v="2022-08-01T00:00:00"/>
    <x v="66"/>
    <x v="28"/>
    <n v="337"/>
    <n v="6.66"/>
    <n v="0.28399999999999997"/>
    <n v="424"/>
    <n v="56.963000000000001"/>
    <n v="0.22600000000000001"/>
    <x v="14"/>
  </r>
  <r>
    <d v="2022-08-01T00:00:00"/>
    <x v="66"/>
    <x v="29"/>
    <s v=".."/>
    <s v=".."/>
    <s v=".."/>
    <s v=".."/>
    <n v="29.831"/>
    <n v="0"/>
    <x v="14"/>
  </r>
  <r>
    <d v="2022-08-01T00:00:00"/>
    <x v="35"/>
    <x v="24"/>
    <n v="11758"/>
    <n v="533.02599999999995"/>
    <n v="0"/>
    <n v="9036"/>
    <n v="158.023"/>
    <n v="0"/>
    <x v="14"/>
  </r>
  <r>
    <d v="2022-08-01T00:00:00"/>
    <x v="36"/>
    <x v="3"/>
    <n v="2768"/>
    <n v="61.84"/>
    <n v="0"/>
    <n v="2461"/>
    <n v="11.907999999999999"/>
    <n v="30.321999999999999"/>
    <x v="14"/>
  </r>
  <r>
    <d v="2022-08-01T00:00:00"/>
    <x v="36"/>
    <x v="4"/>
    <s v=".."/>
    <s v=".."/>
    <s v=".."/>
    <s v=".."/>
    <n v="206.851"/>
    <n v="9.9369999999999994"/>
    <x v="14"/>
  </r>
  <r>
    <d v="2022-08-01T00:00:00"/>
    <x v="36"/>
    <x v="51"/>
    <n v="1001"/>
    <n v="0.23400000000000001"/>
    <n v="0"/>
    <n v="768"/>
    <n v="2.738"/>
    <n v="1.216"/>
    <x v="14"/>
  </r>
  <r>
    <d v="2022-08-01T00:00:00"/>
    <x v="36"/>
    <x v="10"/>
    <n v="2536"/>
    <n v="0"/>
    <n v="0"/>
    <n v="2229"/>
    <n v="3.9540000000000002"/>
    <n v="1.7010000000000001"/>
    <x v="14"/>
  </r>
  <r>
    <d v="2022-08-01T00:00:00"/>
    <x v="36"/>
    <x v="20"/>
    <s v=".."/>
    <n v="534.69299999999998"/>
    <n v="11.154999999999999"/>
    <s v=".."/>
    <n v="215.71799999999999"/>
    <n v="20.530999999999999"/>
    <x v="14"/>
  </r>
  <r>
    <d v="2022-08-01T00:00:00"/>
    <x v="36"/>
    <x v="30"/>
    <n v="3975"/>
    <n v="76.376000000000005"/>
    <n v="0"/>
    <n v="3649"/>
    <n v="0"/>
    <n v="17.78"/>
    <x v="14"/>
  </r>
  <r>
    <d v="2022-08-01T00:00:00"/>
    <x v="36"/>
    <x v="14"/>
    <n v="11212"/>
    <n v="75.447999999999993"/>
    <n v="0"/>
    <n v="10794"/>
    <n v="31.841999999999999"/>
    <n v="4.6959999999999997"/>
    <x v="14"/>
  </r>
  <r>
    <d v="2022-08-01T00:00:00"/>
    <x v="36"/>
    <x v="52"/>
    <n v="2935"/>
    <n v="78.034000000000006"/>
    <n v="0"/>
    <n v="3075"/>
    <n v="0.375"/>
    <n v="0"/>
    <x v="14"/>
  </r>
  <r>
    <d v="2022-08-01T00:00:00"/>
    <x v="36"/>
    <x v="15"/>
    <s v=".."/>
    <s v=".."/>
    <s v=".."/>
    <s v=".."/>
    <n v="0"/>
    <n v="0"/>
    <x v="14"/>
  </r>
  <r>
    <d v="2022-08-01T00:00:00"/>
    <x v="36"/>
    <x v="2"/>
    <n v="2050"/>
    <n v="1.1919999999999999"/>
    <n v="0"/>
    <n v="1666"/>
    <n v="4.8860000000000001"/>
    <n v="0.68500000000000005"/>
    <x v="14"/>
  </r>
  <r>
    <d v="2022-08-01T00:00:00"/>
    <x v="36"/>
    <x v="1"/>
    <n v="54052"/>
    <n v="540.08600000000001"/>
    <n v="0.25700000000000001"/>
    <n v="53108"/>
    <n v="812.11699999999996"/>
    <n v="307.51499999999999"/>
    <x v="14"/>
  </r>
  <r>
    <d v="2022-08-01T00:00:00"/>
    <x v="36"/>
    <x v="9"/>
    <n v="1497"/>
    <n v="0"/>
    <n v="0"/>
    <n v="1401"/>
    <n v="1.236"/>
    <n v="3.42"/>
    <x v="14"/>
  </r>
  <r>
    <d v="2022-08-01T00:00:00"/>
    <x v="36"/>
    <x v="24"/>
    <n v="4668"/>
    <n v="248.541"/>
    <n v="0"/>
    <n v="4449"/>
    <n v="39.408999999999999"/>
    <n v="7.9370000000000003"/>
    <x v="14"/>
  </r>
  <r>
    <d v="2022-08-01T00:00:00"/>
    <x v="36"/>
    <x v="16"/>
    <n v="26813"/>
    <n v="732.58500000000004"/>
    <n v="0"/>
    <n v="22679"/>
    <n v="632.83299999999997"/>
    <n v="39.076000000000001"/>
    <x v="14"/>
  </r>
  <r>
    <d v="2022-08-01T00:00:00"/>
    <x v="36"/>
    <x v="31"/>
    <n v="4407"/>
    <n v="106.13"/>
    <n v="0.5"/>
    <n v="3565"/>
    <n v="15.090999999999999"/>
    <n v="2.2290000000000001"/>
    <x v="14"/>
  </r>
  <r>
    <d v="2022-08-01T00:00:00"/>
    <x v="36"/>
    <x v="17"/>
    <n v="4495"/>
    <n v="120.694"/>
    <n v="0"/>
    <n v="3866"/>
    <n v="39.265999999999998"/>
    <n v="7.1580000000000004"/>
    <x v="14"/>
  </r>
  <r>
    <d v="2022-08-01T00:00:00"/>
    <x v="36"/>
    <x v="18"/>
    <n v="14678"/>
    <n v="233.38200000000001"/>
    <n v="18.657"/>
    <n v="15256"/>
    <n v="9.4079999999999995"/>
    <n v="76.957999999999998"/>
    <x v="14"/>
  </r>
  <r>
    <d v="2022-08-01T00:00:00"/>
    <x v="36"/>
    <x v="8"/>
    <n v="31341"/>
    <n v="2454.471"/>
    <n v="103.69799999999999"/>
    <n v="31300"/>
    <n v="861.23400000000004"/>
    <n v="149.49600000000001"/>
    <x v="14"/>
  </r>
  <r>
    <d v="2022-08-01T00:00:00"/>
    <x v="55"/>
    <x v="20"/>
    <s v=".."/>
    <n v="0"/>
    <n v="0"/>
    <s v=".."/>
    <s v=".."/>
    <s v=".."/>
    <x v="14"/>
  </r>
  <r>
    <d v="2022-08-01T00:00:00"/>
    <x v="55"/>
    <x v="25"/>
    <s v=".."/>
    <n v="0"/>
    <n v="0"/>
    <s v=".."/>
    <s v=".."/>
    <s v=".."/>
    <x v="14"/>
  </r>
  <r>
    <d v="2022-08-01T00:00:00"/>
    <x v="55"/>
    <x v="13"/>
    <s v=".."/>
    <n v="0"/>
    <n v="0"/>
    <s v=".."/>
    <s v=".."/>
    <s v=".."/>
    <x v="14"/>
  </r>
  <r>
    <d v="2022-08-01T00:00:00"/>
    <x v="55"/>
    <x v="1"/>
    <n v="1421"/>
    <n v="4.4790000000000001"/>
    <n v="0"/>
    <n v="1316"/>
    <n v="183.04900000000001"/>
    <n v="0"/>
    <x v="14"/>
  </r>
  <r>
    <d v="2022-08-01T00:00:00"/>
    <x v="55"/>
    <x v="35"/>
    <n v="49116"/>
    <n v="2016.316"/>
    <n v="52.406999999999996"/>
    <n v="48600"/>
    <n v="1700.6130000000001"/>
    <n v="8.9169999999999998"/>
    <x v="14"/>
  </r>
  <r>
    <d v="2022-08-01T00:00:00"/>
    <x v="55"/>
    <x v="16"/>
    <s v=".."/>
    <n v="0"/>
    <n v="0"/>
    <s v=".."/>
    <s v=".."/>
    <s v=".."/>
    <x v="14"/>
  </r>
  <r>
    <d v="2022-08-01T00:00:00"/>
    <x v="55"/>
    <x v="17"/>
    <s v=".."/>
    <s v=".."/>
    <s v=".."/>
    <s v=".."/>
    <n v="0"/>
    <n v="0"/>
    <x v="14"/>
  </r>
  <r>
    <d v="2022-08-01T00:00:00"/>
    <x v="55"/>
    <x v="8"/>
    <s v=".."/>
    <n v="0"/>
    <n v="0"/>
    <s v=".."/>
    <s v=".."/>
    <s v=".."/>
    <x v="14"/>
  </r>
  <r>
    <d v="2022-08-01T00:00:00"/>
    <x v="55"/>
    <x v="26"/>
    <s v=".."/>
    <s v=".."/>
    <s v=".."/>
    <s v=".."/>
    <n v="0"/>
    <n v="0"/>
    <x v="14"/>
  </r>
  <r>
    <d v="2022-08-01T00:00:00"/>
    <x v="37"/>
    <x v="32"/>
    <n v="2651"/>
    <n v="39.232999999999997"/>
    <n v="0.80700000000000005"/>
    <n v="2395"/>
    <n v="209.93199999999999"/>
    <n v="0.58699999999999997"/>
    <x v="14"/>
  </r>
  <r>
    <d v="2022-08-01T00:00:00"/>
    <x v="81"/>
    <x v="16"/>
    <n v="49476"/>
    <n v="1131.683"/>
    <n v="0"/>
    <n v="39413"/>
    <n v="467.90899999999999"/>
    <n v="0"/>
    <x v="14"/>
  </r>
  <r>
    <d v="2022-08-01T00:00:00"/>
    <x v="38"/>
    <x v="1"/>
    <s v=".."/>
    <n v="239.077"/>
    <n v="0"/>
    <s v=".."/>
    <n v="951.76800000000003"/>
    <n v="0"/>
    <x v="14"/>
  </r>
  <r>
    <d v="2022-08-01T00:00:00"/>
    <x v="38"/>
    <x v="16"/>
    <n v="135461"/>
    <n v="6554.2340000000004"/>
    <n v="69.872"/>
    <n v="123917"/>
    <n v="2989.625"/>
    <n v="4.4779999999999998"/>
    <x v="14"/>
  </r>
  <r>
    <d v="2022-08-01T00:00:00"/>
    <x v="40"/>
    <x v="29"/>
    <n v="863"/>
    <n v="2.7959999999999998"/>
    <n v="0"/>
    <n v="1054"/>
    <n v="28.811"/>
    <n v="0"/>
    <x v="14"/>
  </r>
  <r>
    <d v="2022-08-01T00:00:00"/>
    <x v="82"/>
    <x v="47"/>
    <n v="11923"/>
    <n v="215.75800000000001"/>
    <n v="0.41499999999999998"/>
    <n v="7792"/>
    <n v="252.24"/>
    <n v="2.6230000000000002"/>
    <x v="14"/>
  </r>
  <r>
    <d v="2022-08-01T00:00:00"/>
    <x v="42"/>
    <x v="1"/>
    <s v=".."/>
    <n v="1117.941"/>
    <n v="0"/>
    <s v=".."/>
    <n v="1211.8779999999999"/>
    <n v="0"/>
    <x v="14"/>
  </r>
  <r>
    <d v="2022-08-01T00:00:00"/>
    <x v="42"/>
    <x v="16"/>
    <s v=".."/>
    <n v="786.55899999999997"/>
    <n v="0"/>
    <s v=".."/>
    <n v="476.65899999999999"/>
    <n v="0"/>
    <x v="14"/>
  </r>
  <r>
    <d v="2022-08-01T00:00:00"/>
    <x v="43"/>
    <x v="17"/>
    <n v="22947"/>
    <n v="912.79600000000005"/>
    <n v="20.75"/>
    <n v="14280"/>
    <n v="619.625"/>
    <n v="0"/>
    <x v="14"/>
  </r>
  <r>
    <d v="2022-08-01T00:00:00"/>
    <x v="45"/>
    <x v="8"/>
    <n v="19329"/>
    <n v="528.35400000000004"/>
    <n v="22.4"/>
    <n v="20955"/>
    <n v="702.803"/>
    <n v="69.394000000000005"/>
    <x v="14"/>
  </r>
  <r>
    <d v="2022-08-01T00:00:00"/>
    <x v="46"/>
    <x v="15"/>
    <s v=".."/>
    <s v=".."/>
    <s v=".."/>
    <s v=".."/>
    <n v="611.6"/>
    <n v="0"/>
    <x v="14"/>
  </r>
  <r>
    <d v="2022-08-01T00:00:00"/>
    <x v="46"/>
    <x v="16"/>
    <s v=".."/>
    <s v=".."/>
    <s v=".."/>
    <s v=".."/>
    <n v="120.03400000000001"/>
    <n v="0"/>
    <x v="14"/>
  </r>
  <r>
    <d v="2022-08-01T00:00:00"/>
    <x v="46"/>
    <x v="8"/>
    <s v=".."/>
    <n v="1690.0329999999999"/>
    <n v="0"/>
    <s v=".."/>
    <s v=".."/>
    <s v=".."/>
    <x v="14"/>
  </r>
  <r>
    <d v="2022-08-01T00:00:00"/>
    <x v="47"/>
    <x v="26"/>
    <n v="13535"/>
    <n v="516.81299999999999"/>
    <n v="0"/>
    <n v="10550"/>
    <n v="315.93400000000003"/>
    <n v="0"/>
    <x v="14"/>
  </r>
  <r>
    <d v="2022-08-01T00:00:00"/>
    <x v="49"/>
    <x v="10"/>
    <n v="8623"/>
    <n v="0"/>
    <n v="0"/>
    <n v="8463"/>
    <n v="0"/>
    <n v="0"/>
    <x v="14"/>
  </r>
  <r>
    <d v="2022-08-01T00:00:00"/>
    <x v="49"/>
    <x v="14"/>
    <n v="15212"/>
    <n v="0"/>
    <n v="0"/>
    <n v="13594"/>
    <n v="0"/>
    <n v="0"/>
    <x v="14"/>
  </r>
  <r>
    <d v="2022-08-01T00:00:00"/>
    <x v="72"/>
    <x v="4"/>
    <n v="4148"/>
    <n v="272.15499999999997"/>
    <n v="1.1970000000000001"/>
    <n v="1557"/>
    <n v="299.10700000000003"/>
    <n v="0"/>
    <x v="14"/>
  </r>
  <r>
    <d v="2022-09-01T00:00:00"/>
    <x v="65"/>
    <x v="2"/>
    <n v="2541"/>
    <n v="3.5590000000000002"/>
    <n v="0.315"/>
    <n v="3115"/>
    <n v="83.454999999999998"/>
    <n v="0.42299999999999999"/>
    <x v="14"/>
  </r>
  <r>
    <d v="2022-09-01T00:00:00"/>
    <x v="2"/>
    <x v="3"/>
    <n v="13983"/>
    <n v="263.58199999999999"/>
    <n v="17.61"/>
    <n v="13717"/>
    <n v="453.71199999999999"/>
    <n v="34.252000000000002"/>
    <x v="14"/>
  </r>
  <r>
    <d v="2022-09-01T00:00:00"/>
    <x v="87"/>
    <x v="1"/>
    <n v="82"/>
    <n v="0.63500000000000001"/>
    <n v="0"/>
    <n v="76"/>
    <n v="0"/>
    <n v="0"/>
    <x v="14"/>
  </r>
  <r>
    <d v="2022-09-01T00:00:00"/>
    <x v="3"/>
    <x v="4"/>
    <s v=".."/>
    <n v="315.89499999999998"/>
    <n v="0"/>
    <s v=".."/>
    <n v="324.64499999999998"/>
    <n v="0"/>
    <x v="14"/>
  </r>
  <r>
    <d v="2022-09-01T00:00:00"/>
    <x v="68"/>
    <x v="30"/>
    <n v="14341"/>
    <n v="206.751"/>
    <n v="113.345"/>
    <n v="12468"/>
    <n v="145.697"/>
    <n v="0"/>
    <x v="14"/>
  </r>
  <r>
    <d v="2022-09-01T00:00:00"/>
    <x v="5"/>
    <x v="1"/>
    <n v="99500"/>
    <n v="1378.806"/>
    <n v="80.64"/>
    <n v="103698"/>
    <n v="1933.653"/>
    <n v="12.66"/>
    <x v="14"/>
  </r>
  <r>
    <d v="2022-09-01T00:00:00"/>
    <x v="6"/>
    <x v="9"/>
    <n v="4970"/>
    <n v="112.119"/>
    <n v="0"/>
    <n v="4719"/>
    <n v="245.56200000000001"/>
    <n v="0"/>
    <x v="14"/>
  </r>
  <r>
    <d v="2022-09-01T00:00:00"/>
    <x v="9"/>
    <x v="12"/>
    <n v="4757"/>
    <n v="2.3839999999999999"/>
    <n v="1.7390000000000001"/>
    <n v="5432"/>
    <n v="20.096"/>
    <n v="5.9160000000000004"/>
    <x v="14"/>
  </r>
  <r>
    <d v="2022-09-01T00:00:00"/>
    <x v="73"/>
    <x v="25"/>
    <n v="4605"/>
    <n v="328.12799999999999"/>
    <n v="7.9770000000000003"/>
    <n v="5629"/>
    <n v="407.82499999999999"/>
    <n v="0"/>
    <x v="14"/>
  </r>
  <r>
    <d v="2022-09-01T00:00:00"/>
    <x v="13"/>
    <x v="15"/>
    <n v="4503"/>
    <n v="20.498999999999999"/>
    <n v="0"/>
    <n v="4708"/>
    <n v="0.68300000000000005"/>
    <n v="0"/>
    <x v="14"/>
  </r>
  <r>
    <d v="2022-09-01T00:00:00"/>
    <x v="90"/>
    <x v="26"/>
    <n v="5381"/>
    <n v="110.91800000000001"/>
    <n v="0.33"/>
    <n v="5266"/>
    <n v="99.153999999999996"/>
    <n v="0"/>
    <x v="14"/>
  </r>
  <r>
    <d v="2022-09-01T00:00:00"/>
    <x v="14"/>
    <x v="16"/>
    <n v="3090"/>
    <n v="26.2"/>
    <n v="0"/>
    <n v="2948"/>
    <n v="379.1"/>
    <n v="0"/>
    <x v="14"/>
  </r>
  <r>
    <d v="2022-09-01T00:00:00"/>
    <x v="14"/>
    <x v="18"/>
    <n v="2972"/>
    <n v="247.2"/>
    <n v="3.2"/>
    <n v="2851"/>
    <n v="0"/>
    <n v="0"/>
    <x v="14"/>
  </r>
  <r>
    <d v="2022-09-01T00:00:00"/>
    <x v="16"/>
    <x v="20"/>
    <n v="9458"/>
    <n v="1335.0989999999999"/>
    <n v="22.513000000000002"/>
    <n v="7334"/>
    <n v="1211.2249999999999"/>
    <n v="0"/>
    <x v="14"/>
  </r>
  <r>
    <d v="2022-09-01T00:00:00"/>
    <x v="69"/>
    <x v="24"/>
    <n v="5044"/>
    <n v="154.92400000000001"/>
    <n v="0"/>
    <n v="2950"/>
    <n v="66.186000000000007"/>
    <n v="0"/>
    <x v="14"/>
  </r>
  <r>
    <d v="2022-09-01T00:00:00"/>
    <x v="17"/>
    <x v="21"/>
    <n v="2597"/>
    <n v="1110.4449999999999"/>
    <n v="79.668999999999997"/>
    <n v="2851"/>
    <n v="1640.338"/>
    <n v="8.4000000000000005E-2"/>
    <x v="14"/>
  </r>
  <r>
    <d v="2022-09-01T00:00:00"/>
    <x v="18"/>
    <x v="4"/>
    <n v="987"/>
    <n v="562.82399999999996"/>
    <n v="0"/>
    <n v="856"/>
    <n v="829.82100000000003"/>
    <n v="0"/>
    <x v="14"/>
  </r>
  <r>
    <d v="2022-09-01T00:00:00"/>
    <x v="19"/>
    <x v="4"/>
    <n v="1889"/>
    <n v="2869.123"/>
    <n v="62.756999999999998"/>
    <n v="1204"/>
    <n v="1210.6489999999999"/>
    <n v="0"/>
    <x v="14"/>
  </r>
  <r>
    <d v="2022-09-01T00:00:00"/>
    <x v="53"/>
    <x v="8"/>
    <n v="8758"/>
    <n v="16.428000000000001"/>
    <n v="16.759"/>
    <n v="8473"/>
    <n v="287.78300000000002"/>
    <n v="0"/>
    <x v="14"/>
  </r>
  <r>
    <d v="2022-09-01T00:00:00"/>
    <x v="21"/>
    <x v="20"/>
    <s v=".."/>
    <s v=".."/>
    <s v=".."/>
    <s v=".."/>
    <n v="479.95800000000003"/>
    <n v="0"/>
    <x v="14"/>
  </r>
  <r>
    <d v="2022-09-01T00:00:00"/>
    <x v="21"/>
    <x v="16"/>
    <s v=".."/>
    <n v="433.65100000000001"/>
    <n v="0"/>
    <s v=".."/>
    <s v=".."/>
    <s v=".."/>
    <x v="14"/>
  </r>
  <r>
    <d v="2022-09-01T00:00:00"/>
    <x v="21"/>
    <x v="17"/>
    <s v=".."/>
    <s v=".."/>
    <s v=".."/>
    <s v=".."/>
    <n v="2.7570000000000001"/>
    <n v="0"/>
    <x v="14"/>
  </r>
  <r>
    <d v="2022-09-01T00:00:00"/>
    <x v="21"/>
    <x v="23"/>
    <n v="86140"/>
    <n v="2151.4650000000001"/>
    <n v="55.04"/>
    <n v="82316"/>
    <n v="954.755"/>
    <n v="16.893000000000001"/>
    <x v="14"/>
  </r>
  <r>
    <d v="2022-09-01T00:00:00"/>
    <x v="22"/>
    <x v="23"/>
    <n v="22228"/>
    <n v="389.24"/>
    <n v="1.008"/>
    <n v="21109"/>
    <n v="485.589"/>
    <n v="18.690999999999999"/>
    <x v="14"/>
  </r>
  <r>
    <d v="2022-09-01T00:00:00"/>
    <x v="23"/>
    <x v="21"/>
    <n v="1669"/>
    <n v="365.97699999999998"/>
    <n v="8.6750000000000007"/>
    <n v="984"/>
    <n v="407.77699999999999"/>
    <n v="0"/>
    <x v="14"/>
  </r>
  <r>
    <d v="2022-09-01T00:00:00"/>
    <x v="24"/>
    <x v="4"/>
    <s v=".."/>
    <s v=".."/>
    <s v=".."/>
    <s v=".."/>
    <n v="1204.443"/>
    <n v="0"/>
    <x v="14"/>
  </r>
  <r>
    <d v="2022-09-01T00:00:00"/>
    <x v="24"/>
    <x v="20"/>
    <s v=".."/>
    <s v=".."/>
    <s v=".."/>
    <s v=".."/>
    <n v="11.449"/>
    <n v="0"/>
    <x v="14"/>
  </r>
  <r>
    <d v="2022-09-01T00:00:00"/>
    <x v="24"/>
    <x v="1"/>
    <s v=".."/>
    <n v="0"/>
    <n v="0"/>
    <s v=".."/>
    <s v=".."/>
    <s v=".."/>
    <x v="14"/>
  </r>
  <r>
    <d v="2022-09-01T00:00:00"/>
    <x v="24"/>
    <x v="16"/>
    <s v=".."/>
    <n v="1119.2929999999999"/>
    <n v="0"/>
    <s v=".."/>
    <n v="20.268999999999998"/>
    <n v="0"/>
    <x v="14"/>
  </r>
  <r>
    <d v="2022-09-01T00:00:00"/>
    <x v="24"/>
    <x v="8"/>
    <s v=".."/>
    <n v="2045.854"/>
    <n v="0"/>
    <s v=".."/>
    <s v=".."/>
    <s v=".."/>
    <x v="14"/>
  </r>
  <r>
    <d v="2022-09-01T00:00:00"/>
    <x v="59"/>
    <x v="10"/>
    <n v="26871"/>
    <n v="493.30900000000003"/>
    <n v="1.27"/>
    <n v="27697"/>
    <n v="398.38299999999998"/>
    <n v="2.8260000000000001"/>
    <x v="14"/>
  </r>
  <r>
    <d v="2022-09-01T00:00:00"/>
    <x v="25"/>
    <x v="14"/>
    <n v="3328"/>
    <n v="119.913"/>
    <n v="2.8690000000000002"/>
    <n v="2916"/>
    <n v="170.87799999999999"/>
    <n v="0"/>
    <x v="14"/>
  </r>
  <r>
    <d v="2022-09-01T00:00:00"/>
    <x v="60"/>
    <x v="4"/>
    <s v=".."/>
    <n v="224.011"/>
    <n v="0"/>
    <s v=".."/>
    <n v="17.341000000000001"/>
    <n v="0"/>
    <x v="14"/>
  </r>
  <r>
    <d v="2022-09-01T00:00:00"/>
    <x v="26"/>
    <x v="8"/>
    <n v="5537"/>
    <n v="120.429"/>
    <n v="0"/>
    <n v="5776"/>
    <n v="240.261"/>
    <n v="0"/>
    <x v="14"/>
  </r>
  <r>
    <d v="2022-09-01T00:00:00"/>
    <x v="54"/>
    <x v="14"/>
    <n v="5066"/>
    <n v="3.0219999999999998"/>
    <n v="0"/>
    <n v="4965"/>
    <n v="0.02"/>
    <n v="0"/>
    <x v="14"/>
  </r>
  <r>
    <d v="2022-09-01T00:00:00"/>
    <x v="58"/>
    <x v="25"/>
    <n v="4290"/>
    <n v="317.60899999999998"/>
    <n v="32.097000000000001"/>
    <n v="5060"/>
    <n v="366.01100000000002"/>
    <n v="24.760999999999999"/>
    <x v="14"/>
  </r>
  <r>
    <d v="2022-09-01T00:00:00"/>
    <x v="28"/>
    <x v="10"/>
    <n v="3138"/>
    <n v="0"/>
    <n v="0"/>
    <n v="3296"/>
    <n v="2.4990000000000001"/>
    <n v="0"/>
    <x v="14"/>
  </r>
  <r>
    <d v="2022-09-01T00:00:00"/>
    <x v="28"/>
    <x v="14"/>
    <n v="62576"/>
    <n v="286.36500000000001"/>
    <n v="0"/>
    <n v="60491"/>
    <n v="3.9380000000000002"/>
    <n v="0"/>
    <x v="14"/>
  </r>
  <r>
    <d v="2022-09-01T00:00:00"/>
    <x v="28"/>
    <x v="25"/>
    <n v="3712"/>
    <n v="79.721000000000004"/>
    <n v="39.834000000000003"/>
    <n v="4233"/>
    <n v="38.229999999999997"/>
    <n v="2.577"/>
    <x v="14"/>
  </r>
  <r>
    <d v="2022-09-01T00:00:00"/>
    <x v="28"/>
    <x v="1"/>
    <n v="32791"/>
    <n v="0"/>
    <n v="0"/>
    <n v="33684"/>
    <n v="1.9319999999999999"/>
    <n v="0"/>
    <x v="14"/>
  </r>
  <r>
    <d v="2022-09-01T00:00:00"/>
    <x v="28"/>
    <x v="16"/>
    <n v="6673"/>
    <n v="156.72399999999999"/>
    <n v="0"/>
    <n v="5628"/>
    <n v="62.097000000000001"/>
    <n v="0.91700000000000004"/>
    <x v="14"/>
  </r>
  <r>
    <d v="2022-09-01T00:00:00"/>
    <x v="28"/>
    <x v="17"/>
    <n v="8233"/>
    <n v="101.72"/>
    <n v="0"/>
    <n v="7009"/>
    <n v="12.127000000000001"/>
    <n v="0"/>
    <x v="14"/>
  </r>
  <r>
    <d v="2022-09-01T00:00:00"/>
    <x v="28"/>
    <x v="8"/>
    <n v="4702"/>
    <n v="43.988999999999997"/>
    <n v="0"/>
    <n v="4808"/>
    <n v="78.656000000000006"/>
    <n v="1.7999999999999999E-2"/>
    <x v="14"/>
  </r>
  <r>
    <d v="2022-09-01T00:00:00"/>
    <x v="28"/>
    <x v="26"/>
    <n v="4926"/>
    <n v="106.053"/>
    <n v="0"/>
    <n v="4417"/>
    <n v="29.503"/>
    <n v="2.831"/>
    <x v="14"/>
  </r>
  <r>
    <d v="2022-09-01T00:00:00"/>
    <x v="89"/>
    <x v="20"/>
    <s v=".."/>
    <n v="221.60400000000001"/>
    <n v="0"/>
    <s v=".."/>
    <n v="284.03899999999999"/>
    <n v="0"/>
    <x v="14"/>
  </r>
  <r>
    <d v="2022-09-01T00:00:00"/>
    <x v="89"/>
    <x v="16"/>
    <s v=".."/>
    <n v="1767.635"/>
    <n v="0"/>
    <s v=".."/>
    <n v="1383.934"/>
    <n v="0"/>
    <x v="14"/>
  </r>
  <r>
    <d v="2022-09-01T00:00:00"/>
    <x v="89"/>
    <x v="8"/>
    <s v=".."/>
    <n v="1441.162"/>
    <n v="0"/>
    <s v=".."/>
    <s v=".."/>
    <s v=".."/>
    <x v="14"/>
  </r>
  <r>
    <d v="2022-09-01T00:00:00"/>
    <x v="29"/>
    <x v="15"/>
    <n v="4472"/>
    <n v="18.149999999999999"/>
    <n v="32.499000000000002"/>
    <n v="4146"/>
    <n v="64.771000000000001"/>
    <n v="3.8540000000000001"/>
    <x v="14"/>
  </r>
  <r>
    <d v="2022-09-01T00:00:00"/>
    <x v="77"/>
    <x v="27"/>
    <n v="3148"/>
    <n v="61.209000000000003"/>
    <n v="0.34699999999999998"/>
    <n v="2411"/>
    <n v="21.448"/>
    <n v="0"/>
    <x v="14"/>
  </r>
  <r>
    <d v="2022-09-01T00:00:00"/>
    <x v="77"/>
    <x v="1"/>
    <n v="1455"/>
    <n v="14.512"/>
    <n v="0"/>
    <n v="2392"/>
    <n v="104.60299999999999"/>
    <n v="0"/>
    <x v="14"/>
  </r>
  <r>
    <d v="2022-09-01T00:00:00"/>
    <x v="31"/>
    <x v="13"/>
    <n v="35455"/>
    <n v="1520.9269999999999"/>
    <n v="82.893000000000001"/>
    <n v="31665"/>
    <n v="1013.6079999999999"/>
    <n v="0"/>
    <x v="14"/>
  </r>
  <r>
    <d v="2022-09-01T00:00:00"/>
    <x v="71"/>
    <x v="14"/>
    <n v="9668"/>
    <n v="0"/>
    <n v="0"/>
    <n v="9472"/>
    <n v="0"/>
    <n v="0"/>
    <x v="14"/>
  </r>
  <r>
    <d v="2022-09-01T00:00:00"/>
    <x v="71"/>
    <x v="13"/>
    <n v="5029"/>
    <n v="0"/>
    <n v="0"/>
    <n v="3370"/>
    <n v="0"/>
    <n v="0"/>
    <x v="14"/>
  </r>
  <r>
    <d v="2022-09-01T00:00:00"/>
    <x v="66"/>
    <x v="28"/>
    <n v="541"/>
    <n v="9.6869999999999994"/>
    <n v="0.36799999999999999"/>
    <n v="451"/>
    <n v="89.588999999999999"/>
    <n v="0.35699999999999998"/>
    <x v="14"/>
  </r>
  <r>
    <d v="2022-09-01T00:00:00"/>
    <x v="66"/>
    <x v="29"/>
    <s v=".."/>
    <s v=".."/>
    <s v=".."/>
    <s v=".."/>
    <n v="15.102"/>
    <n v="0"/>
    <x v="14"/>
  </r>
  <r>
    <d v="2022-09-01T00:00:00"/>
    <x v="35"/>
    <x v="24"/>
    <n v="13776"/>
    <n v="281.404"/>
    <n v="0"/>
    <n v="12086"/>
    <n v="173.99299999999999"/>
    <n v="0"/>
    <x v="14"/>
  </r>
  <r>
    <d v="2022-09-01T00:00:00"/>
    <x v="36"/>
    <x v="3"/>
    <n v="2729"/>
    <n v="50.036000000000001"/>
    <n v="0"/>
    <n v="2393"/>
    <n v="12.041"/>
    <n v="31.062000000000001"/>
    <x v="14"/>
  </r>
  <r>
    <d v="2022-09-01T00:00:00"/>
    <x v="36"/>
    <x v="4"/>
    <s v=".."/>
    <s v=".."/>
    <s v=".."/>
    <s v=".."/>
    <n v="192.4"/>
    <n v="5.26"/>
    <x v="14"/>
  </r>
  <r>
    <d v="2022-09-01T00:00:00"/>
    <x v="36"/>
    <x v="51"/>
    <n v="940"/>
    <n v="0.83899999999999997"/>
    <n v="1.2999999999999999E-2"/>
    <n v="836"/>
    <n v="2.37"/>
    <n v="0.90400000000000003"/>
    <x v="14"/>
  </r>
  <r>
    <d v="2022-09-01T00:00:00"/>
    <x v="36"/>
    <x v="10"/>
    <n v="2907"/>
    <n v="0.23200000000000001"/>
    <n v="0"/>
    <n v="2800"/>
    <n v="3.81"/>
    <n v="1.335"/>
    <x v="14"/>
  </r>
  <r>
    <d v="2022-09-01T00:00:00"/>
    <x v="36"/>
    <x v="20"/>
    <s v=".."/>
    <n v="544.66700000000003"/>
    <n v="11.795999999999999"/>
    <s v=".."/>
    <n v="85.905000000000001"/>
    <n v="17.431999999999999"/>
    <x v="14"/>
  </r>
  <r>
    <d v="2022-09-01T00:00:00"/>
    <x v="36"/>
    <x v="30"/>
    <n v="5849"/>
    <n v="90.992999999999995"/>
    <n v="0"/>
    <n v="5659"/>
    <n v="0.14699999999999999"/>
    <n v="13.923"/>
    <x v="14"/>
  </r>
  <r>
    <d v="2022-09-01T00:00:00"/>
    <x v="36"/>
    <x v="14"/>
    <n v="12040"/>
    <n v="75.477999999999994"/>
    <n v="0"/>
    <n v="12095"/>
    <n v="33.323999999999998"/>
    <n v="4.4850000000000003"/>
    <x v="14"/>
  </r>
  <r>
    <d v="2022-09-01T00:00:00"/>
    <x v="36"/>
    <x v="52"/>
    <n v="3006"/>
    <n v="76.629000000000005"/>
    <n v="0"/>
    <n v="2658"/>
    <n v="0.19900000000000001"/>
    <n v="0"/>
    <x v="14"/>
  </r>
  <r>
    <d v="2022-09-01T00:00:00"/>
    <x v="36"/>
    <x v="25"/>
    <n v="1806"/>
    <n v="27.710999999999999"/>
    <n v="26.923999999999999"/>
    <n v="1799"/>
    <n v="27.254999999999999"/>
    <n v="10.717000000000001"/>
    <x v="14"/>
  </r>
  <r>
    <d v="2022-09-01T00:00:00"/>
    <x v="36"/>
    <x v="15"/>
    <s v=".."/>
    <s v=".."/>
    <s v=".."/>
    <s v=".."/>
    <n v="0"/>
    <n v="0"/>
    <x v="14"/>
  </r>
  <r>
    <d v="2022-09-01T00:00:00"/>
    <x v="36"/>
    <x v="2"/>
    <n v="2151"/>
    <n v="2.4870000000000001"/>
    <n v="0"/>
    <n v="2086"/>
    <n v="4.2720000000000002"/>
    <n v="1.29"/>
    <x v="14"/>
  </r>
  <r>
    <d v="2022-09-01T00:00:00"/>
    <x v="36"/>
    <x v="1"/>
    <n v="56418"/>
    <n v="419.64299999999997"/>
    <n v="0.14899999999999999"/>
    <n v="59499"/>
    <n v="963.74199999999996"/>
    <n v="276.61599999999999"/>
    <x v="14"/>
  </r>
  <r>
    <d v="2022-09-01T00:00:00"/>
    <x v="36"/>
    <x v="9"/>
    <n v="2191"/>
    <n v="0"/>
    <n v="0"/>
    <n v="1686"/>
    <n v="0.28000000000000003"/>
    <n v="3.57"/>
    <x v="14"/>
  </r>
  <r>
    <d v="2022-09-01T00:00:00"/>
    <x v="36"/>
    <x v="24"/>
    <n v="6084"/>
    <n v="132.86600000000001"/>
    <n v="0"/>
    <n v="6040"/>
    <n v="19.324999999999999"/>
    <n v="7.96"/>
    <x v="14"/>
  </r>
  <r>
    <d v="2022-09-01T00:00:00"/>
    <x v="36"/>
    <x v="16"/>
    <n v="28940"/>
    <n v="723.86"/>
    <n v="0"/>
    <n v="27099"/>
    <n v="714.82100000000003"/>
    <n v="28.885999999999999"/>
    <x v="14"/>
  </r>
  <r>
    <d v="2022-09-01T00:00:00"/>
    <x v="36"/>
    <x v="31"/>
    <n v="4079"/>
    <n v="149.08600000000001"/>
    <n v="0.38500000000000001"/>
    <n v="3961"/>
    <n v="16.312000000000001"/>
    <n v="2.2949999999999999"/>
    <x v="14"/>
  </r>
  <r>
    <d v="2022-09-01T00:00:00"/>
    <x v="36"/>
    <x v="17"/>
    <n v="4337"/>
    <n v="108.876"/>
    <n v="0"/>
    <n v="4114"/>
    <n v="15.359"/>
    <n v="7.0810000000000004"/>
    <x v="14"/>
  </r>
  <r>
    <d v="2022-09-01T00:00:00"/>
    <x v="36"/>
    <x v="18"/>
    <n v="14517"/>
    <n v="207.72300000000001"/>
    <n v="19.091999999999999"/>
    <n v="14766"/>
    <n v="9.4149999999999991"/>
    <n v="81.216999999999999"/>
    <x v="14"/>
  </r>
  <r>
    <d v="2022-09-01T00:00:00"/>
    <x v="36"/>
    <x v="8"/>
    <n v="36762"/>
    <n v="2132.6109999999999"/>
    <n v="77.391999999999996"/>
    <n v="35619"/>
    <n v="766.87300000000005"/>
    <n v="149.63499999999999"/>
    <x v="14"/>
  </r>
  <r>
    <d v="2022-09-01T00:00:00"/>
    <x v="55"/>
    <x v="20"/>
    <s v=".."/>
    <n v="0"/>
    <n v="0"/>
    <s v=".."/>
    <n v="0"/>
    <n v="0"/>
    <x v="14"/>
  </r>
  <r>
    <d v="2022-09-01T00:00:00"/>
    <x v="55"/>
    <x v="13"/>
    <s v=".."/>
    <n v="0"/>
    <n v="0"/>
    <s v=".."/>
    <s v=".."/>
    <s v=".."/>
    <x v="14"/>
  </r>
  <r>
    <d v="2022-09-01T00:00:00"/>
    <x v="55"/>
    <x v="1"/>
    <n v="1646"/>
    <n v="3.919"/>
    <n v="0"/>
    <n v="1866"/>
    <n v="186.07400000000001"/>
    <n v="0"/>
    <x v="14"/>
  </r>
  <r>
    <d v="2022-09-01T00:00:00"/>
    <x v="55"/>
    <x v="35"/>
    <n v="50786"/>
    <n v="1932.5429999999999"/>
    <n v="60.704000000000001"/>
    <n v="48195"/>
    <n v="1585.049"/>
    <n v="16.827000000000002"/>
    <x v="14"/>
  </r>
  <r>
    <d v="2022-09-01T00:00:00"/>
    <x v="55"/>
    <x v="16"/>
    <s v=".."/>
    <n v="0"/>
    <n v="0"/>
    <s v=".."/>
    <s v=".."/>
    <s v=".."/>
    <x v="14"/>
  </r>
  <r>
    <d v="2022-09-01T00:00:00"/>
    <x v="55"/>
    <x v="17"/>
    <s v=".."/>
    <s v=".."/>
    <s v=".."/>
    <s v=".."/>
    <n v="0"/>
    <n v="0"/>
    <x v="14"/>
  </r>
  <r>
    <d v="2022-09-01T00:00:00"/>
    <x v="55"/>
    <x v="8"/>
    <s v=".."/>
    <n v="0"/>
    <n v="0"/>
    <s v=".."/>
    <s v=".."/>
    <s v=".."/>
    <x v="14"/>
  </r>
  <r>
    <d v="2022-09-01T00:00:00"/>
    <x v="55"/>
    <x v="26"/>
    <s v=".."/>
    <n v="0"/>
    <n v="0"/>
    <s v=".."/>
    <n v="0"/>
    <n v="0"/>
    <x v="14"/>
  </r>
  <r>
    <d v="2022-09-01T00:00:00"/>
    <x v="37"/>
    <x v="32"/>
    <n v="2537"/>
    <n v="29.727"/>
    <n v="0.107"/>
    <n v="1765"/>
    <n v="110.8"/>
    <n v="2.8000000000000001E-2"/>
    <x v="14"/>
  </r>
  <r>
    <d v="2022-09-01T00:00:00"/>
    <x v="81"/>
    <x v="16"/>
    <n v="52548"/>
    <n v="1160.5350000000001"/>
    <n v="0"/>
    <n v="49913"/>
    <n v="638.80499999999995"/>
    <n v="0"/>
    <x v="14"/>
  </r>
  <r>
    <d v="2022-09-01T00:00:00"/>
    <x v="38"/>
    <x v="1"/>
    <s v=".."/>
    <n v="282.07"/>
    <n v="0"/>
    <s v=".."/>
    <n v="680.31"/>
    <n v="0"/>
    <x v="14"/>
  </r>
  <r>
    <d v="2022-09-01T00:00:00"/>
    <x v="38"/>
    <x v="16"/>
    <n v="130990"/>
    <n v="5875.7839999999997"/>
    <n v="57.709000000000003"/>
    <n v="125746"/>
    <n v="2766.1709999999998"/>
    <n v="5.6340000000000003"/>
    <x v="14"/>
  </r>
  <r>
    <d v="2022-09-01T00:00:00"/>
    <x v="40"/>
    <x v="29"/>
    <n v="1282"/>
    <n v="2.3050000000000002"/>
    <n v="0"/>
    <n v="1134"/>
    <n v="26.632000000000001"/>
    <n v="0"/>
    <x v="14"/>
  </r>
  <r>
    <d v="2022-09-01T00:00:00"/>
    <x v="82"/>
    <x v="47"/>
    <n v="10707"/>
    <n v="192.072"/>
    <n v="0.58599999999999997"/>
    <n v="10284"/>
    <n v="195.75399999999999"/>
    <n v="2.726"/>
    <x v="14"/>
  </r>
  <r>
    <d v="2022-09-01T00:00:00"/>
    <x v="42"/>
    <x v="1"/>
    <s v=".."/>
    <n v="1060.048"/>
    <n v="0"/>
    <s v=".."/>
    <n v="1156.7670000000001"/>
    <n v="0"/>
    <x v="14"/>
  </r>
  <r>
    <d v="2022-09-01T00:00:00"/>
    <x v="42"/>
    <x v="16"/>
    <s v=".."/>
    <n v="819.81700000000001"/>
    <n v="0"/>
    <s v=".."/>
    <n v="503.10599999999999"/>
    <n v="0"/>
    <x v="14"/>
  </r>
  <r>
    <d v="2022-09-01T00:00:00"/>
    <x v="43"/>
    <x v="17"/>
    <n v="22625"/>
    <n v="797.61400000000003"/>
    <n v="34.390999999999998"/>
    <n v="22176"/>
    <n v="719.07299999999998"/>
    <n v="0"/>
    <x v="14"/>
  </r>
  <r>
    <d v="2022-09-01T00:00:00"/>
    <x v="45"/>
    <x v="8"/>
    <n v="18945"/>
    <n v="473.15699999999998"/>
    <n v="24.414000000000001"/>
    <n v="20754"/>
    <n v="630.27300000000002"/>
    <n v="83.602000000000004"/>
    <x v="14"/>
  </r>
  <r>
    <d v="2022-09-01T00:00:00"/>
    <x v="46"/>
    <x v="15"/>
    <s v=".."/>
    <s v=".."/>
    <s v=".."/>
    <s v=".."/>
    <n v="526.08600000000001"/>
    <n v="0"/>
    <x v="14"/>
  </r>
  <r>
    <d v="2022-09-01T00:00:00"/>
    <x v="46"/>
    <x v="16"/>
    <s v=".."/>
    <s v=".."/>
    <s v=".."/>
    <s v=".."/>
    <n v="52.923999999999999"/>
    <n v="0"/>
    <x v="14"/>
  </r>
  <r>
    <d v="2022-09-01T00:00:00"/>
    <x v="46"/>
    <x v="8"/>
    <s v=".."/>
    <n v="1734.0340000000001"/>
    <n v="0"/>
    <s v=".."/>
    <s v=".."/>
    <s v=".."/>
    <x v="14"/>
  </r>
  <r>
    <d v="2022-09-01T00:00:00"/>
    <x v="47"/>
    <x v="26"/>
    <n v="12957"/>
    <n v="503.07600000000002"/>
    <n v="0"/>
    <n v="13097"/>
    <n v="328.863"/>
    <n v="0"/>
    <x v="14"/>
  </r>
  <r>
    <d v="2022-09-01T00:00:00"/>
    <x v="49"/>
    <x v="10"/>
    <n v="9164"/>
    <n v="0"/>
    <n v="0"/>
    <n v="9377"/>
    <n v="0"/>
    <n v="0"/>
    <x v="14"/>
  </r>
  <r>
    <d v="2022-09-01T00:00:00"/>
    <x v="49"/>
    <x v="14"/>
    <n v="15665"/>
    <n v="0"/>
    <n v="0"/>
    <n v="14342"/>
    <n v="0"/>
    <n v="0"/>
    <x v="14"/>
  </r>
  <r>
    <d v="2022-09-01T00:00:00"/>
    <x v="72"/>
    <x v="4"/>
    <n v="3456"/>
    <n v="167.59100000000001"/>
    <n v="0.29899999999999999"/>
    <n v="2109"/>
    <n v="198.58699999999999"/>
    <n v="0"/>
    <x v="14"/>
  </r>
  <r>
    <d v="2022-10-01T00:00:00"/>
    <x v="65"/>
    <x v="2"/>
    <n v="4875"/>
    <n v="4.0540000000000003"/>
    <n v="0.10299999999999999"/>
    <n v="4154"/>
    <n v="82.001999999999995"/>
    <n v="1.272"/>
    <x v="14"/>
  </r>
  <r>
    <d v="2022-10-01T00:00:00"/>
    <x v="2"/>
    <x v="3"/>
    <n v="14300"/>
    <n v="286.28699999999998"/>
    <n v="22.068000000000001"/>
    <n v="11909"/>
    <n v="288.72399999999999"/>
    <n v="60.552999999999997"/>
    <x v="14"/>
  </r>
  <r>
    <d v="2022-10-01T00:00:00"/>
    <x v="87"/>
    <x v="1"/>
    <n v="112"/>
    <n v="0.14399999999999999"/>
    <n v="0"/>
    <n v="126"/>
    <n v="0"/>
    <n v="0"/>
    <x v="14"/>
  </r>
  <r>
    <d v="2022-10-01T00:00:00"/>
    <x v="3"/>
    <x v="4"/>
    <s v=".."/>
    <n v="248.17"/>
    <n v="0"/>
    <s v=".."/>
    <n v="227.41499999999999"/>
    <n v="0"/>
    <x v="14"/>
  </r>
  <r>
    <d v="2022-10-01T00:00:00"/>
    <x v="68"/>
    <x v="30"/>
    <n v="15223"/>
    <n v="210.76900000000001"/>
    <n v="85.795000000000002"/>
    <n v="11441"/>
    <n v="157.98400000000001"/>
    <n v="0"/>
    <x v="14"/>
  </r>
  <r>
    <d v="2022-10-01T00:00:00"/>
    <x v="5"/>
    <x v="1"/>
    <n v="107987"/>
    <n v="1346.5340000000001"/>
    <n v="79.361000000000004"/>
    <n v="109221"/>
    <n v="1850.3409999999999"/>
    <n v="12.635999999999999"/>
    <x v="14"/>
  </r>
  <r>
    <d v="2022-10-01T00:00:00"/>
    <x v="6"/>
    <x v="9"/>
    <n v="5302"/>
    <n v="109.687"/>
    <n v="0"/>
    <n v="4606"/>
    <n v="252.80600000000001"/>
    <n v="0"/>
    <x v="14"/>
  </r>
  <r>
    <d v="2022-10-01T00:00:00"/>
    <x v="9"/>
    <x v="12"/>
    <n v="5825"/>
    <n v="4.3310000000000004"/>
    <n v="1.5249999999999999"/>
    <n v="4603"/>
    <n v="21.663"/>
    <n v="5.1760000000000002"/>
    <x v="14"/>
  </r>
  <r>
    <d v="2022-10-01T00:00:00"/>
    <x v="10"/>
    <x v="13"/>
    <n v="2611"/>
    <n v="59.473999999999997"/>
    <n v="0"/>
    <n v="1322"/>
    <n v="40.375"/>
    <n v="0"/>
    <x v="14"/>
  </r>
  <r>
    <d v="2022-10-01T00:00:00"/>
    <x v="73"/>
    <x v="25"/>
    <n v="6119"/>
    <n v="349.34399999999999"/>
    <n v="9.0920000000000005"/>
    <n v="4592"/>
    <n v="230.99"/>
    <n v="0"/>
    <x v="14"/>
  </r>
  <r>
    <d v="2022-10-01T00:00:00"/>
    <x v="74"/>
    <x v="8"/>
    <n v="771"/>
    <n v="5.68"/>
    <n v="0.91400000000000003"/>
    <n v="831"/>
    <n v="6.3579999999999997"/>
    <n v="0"/>
    <x v="14"/>
  </r>
  <r>
    <d v="2022-10-01T00:00:00"/>
    <x v="13"/>
    <x v="15"/>
    <n v="5934"/>
    <n v="29.451000000000001"/>
    <n v="0"/>
    <n v="5582"/>
    <n v="3.1230000000000002"/>
    <n v="0"/>
    <x v="14"/>
  </r>
  <r>
    <d v="2022-10-01T00:00:00"/>
    <x v="90"/>
    <x v="26"/>
    <n v="6042"/>
    <n v="130.83699999999999"/>
    <n v="0.33"/>
    <n v="4838"/>
    <n v="56.613999999999997"/>
    <n v="0"/>
    <x v="14"/>
  </r>
  <r>
    <d v="2022-10-01T00:00:00"/>
    <x v="80"/>
    <x v="14"/>
    <n v="1085"/>
    <n v="0"/>
    <n v="0"/>
    <n v="650"/>
    <n v="0"/>
    <n v="0"/>
    <x v="14"/>
  </r>
  <r>
    <d v="2022-10-01T00:00:00"/>
    <x v="14"/>
    <x v="16"/>
    <n v="2857"/>
    <n v="17.399999999999999"/>
    <n v="0.8"/>
    <n v="1736"/>
    <n v="414.2"/>
    <n v="0"/>
    <x v="14"/>
  </r>
  <r>
    <d v="2022-10-01T00:00:00"/>
    <x v="14"/>
    <x v="18"/>
    <n v="3567"/>
    <n v="211"/>
    <n v="3.2"/>
    <n v="2284"/>
    <n v="0.6"/>
    <n v="0"/>
    <x v="14"/>
  </r>
  <r>
    <d v="2022-10-01T00:00:00"/>
    <x v="16"/>
    <x v="20"/>
    <n v="25234"/>
    <n v="1973.963"/>
    <n v="52.639000000000003"/>
    <n v="15113"/>
    <n v="1771.856"/>
    <n v="0"/>
    <x v="14"/>
  </r>
  <r>
    <d v="2022-10-01T00:00:00"/>
    <x v="69"/>
    <x v="24"/>
    <n v="5705"/>
    <n v="131.648"/>
    <n v="0"/>
    <n v="3246"/>
    <n v="70.328000000000003"/>
    <n v="0"/>
    <x v="14"/>
  </r>
  <r>
    <d v="2022-10-01T00:00:00"/>
    <x v="17"/>
    <x v="1"/>
    <n v="1986"/>
    <n v="41.122999999999998"/>
    <n v="0"/>
    <n v="2064"/>
    <n v="46.536999999999999"/>
    <n v="0.86399999999999999"/>
    <x v="14"/>
  </r>
  <r>
    <d v="2022-10-01T00:00:00"/>
    <x v="17"/>
    <x v="21"/>
    <n v="7285"/>
    <n v="935.48099999999999"/>
    <n v="79.212000000000003"/>
    <n v="3516"/>
    <n v="1564.3620000000001"/>
    <n v="7.6999999999999999E-2"/>
    <x v="14"/>
  </r>
  <r>
    <d v="2022-10-01T00:00:00"/>
    <x v="18"/>
    <x v="4"/>
    <n v="833"/>
    <n v="788.59500000000003"/>
    <n v="8.6489999999999991"/>
    <n v="796"/>
    <n v="699.81299999999999"/>
    <n v="0"/>
    <x v="14"/>
  </r>
  <r>
    <d v="2022-10-01T00:00:00"/>
    <x v="19"/>
    <x v="4"/>
    <n v="1796"/>
    <n v="2611.1320000000001"/>
    <n v="56.075000000000003"/>
    <n v="1346"/>
    <n v="1289.904"/>
    <n v="0"/>
    <x v="14"/>
  </r>
  <r>
    <d v="2022-10-01T00:00:00"/>
    <x v="53"/>
    <x v="8"/>
    <n v="9057"/>
    <n v="15.602"/>
    <n v="12.118"/>
    <n v="7621"/>
    <n v="271.76299999999998"/>
    <n v="0"/>
    <x v="14"/>
  </r>
  <r>
    <d v="2022-10-01T00:00:00"/>
    <x v="21"/>
    <x v="20"/>
    <s v=".."/>
    <s v=".."/>
    <s v=".."/>
    <s v=".."/>
    <n v="593.46799999999996"/>
    <n v="0"/>
    <x v="14"/>
  </r>
  <r>
    <d v="2022-10-01T00:00:00"/>
    <x v="21"/>
    <x v="16"/>
    <s v=".."/>
    <n v="451.09399999999999"/>
    <n v="0"/>
    <s v=".."/>
    <s v=".."/>
    <s v=".."/>
    <x v="14"/>
  </r>
  <r>
    <d v="2022-10-01T00:00:00"/>
    <x v="21"/>
    <x v="23"/>
    <n v="88726"/>
    <n v="2228.2440000000001"/>
    <n v="50.43"/>
    <n v="61007"/>
    <n v="1718.816"/>
    <n v="23.998999999999999"/>
    <x v="14"/>
  </r>
  <r>
    <d v="2022-10-01T00:00:00"/>
    <x v="22"/>
    <x v="23"/>
    <n v="22750"/>
    <n v="423.24"/>
    <n v="3.02"/>
    <n v="15811"/>
    <n v="443.54899999999998"/>
    <n v="19.446000000000002"/>
    <x v="14"/>
  </r>
  <r>
    <d v="2022-10-01T00:00:00"/>
    <x v="23"/>
    <x v="21"/>
    <n v="2515"/>
    <n v="350.04700000000003"/>
    <n v="4.766"/>
    <n v="1053"/>
    <n v="359.14400000000001"/>
    <n v="0"/>
    <x v="14"/>
  </r>
  <r>
    <d v="2022-10-01T00:00:00"/>
    <x v="24"/>
    <x v="4"/>
    <s v=".."/>
    <s v=".."/>
    <s v=".."/>
    <s v=".."/>
    <n v="1553.8710000000001"/>
    <n v="0"/>
    <x v="14"/>
  </r>
  <r>
    <d v="2022-10-01T00:00:00"/>
    <x v="24"/>
    <x v="20"/>
    <s v=".."/>
    <s v=".."/>
    <s v=".."/>
    <s v=".."/>
    <n v="28.018000000000001"/>
    <n v="0"/>
    <x v="14"/>
  </r>
  <r>
    <d v="2022-10-01T00:00:00"/>
    <x v="24"/>
    <x v="1"/>
    <s v=".."/>
    <n v="0"/>
    <n v="0"/>
    <s v=".."/>
    <s v=".."/>
    <s v=".."/>
    <x v="14"/>
  </r>
  <r>
    <d v="2022-10-01T00:00:00"/>
    <x v="24"/>
    <x v="16"/>
    <s v=".."/>
    <n v="1320.961"/>
    <n v="0"/>
    <s v=".."/>
    <n v="32.170999999999999"/>
    <n v="0"/>
    <x v="14"/>
  </r>
  <r>
    <d v="2022-10-01T00:00:00"/>
    <x v="24"/>
    <x v="8"/>
    <s v=".."/>
    <n v="2038.076"/>
    <n v="0"/>
    <s v=".."/>
    <s v=".."/>
    <s v=".."/>
    <x v="14"/>
  </r>
  <r>
    <d v="2022-10-01T00:00:00"/>
    <x v="59"/>
    <x v="10"/>
    <n v="26881"/>
    <n v="570.16"/>
    <n v="1.696"/>
    <n v="23537"/>
    <n v="493.928"/>
    <n v="4.4690000000000003"/>
    <x v="14"/>
  </r>
  <r>
    <d v="2022-10-01T00:00:00"/>
    <x v="25"/>
    <x v="14"/>
    <n v="2916"/>
    <n v="61.22"/>
    <n v="50.960999999999999"/>
    <n v="2354"/>
    <n v="97.438999999999993"/>
    <n v="0"/>
    <x v="14"/>
  </r>
  <r>
    <d v="2022-10-01T00:00:00"/>
    <x v="60"/>
    <x v="4"/>
    <s v=".."/>
    <n v="246.46799999999999"/>
    <n v="0"/>
    <s v=".."/>
    <n v="12.62"/>
    <n v="0"/>
    <x v="14"/>
  </r>
  <r>
    <d v="2022-10-01T00:00:00"/>
    <x v="26"/>
    <x v="8"/>
    <n v="5707"/>
    <n v="103.20699999999999"/>
    <n v="0"/>
    <n v="5567"/>
    <n v="196.173"/>
    <n v="0"/>
    <x v="14"/>
  </r>
  <r>
    <d v="2022-10-01T00:00:00"/>
    <x v="54"/>
    <x v="14"/>
    <n v="5453"/>
    <n v="2.1859999999999999"/>
    <n v="0"/>
    <n v="4578"/>
    <n v="8.5000000000000006E-2"/>
    <n v="0"/>
    <x v="14"/>
  </r>
  <r>
    <d v="2022-10-01T00:00:00"/>
    <x v="58"/>
    <x v="25"/>
    <n v="8046"/>
    <n v="474.827"/>
    <n v="40.264000000000003"/>
    <n v="6093"/>
    <n v="413.05399999999997"/>
    <n v="16.324999999999999"/>
    <x v="14"/>
  </r>
  <r>
    <d v="2022-10-01T00:00:00"/>
    <x v="28"/>
    <x v="10"/>
    <n v="4171"/>
    <n v="0"/>
    <n v="0"/>
    <n v="3844"/>
    <n v="0.36499999999999999"/>
    <n v="0"/>
    <x v="14"/>
  </r>
  <r>
    <d v="2022-10-01T00:00:00"/>
    <x v="28"/>
    <x v="14"/>
    <n v="66698"/>
    <n v="291.839"/>
    <n v="0"/>
    <n v="60686"/>
    <n v="7.7789999999999999"/>
    <n v="0"/>
    <x v="14"/>
  </r>
  <r>
    <d v="2022-10-01T00:00:00"/>
    <x v="28"/>
    <x v="25"/>
    <n v="8093"/>
    <n v="75.653000000000006"/>
    <n v="52.393000000000001"/>
    <n v="5138"/>
    <n v="40.008000000000003"/>
    <n v="0"/>
    <x v="14"/>
  </r>
  <r>
    <d v="2022-10-01T00:00:00"/>
    <x v="28"/>
    <x v="1"/>
    <n v="31925"/>
    <n v="0"/>
    <n v="0"/>
    <n v="32163"/>
    <n v="2.3820000000000001"/>
    <n v="0"/>
    <x v="14"/>
  </r>
  <r>
    <d v="2022-10-01T00:00:00"/>
    <x v="28"/>
    <x v="16"/>
    <n v="8717"/>
    <n v="172.24100000000001"/>
    <n v="0"/>
    <n v="6499"/>
    <n v="76.376999999999995"/>
    <n v="4.1379999999999999"/>
    <x v="14"/>
  </r>
  <r>
    <d v="2022-10-01T00:00:00"/>
    <x v="28"/>
    <x v="17"/>
    <n v="8894"/>
    <n v="119.121"/>
    <n v="0"/>
    <n v="7515"/>
    <n v="4.5860000000000003"/>
    <n v="0"/>
    <x v="14"/>
  </r>
  <r>
    <d v="2022-10-01T00:00:00"/>
    <x v="28"/>
    <x v="8"/>
    <n v="6982"/>
    <n v="86.281000000000006"/>
    <n v="0"/>
    <n v="6162"/>
    <n v="109.214"/>
    <n v="4.7E-2"/>
    <x v="14"/>
  </r>
  <r>
    <d v="2022-10-01T00:00:00"/>
    <x v="28"/>
    <x v="26"/>
    <n v="6301"/>
    <n v="134.06399999999999"/>
    <n v="0"/>
    <n v="4418"/>
    <n v="81.745999999999995"/>
    <n v="3.0259999999999998"/>
    <x v="14"/>
  </r>
  <r>
    <d v="2022-10-01T00:00:00"/>
    <x v="89"/>
    <x v="20"/>
    <s v=".."/>
    <n v="404.66899999999998"/>
    <n v="0"/>
    <s v=".."/>
    <n v="352.54700000000003"/>
    <n v="0"/>
    <x v="14"/>
  </r>
  <r>
    <d v="2022-10-01T00:00:00"/>
    <x v="89"/>
    <x v="25"/>
    <s v=".."/>
    <s v=".."/>
    <s v=".."/>
    <s v=".."/>
    <n v="15.512"/>
    <n v="0"/>
    <x v="14"/>
  </r>
  <r>
    <d v="2022-10-01T00:00:00"/>
    <x v="89"/>
    <x v="16"/>
    <s v=".."/>
    <n v="1880.1120000000001"/>
    <n v="0"/>
    <s v=".."/>
    <n v="1379.104"/>
    <n v="0"/>
    <x v="14"/>
  </r>
  <r>
    <d v="2022-10-01T00:00:00"/>
    <x v="89"/>
    <x v="8"/>
    <s v=".."/>
    <n v="1590.297"/>
    <n v="0"/>
    <s v=".."/>
    <s v=".."/>
    <s v=".."/>
    <x v="14"/>
  </r>
  <r>
    <d v="2022-10-01T00:00:00"/>
    <x v="29"/>
    <x v="15"/>
    <n v="4980"/>
    <n v="15.922000000000001"/>
    <n v="41.688000000000002"/>
    <n v="3612"/>
    <n v="58.783000000000001"/>
    <n v="4.5620000000000003"/>
    <x v="14"/>
  </r>
  <r>
    <d v="2022-10-01T00:00:00"/>
    <x v="77"/>
    <x v="27"/>
    <n v="3347"/>
    <n v="94.786000000000001"/>
    <n v="0.20100000000000001"/>
    <n v="2557"/>
    <n v="32.375999999999998"/>
    <n v="0"/>
    <x v="14"/>
  </r>
  <r>
    <d v="2022-10-01T00:00:00"/>
    <x v="77"/>
    <x v="1"/>
    <n v="2283"/>
    <n v="13.271000000000001"/>
    <n v="0"/>
    <n v="3242"/>
    <n v="117.021"/>
    <n v="0"/>
    <x v="14"/>
  </r>
  <r>
    <d v="2022-10-01T00:00:00"/>
    <x v="31"/>
    <x v="14"/>
    <s v=".."/>
    <s v=".."/>
    <s v=".."/>
    <s v=".."/>
    <n v="3.6469999999999998"/>
    <n v="0"/>
    <x v="14"/>
  </r>
  <r>
    <d v="2022-10-01T00:00:00"/>
    <x v="31"/>
    <x v="38"/>
    <s v=".."/>
    <s v=".."/>
    <s v=".."/>
    <s v=".."/>
    <n v="14.3"/>
    <n v="0"/>
    <x v="14"/>
  </r>
  <r>
    <d v="2022-10-01T00:00:00"/>
    <x v="31"/>
    <x v="13"/>
    <n v="43030"/>
    <n v="1712.664"/>
    <n v="98.885000000000005"/>
    <n v="34029"/>
    <n v="1206.6569999999999"/>
    <n v="0"/>
    <x v="14"/>
  </r>
  <r>
    <d v="2022-10-01T00:00:00"/>
    <x v="71"/>
    <x v="14"/>
    <n v="12020"/>
    <n v="0"/>
    <n v="0"/>
    <n v="9794"/>
    <n v="0"/>
    <n v="0"/>
    <x v="14"/>
  </r>
  <r>
    <d v="2022-10-01T00:00:00"/>
    <x v="71"/>
    <x v="13"/>
    <n v="7013"/>
    <n v="0"/>
    <n v="0"/>
    <n v="4050"/>
    <n v="0"/>
    <n v="0"/>
    <x v="14"/>
  </r>
  <r>
    <d v="2022-10-01T00:00:00"/>
    <x v="66"/>
    <x v="28"/>
    <n v="592"/>
    <n v="2.7679999999999998"/>
    <n v="0.16"/>
    <n v="411"/>
    <n v="80.149000000000001"/>
    <n v="0.25800000000000001"/>
    <x v="14"/>
  </r>
  <r>
    <d v="2022-10-01T00:00:00"/>
    <x v="66"/>
    <x v="29"/>
    <s v=".."/>
    <s v=".."/>
    <s v=".."/>
    <s v=".."/>
    <n v="15.097"/>
    <n v="0"/>
    <x v="14"/>
  </r>
  <r>
    <d v="2022-10-01T00:00:00"/>
    <x v="35"/>
    <x v="24"/>
    <n v="15028"/>
    <n v="294.06799999999998"/>
    <n v="0"/>
    <n v="10988"/>
    <n v="351.20600000000002"/>
    <n v="0"/>
    <x v="14"/>
  </r>
  <r>
    <d v="2022-10-01T00:00:00"/>
    <x v="36"/>
    <x v="3"/>
    <n v="2993"/>
    <n v="38.276000000000003"/>
    <n v="0"/>
    <n v="2202"/>
    <n v="30.734000000000002"/>
    <n v="33.594999999999999"/>
    <x v="14"/>
  </r>
  <r>
    <d v="2022-10-01T00:00:00"/>
    <x v="36"/>
    <x v="27"/>
    <n v="222"/>
    <n v="0"/>
    <n v="0"/>
    <n v="208"/>
    <n v="0.35799999999999998"/>
    <n v="0.19600000000000001"/>
    <x v="14"/>
  </r>
  <r>
    <d v="2022-10-01T00:00:00"/>
    <x v="36"/>
    <x v="4"/>
    <s v=".."/>
    <s v=".."/>
    <s v=".."/>
    <s v=".."/>
    <n v="196.285"/>
    <n v="3.891"/>
    <x v="14"/>
  </r>
  <r>
    <d v="2022-10-01T00:00:00"/>
    <x v="36"/>
    <x v="51"/>
    <n v="1113"/>
    <n v="1.325"/>
    <n v="2E-3"/>
    <n v="828"/>
    <n v="1.68"/>
    <n v="1.35"/>
    <x v="14"/>
  </r>
  <r>
    <d v="2022-10-01T00:00:00"/>
    <x v="36"/>
    <x v="10"/>
    <n v="3330"/>
    <n v="0"/>
    <n v="0"/>
    <n v="2912"/>
    <n v="9.0999999999999998E-2"/>
    <n v="1.4370000000000001"/>
    <x v="14"/>
  </r>
  <r>
    <d v="2022-10-01T00:00:00"/>
    <x v="36"/>
    <x v="20"/>
    <s v=".."/>
    <n v="540.69100000000003"/>
    <n v="14.624000000000001"/>
    <s v=".."/>
    <n v="61.026000000000003"/>
    <n v="17.875"/>
    <x v="14"/>
  </r>
  <r>
    <d v="2022-10-01T00:00:00"/>
    <x v="36"/>
    <x v="30"/>
    <n v="7691"/>
    <n v="83.629000000000005"/>
    <n v="0"/>
    <n v="7184"/>
    <n v="0.11799999999999999"/>
    <n v="19.864999999999998"/>
    <x v="14"/>
  </r>
  <r>
    <d v="2022-10-01T00:00:00"/>
    <x v="36"/>
    <x v="14"/>
    <n v="12844"/>
    <n v="57.558999999999997"/>
    <n v="0"/>
    <n v="11306"/>
    <n v="136.958"/>
    <n v="4.726"/>
    <x v="14"/>
  </r>
  <r>
    <d v="2022-10-01T00:00:00"/>
    <x v="36"/>
    <x v="52"/>
    <n v="699"/>
    <n v="15.265000000000001"/>
    <n v="0"/>
    <n v="588"/>
    <n v="2E-3"/>
    <n v="0"/>
    <x v="14"/>
  </r>
  <r>
    <d v="2022-10-01T00:00:00"/>
    <x v="36"/>
    <x v="25"/>
    <n v="3721"/>
    <n v="12.698"/>
    <n v="32.627000000000002"/>
    <n v="3527"/>
    <n v="44.87"/>
    <n v="18.227"/>
    <x v="14"/>
  </r>
  <r>
    <d v="2022-10-01T00:00:00"/>
    <x v="36"/>
    <x v="15"/>
    <s v=".."/>
    <s v=".."/>
    <s v=".."/>
    <s v=".."/>
    <n v="0.91900000000000004"/>
    <n v="0"/>
    <x v="14"/>
  </r>
  <r>
    <d v="2022-10-01T00:00:00"/>
    <x v="36"/>
    <x v="13"/>
    <s v=".."/>
    <s v=".."/>
    <s v=".."/>
    <s v=".."/>
    <n v="0"/>
    <n v="0"/>
    <x v="14"/>
  </r>
  <r>
    <d v="2022-10-01T00:00:00"/>
    <x v="36"/>
    <x v="2"/>
    <n v="3460"/>
    <n v="1.2130000000000001"/>
    <n v="0"/>
    <n v="2755"/>
    <n v="4.96"/>
    <n v="1.2569999999999999"/>
    <x v="14"/>
  </r>
  <r>
    <d v="2022-10-01T00:00:00"/>
    <x v="36"/>
    <x v="1"/>
    <n v="63274"/>
    <n v="475.35199999999998"/>
    <n v="1.1479999999999999"/>
    <n v="64563"/>
    <n v="1016.711"/>
    <n v="306.96199999999999"/>
    <x v="14"/>
  </r>
  <r>
    <d v="2022-10-01T00:00:00"/>
    <x v="36"/>
    <x v="9"/>
    <n v="2358"/>
    <n v="2.5000000000000001E-2"/>
    <n v="0"/>
    <n v="2050"/>
    <n v="2.544"/>
    <n v="3.8180000000000001"/>
    <x v="14"/>
  </r>
  <r>
    <d v="2022-10-01T00:00:00"/>
    <x v="36"/>
    <x v="24"/>
    <n v="6594"/>
    <n v="210.292"/>
    <n v="0"/>
    <n v="5926"/>
    <n v="24.495999999999999"/>
    <n v="7.4690000000000003"/>
    <x v="14"/>
  </r>
  <r>
    <d v="2022-10-01T00:00:00"/>
    <x v="36"/>
    <x v="16"/>
    <n v="29896"/>
    <n v="838.99099999999999"/>
    <n v="0"/>
    <n v="23452"/>
    <n v="800.57799999999997"/>
    <n v="35.746000000000002"/>
    <x v="14"/>
  </r>
  <r>
    <d v="2022-10-01T00:00:00"/>
    <x v="36"/>
    <x v="31"/>
    <n v="4307"/>
    <n v="143.58600000000001"/>
    <n v="0"/>
    <n v="4077"/>
    <n v="15.771000000000001"/>
    <n v="2.343"/>
    <x v="14"/>
  </r>
  <r>
    <d v="2022-10-01T00:00:00"/>
    <x v="36"/>
    <x v="17"/>
    <n v="4246"/>
    <n v="96.460999999999999"/>
    <n v="0"/>
    <n v="3848"/>
    <n v="38.906999999999996"/>
    <n v="6.8040000000000003"/>
    <x v="14"/>
  </r>
  <r>
    <d v="2022-10-01T00:00:00"/>
    <x v="36"/>
    <x v="18"/>
    <n v="15004"/>
    <n v="218.87100000000001"/>
    <n v="16.794"/>
    <n v="11887"/>
    <n v="15.3"/>
    <n v="55.156999999999996"/>
    <x v="14"/>
  </r>
  <r>
    <d v="2022-10-01T00:00:00"/>
    <x v="36"/>
    <x v="8"/>
    <n v="39758"/>
    <n v="1838.875"/>
    <n v="64.366"/>
    <n v="33901"/>
    <n v="920.98"/>
    <n v="159.46100000000001"/>
    <x v="14"/>
  </r>
  <r>
    <d v="2022-10-01T00:00:00"/>
    <x v="55"/>
    <x v="13"/>
    <s v=".."/>
    <n v="0"/>
    <n v="0"/>
    <s v=".."/>
    <s v=".."/>
    <s v=".."/>
    <x v="14"/>
  </r>
  <r>
    <d v="2022-10-01T00:00:00"/>
    <x v="55"/>
    <x v="1"/>
    <n v="1283"/>
    <n v="6.1079999999999997"/>
    <n v="0"/>
    <n v="1185"/>
    <n v="169.53700000000001"/>
    <n v="0"/>
    <x v="14"/>
  </r>
  <r>
    <d v="2022-10-01T00:00:00"/>
    <x v="55"/>
    <x v="35"/>
    <n v="62757"/>
    <n v="1967.5360000000001"/>
    <n v="62.579000000000001"/>
    <n v="45242"/>
    <n v="1981.3"/>
    <n v="19.367999999999999"/>
    <x v="14"/>
  </r>
  <r>
    <d v="2022-10-01T00:00:00"/>
    <x v="55"/>
    <x v="16"/>
    <s v=".."/>
    <n v="0"/>
    <n v="0"/>
    <s v=".."/>
    <s v=".."/>
    <s v=".."/>
    <x v="14"/>
  </r>
  <r>
    <d v="2022-10-01T00:00:00"/>
    <x v="55"/>
    <x v="17"/>
    <s v=".."/>
    <s v=".."/>
    <s v=".."/>
    <s v=".."/>
    <n v="0"/>
    <n v="0"/>
    <x v="14"/>
  </r>
  <r>
    <d v="2022-10-01T00:00:00"/>
    <x v="55"/>
    <x v="8"/>
    <s v=".."/>
    <n v="0"/>
    <n v="0"/>
    <s v=".."/>
    <s v=".."/>
    <s v=".."/>
    <x v="14"/>
  </r>
  <r>
    <d v="2022-10-01T00:00:00"/>
    <x v="55"/>
    <x v="26"/>
    <s v=".."/>
    <n v="0"/>
    <n v="0"/>
    <s v=".."/>
    <n v="0"/>
    <n v="0"/>
    <x v="14"/>
  </r>
  <r>
    <d v="2022-10-01T00:00:00"/>
    <x v="37"/>
    <x v="32"/>
    <n v="3035"/>
    <n v="50.154000000000003"/>
    <n v="0.1"/>
    <n v="828"/>
    <n v="100.556"/>
    <n v="0.20300000000000001"/>
    <x v="14"/>
  </r>
  <r>
    <d v="2022-10-01T00:00:00"/>
    <x v="81"/>
    <x v="16"/>
    <n v="55870"/>
    <n v="0"/>
    <n v="0"/>
    <n v="46027"/>
    <n v="0"/>
    <n v="0"/>
    <x v="14"/>
  </r>
  <r>
    <d v="2022-10-01T00:00:00"/>
    <x v="38"/>
    <x v="1"/>
    <s v=".."/>
    <n v="304.21699999999998"/>
    <n v="0"/>
    <s v=".."/>
    <n v="687.09900000000005"/>
    <n v="0"/>
    <x v="14"/>
  </r>
  <r>
    <d v="2022-10-01T00:00:00"/>
    <x v="38"/>
    <x v="16"/>
    <n v="138161"/>
    <n v="6225.1260000000002"/>
    <n v="41.662999999999997"/>
    <n v="125337"/>
    <n v="2885.84"/>
    <n v="4.1500000000000004"/>
    <x v="14"/>
  </r>
  <r>
    <d v="2022-10-01T00:00:00"/>
    <x v="40"/>
    <x v="29"/>
    <n v="1579"/>
    <n v="3.1190000000000002"/>
    <n v="0"/>
    <n v="1393"/>
    <n v="26.527000000000001"/>
    <n v="0"/>
    <x v="14"/>
  </r>
  <r>
    <d v="2022-10-01T00:00:00"/>
    <x v="82"/>
    <x v="47"/>
    <n v="10157"/>
    <n v="209.35599999999999"/>
    <n v="2.0670000000000002"/>
    <n v="8841"/>
    <n v="257.73700000000002"/>
    <n v="2.62"/>
    <x v="14"/>
  </r>
  <r>
    <d v="2022-10-01T00:00:00"/>
    <x v="42"/>
    <x v="1"/>
    <s v=".."/>
    <n v="1062.9059999999999"/>
    <n v="0"/>
    <s v=".."/>
    <n v="1251.548"/>
    <n v="0"/>
    <x v="14"/>
  </r>
  <r>
    <d v="2022-10-01T00:00:00"/>
    <x v="42"/>
    <x v="16"/>
    <s v=".."/>
    <n v="931.75400000000002"/>
    <n v="0"/>
    <s v=".."/>
    <n v="495.96899999999999"/>
    <n v="0"/>
    <x v="14"/>
  </r>
  <r>
    <d v="2022-10-01T00:00:00"/>
    <x v="43"/>
    <x v="17"/>
    <n v="24487"/>
    <n v="919.16"/>
    <n v="23.614999999999998"/>
    <n v="21807"/>
    <n v="749.154"/>
    <n v="16.03"/>
    <x v="14"/>
  </r>
  <r>
    <d v="2022-10-01T00:00:00"/>
    <x v="45"/>
    <x v="8"/>
    <n v="21579"/>
    <n v="526.52700000000004"/>
    <n v="22.091999999999999"/>
    <n v="18793"/>
    <n v="969.774"/>
    <n v="84.045000000000002"/>
    <x v="14"/>
  </r>
  <r>
    <d v="2022-10-01T00:00:00"/>
    <x v="46"/>
    <x v="15"/>
    <s v=".."/>
    <s v=".."/>
    <s v=".."/>
    <s v=".."/>
    <n v="463.80599999999998"/>
    <n v="0"/>
    <x v="14"/>
  </r>
  <r>
    <d v="2022-10-01T00:00:00"/>
    <x v="46"/>
    <x v="16"/>
    <s v=".."/>
    <s v=".."/>
    <s v=".."/>
    <s v=".."/>
    <n v="124.179"/>
    <n v="0"/>
    <x v="14"/>
  </r>
  <r>
    <d v="2022-10-01T00:00:00"/>
    <x v="46"/>
    <x v="8"/>
    <s v=".."/>
    <n v="1738.8820000000001"/>
    <n v="0"/>
    <s v=".."/>
    <s v=".."/>
    <s v=".."/>
    <x v="14"/>
  </r>
  <r>
    <d v="2022-10-01T00:00:00"/>
    <x v="47"/>
    <x v="26"/>
    <n v="13916"/>
    <n v="564.00900000000001"/>
    <n v="0"/>
    <n v="12242"/>
    <n v="413.75200000000001"/>
    <n v="0"/>
    <x v="14"/>
  </r>
  <r>
    <d v="2022-10-01T00:00:00"/>
    <x v="49"/>
    <x v="10"/>
    <n v="10569"/>
    <n v="0"/>
    <n v="0"/>
    <n v="9602"/>
    <n v="0"/>
    <n v="0"/>
    <x v="14"/>
  </r>
  <r>
    <d v="2022-10-01T00:00:00"/>
    <x v="49"/>
    <x v="14"/>
    <n v="16226"/>
    <n v="0"/>
    <n v="0"/>
    <n v="14152"/>
    <n v="0"/>
    <n v="0"/>
    <x v="14"/>
  </r>
  <r>
    <d v="2022-10-01T00:00:00"/>
    <x v="72"/>
    <x v="4"/>
    <n v="3205"/>
    <n v="223.10599999999999"/>
    <n v="0"/>
    <n v="1934"/>
    <n v="212.131"/>
    <n v="0"/>
    <x v="14"/>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4"/>
  </r>
  <r>
    <d v="2023-05-01T00:00:00"/>
    <x v="2"/>
    <x v="3"/>
    <n v="13126"/>
    <n v="311.62299999999999"/>
    <n v="13.634"/>
    <n v="15281"/>
    <n v="327.178"/>
    <n v="30.234000000000002"/>
    <x v="14"/>
  </r>
  <r>
    <d v="2023-05-01T00:00:00"/>
    <x v="87"/>
    <x v="1"/>
    <n v="61"/>
    <n v="0.152"/>
    <n v="0"/>
    <n v="57"/>
    <n v="0"/>
    <n v="0"/>
    <x v="14"/>
  </r>
  <r>
    <d v="2023-05-01T00:00:00"/>
    <x v="3"/>
    <x v="4"/>
    <n v="5859"/>
    <n v="392.25299999999999"/>
    <n v="1.7290000000000001"/>
    <n v="5543"/>
    <n v="231.191"/>
    <n v="0.105"/>
    <x v="14"/>
  </r>
  <r>
    <d v="2023-05-01T00:00:00"/>
    <x v="68"/>
    <x v="30"/>
    <n v="13556"/>
    <n v="94.968999999999994"/>
    <n v="96.055999999999997"/>
    <n v="13043"/>
    <n v="265.767"/>
    <n v="0"/>
    <x v="14"/>
  </r>
  <r>
    <d v="2023-05-01T00:00:00"/>
    <x v="4"/>
    <x v="5"/>
    <n v="2237"/>
    <n v="29.401"/>
    <n v="5.6000000000000001E-2"/>
    <n v="2517"/>
    <n v="42.284999999999997"/>
    <n v="0"/>
    <x v="14"/>
  </r>
  <r>
    <d v="2023-05-01T00:00:00"/>
    <x v="5"/>
    <x v="1"/>
    <n v="100124"/>
    <n v="1475.4860000000001"/>
    <n v="76.048000000000002"/>
    <n v="92090"/>
    <n v="1543.36"/>
    <n v="56.85"/>
    <x v="14"/>
  </r>
  <r>
    <d v="2023-05-01T00:00:00"/>
    <x v="6"/>
    <x v="9"/>
    <n v="6295"/>
    <n v="161.56"/>
    <n v="0"/>
    <n v="5931"/>
    <n v="281.23599999999999"/>
    <n v="0"/>
    <x v="14"/>
  </r>
  <r>
    <d v="2023-05-01T00:00:00"/>
    <x v="9"/>
    <x v="12"/>
    <n v="3740"/>
    <n v="1.87"/>
    <n v="0"/>
    <n v="4328"/>
    <n v="25.687000000000001"/>
    <n v="9.9550000000000001"/>
    <x v="14"/>
  </r>
  <r>
    <d v="2023-05-01T00:00:00"/>
    <x v="10"/>
    <x v="13"/>
    <n v="16507"/>
    <n v="89.885999999999996"/>
    <n v="0"/>
    <n v="13723"/>
    <n v="76.91"/>
    <n v="0"/>
    <x v="14"/>
  </r>
  <r>
    <d v="2023-05-01T00:00:00"/>
    <x v="10"/>
    <x v="1"/>
    <n v="3276"/>
    <n v="96.393000000000001"/>
    <n v="0"/>
    <n v="3789"/>
    <n v="129.18799999999999"/>
    <n v="0"/>
    <x v="14"/>
  </r>
  <r>
    <d v="2023-05-01T00:00:00"/>
    <x v="73"/>
    <x v="25"/>
    <n v="6466"/>
    <n v="537.85199999999998"/>
    <n v="1.393"/>
    <n v="7426"/>
    <n v="116.79"/>
    <n v="0"/>
    <x v="14"/>
  </r>
  <r>
    <d v="2023-05-01T00:00:00"/>
    <x v="74"/>
    <x v="8"/>
    <n v="7357"/>
    <n v="75.373999999999995"/>
    <n v="20.553999999999998"/>
    <n v="7201"/>
    <n v="226.00800000000001"/>
    <n v="0"/>
    <x v="14"/>
  </r>
  <r>
    <d v="2023-05-01T00:00:00"/>
    <x v="13"/>
    <x v="15"/>
    <n v="6663"/>
    <n v="103.38500000000001"/>
    <n v="0"/>
    <n v="6589"/>
    <n v="61.19"/>
    <n v="0"/>
    <x v="14"/>
  </r>
  <r>
    <d v="2023-05-01T00:00:00"/>
    <x v="90"/>
    <x v="26"/>
    <n v="5182"/>
    <n v="83.239000000000004"/>
    <n v="23.54"/>
    <n v="5622"/>
    <n v="37.311"/>
    <n v="0"/>
    <x v="14"/>
  </r>
  <r>
    <d v="2023-05-01T00:00:00"/>
    <x v="80"/>
    <x v="14"/>
    <n v="2859"/>
    <n v="0"/>
    <n v="0"/>
    <n v="3429"/>
    <n v="0"/>
    <n v="0"/>
    <x v="14"/>
  </r>
  <r>
    <d v="2023-05-01T00:00:00"/>
    <x v="78"/>
    <x v="4"/>
    <n v="1766"/>
    <n v="153.20699999999999"/>
    <n v="0"/>
    <n v="1782"/>
    <n v="37.987000000000002"/>
    <n v="0"/>
    <x v="14"/>
  </r>
  <r>
    <d v="2023-05-01T00:00:00"/>
    <x v="14"/>
    <x v="16"/>
    <n v="1880"/>
    <n v="0.5"/>
    <n v="0"/>
    <n v="2978"/>
    <n v="381.2"/>
    <n v="0"/>
    <x v="14"/>
  </r>
  <r>
    <d v="2023-05-01T00:00:00"/>
    <x v="14"/>
    <x v="18"/>
    <n v="3153"/>
    <n v="218.6"/>
    <n v="17.8"/>
    <n v="3345"/>
    <n v="5.4"/>
    <n v="0"/>
    <x v="14"/>
  </r>
  <r>
    <d v="2023-05-01T00:00:00"/>
    <x v="16"/>
    <x v="20"/>
    <n v="43617"/>
    <n v="2707.2939999999999"/>
    <n v="55.63"/>
    <n v="49884"/>
    <n v="2591.7979999999998"/>
    <n v="0"/>
    <x v="14"/>
  </r>
  <r>
    <d v="2023-05-01T00:00:00"/>
    <x v="69"/>
    <x v="24"/>
    <n v="10730"/>
    <n v="120.60299999999999"/>
    <n v="0"/>
    <n v="8291"/>
    <n v="48.578000000000003"/>
    <n v="0"/>
    <x v="14"/>
  </r>
  <r>
    <d v="2023-05-01T00:00:00"/>
    <x v="17"/>
    <x v="1"/>
    <n v="2375"/>
    <n v="50.070999999999998"/>
    <n v="0"/>
    <n v="2215"/>
    <n v="118.517"/>
    <n v="0"/>
    <x v="14"/>
  </r>
  <r>
    <d v="2023-05-01T00:00:00"/>
    <x v="17"/>
    <x v="21"/>
    <n v="11127"/>
    <n v="450.03399999999999"/>
    <n v="37.319000000000003"/>
    <n v="11760"/>
    <n v="688.02"/>
    <n v="0.28000000000000003"/>
    <x v="14"/>
  </r>
  <r>
    <d v="2023-05-01T00:00:00"/>
    <x v="18"/>
    <x v="4"/>
    <n v="11899"/>
    <n v="1090.692"/>
    <n v="16.39"/>
    <n v="13351"/>
    <n v="769.63199999999995"/>
    <n v="0"/>
    <x v="14"/>
  </r>
  <r>
    <d v="2023-05-01T00:00:00"/>
    <x v="19"/>
    <x v="4"/>
    <n v="18649"/>
    <n v="1108.712"/>
    <n v="77.531999999999996"/>
    <n v="20041"/>
    <n v="406.24799999999999"/>
    <n v="0"/>
    <x v="14"/>
  </r>
  <r>
    <d v="2023-05-01T00:00:00"/>
    <x v="53"/>
    <x v="8"/>
    <n v="7042"/>
    <n v="58.107999999999997"/>
    <n v="8.9979999999999993"/>
    <n v="6949"/>
    <n v="311.291"/>
    <n v="0"/>
    <x v="14"/>
  </r>
  <r>
    <d v="2023-05-01T00:00:00"/>
    <x v="21"/>
    <x v="20"/>
    <s v=".."/>
    <s v=".."/>
    <s v=".."/>
    <s v=".."/>
    <n v="302.61799999999999"/>
    <n v="0"/>
    <x v="14"/>
  </r>
  <r>
    <d v="2023-05-01T00:00:00"/>
    <x v="21"/>
    <x v="1"/>
    <n v="2943"/>
    <n v="179.358"/>
    <n v="0"/>
    <n v="2451"/>
    <n v="112.968"/>
    <n v="0"/>
    <x v="14"/>
  </r>
  <r>
    <d v="2023-05-01T00:00:00"/>
    <x v="21"/>
    <x v="16"/>
    <n v="2232"/>
    <n v="253.244"/>
    <n v="1.9E-2"/>
    <n v="2741"/>
    <n v="62.026000000000003"/>
    <n v="0"/>
    <x v="14"/>
  </r>
  <r>
    <d v="2023-05-01T00:00:00"/>
    <x v="21"/>
    <x v="23"/>
    <n v="69294"/>
    <n v="1946.327"/>
    <n v="37.304000000000002"/>
    <n v="102587"/>
    <n v="1702.123"/>
    <n v="10.632999999999999"/>
    <x v="14"/>
  </r>
  <r>
    <d v="2023-05-01T00:00:00"/>
    <x v="22"/>
    <x v="23"/>
    <n v="14212"/>
    <n v="606.89599999999996"/>
    <n v="2.415"/>
    <n v="19702"/>
    <n v="357.286"/>
    <n v="31.832999999999998"/>
    <x v="14"/>
  </r>
  <r>
    <d v="2023-05-01T00:00:00"/>
    <x v="23"/>
    <x v="21"/>
    <n v="2074"/>
    <n v="249.06100000000001"/>
    <n v="2.12"/>
    <n v="2066"/>
    <n v="202.89500000000001"/>
    <n v="0"/>
    <x v="14"/>
  </r>
  <r>
    <d v="2023-05-01T00:00:00"/>
    <x v="24"/>
    <x v="4"/>
    <s v=".."/>
    <s v=".."/>
    <s v=".."/>
    <s v=".."/>
    <n v="983.52"/>
    <n v="0"/>
    <x v="14"/>
  </r>
  <r>
    <d v="2023-05-01T00:00:00"/>
    <x v="24"/>
    <x v="20"/>
    <s v=".."/>
    <s v=".."/>
    <s v=".."/>
    <s v=".."/>
    <n v="50.887999999999998"/>
    <n v="0"/>
    <x v="14"/>
  </r>
  <r>
    <d v="2023-05-01T00:00:00"/>
    <x v="24"/>
    <x v="1"/>
    <s v=".."/>
    <n v="61.38"/>
    <n v="0"/>
    <s v=".."/>
    <s v=".."/>
    <s v=".."/>
    <x v="14"/>
  </r>
  <r>
    <d v="2023-05-01T00:00:00"/>
    <x v="24"/>
    <x v="16"/>
    <s v=".."/>
    <n v="1336.797"/>
    <n v="0"/>
    <s v=".."/>
    <n v="54.658000000000001"/>
    <n v="0"/>
    <x v="14"/>
  </r>
  <r>
    <d v="2023-05-01T00:00:00"/>
    <x v="24"/>
    <x v="8"/>
    <s v=".."/>
    <n v="1020.078"/>
    <n v="0"/>
    <s v=".."/>
    <s v=".."/>
    <s v=".."/>
    <x v="14"/>
  </r>
  <r>
    <d v="2023-05-01T00:00:00"/>
    <x v="59"/>
    <x v="10"/>
    <n v="27222"/>
    <n v="352.02800000000002"/>
    <n v="0.85499999999999998"/>
    <n v="26183"/>
    <n v="373.04500000000002"/>
    <n v="6.7519999999999998"/>
    <x v="14"/>
  </r>
  <r>
    <d v="2023-05-01T00:00:00"/>
    <x v="25"/>
    <x v="14"/>
    <n v="4743"/>
    <n v="165.148"/>
    <n v="22.198"/>
    <n v="6311"/>
    <n v="193.17400000000001"/>
    <n v="0"/>
    <x v="14"/>
  </r>
  <r>
    <d v="2023-05-01T00:00:00"/>
    <x v="60"/>
    <x v="4"/>
    <n v="638"/>
    <n v="41.122"/>
    <n v="0"/>
    <n v="941"/>
    <n v="0"/>
    <n v="0"/>
    <x v="14"/>
  </r>
  <r>
    <d v="2023-05-01T00:00:00"/>
    <x v="26"/>
    <x v="8"/>
    <n v="5268"/>
    <n v="51.462000000000003"/>
    <n v="0"/>
    <n v="4880"/>
    <n v="121.842"/>
    <n v="0"/>
    <x v="14"/>
  </r>
  <r>
    <d v="2023-05-01T00:00:00"/>
    <x v="54"/>
    <x v="14"/>
    <n v="13628"/>
    <n v="2.113"/>
    <n v="0"/>
    <n v="13941"/>
    <n v="0"/>
    <n v="0"/>
    <x v="14"/>
  </r>
  <r>
    <d v="2023-05-01T00:00:00"/>
    <x v="58"/>
    <x v="25"/>
    <n v="5840"/>
    <n v="538.27200000000005"/>
    <n v="26.731999999999999"/>
    <n v="6205"/>
    <n v="307.86200000000002"/>
    <n v="0.129"/>
    <x v="14"/>
  </r>
  <r>
    <d v="2023-05-01T00:00:00"/>
    <x v="28"/>
    <x v="10"/>
    <n v="3178"/>
    <n v="0"/>
    <n v="0"/>
    <n v="2942"/>
    <n v="0.62"/>
    <n v="0"/>
    <x v="14"/>
  </r>
  <r>
    <d v="2023-05-01T00:00:00"/>
    <x v="28"/>
    <x v="14"/>
    <n v="68812"/>
    <n v="246.56100000000001"/>
    <n v="0"/>
    <n v="71196"/>
    <n v="191.76300000000001"/>
    <n v="0"/>
    <x v="14"/>
  </r>
  <r>
    <d v="2023-05-01T00:00:00"/>
    <x v="28"/>
    <x v="25"/>
    <n v="14633"/>
    <n v="4.0449999999999999"/>
    <n v="1.506"/>
    <n v="15580"/>
    <n v="3.544"/>
    <n v="0"/>
    <x v="14"/>
  </r>
  <r>
    <d v="2023-05-01T00:00:00"/>
    <x v="28"/>
    <x v="15"/>
    <n v="3708"/>
    <n v="33.795999999999999"/>
    <n v="0"/>
    <n v="3461"/>
    <n v="2.0859999999999999"/>
    <n v="1.631"/>
    <x v="14"/>
  </r>
  <r>
    <d v="2023-05-01T00:00:00"/>
    <x v="28"/>
    <x v="1"/>
    <n v="33741"/>
    <n v="0"/>
    <n v="0"/>
    <n v="32131"/>
    <n v="2.6219999999999999"/>
    <n v="4.3609999999999998"/>
    <x v="14"/>
  </r>
  <r>
    <d v="2023-05-01T00:00:00"/>
    <x v="28"/>
    <x v="16"/>
    <n v="6161"/>
    <n v="86.144999999999996"/>
    <n v="0"/>
    <n v="6604"/>
    <n v="38.103999999999999"/>
    <n v="0"/>
    <x v="14"/>
  </r>
  <r>
    <d v="2023-05-01T00:00:00"/>
    <x v="28"/>
    <x v="17"/>
    <n v="11317"/>
    <n v="46.103999999999999"/>
    <n v="0"/>
    <n v="11008"/>
    <n v="17.888999999999999"/>
    <n v="0"/>
    <x v="14"/>
  </r>
  <r>
    <d v="2023-05-01T00:00:00"/>
    <x v="28"/>
    <x v="8"/>
    <n v="6752"/>
    <n v="36.241999999999997"/>
    <n v="0"/>
    <n v="6216"/>
    <n v="37"/>
    <n v="0"/>
    <x v="14"/>
  </r>
  <r>
    <d v="2023-05-01T00:00:00"/>
    <x v="28"/>
    <x v="26"/>
    <n v="4606"/>
    <n v="95.837999999999994"/>
    <n v="0"/>
    <n v="4562"/>
    <n v="11.593"/>
    <n v="2.0640000000000001"/>
    <x v="14"/>
  </r>
  <r>
    <d v="2023-05-01T00:00:00"/>
    <x v="89"/>
    <x v="20"/>
    <s v=".."/>
    <n v="303.43599999999998"/>
    <n v="0"/>
    <s v=".."/>
    <n v="321.75700000000001"/>
    <n v="0"/>
    <x v="14"/>
  </r>
  <r>
    <d v="2023-05-01T00:00:00"/>
    <x v="89"/>
    <x v="16"/>
    <s v=".."/>
    <n v="1661.885"/>
    <n v="0"/>
    <s v=".."/>
    <n v="1491.77"/>
    <n v="0"/>
    <x v="14"/>
  </r>
  <r>
    <d v="2023-05-01T00:00:00"/>
    <x v="89"/>
    <x v="8"/>
    <s v=".."/>
    <n v="1192.0619999999999"/>
    <n v="0"/>
    <s v=".."/>
    <s v=".."/>
    <s v=".."/>
    <x v="14"/>
  </r>
  <r>
    <d v="2023-05-01T00:00:00"/>
    <x v="29"/>
    <x v="15"/>
    <n v="8962"/>
    <n v="366.678"/>
    <n v="40.923000000000002"/>
    <n v="9545"/>
    <n v="199.864"/>
    <n v="0"/>
    <x v="14"/>
  </r>
  <r>
    <d v="2023-05-01T00:00:00"/>
    <x v="77"/>
    <x v="27"/>
    <n v="3898"/>
    <n v="117.36"/>
    <n v="0.72499999999999998"/>
    <n v="2696"/>
    <n v="65.537000000000006"/>
    <n v="6.52"/>
    <x v="14"/>
  </r>
  <r>
    <d v="2023-05-01T00:00:00"/>
    <x v="77"/>
    <x v="1"/>
    <n v="1674"/>
    <n v="10.278"/>
    <n v="0"/>
    <n v="1872"/>
    <n v="113.143"/>
    <n v="0"/>
    <x v="14"/>
  </r>
  <r>
    <d v="2023-05-01T00:00:00"/>
    <x v="31"/>
    <x v="13"/>
    <n v="40750"/>
    <n v="1421.0119999999999"/>
    <n v="18.335000000000001"/>
    <n v="40258"/>
    <n v="1002.109"/>
    <n v="0"/>
    <x v="14"/>
  </r>
  <r>
    <d v="2023-05-01T00:00:00"/>
    <x v="71"/>
    <x v="14"/>
    <n v="8281"/>
    <n v="0"/>
    <n v="0"/>
    <n v="12210"/>
    <n v="0"/>
    <n v="0"/>
    <x v="14"/>
  </r>
  <r>
    <d v="2023-05-01T00:00:00"/>
    <x v="71"/>
    <x v="13"/>
    <n v="4744"/>
    <n v="17.295000000000002"/>
    <n v="0"/>
    <n v="3472"/>
    <n v="0"/>
    <n v="0"/>
    <x v="14"/>
  </r>
  <r>
    <d v="2023-05-01T00:00:00"/>
    <x v="66"/>
    <x v="28"/>
    <n v="747"/>
    <n v="12.488"/>
    <n v="1.0999999999999999E-2"/>
    <n v="581"/>
    <n v="85.828000000000003"/>
    <n v="0.112"/>
    <x v="14"/>
  </r>
  <r>
    <d v="2023-05-01T00:00:00"/>
    <x v="35"/>
    <x v="24"/>
    <n v="14809"/>
    <n v="130.07499999999999"/>
    <n v="0"/>
    <n v="14172"/>
    <n v="262.10000000000002"/>
    <n v="0"/>
    <x v="14"/>
  </r>
  <r>
    <d v="2023-05-01T00:00:00"/>
    <x v="36"/>
    <x v="3"/>
    <n v="2450"/>
    <n v="53.173000000000002"/>
    <n v="0"/>
    <n v="2975"/>
    <n v="14.243"/>
    <n v="35.92"/>
    <x v="14"/>
  </r>
  <r>
    <d v="2023-05-01T00:00:00"/>
    <x v="36"/>
    <x v="27"/>
    <n v="3085"/>
    <n v="3.4409999999999998"/>
    <n v="0"/>
    <n v="2684"/>
    <n v="28.823"/>
    <n v="1.2809999999999999"/>
    <x v="14"/>
  </r>
  <r>
    <d v="2023-05-01T00:00:00"/>
    <x v="36"/>
    <x v="4"/>
    <s v=".."/>
    <s v=".."/>
    <s v=".."/>
    <s v=".."/>
    <n v="341.72500000000002"/>
    <n v="4.3780000000000001"/>
    <x v="14"/>
  </r>
  <r>
    <d v="2023-05-01T00:00:00"/>
    <x v="36"/>
    <x v="51"/>
    <n v="981"/>
    <n v="0.873"/>
    <n v="1.2999999999999999E-2"/>
    <n v="1079"/>
    <n v="2.4660000000000002"/>
    <n v="5.056"/>
    <x v="14"/>
  </r>
  <r>
    <d v="2023-05-01T00:00:00"/>
    <x v="36"/>
    <x v="10"/>
    <n v="2760"/>
    <n v="0.129"/>
    <n v="0"/>
    <n v="2528"/>
    <n v="0.317"/>
    <n v="0.89800000000000002"/>
    <x v="14"/>
  </r>
  <r>
    <d v="2023-05-01T00:00:00"/>
    <x v="36"/>
    <x v="20"/>
    <n v="8291"/>
    <n v="699.66099999999994"/>
    <n v="17.952000000000002"/>
    <n v="8626"/>
    <n v="96.070999999999998"/>
    <n v="17.545999999999999"/>
    <x v="14"/>
  </r>
  <r>
    <d v="2023-05-01T00:00:00"/>
    <x v="36"/>
    <x v="30"/>
    <n v="6125"/>
    <n v="64.503"/>
    <n v="0"/>
    <n v="5946"/>
    <n v="2.431"/>
    <n v="11.978"/>
    <x v="14"/>
  </r>
  <r>
    <d v="2023-05-01T00:00:00"/>
    <x v="36"/>
    <x v="14"/>
    <n v="14655"/>
    <n v="37.585999999999999"/>
    <n v="0"/>
    <n v="15637"/>
    <n v="173.422"/>
    <n v="3.6040000000000001"/>
    <x v="14"/>
  </r>
  <r>
    <d v="2023-05-01T00:00:00"/>
    <x v="36"/>
    <x v="25"/>
    <n v="13268"/>
    <n v="141.815"/>
    <n v="51.082000000000001"/>
    <n v="14243"/>
    <n v="99.808999999999997"/>
    <n v="32.308"/>
    <x v="14"/>
  </r>
  <r>
    <d v="2023-05-01T00:00:00"/>
    <x v="36"/>
    <x v="15"/>
    <n v="3099"/>
    <n v="32.847999999999999"/>
    <n v="0"/>
    <n v="3042"/>
    <n v="0.107"/>
    <n v="3.6859999999999999"/>
    <x v="14"/>
  </r>
  <r>
    <d v="2023-05-01T00:00:00"/>
    <x v="36"/>
    <x v="2"/>
    <n v="2497"/>
    <n v="2.9119999999999999"/>
    <n v="0"/>
    <n v="2013"/>
    <n v="6.31"/>
    <n v="1.0389999999999999"/>
    <x v="14"/>
  </r>
  <r>
    <d v="2023-05-01T00:00:00"/>
    <x v="36"/>
    <x v="1"/>
    <n v="62257"/>
    <n v="145.52799999999999"/>
    <n v="0.32700000000000001"/>
    <n v="55611"/>
    <n v="438.08699999999999"/>
    <n v="284.19600000000003"/>
    <x v="14"/>
  </r>
  <r>
    <d v="2023-05-01T00:00:00"/>
    <x v="36"/>
    <x v="9"/>
    <n v="1970"/>
    <n v="0"/>
    <n v="0"/>
    <n v="1868"/>
    <n v="1.8180000000000001"/>
    <n v="2.6110000000000002"/>
    <x v="14"/>
  </r>
  <r>
    <d v="2023-05-01T00:00:00"/>
    <x v="36"/>
    <x v="24"/>
    <n v="5649"/>
    <n v="35.774999999999999"/>
    <n v="0"/>
    <n v="5527"/>
    <n v="10.773"/>
    <n v="7.5270000000000001"/>
    <x v="14"/>
  </r>
  <r>
    <d v="2023-05-01T00:00:00"/>
    <x v="36"/>
    <x v="16"/>
    <n v="33766"/>
    <n v="736.03300000000002"/>
    <n v="0"/>
    <n v="36664"/>
    <n v="850.15"/>
    <n v="88.16"/>
    <x v="14"/>
  </r>
  <r>
    <d v="2023-05-01T00:00:00"/>
    <x v="36"/>
    <x v="31"/>
    <n v="4594"/>
    <n v="95.519000000000005"/>
    <n v="0.68600000000000005"/>
    <n v="4644"/>
    <n v="6.4219999999999997"/>
    <n v="2.1840000000000002"/>
    <x v="14"/>
  </r>
  <r>
    <d v="2023-05-01T00:00:00"/>
    <x v="36"/>
    <x v="17"/>
    <n v="7142"/>
    <n v="161.89699999999999"/>
    <n v="0"/>
    <n v="6532"/>
    <n v="82.620999999999995"/>
    <n v="7.0510000000000002"/>
    <x v="14"/>
  </r>
  <r>
    <d v="2023-05-01T00:00:00"/>
    <x v="36"/>
    <x v="33"/>
    <n v="467"/>
    <n v="0"/>
    <n v="0"/>
    <n v="486"/>
    <n v="0.19400000000000001"/>
    <n v="0"/>
    <x v="14"/>
  </r>
  <r>
    <d v="2023-05-01T00:00:00"/>
    <x v="36"/>
    <x v="18"/>
    <n v="11297"/>
    <n v="149.607"/>
    <n v="6.7610000000000001"/>
    <n v="15218"/>
    <n v="5.8090000000000002"/>
    <n v="65.721000000000004"/>
    <x v="14"/>
  </r>
  <r>
    <d v="2023-05-01T00:00:00"/>
    <x v="36"/>
    <x v="8"/>
    <n v="34668"/>
    <n v="1439.6479999999999"/>
    <n v="32.271999999999998"/>
    <n v="34828"/>
    <n v="325.82299999999998"/>
    <n v="135.845"/>
    <x v="14"/>
  </r>
  <r>
    <d v="2023-05-01T00:00:00"/>
    <x v="36"/>
    <x v="34"/>
    <n v="1100"/>
    <n v="0"/>
    <n v="0"/>
    <n v="1590"/>
    <n v="5.7039999999999997"/>
    <n v="1.1299999999999999"/>
    <x v="14"/>
  </r>
  <r>
    <d v="2023-05-01T00:00:00"/>
    <x v="55"/>
    <x v="1"/>
    <n v="1179"/>
    <n v="9.4079999999999995"/>
    <n v="0"/>
    <n v="764"/>
    <n v="101.084"/>
    <n v="0"/>
    <x v="14"/>
  </r>
  <r>
    <d v="2023-05-01T00:00:00"/>
    <x v="55"/>
    <x v="35"/>
    <n v="49699"/>
    <n v="1290.95"/>
    <n v="42.253999999999998"/>
    <n v="69064"/>
    <n v="1448.415"/>
    <n v="29.745999999999999"/>
    <x v="14"/>
  </r>
  <r>
    <d v="2023-05-01T00:00:00"/>
    <x v="55"/>
    <x v="17"/>
    <s v=".."/>
    <s v=".."/>
    <s v=".."/>
    <s v=".."/>
    <n v="0"/>
    <n v="0"/>
    <x v="14"/>
  </r>
  <r>
    <d v="2023-05-01T00:00:00"/>
    <x v="55"/>
    <x v="26"/>
    <s v=".."/>
    <s v=".."/>
    <s v=".."/>
    <s v=".."/>
    <n v="0"/>
    <n v="0"/>
    <x v="14"/>
  </r>
  <r>
    <d v="2023-05-01T00:00:00"/>
    <x v="37"/>
    <x v="32"/>
    <n v="1581"/>
    <n v="28.873999999999999"/>
    <n v="9.7000000000000003E-2"/>
    <n v="2215"/>
    <n v="172.44300000000001"/>
    <n v="0"/>
    <x v="14"/>
  </r>
  <r>
    <d v="2023-05-01T00:00:00"/>
    <x v="81"/>
    <x v="16"/>
    <n v="51404"/>
    <n v="777.47699999999998"/>
    <n v="0"/>
    <n v="49814"/>
    <n v="621.10500000000002"/>
    <n v="0"/>
    <x v="14"/>
  </r>
  <r>
    <d v="2023-05-01T00:00:00"/>
    <x v="67"/>
    <x v="4"/>
    <n v="2039"/>
    <n v="79.581999999999994"/>
    <n v="0"/>
    <n v="2323"/>
    <n v="58.515999999999998"/>
    <n v="0"/>
    <x v="14"/>
  </r>
  <r>
    <d v="2023-05-01T00:00:00"/>
    <x v="38"/>
    <x v="1"/>
    <s v=".."/>
    <n v="161.79499999999999"/>
    <n v="0"/>
    <s v=".."/>
    <n v="483.745"/>
    <n v="0"/>
    <x v="14"/>
  </r>
  <r>
    <d v="2023-05-01T00:00:00"/>
    <x v="38"/>
    <x v="16"/>
    <n v="134988"/>
    <n v="5408.2049999999999"/>
    <n v="70.756"/>
    <n v="138158"/>
    <n v="4030.5079999999998"/>
    <n v="6.4720000000000004"/>
    <x v="14"/>
  </r>
  <r>
    <d v="2023-05-01T00:00:00"/>
    <x v="40"/>
    <x v="29"/>
    <n v="1643"/>
    <n v="1.798"/>
    <n v="0"/>
    <n v="1681"/>
    <n v="16.465"/>
    <n v="0"/>
    <x v="14"/>
  </r>
  <r>
    <d v="2023-05-01T00:00:00"/>
    <x v="82"/>
    <x v="47"/>
    <n v="12949"/>
    <n v="174.947"/>
    <n v="0.41399999999999998"/>
    <n v="12233"/>
    <n v="134.39099999999999"/>
    <n v="2.75"/>
    <x v="14"/>
  </r>
  <r>
    <d v="2023-05-01T00:00:00"/>
    <x v="42"/>
    <x v="1"/>
    <s v=".."/>
    <n v="1488.771"/>
    <n v="0"/>
    <s v=".."/>
    <n v="1803.9190000000001"/>
    <n v="0"/>
    <x v="14"/>
  </r>
  <r>
    <d v="2023-05-01T00:00:00"/>
    <x v="42"/>
    <x v="16"/>
    <s v=".."/>
    <n v="1155.7739999999999"/>
    <n v="0"/>
    <s v=".."/>
    <n v="738.35199999999998"/>
    <n v="0"/>
    <x v="14"/>
  </r>
  <r>
    <d v="2023-05-01T00:00:00"/>
    <x v="86"/>
    <x v="17"/>
    <n v="2734"/>
    <n v="77.212000000000003"/>
    <n v="0"/>
    <n v="2207"/>
    <n v="44.68"/>
    <n v="0"/>
    <x v="14"/>
  </r>
  <r>
    <d v="2023-05-01T00:00:00"/>
    <x v="43"/>
    <x v="17"/>
    <n v="27442"/>
    <n v="921.70100000000002"/>
    <n v="32.893999999999998"/>
    <n v="22624"/>
    <n v="512.72699999999998"/>
    <n v="0"/>
    <x v="14"/>
  </r>
  <r>
    <d v="2023-05-01T00:00:00"/>
    <x v="83"/>
    <x v="4"/>
    <n v="1020"/>
    <n v="35.631999999999998"/>
    <n v="0"/>
    <n v="1083"/>
    <n v="35.384999999999998"/>
    <n v="0"/>
    <x v="14"/>
  </r>
  <r>
    <d v="2023-05-01T00:00:00"/>
    <x v="91"/>
    <x v="15"/>
    <n v="4046"/>
    <n v="3.923"/>
    <n v="3.8260000000000001"/>
    <n v="3650"/>
    <n v="9.4269999999999996"/>
    <n v="0"/>
    <x v="14"/>
  </r>
  <r>
    <d v="2023-05-01T00:00:00"/>
    <x v="45"/>
    <x v="8"/>
    <n v="21017"/>
    <n v="776.12099999999998"/>
    <n v="32.124000000000002"/>
    <n v="22426"/>
    <n v="1054.9110000000001"/>
    <n v="163.44399999999999"/>
    <x v="14"/>
  </r>
  <r>
    <d v="2023-05-01T00:00:00"/>
    <x v="46"/>
    <x v="4"/>
    <s v=".."/>
    <s v=".."/>
    <s v=".."/>
    <s v=".."/>
    <n v="124.497"/>
    <n v="0"/>
    <x v="14"/>
  </r>
  <r>
    <d v="2023-05-01T00:00:00"/>
    <x v="46"/>
    <x v="15"/>
    <s v=".."/>
    <s v=".."/>
    <s v=".."/>
    <s v=".."/>
    <n v="291.774"/>
    <n v="0"/>
    <x v="14"/>
  </r>
  <r>
    <d v="2023-05-01T00:00:00"/>
    <x v="46"/>
    <x v="16"/>
    <s v=".."/>
    <s v=".."/>
    <s v=".."/>
    <s v=".."/>
    <n v="117.20699999999999"/>
    <n v="0"/>
    <x v="14"/>
  </r>
  <r>
    <d v="2023-05-01T00:00:00"/>
    <x v="46"/>
    <x v="8"/>
    <s v=".."/>
    <n v="1316.1849999999999"/>
    <n v="0"/>
    <s v=".."/>
    <n v="29.407"/>
    <n v="0"/>
    <x v="14"/>
  </r>
  <r>
    <d v="2023-05-01T00:00:00"/>
    <x v="92"/>
    <x v="26"/>
    <n v="8430"/>
    <n v="116.623"/>
    <n v="0"/>
    <n v="7898"/>
    <n v="14.198"/>
    <n v="0"/>
    <x v="14"/>
  </r>
  <r>
    <d v="2023-05-01T00:00:00"/>
    <x v="47"/>
    <x v="26"/>
    <n v="15169"/>
    <n v="467.13400000000001"/>
    <n v="1.748"/>
    <n v="16635"/>
    <n v="308.79500000000002"/>
    <n v="0.56999999999999995"/>
    <x v="14"/>
  </r>
  <r>
    <d v="2023-05-01T00:00:00"/>
    <x v="49"/>
    <x v="10"/>
    <n v="10400"/>
    <n v="0"/>
    <n v="0"/>
    <n v="10059"/>
    <n v="0"/>
    <n v="0"/>
    <x v="14"/>
  </r>
  <r>
    <d v="2023-05-01T00:00:00"/>
    <x v="49"/>
    <x v="14"/>
    <n v="20330"/>
    <n v="0"/>
    <n v="0"/>
    <n v="20478"/>
    <n v="0"/>
    <n v="0"/>
    <x v="14"/>
  </r>
  <r>
    <d v="2023-05-01T00:00:00"/>
    <x v="49"/>
    <x v="1"/>
    <n v="3131"/>
    <n v="0"/>
    <n v="0"/>
    <n v="2455"/>
    <n v="0"/>
    <n v="0"/>
    <x v="14"/>
  </r>
  <r>
    <d v="2023-05-01T00:00:00"/>
    <x v="49"/>
    <x v="12"/>
    <n v="2189"/>
    <n v="0"/>
    <n v="0"/>
    <n v="2138"/>
    <n v="0"/>
    <n v="0"/>
    <x v="14"/>
  </r>
  <r>
    <d v="2023-05-01T00:00:00"/>
    <x v="49"/>
    <x v="34"/>
    <n v="2185"/>
    <n v="0"/>
    <n v="0"/>
    <n v="2471"/>
    <n v="0"/>
    <n v="0"/>
    <x v="14"/>
  </r>
  <r>
    <d v="2023-05-01T00:00:00"/>
    <x v="72"/>
    <x v="4"/>
    <n v="9041"/>
    <n v="468.7"/>
    <n v="0"/>
    <n v="8647"/>
    <n v="303.61"/>
    <n v="0"/>
    <x v="14"/>
  </r>
  <r>
    <d v="2023-06-01T00:00:00"/>
    <x v="65"/>
    <x v="2"/>
    <n v="3337"/>
    <n v="4.2709999999999999"/>
    <n v="0.27"/>
    <n v="4768"/>
    <n v="69.072999999999993"/>
    <n v="1.431"/>
    <x v="14"/>
  </r>
  <r>
    <d v="2023-06-01T00:00:00"/>
    <x v="2"/>
    <x v="3"/>
    <n v="14586"/>
    <n v="332.05599999999998"/>
    <n v="13.772"/>
    <n v="16962"/>
    <n v="382.31599999999997"/>
    <n v="35.104999999999997"/>
    <x v="14"/>
  </r>
  <r>
    <d v="2023-06-01T00:00:00"/>
    <x v="87"/>
    <x v="1"/>
    <n v="42"/>
    <n v="0.13500000000000001"/>
    <n v="0"/>
    <n v="61"/>
    <n v="0"/>
    <n v="0"/>
    <x v="14"/>
  </r>
  <r>
    <d v="2023-06-01T00:00:00"/>
    <x v="3"/>
    <x v="4"/>
    <n v="6194"/>
    <n v="418.95"/>
    <n v="1.327"/>
    <n v="7864"/>
    <n v="258.30500000000001"/>
    <n v="6.3449999999999998"/>
    <x v="14"/>
  </r>
  <r>
    <d v="2023-06-01T00:00:00"/>
    <x v="68"/>
    <x v="30"/>
    <n v="13765"/>
    <n v="174.827"/>
    <n v="60.673999999999999"/>
    <n v="14298"/>
    <n v="216.875"/>
    <n v="0"/>
    <x v="14"/>
  </r>
  <r>
    <d v="2023-06-01T00:00:00"/>
    <x v="4"/>
    <x v="5"/>
    <n v="2023"/>
    <n v="27.527999999999999"/>
    <n v="6.9000000000000006E-2"/>
    <n v="2256"/>
    <n v="52.41"/>
    <n v="0"/>
    <x v="14"/>
  </r>
  <r>
    <d v="2023-06-01T00:00:00"/>
    <x v="5"/>
    <x v="1"/>
    <n v="95848"/>
    <n v="1583.1949999999999"/>
    <n v="75.620999999999995"/>
    <n v="96129"/>
    <n v="1747.2739999999999"/>
    <n v="30.765000000000001"/>
    <x v="14"/>
  </r>
  <r>
    <d v="2023-06-01T00:00:00"/>
    <x v="6"/>
    <x v="9"/>
    <n v="6680"/>
    <n v="123.196"/>
    <n v="0"/>
    <n v="6795"/>
    <n v="247.642"/>
    <n v="0"/>
    <x v="14"/>
  </r>
  <r>
    <d v="2023-06-01T00:00:00"/>
    <x v="9"/>
    <x v="12"/>
    <n v="4023"/>
    <n v="2.7"/>
    <n v="0"/>
    <n v="5273"/>
    <n v="29.637"/>
    <n v="7.3949999999999996"/>
    <x v="14"/>
  </r>
  <r>
    <d v="2023-06-01T00:00:00"/>
    <x v="10"/>
    <x v="13"/>
    <n v="16750"/>
    <n v="70.638999999999996"/>
    <n v="0"/>
    <n v="25122"/>
    <n v="69.12"/>
    <n v="0"/>
    <x v="14"/>
  </r>
  <r>
    <d v="2023-06-01T00:00:00"/>
    <x v="10"/>
    <x v="1"/>
    <n v="4333"/>
    <n v="50.061999999999998"/>
    <n v="0"/>
    <n v="5169"/>
    <n v="101.46899999999999"/>
    <n v="0"/>
    <x v="14"/>
  </r>
  <r>
    <d v="2023-06-01T00:00:00"/>
    <x v="73"/>
    <x v="25"/>
    <n v="5125"/>
    <n v="693.48099999999999"/>
    <n v="1.6439999999999999"/>
    <n v="8109"/>
    <n v="126.566"/>
    <n v="0"/>
    <x v="14"/>
  </r>
  <r>
    <d v="2023-06-01T00:00:00"/>
    <x v="74"/>
    <x v="8"/>
    <n v="6788"/>
    <n v="100.663"/>
    <n v="14.919"/>
    <n v="8128"/>
    <n v="227.465"/>
    <n v="0"/>
    <x v="14"/>
  </r>
  <r>
    <d v="2023-06-01T00:00:00"/>
    <x v="13"/>
    <x v="15"/>
    <n v="6677"/>
    <n v="99.445999999999998"/>
    <n v="0"/>
    <n v="7988"/>
    <n v="57.893000000000001"/>
    <n v="0"/>
    <x v="14"/>
  </r>
  <r>
    <d v="2023-06-01T00:00:00"/>
    <x v="90"/>
    <x v="26"/>
    <n v="4990"/>
    <n v="131.66900000000001"/>
    <n v="17.831"/>
    <n v="5747"/>
    <n v="46.795000000000002"/>
    <n v="0"/>
    <x v="14"/>
  </r>
  <r>
    <d v="2023-06-01T00:00:00"/>
    <x v="80"/>
    <x v="14"/>
    <n v="5834"/>
    <n v="0"/>
    <n v="0"/>
    <n v="8957"/>
    <n v="0"/>
    <n v="0"/>
    <x v="14"/>
  </r>
  <r>
    <d v="2023-06-01T00:00:00"/>
    <x v="78"/>
    <x v="4"/>
    <n v="1666"/>
    <n v="183.255"/>
    <n v="0"/>
    <n v="3268"/>
    <n v="18.719000000000001"/>
    <n v="0"/>
    <x v="14"/>
  </r>
  <r>
    <d v="2023-06-01T00:00:00"/>
    <x v="14"/>
    <x v="16"/>
    <n v="2045"/>
    <n v="5.7"/>
    <n v="0"/>
    <n v="2071"/>
    <n v="317.3"/>
    <n v="0"/>
    <x v="14"/>
  </r>
  <r>
    <d v="2023-06-01T00:00:00"/>
    <x v="14"/>
    <x v="18"/>
    <n v="3216"/>
    <n v="204.3"/>
    <n v="18"/>
    <n v="4130"/>
    <n v="19.100000000000001"/>
    <n v="0"/>
    <x v="14"/>
  </r>
  <r>
    <d v="2023-06-01T00:00:00"/>
    <x v="16"/>
    <x v="20"/>
    <n v="40273"/>
    <n v="2630.1610000000001"/>
    <n v="55.203000000000003"/>
    <n v="52227"/>
    <n v="1819.2080000000001"/>
    <n v="0"/>
    <x v="14"/>
  </r>
  <r>
    <d v="2023-06-01T00:00:00"/>
    <x v="69"/>
    <x v="24"/>
    <n v="9983"/>
    <n v="78.783000000000001"/>
    <n v="0"/>
    <n v="10092"/>
    <n v="31.189"/>
    <n v="0"/>
    <x v="14"/>
  </r>
  <r>
    <d v="2023-06-01T00:00:00"/>
    <x v="17"/>
    <x v="1"/>
    <n v="2997"/>
    <n v="77.635999999999996"/>
    <n v="0"/>
    <n v="3259"/>
    <n v="149.87799999999999"/>
    <n v="0"/>
    <x v="14"/>
  </r>
  <r>
    <d v="2023-06-01T00:00:00"/>
    <x v="17"/>
    <x v="21"/>
    <n v="12973"/>
    <n v="414.77100000000002"/>
    <n v="32.718000000000004"/>
    <n v="16322"/>
    <n v="870.15499999999997"/>
    <n v="0.16900000000000001"/>
    <x v="14"/>
  </r>
  <r>
    <d v="2023-06-01T00:00:00"/>
    <x v="18"/>
    <x v="4"/>
    <n v="12326"/>
    <n v="1008.404"/>
    <n v="13.282999999999999"/>
    <n v="17398"/>
    <n v="785.20799999999997"/>
    <n v="4.7610000000000001"/>
    <x v="14"/>
  </r>
  <r>
    <d v="2023-06-01T00:00:00"/>
    <x v="19"/>
    <x v="4"/>
    <n v="22702"/>
    <n v="1459.095"/>
    <n v="79.135999999999996"/>
    <n v="28075"/>
    <n v="351.755"/>
    <n v="8.5429999999999993"/>
    <x v="14"/>
  </r>
  <r>
    <d v="2023-06-01T00:00:00"/>
    <x v="53"/>
    <x v="8"/>
    <n v="6540"/>
    <n v="70.066000000000003"/>
    <n v="4.9459999999999997"/>
    <n v="7891"/>
    <n v="339.84199999999998"/>
    <n v="0"/>
    <x v="14"/>
  </r>
  <r>
    <d v="2023-06-01T00:00:00"/>
    <x v="21"/>
    <x v="20"/>
    <s v=".."/>
    <s v=".."/>
    <s v=".."/>
    <s v=".."/>
    <n v="195.03100000000001"/>
    <n v="0"/>
    <x v="14"/>
  </r>
  <r>
    <d v="2023-06-01T00:00:00"/>
    <x v="21"/>
    <x v="1"/>
    <n v="2329"/>
    <n v="177.71199999999999"/>
    <n v="0.03"/>
    <n v="2871"/>
    <n v="295.649"/>
    <n v="0"/>
    <x v="14"/>
  </r>
  <r>
    <d v="2023-06-01T00:00:00"/>
    <x v="21"/>
    <x v="16"/>
    <n v="2509"/>
    <n v="189.691"/>
    <n v="0.193"/>
    <n v="3643"/>
    <n v="43.213000000000001"/>
    <n v="0"/>
    <x v="14"/>
  </r>
  <r>
    <d v="2023-06-01T00:00:00"/>
    <x v="21"/>
    <x v="23"/>
    <n v="92478"/>
    <n v="1709.1089999999999"/>
    <n v="45.76"/>
    <n v="110997"/>
    <n v="1658.356"/>
    <n v="17.21"/>
    <x v="14"/>
  </r>
  <r>
    <d v="2023-06-01T00:00:00"/>
    <x v="22"/>
    <x v="23"/>
    <n v="16181"/>
    <n v="560.91499999999996"/>
    <n v="3.0289999999999999"/>
    <n v="18929"/>
    <n v="348.02699999999999"/>
    <n v="24.655999999999999"/>
    <x v="14"/>
  </r>
  <r>
    <d v="2023-06-01T00:00:00"/>
    <x v="23"/>
    <x v="21"/>
    <n v="2928"/>
    <n v="191.268"/>
    <n v="2.7890000000000001"/>
    <n v="3642"/>
    <n v="154.50200000000001"/>
    <n v="0"/>
    <x v="14"/>
  </r>
  <r>
    <d v="2023-06-01T00:00:00"/>
    <x v="24"/>
    <x v="4"/>
    <s v=".."/>
    <s v=".."/>
    <s v=".."/>
    <s v=".."/>
    <n v="897.69100000000003"/>
    <n v="0"/>
    <x v="14"/>
  </r>
  <r>
    <d v="2023-06-01T00:00:00"/>
    <x v="24"/>
    <x v="20"/>
    <s v=".."/>
    <s v=".."/>
    <s v=".."/>
    <s v=".."/>
    <n v="36.781999999999996"/>
    <n v="0"/>
    <x v="14"/>
  </r>
  <r>
    <d v="2023-06-01T00:00:00"/>
    <x v="24"/>
    <x v="1"/>
    <s v=".."/>
    <n v="0"/>
    <n v="0"/>
    <s v=".."/>
    <s v=".."/>
    <s v=".."/>
    <x v="14"/>
  </r>
  <r>
    <d v="2023-06-01T00:00:00"/>
    <x v="24"/>
    <x v="16"/>
    <s v=".."/>
    <n v="1404.288"/>
    <n v="0"/>
    <s v=".."/>
    <n v="33.89"/>
    <n v="0"/>
    <x v="14"/>
  </r>
  <r>
    <d v="2023-06-01T00:00:00"/>
    <x v="24"/>
    <x v="8"/>
    <s v=".."/>
    <n v="1088.3150000000001"/>
    <n v="0"/>
    <s v=".."/>
    <s v=".."/>
    <s v=".."/>
    <x v="14"/>
  </r>
  <r>
    <d v="2023-06-01T00:00:00"/>
    <x v="59"/>
    <x v="10"/>
    <n v="27163"/>
    <n v="336.74200000000002"/>
    <n v="0.77100000000000002"/>
    <n v="30164"/>
    <n v="368.10500000000002"/>
    <n v="5.6239999999999997"/>
    <x v="14"/>
  </r>
  <r>
    <d v="2023-06-01T00:00:00"/>
    <x v="25"/>
    <x v="14"/>
    <n v="7872"/>
    <n v="189.28299999999999"/>
    <n v="11.449"/>
    <n v="10033"/>
    <n v="184.155"/>
    <n v="0"/>
    <x v="14"/>
  </r>
  <r>
    <d v="2023-06-01T00:00:00"/>
    <x v="60"/>
    <x v="4"/>
    <n v="1372"/>
    <n v="121.264"/>
    <n v="0"/>
    <n v="2238"/>
    <n v="0"/>
    <n v="0"/>
    <x v="14"/>
  </r>
  <r>
    <d v="2023-06-01T00:00:00"/>
    <x v="26"/>
    <x v="8"/>
    <n v="4285"/>
    <n v="64.503"/>
    <n v="0"/>
    <n v="5316"/>
    <n v="186.358"/>
    <n v="0"/>
    <x v="14"/>
  </r>
  <r>
    <d v="2023-06-01T00:00:00"/>
    <x v="54"/>
    <x v="14"/>
    <n v="15870"/>
    <n v="2.1560000000000001"/>
    <n v="0"/>
    <n v="17093"/>
    <n v="0.13700000000000001"/>
    <n v="0"/>
    <x v="14"/>
  </r>
  <r>
    <d v="2023-06-01T00:00:00"/>
    <x v="58"/>
    <x v="25"/>
    <n v="5523"/>
    <n v="582.94799999999998"/>
    <n v="33.113"/>
    <n v="8035"/>
    <n v="335.40499999999997"/>
    <n v="0.35199999999999998"/>
    <x v="14"/>
  </r>
  <r>
    <d v="2023-06-01T00:00:00"/>
    <x v="28"/>
    <x v="6"/>
    <n v="68"/>
    <n v="0"/>
    <n v="0"/>
    <n v="206"/>
    <n v="0"/>
    <n v="0"/>
    <x v="14"/>
  </r>
  <r>
    <d v="2023-06-01T00:00:00"/>
    <x v="28"/>
    <x v="10"/>
    <n v="3296"/>
    <n v="0"/>
    <n v="0"/>
    <n v="3824"/>
    <n v="0.13800000000000001"/>
    <n v="0"/>
    <x v="14"/>
  </r>
  <r>
    <d v="2023-06-01T00:00:00"/>
    <x v="28"/>
    <x v="14"/>
    <n v="69437"/>
    <n v="185.66800000000001"/>
    <n v="0"/>
    <n v="71948"/>
    <n v="7.899"/>
    <n v="0"/>
    <x v="14"/>
  </r>
  <r>
    <d v="2023-06-01T00:00:00"/>
    <x v="28"/>
    <x v="25"/>
    <n v="15759"/>
    <n v="3.7250000000000001"/>
    <n v="1.46"/>
    <n v="17519"/>
    <n v="7.9690000000000003"/>
    <n v="0"/>
    <x v="14"/>
  </r>
  <r>
    <d v="2023-06-01T00:00:00"/>
    <x v="28"/>
    <x v="15"/>
    <n v="3688"/>
    <n v="15.694000000000001"/>
    <n v="0"/>
    <n v="4179"/>
    <n v="0.03"/>
    <n v="2.2709999999999999"/>
    <x v="14"/>
  </r>
  <r>
    <d v="2023-06-01T00:00:00"/>
    <x v="28"/>
    <x v="1"/>
    <n v="34164"/>
    <n v="0"/>
    <n v="0"/>
    <n v="36263"/>
    <n v="1.8680000000000001"/>
    <n v="32.055"/>
    <x v="14"/>
  </r>
  <r>
    <d v="2023-06-01T00:00:00"/>
    <x v="28"/>
    <x v="16"/>
    <n v="5874"/>
    <n v="54.683999999999997"/>
    <n v="0"/>
    <n v="6982"/>
    <n v="14.834"/>
    <n v="0"/>
    <x v="14"/>
  </r>
  <r>
    <d v="2023-06-01T00:00:00"/>
    <x v="28"/>
    <x v="17"/>
    <n v="11325"/>
    <n v="163.83000000000001"/>
    <n v="0"/>
    <n v="12149"/>
    <n v="14.981999999999999"/>
    <n v="0"/>
    <x v="14"/>
  </r>
  <r>
    <d v="2023-06-01T00:00:00"/>
    <x v="28"/>
    <x v="8"/>
    <n v="6313"/>
    <n v="19.536999999999999"/>
    <n v="0"/>
    <n v="6369"/>
    <n v="131.977"/>
    <n v="0"/>
    <x v="14"/>
  </r>
  <r>
    <d v="2023-06-01T00:00:00"/>
    <x v="28"/>
    <x v="26"/>
    <n v="6191"/>
    <n v="158.16800000000001"/>
    <n v="0"/>
    <n v="6530"/>
    <n v="19.768000000000001"/>
    <n v="2.246"/>
    <x v="14"/>
  </r>
  <r>
    <d v="2023-06-01T00:00:00"/>
    <x v="89"/>
    <x v="20"/>
    <s v=".."/>
    <n v="320.21600000000001"/>
    <n v="0"/>
    <s v=".."/>
    <n v="339.40600000000001"/>
    <n v="0"/>
    <x v="14"/>
  </r>
  <r>
    <d v="2023-06-01T00:00:00"/>
    <x v="89"/>
    <x v="16"/>
    <s v=".."/>
    <n v="1623.037"/>
    <n v="0"/>
    <s v=".."/>
    <n v="1625.5989999999999"/>
    <n v="0"/>
    <x v="14"/>
  </r>
  <r>
    <d v="2023-06-01T00:00:00"/>
    <x v="89"/>
    <x v="8"/>
    <s v=".."/>
    <n v="1275.0219999999999"/>
    <n v="0"/>
    <s v=".."/>
    <s v=".."/>
    <s v=".."/>
    <x v="14"/>
  </r>
  <r>
    <d v="2023-06-01T00:00:00"/>
    <x v="29"/>
    <x v="15"/>
    <n v="10154"/>
    <n v="403.65699999999998"/>
    <n v="48.131999999999998"/>
    <n v="10683"/>
    <n v="18.707999999999998"/>
    <n v="0"/>
    <x v="14"/>
  </r>
  <r>
    <d v="2023-06-01T00:00:00"/>
    <x v="77"/>
    <x v="27"/>
    <n v="3920"/>
    <n v="108.40900000000001"/>
    <n v="0.25600000000000001"/>
    <n v="3113"/>
    <n v="71.914000000000001"/>
    <n v="1.3779999999999999"/>
    <x v="14"/>
  </r>
  <r>
    <d v="2023-06-01T00:00:00"/>
    <x v="77"/>
    <x v="1"/>
    <n v="1741"/>
    <n v="5.601"/>
    <n v="0"/>
    <n v="2124"/>
    <n v="94.93"/>
    <n v="0"/>
    <x v="14"/>
  </r>
  <r>
    <d v="2023-06-01T00:00:00"/>
    <x v="31"/>
    <x v="13"/>
    <n v="39722"/>
    <n v="1291.393"/>
    <n v="19.852"/>
    <n v="49291"/>
    <n v="732.11599999999999"/>
    <n v="0"/>
    <x v="14"/>
  </r>
  <r>
    <d v="2023-06-01T00:00:00"/>
    <x v="31"/>
    <x v="16"/>
    <s v=".."/>
    <s v=".."/>
    <s v=".."/>
    <n v="0"/>
    <n v="6.1239999999999997"/>
    <n v="0"/>
    <x v="14"/>
  </r>
  <r>
    <d v="2023-06-01T00:00:00"/>
    <x v="71"/>
    <x v="14"/>
    <n v="9492"/>
    <n v="0"/>
    <n v="0"/>
    <n v="13790"/>
    <n v="0"/>
    <n v="0"/>
    <x v="14"/>
  </r>
  <r>
    <d v="2023-06-01T00:00:00"/>
    <x v="71"/>
    <x v="13"/>
    <n v="4584"/>
    <n v="20.805"/>
    <n v="0"/>
    <n v="9159"/>
    <n v="0"/>
    <n v="0"/>
    <x v="14"/>
  </r>
  <r>
    <d v="2023-06-01T00:00:00"/>
    <x v="66"/>
    <x v="28"/>
    <n v="721"/>
    <n v="11.217000000000001"/>
    <n v="1.0999999999999999E-2"/>
    <n v="739"/>
    <n v="53.26"/>
    <n v="0.112"/>
    <x v="14"/>
  </r>
  <r>
    <d v="2023-06-01T00:00:00"/>
    <x v="66"/>
    <x v="29"/>
    <s v=".."/>
    <s v=".."/>
    <s v=".."/>
    <s v=".."/>
    <n v="15.118"/>
    <n v="0"/>
    <x v="14"/>
  </r>
  <r>
    <d v="2023-06-01T00:00:00"/>
    <x v="35"/>
    <x v="24"/>
    <n v="14976"/>
    <n v="114.47199999999999"/>
    <n v="0"/>
    <n v="17381"/>
    <n v="356.447"/>
    <n v="0"/>
    <x v="14"/>
  </r>
  <r>
    <d v="2023-06-01T00:00:00"/>
    <x v="36"/>
    <x v="3"/>
    <n v="2225"/>
    <n v="54.622999999999998"/>
    <n v="0"/>
    <n v="2643"/>
    <n v="13.958"/>
    <n v="28.094999999999999"/>
    <x v="14"/>
  </r>
  <r>
    <d v="2023-06-01T00:00:00"/>
    <x v="36"/>
    <x v="27"/>
    <n v="3557"/>
    <n v="2.532"/>
    <n v="0"/>
    <n v="3078"/>
    <n v="28.888999999999999"/>
    <n v="1.2170000000000001"/>
    <x v="14"/>
  </r>
  <r>
    <d v="2023-06-01T00:00:00"/>
    <x v="36"/>
    <x v="4"/>
    <s v=".."/>
    <s v=".."/>
    <s v=".."/>
    <s v=".."/>
    <n v="316.875"/>
    <n v="0.69799999999999995"/>
    <x v="14"/>
  </r>
  <r>
    <d v="2023-06-01T00:00:00"/>
    <x v="36"/>
    <x v="51"/>
    <n v="1244"/>
    <n v="0.10100000000000001"/>
    <n v="8.0000000000000002E-3"/>
    <n v="1523"/>
    <n v="3.2789999999999999"/>
    <n v="3.0510000000000002"/>
    <x v="14"/>
  </r>
  <r>
    <d v="2023-06-01T00:00:00"/>
    <x v="36"/>
    <x v="10"/>
    <n v="2486"/>
    <n v="0.1"/>
    <n v="0"/>
    <n v="2505"/>
    <n v="3.3380000000000001"/>
    <n v="0.94"/>
    <x v="14"/>
  </r>
  <r>
    <d v="2023-06-01T00:00:00"/>
    <x v="36"/>
    <x v="20"/>
    <n v="8375"/>
    <n v="783.49300000000005"/>
    <n v="16.635999999999999"/>
    <n v="9563"/>
    <n v="65.573999999999998"/>
    <n v="16.388000000000002"/>
    <x v="14"/>
  </r>
  <r>
    <d v="2023-06-01T00:00:00"/>
    <x v="36"/>
    <x v="30"/>
    <n v="6125"/>
    <n v="81.308000000000007"/>
    <n v="0"/>
    <n v="6358"/>
    <n v="0.28299999999999997"/>
    <n v="11.252000000000001"/>
    <x v="14"/>
  </r>
  <r>
    <d v="2023-06-01T00:00:00"/>
    <x v="36"/>
    <x v="14"/>
    <n v="13411"/>
    <n v="32.53"/>
    <n v="0"/>
    <n v="17136"/>
    <n v="86.367999999999995"/>
    <n v="4.0609999999999999"/>
    <x v="14"/>
  </r>
  <r>
    <d v="2023-06-01T00:00:00"/>
    <x v="36"/>
    <x v="52"/>
    <n v="1063"/>
    <n v="32.106999999999999"/>
    <n v="0"/>
    <n v="1329"/>
    <n v="0.224"/>
    <n v="0"/>
    <x v="14"/>
  </r>
  <r>
    <d v="2023-06-01T00:00:00"/>
    <x v="36"/>
    <x v="25"/>
    <n v="13129"/>
    <n v="218.61"/>
    <n v="50.76"/>
    <n v="14343"/>
    <n v="238.03800000000001"/>
    <n v="34.414999999999999"/>
    <x v="14"/>
  </r>
  <r>
    <d v="2023-06-01T00:00:00"/>
    <x v="36"/>
    <x v="15"/>
    <n v="2822"/>
    <n v="21.922999999999998"/>
    <n v="0"/>
    <n v="3565"/>
    <n v="0.63200000000000001"/>
    <n v="3.3149999999999999"/>
    <x v="14"/>
  </r>
  <r>
    <d v="2023-06-01T00:00:00"/>
    <x v="36"/>
    <x v="2"/>
    <n v="2307"/>
    <n v="2.1469999999999998"/>
    <n v="0"/>
    <n v="2478"/>
    <n v="10.846"/>
    <n v="1.1679999999999999"/>
    <x v="14"/>
  </r>
  <r>
    <d v="2023-06-01T00:00:00"/>
    <x v="36"/>
    <x v="1"/>
    <n v="58834"/>
    <n v="140.28100000000001"/>
    <n v="0.09"/>
    <n v="60694"/>
    <n v="660.40700000000004"/>
    <n v="269.86399999999998"/>
    <x v="14"/>
  </r>
  <r>
    <d v="2023-06-01T00:00:00"/>
    <x v="36"/>
    <x v="9"/>
    <n v="2087"/>
    <n v="0"/>
    <n v="0"/>
    <n v="2026"/>
    <n v="2.4929999999999999"/>
    <n v="2.899"/>
    <x v="14"/>
  </r>
  <r>
    <d v="2023-06-01T00:00:00"/>
    <x v="36"/>
    <x v="24"/>
    <n v="5023"/>
    <n v="58.250999999999998"/>
    <n v="0"/>
    <n v="5410"/>
    <n v="11.191000000000001"/>
    <n v="6.5919999999999996"/>
    <x v="14"/>
  </r>
  <r>
    <d v="2023-06-01T00:00:00"/>
    <x v="36"/>
    <x v="16"/>
    <n v="33223"/>
    <n v="971.83600000000001"/>
    <n v="0"/>
    <n v="37477"/>
    <n v="772.45500000000004"/>
    <n v="76.694000000000003"/>
    <x v="14"/>
  </r>
  <r>
    <d v="2023-06-01T00:00:00"/>
    <x v="36"/>
    <x v="31"/>
    <n v="5132"/>
    <n v="82.653999999999996"/>
    <n v="0.109"/>
    <n v="5325"/>
    <n v="5.6289999999999996"/>
    <n v="1.944"/>
    <x v="14"/>
  </r>
  <r>
    <d v="2023-06-01T00:00:00"/>
    <x v="36"/>
    <x v="17"/>
    <n v="7071"/>
    <n v="231.679"/>
    <n v="0"/>
    <n v="7523"/>
    <n v="41.509"/>
    <n v="6.5259999999999998"/>
    <x v="14"/>
  </r>
  <r>
    <d v="2023-06-01T00:00:00"/>
    <x v="36"/>
    <x v="33"/>
    <n v="385"/>
    <n v="0"/>
    <n v="0"/>
    <n v="770"/>
    <n v="3.7999999999999999E-2"/>
    <n v="0.27"/>
    <x v="14"/>
  </r>
  <r>
    <d v="2023-06-01T00:00:00"/>
    <x v="36"/>
    <x v="18"/>
    <n v="12848"/>
    <n v="192.892"/>
    <n v="8.42"/>
    <n v="14681"/>
    <n v="8.6639999999999997"/>
    <n v="60.058999999999997"/>
    <x v="14"/>
  </r>
  <r>
    <d v="2023-06-01T00:00:00"/>
    <x v="36"/>
    <x v="8"/>
    <n v="36016"/>
    <n v="1750.2819999999999"/>
    <n v="22.021999999999998"/>
    <n v="43516"/>
    <n v="630.86800000000005"/>
    <n v="131.43299999999999"/>
    <x v="14"/>
  </r>
  <r>
    <d v="2023-06-01T00:00:00"/>
    <x v="36"/>
    <x v="34"/>
    <n v="4240"/>
    <n v="16.584"/>
    <n v="0"/>
    <n v="1861"/>
    <n v="2.8679999999999999"/>
    <n v="0.85599999999999998"/>
    <x v="14"/>
  </r>
  <r>
    <d v="2023-06-01T00:00:00"/>
    <x v="55"/>
    <x v="1"/>
    <n v="784"/>
    <n v="10.266"/>
    <n v="0"/>
    <n v="683"/>
    <n v="65.376999999999995"/>
    <n v="0"/>
    <x v="14"/>
  </r>
  <r>
    <d v="2023-06-01T00:00:00"/>
    <x v="55"/>
    <x v="35"/>
    <n v="59154"/>
    <n v="1315.529"/>
    <n v="46.243000000000002"/>
    <n v="67415"/>
    <n v="1335.0909999999999"/>
    <n v="21.704000000000001"/>
    <x v="14"/>
  </r>
  <r>
    <d v="2023-06-01T00:00:00"/>
    <x v="55"/>
    <x v="17"/>
    <s v=".."/>
    <n v="0"/>
    <n v="0"/>
    <s v=".."/>
    <n v="0"/>
    <n v="0"/>
    <x v="14"/>
  </r>
  <r>
    <d v="2023-06-01T00:00:00"/>
    <x v="55"/>
    <x v="26"/>
    <s v=".."/>
    <n v="0"/>
    <n v="0"/>
    <s v=".."/>
    <n v="0"/>
    <n v="0"/>
    <x v="14"/>
  </r>
  <r>
    <d v="2023-06-01T00:00:00"/>
    <x v="37"/>
    <x v="32"/>
    <n v="1678"/>
    <n v="20.937000000000001"/>
    <n v="3.9E-2"/>
    <n v="3756"/>
    <n v="180.733"/>
    <n v="0"/>
    <x v="14"/>
  </r>
  <r>
    <d v="2023-06-01T00:00:00"/>
    <x v="81"/>
    <x v="16"/>
    <n v="48404"/>
    <n v="935.053"/>
    <n v="0"/>
    <n v="51986"/>
    <n v="652.03"/>
    <n v="0"/>
    <x v="14"/>
  </r>
  <r>
    <d v="2023-06-01T00:00:00"/>
    <x v="67"/>
    <x v="4"/>
    <n v="2356"/>
    <n v="123.532"/>
    <n v="0"/>
    <n v="3595"/>
    <n v="41.755000000000003"/>
    <n v="0"/>
    <x v="14"/>
  </r>
  <r>
    <d v="2023-06-01T00:00:00"/>
    <x v="38"/>
    <x v="1"/>
    <s v=".."/>
    <n v="115.423"/>
    <n v="0"/>
    <s v=".."/>
    <n v="298.00900000000001"/>
    <n v="0"/>
    <x v="14"/>
  </r>
  <r>
    <d v="2023-06-01T00:00:00"/>
    <x v="38"/>
    <x v="16"/>
    <n v="132760"/>
    <n v="5346.6549999999997"/>
    <n v="50.156999999999996"/>
    <n v="144633"/>
    <n v="3693.7510000000002"/>
    <n v="5.5860000000000003"/>
    <x v="14"/>
  </r>
  <r>
    <d v="2023-06-01T00:00:00"/>
    <x v="40"/>
    <x v="29"/>
    <n v="1770"/>
    <n v="5.718"/>
    <n v="0"/>
    <n v="1713"/>
    <n v="24.135000000000002"/>
    <n v="0"/>
    <x v="14"/>
  </r>
  <r>
    <d v="2023-06-01T00:00:00"/>
    <x v="82"/>
    <x v="47"/>
    <n v="11790"/>
    <n v="169.81700000000001"/>
    <n v="2.036"/>
    <n v="12489"/>
    <n v="84.144999999999996"/>
    <n v="2.7109999999999999"/>
    <x v="14"/>
  </r>
  <r>
    <d v="2023-06-01T00:00:00"/>
    <x v="42"/>
    <x v="1"/>
    <s v=".."/>
    <n v="1326.384"/>
    <n v="0"/>
    <s v=".."/>
    <n v="1596.2059999999999"/>
    <n v="0"/>
    <x v="14"/>
  </r>
  <r>
    <d v="2023-06-01T00:00:00"/>
    <x v="42"/>
    <x v="16"/>
    <s v=".."/>
    <n v="1098.5509999999999"/>
    <n v="0"/>
    <s v=".."/>
    <n v="777.65800000000002"/>
    <n v="0"/>
    <x v="14"/>
  </r>
  <r>
    <d v="2023-06-01T00:00:00"/>
    <x v="86"/>
    <x v="17"/>
    <n v="2442"/>
    <n v="148.11500000000001"/>
    <n v="0"/>
    <n v="4611"/>
    <n v="13.085000000000001"/>
    <n v="0"/>
    <x v="14"/>
  </r>
  <r>
    <d v="2023-06-01T00:00:00"/>
    <x v="43"/>
    <x v="17"/>
    <n v="24503"/>
    <n v="895.33699999999999"/>
    <n v="36.433999999999997"/>
    <n v="28492"/>
    <n v="475.47199999999998"/>
    <n v="0"/>
    <x v="14"/>
  </r>
  <r>
    <d v="2023-06-01T00:00:00"/>
    <x v="83"/>
    <x v="4"/>
    <n v="1054"/>
    <n v="75.322999999999993"/>
    <n v="0"/>
    <n v="1524"/>
    <n v="57.81"/>
    <n v="0"/>
    <x v="14"/>
  </r>
  <r>
    <d v="2023-06-01T00:00:00"/>
    <x v="91"/>
    <x v="15"/>
    <n v="3902"/>
    <n v="7.0119999999999996"/>
    <n v="5.7430000000000003"/>
    <n v="3843"/>
    <n v="9.2940000000000005"/>
    <n v="0"/>
    <x v="14"/>
  </r>
  <r>
    <d v="2023-06-01T00:00:00"/>
    <x v="45"/>
    <x v="8"/>
    <n v="21110"/>
    <n v="738.9"/>
    <n v="32.353999999999999"/>
    <n v="27047"/>
    <n v="1055.306"/>
    <n v="160.58199999999999"/>
    <x v="14"/>
  </r>
  <r>
    <d v="2023-06-01T00:00:00"/>
    <x v="46"/>
    <x v="4"/>
    <s v=".."/>
    <s v=".."/>
    <s v=".."/>
    <s v=".."/>
    <n v="87.215000000000003"/>
    <n v="0"/>
    <x v="14"/>
  </r>
  <r>
    <d v="2023-06-01T00:00:00"/>
    <x v="46"/>
    <x v="15"/>
    <s v=".."/>
    <s v=".."/>
    <s v=".."/>
    <s v=".."/>
    <n v="265.83199999999999"/>
    <n v="0"/>
    <x v="14"/>
  </r>
  <r>
    <d v="2023-06-01T00:00:00"/>
    <x v="46"/>
    <x v="16"/>
    <s v=".."/>
    <s v=".."/>
    <s v=".."/>
    <s v=".."/>
    <n v="155.71100000000001"/>
    <n v="0"/>
    <x v="14"/>
  </r>
  <r>
    <d v="2023-06-01T00:00:00"/>
    <x v="46"/>
    <x v="8"/>
    <s v=".."/>
    <n v="1484.9010000000001"/>
    <n v="0"/>
    <s v=".."/>
    <n v="7.867"/>
    <n v="0"/>
    <x v="14"/>
  </r>
  <r>
    <d v="2023-06-01T00:00:00"/>
    <x v="92"/>
    <x v="26"/>
    <n v="10273"/>
    <n v="137.43899999999999"/>
    <n v="0"/>
    <n v="11074"/>
    <n v="26.277000000000001"/>
    <n v="0"/>
    <x v="14"/>
  </r>
  <r>
    <d v="2023-06-01T00:00:00"/>
    <x v="47"/>
    <x v="26"/>
    <n v="15980"/>
    <n v="477.65800000000002"/>
    <n v="2.1440000000000001"/>
    <n v="19809"/>
    <n v="310.22000000000003"/>
    <n v="0.752"/>
    <x v="14"/>
  </r>
  <r>
    <d v="2023-06-01T00:00:00"/>
    <x v="49"/>
    <x v="10"/>
    <n v="10528"/>
    <n v="0"/>
    <n v="0"/>
    <n v="12990"/>
    <n v="0"/>
    <n v="0"/>
    <x v="14"/>
  </r>
  <r>
    <d v="2023-06-01T00:00:00"/>
    <x v="49"/>
    <x v="14"/>
    <n v="22656"/>
    <n v="0"/>
    <n v="0"/>
    <n v="24706"/>
    <n v="0"/>
    <n v="0"/>
    <x v="14"/>
  </r>
  <r>
    <d v="2023-06-01T00:00:00"/>
    <x v="49"/>
    <x v="25"/>
    <n v="82"/>
    <n v="0"/>
    <n v="0"/>
    <n v="120"/>
    <n v="0"/>
    <n v="0"/>
    <x v="14"/>
  </r>
  <r>
    <d v="2023-06-01T00:00:00"/>
    <x v="49"/>
    <x v="1"/>
    <n v="5161"/>
    <n v="0"/>
    <n v="0"/>
    <n v="7488"/>
    <n v="0"/>
    <n v="0"/>
    <x v="14"/>
  </r>
  <r>
    <d v="2023-06-01T00:00:00"/>
    <x v="49"/>
    <x v="12"/>
    <n v="2257"/>
    <n v="0"/>
    <n v="0"/>
    <n v="2481"/>
    <n v="0"/>
    <n v="0"/>
    <x v="14"/>
  </r>
  <r>
    <d v="2023-06-01T00:00:00"/>
    <x v="49"/>
    <x v="34"/>
    <n v="2106"/>
    <n v="0"/>
    <n v="0"/>
    <n v="2172"/>
    <n v="0"/>
    <n v="0"/>
    <x v="14"/>
  </r>
  <r>
    <d v="2023-06-01T00:00:00"/>
    <x v="72"/>
    <x v="4"/>
    <n v="14151"/>
    <n v="787.58"/>
    <n v="0"/>
    <n v="15993"/>
    <n v="311.47000000000003"/>
    <n v="0"/>
    <x v="14"/>
  </r>
  <r>
    <d v="2023-07-01T00:00:00"/>
    <x v="65"/>
    <x v="2"/>
    <n v="3351"/>
    <n v="2.67"/>
    <n v="0.21199999999999999"/>
    <n v="3028"/>
    <n v="82.228999999999999"/>
    <n v="0.95199999999999996"/>
    <x v="14"/>
  </r>
  <r>
    <d v="2023-07-01T00:00:00"/>
    <x v="2"/>
    <x v="3"/>
    <n v="17389"/>
    <n v="304.738"/>
    <n v="11.833"/>
    <n v="16551"/>
    <n v="384.09500000000003"/>
    <n v="35.085000000000001"/>
    <x v="14"/>
  </r>
  <r>
    <d v="2023-07-01T00:00:00"/>
    <x v="87"/>
    <x v="1"/>
    <n v="65"/>
    <n v="0.112"/>
    <n v="0"/>
    <n v="59"/>
    <n v="0"/>
    <n v="0"/>
    <x v="14"/>
  </r>
  <r>
    <d v="2023-07-01T00:00:00"/>
    <x v="3"/>
    <x v="4"/>
    <n v="9067"/>
    <n v="360.83300000000003"/>
    <n v="0"/>
    <n v="5765"/>
    <n v="230.55500000000001"/>
    <n v="3.9750000000000001"/>
    <x v="14"/>
  </r>
  <r>
    <d v="2023-07-01T00:00:00"/>
    <x v="68"/>
    <x v="30"/>
    <n v="14521"/>
    <n v="214.245"/>
    <n v="66.061999999999998"/>
    <n v="11703"/>
    <n v="167.00200000000001"/>
    <n v="1.016"/>
    <x v="14"/>
  </r>
  <r>
    <d v="2023-07-01T00:00:00"/>
    <x v="4"/>
    <x v="5"/>
    <n v="2600"/>
    <n v="29.55"/>
    <n v="0.02"/>
    <n v="2479"/>
    <n v="42.451000000000001"/>
    <n v="0"/>
    <x v="14"/>
  </r>
  <r>
    <d v="2023-07-01T00:00:00"/>
    <x v="5"/>
    <x v="1"/>
    <n v="112762"/>
    <n v="1851.202"/>
    <n v="75.132999999999996"/>
    <n v="106707"/>
    <n v="1702.5229999999999"/>
    <n v="1.3069999999999999"/>
    <x v="14"/>
  </r>
  <r>
    <d v="2023-07-01T00:00:00"/>
    <x v="6"/>
    <x v="9"/>
    <n v="7923"/>
    <n v="93.174000000000007"/>
    <n v="0"/>
    <n v="6657"/>
    <n v="298.351"/>
    <n v="0"/>
    <x v="14"/>
  </r>
  <r>
    <d v="2023-07-01T00:00:00"/>
    <x v="9"/>
    <x v="12"/>
    <n v="5299"/>
    <n v="3.7360000000000002"/>
    <n v="2.0910000000000002"/>
    <n v="4859"/>
    <n v="40.786999999999999"/>
    <n v="5.1840000000000002"/>
    <x v="14"/>
  </r>
  <r>
    <d v="2023-07-01T00:00:00"/>
    <x v="10"/>
    <x v="13"/>
    <n v="37319"/>
    <n v="741.79499999999996"/>
    <n v="0"/>
    <n v="23354"/>
    <n v="512.28"/>
    <n v="0"/>
    <x v="14"/>
  </r>
  <r>
    <d v="2023-07-01T00:00:00"/>
    <x v="10"/>
    <x v="1"/>
    <n v="6116"/>
    <n v="237.83199999999999"/>
    <n v="0"/>
    <n v="7045"/>
    <n v="121.36499999999999"/>
    <n v="0"/>
    <x v="14"/>
  </r>
  <r>
    <d v="2023-07-01T00:00:00"/>
    <x v="73"/>
    <x v="25"/>
    <n v="11194"/>
    <n v="696.452"/>
    <n v="1.24"/>
    <n v="7424"/>
    <n v="159.434"/>
    <n v="0"/>
    <x v="14"/>
  </r>
  <r>
    <d v="2023-07-01T00:00:00"/>
    <x v="74"/>
    <x v="8"/>
    <n v="8589"/>
    <n v="69.367999999999995"/>
    <n v="16.459"/>
    <n v="7364"/>
    <n v="315.02499999999998"/>
    <n v="0"/>
    <x v="14"/>
  </r>
  <r>
    <d v="2023-07-01T00:00:00"/>
    <x v="13"/>
    <x v="15"/>
    <n v="9225"/>
    <n v="169.845"/>
    <n v="0"/>
    <n v="6924"/>
    <n v="56.923000000000002"/>
    <n v="0"/>
    <x v="14"/>
  </r>
  <r>
    <d v="2023-07-01T00:00:00"/>
    <x v="90"/>
    <x v="26"/>
    <n v="5836"/>
    <n v="93.233999999999995"/>
    <n v="21.393000000000001"/>
    <n v="5824"/>
    <n v="50.68"/>
    <n v="0"/>
    <x v="14"/>
  </r>
  <r>
    <d v="2023-07-01T00:00:00"/>
    <x v="80"/>
    <x v="14"/>
    <n v="10997"/>
    <n v="0"/>
    <n v="0"/>
    <n v="10033"/>
    <n v="0"/>
    <n v="0"/>
    <x v="14"/>
  </r>
  <r>
    <d v="2023-07-01T00:00:00"/>
    <x v="78"/>
    <x v="4"/>
    <n v="3603"/>
    <n v="163.107"/>
    <n v="0"/>
    <n v="1857"/>
    <n v="28.928999999999998"/>
    <n v="0"/>
    <x v="14"/>
  </r>
  <r>
    <d v="2023-07-01T00:00:00"/>
    <x v="14"/>
    <x v="16"/>
    <n v="2500"/>
    <n v="0.4"/>
    <n v="0"/>
    <n v="2052"/>
    <n v="308.5"/>
    <n v="0"/>
    <x v="14"/>
  </r>
  <r>
    <d v="2023-07-01T00:00:00"/>
    <x v="14"/>
    <x v="18"/>
    <n v="3903"/>
    <n v="263.10000000000002"/>
    <n v="14.6"/>
    <n v="3515"/>
    <n v="8.6"/>
    <n v="0"/>
    <x v="14"/>
  </r>
  <r>
    <d v="2023-07-01T00:00:00"/>
    <x v="16"/>
    <x v="20"/>
    <n v="54965"/>
    <n v="2660.9189999999999"/>
    <n v="57.104999999999997"/>
    <n v="37805"/>
    <n v="1585.173"/>
    <n v="0"/>
    <x v="14"/>
  </r>
  <r>
    <d v="2023-07-01T00:00:00"/>
    <x v="69"/>
    <x v="24"/>
    <n v="11311"/>
    <n v="115.801"/>
    <n v="0"/>
    <n v="8667"/>
    <n v="51.828000000000003"/>
    <n v="0"/>
    <x v="14"/>
  </r>
  <r>
    <d v="2023-07-01T00:00:00"/>
    <x v="17"/>
    <x v="1"/>
    <n v="3811"/>
    <n v="52.523000000000003"/>
    <n v="0"/>
    <n v="3644"/>
    <n v="96.771000000000001"/>
    <n v="0"/>
    <x v="14"/>
  </r>
  <r>
    <d v="2023-07-01T00:00:00"/>
    <x v="17"/>
    <x v="21"/>
    <n v="16770"/>
    <n v="431.81599999999997"/>
    <n v="30.556000000000001"/>
    <n v="13033"/>
    <n v="743.88199999999995"/>
    <n v="7.3999999999999996E-2"/>
    <x v="14"/>
  </r>
  <r>
    <d v="2023-07-01T00:00:00"/>
    <x v="18"/>
    <x v="4"/>
    <n v="26996"/>
    <n v="1295.8879999999999"/>
    <n v="14.926"/>
    <n v="15605"/>
    <n v="432.97699999999998"/>
    <n v="12.218"/>
    <x v="14"/>
  </r>
  <r>
    <d v="2023-07-01T00:00:00"/>
    <x v="19"/>
    <x v="4"/>
    <n v="41101"/>
    <n v="1742.5719999999999"/>
    <n v="109.59099999999999"/>
    <n v="27833"/>
    <n v="581.75900000000001"/>
    <n v="0"/>
    <x v="14"/>
  </r>
  <r>
    <d v="2023-07-01T00:00:00"/>
    <x v="88"/>
    <x v="14"/>
    <n v="1137"/>
    <n v="0"/>
    <n v="0"/>
    <n v="1017"/>
    <n v="0"/>
    <n v="0"/>
    <x v="14"/>
  </r>
  <r>
    <d v="2023-07-01T00:00:00"/>
    <x v="53"/>
    <x v="8"/>
    <n v="8550"/>
    <n v="35.256999999999998"/>
    <n v="4.4829999999999997"/>
    <n v="7416"/>
    <n v="349.95400000000001"/>
    <n v="0"/>
    <x v="14"/>
  </r>
  <r>
    <d v="2023-07-01T00:00:00"/>
    <x v="21"/>
    <x v="20"/>
    <s v=".."/>
    <s v=".."/>
    <s v=".."/>
    <s v=".."/>
    <n v="148.143"/>
    <n v="0"/>
    <x v="14"/>
  </r>
  <r>
    <d v="2023-07-01T00:00:00"/>
    <x v="21"/>
    <x v="1"/>
    <n v="4924"/>
    <n v="214.99799999999999"/>
    <n v="0"/>
    <n v="4449"/>
    <n v="225.185"/>
    <n v="0"/>
    <x v="14"/>
  </r>
  <r>
    <d v="2023-07-01T00:00:00"/>
    <x v="21"/>
    <x v="16"/>
    <n v="5071"/>
    <n v="46.883000000000003"/>
    <n v="0"/>
    <n v="1736"/>
    <n v="95.019000000000005"/>
    <n v="0"/>
    <x v="14"/>
  </r>
  <r>
    <d v="2023-07-01T00:00:00"/>
    <x v="21"/>
    <x v="23"/>
    <n v="114947"/>
    <n v="1931.5160000000001"/>
    <n v="28.667999999999999"/>
    <n v="110811"/>
    <n v="1395.53"/>
    <n v="8.9559999999999995"/>
    <x v="14"/>
  </r>
  <r>
    <d v="2023-07-01T00:00:00"/>
    <x v="22"/>
    <x v="23"/>
    <n v="21860"/>
    <n v="404.464"/>
    <n v="10.872999999999999"/>
    <n v="21307"/>
    <n v="415.00799999999998"/>
    <n v="21.408999999999999"/>
    <x v="14"/>
  </r>
  <r>
    <d v="2023-07-01T00:00:00"/>
    <x v="23"/>
    <x v="21"/>
    <n v="4519"/>
    <n v="183.50399999999999"/>
    <n v="2.355"/>
    <n v="3659"/>
    <n v="155.95099999999999"/>
    <n v="0"/>
    <x v="14"/>
  </r>
  <r>
    <d v="2023-07-01T00:00:00"/>
    <x v="24"/>
    <x v="4"/>
    <s v=".."/>
    <s v=".."/>
    <s v=".."/>
    <s v=".."/>
    <n v="827.98099999999999"/>
    <n v="0"/>
    <x v="14"/>
  </r>
  <r>
    <d v="2023-07-01T00:00:00"/>
    <x v="24"/>
    <x v="20"/>
    <s v=".."/>
    <s v=".."/>
    <s v=".."/>
    <s v=".."/>
    <n v="63.725999999999999"/>
    <n v="0"/>
    <x v="14"/>
  </r>
  <r>
    <d v="2023-07-01T00:00:00"/>
    <x v="24"/>
    <x v="1"/>
    <s v=".."/>
    <n v="108.422"/>
    <n v="0"/>
    <s v=".."/>
    <s v=".."/>
    <s v=".."/>
    <x v="14"/>
  </r>
  <r>
    <d v="2023-07-01T00:00:00"/>
    <x v="24"/>
    <x v="16"/>
    <s v=".."/>
    <n v="1557.8040000000001"/>
    <n v="0"/>
    <s v=".."/>
    <n v="53.19"/>
    <n v="0"/>
    <x v="14"/>
  </r>
  <r>
    <d v="2023-07-01T00:00:00"/>
    <x v="24"/>
    <x v="8"/>
    <s v=".."/>
    <n v="1070.778"/>
    <n v="0"/>
    <s v=".."/>
    <s v=".."/>
    <s v=".."/>
    <x v="14"/>
  </r>
  <r>
    <d v="2023-07-01T00:00:00"/>
    <x v="59"/>
    <x v="10"/>
    <n v="32353"/>
    <n v="432.38299999999998"/>
    <n v="0.995"/>
    <n v="27756"/>
    <n v="334.54"/>
    <n v="6.7370000000000001"/>
    <x v="14"/>
  </r>
  <r>
    <d v="2023-07-01T00:00:00"/>
    <x v="25"/>
    <x v="14"/>
    <n v="13784"/>
    <n v="204.83"/>
    <n v="0.47199999999999998"/>
    <n v="12587"/>
    <n v="203.673"/>
    <n v="0"/>
    <x v="14"/>
  </r>
  <r>
    <d v="2023-07-01T00:00:00"/>
    <x v="60"/>
    <x v="4"/>
    <n v="4029"/>
    <n v="128.09"/>
    <n v="8.9999999999999993E-3"/>
    <n v="2670"/>
    <n v="15.242000000000001"/>
    <n v="0"/>
    <x v="14"/>
  </r>
  <r>
    <d v="2023-07-01T00:00:00"/>
    <x v="26"/>
    <x v="8"/>
    <n v="5575"/>
    <n v="126.209"/>
    <n v="0"/>
    <n v="4467"/>
    <n v="247.47399999999999"/>
    <n v="0"/>
    <x v="14"/>
  </r>
  <r>
    <d v="2023-07-01T00:00:00"/>
    <x v="54"/>
    <x v="14"/>
    <n v="18393"/>
    <n v="3.944"/>
    <n v="0"/>
    <n v="17018"/>
    <n v="0"/>
    <n v="0"/>
    <x v="14"/>
  </r>
  <r>
    <d v="2023-07-01T00:00:00"/>
    <x v="58"/>
    <x v="25"/>
    <n v="8708"/>
    <n v="512.69799999999998"/>
    <n v="31.686"/>
    <n v="6895"/>
    <n v="460.81700000000001"/>
    <n v="0.16600000000000001"/>
    <x v="14"/>
  </r>
  <r>
    <d v="2023-07-01T00:00:00"/>
    <x v="28"/>
    <x v="6"/>
    <n v="1780"/>
    <n v="0"/>
    <n v="0"/>
    <n v="2298"/>
    <n v="0"/>
    <n v="0"/>
    <x v="14"/>
  </r>
  <r>
    <d v="2023-07-01T00:00:00"/>
    <x v="28"/>
    <x v="10"/>
    <n v="5433"/>
    <n v="0"/>
    <n v="0"/>
    <n v="4803"/>
    <n v="1.42"/>
    <n v="0"/>
    <x v="14"/>
  </r>
  <r>
    <d v="2023-07-01T00:00:00"/>
    <x v="28"/>
    <x v="14"/>
    <n v="79111"/>
    <n v="136.60300000000001"/>
    <n v="0"/>
    <n v="76547"/>
    <n v="14.246"/>
    <n v="0"/>
    <x v="14"/>
  </r>
  <r>
    <d v="2023-07-01T00:00:00"/>
    <x v="28"/>
    <x v="25"/>
    <n v="25920"/>
    <n v="11.507"/>
    <n v="1.56"/>
    <n v="14269"/>
    <n v="5.55"/>
    <n v="0"/>
    <x v="14"/>
  </r>
  <r>
    <d v="2023-07-01T00:00:00"/>
    <x v="28"/>
    <x v="15"/>
    <n v="4532"/>
    <n v="62.756"/>
    <n v="0"/>
    <n v="3259"/>
    <n v="0.378"/>
    <n v="2.14"/>
    <x v="14"/>
  </r>
  <r>
    <d v="2023-07-01T00:00:00"/>
    <x v="28"/>
    <x v="1"/>
    <n v="40318"/>
    <n v="0"/>
    <n v="0"/>
    <n v="39316"/>
    <n v="3.4449999999999998"/>
    <n v="37.131"/>
    <x v="14"/>
  </r>
  <r>
    <d v="2023-07-01T00:00:00"/>
    <x v="28"/>
    <x v="16"/>
    <n v="8180"/>
    <n v="133.501"/>
    <n v="0"/>
    <n v="6488"/>
    <n v="22.908999999999999"/>
    <n v="0"/>
    <x v="14"/>
  </r>
  <r>
    <d v="2023-07-01T00:00:00"/>
    <x v="28"/>
    <x v="17"/>
    <n v="13467"/>
    <n v="149.03800000000001"/>
    <n v="0"/>
    <n v="12689"/>
    <n v="24.431000000000001"/>
    <n v="0"/>
    <x v="14"/>
  </r>
  <r>
    <d v="2023-07-01T00:00:00"/>
    <x v="28"/>
    <x v="8"/>
    <n v="7247"/>
    <n v="33.585999999999999"/>
    <n v="0"/>
    <n v="6541"/>
    <n v="11.648"/>
    <n v="0"/>
    <x v="14"/>
  </r>
  <r>
    <d v="2023-07-01T00:00:00"/>
    <x v="28"/>
    <x v="26"/>
    <n v="9627"/>
    <n v="185.00200000000001"/>
    <n v="0"/>
    <n v="8621"/>
    <n v="37.286999999999999"/>
    <n v="2.65"/>
    <x v="14"/>
  </r>
  <r>
    <d v="2023-07-01T00:00:00"/>
    <x v="89"/>
    <x v="20"/>
    <s v=".."/>
    <n v="387.74200000000002"/>
    <n v="0"/>
    <s v=".."/>
    <n v="290.755"/>
    <n v="0"/>
    <x v="14"/>
  </r>
  <r>
    <d v="2023-07-01T00:00:00"/>
    <x v="89"/>
    <x v="16"/>
    <s v=".."/>
    <n v="562.61699999999996"/>
    <n v="0"/>
    <s v=".."/>
    <n v="952.37400000000002"/>
    <n v="0"/>
    <x v="14"/>
  </r>
  <r>
    <d v="2023-07-01T00:00:00"/>
    <x v="89"/>
    <x v="8"/>
    <s v=".."/>
    <n v="1192.3579999999999"/>
    <n v="0"/>
    <s v=".."/>
    <s v=".."/>
    <s v=".."/>
    <x v="14"/>
  </r>
  <r>
    <d v="2023-07-01T00:00:00"/>
    <x v="29"/>
    <x v="15"/>
    <n v="14245"/>
    <n v="429.11099999999999"/>
    <n v="37.930999999999997"/>
    <n v="9308"/>
    <n v="137.78700000000001"/>
    <n v="0"/>
    <x v="14"/>
  </r>
  <r>
    <d v="2023-07-01T00:00:00"/>
    <x v="77"/>
    <x v="27"/>
    <n v="4393"/>
    <n v="157.16300000000001"/>
    <n v="0.21"/>
    <n v="3323"/>
    <n v="127.907"/>
    <n v="0.64700000000000002"/>
    <x v="14"/>
  </r>
  <r>
    <d v="2023-07-01T00:00:00"/>
    <x v="77"/>
    <x v="1"/>
    <n v="1959"/>
    <n v="17.687000000000001"/>
    <n v="0"/>
    <n v="2724"/>
    <n v="69.12"/>
    <n v="0"/>
    <x v="14"/>
  </r>
  <r>
    <d v="2023-07-01T00:00:00"/>
    <x v="31"/>
    <x v="13"/>
    <n v="49912"/>
    <n v="1579.222"/>
    <n v="15.218999999999999"/>
    <n v="38268"/>
    <n v="945.08600000000001"/>
    <n v="2E-3"/>
    <x v="14"/>
  </r>
  <r>
    <d v="2023-07-01T00:00:00"/>
    <x v="31"/>
    <x v="24"/>
    <s v=".."/>
    <s v=".."/>
    <s v=".."/>
    <n v="0"/>
    <n v="20.016999999999999"/>
    <n v="0"/>
    <x v="14"/>
  </r>
  <r>
    <d v="2023-07-01T00:00:00"/>
    <x v="71"/>
    <x v="14"/>
    <n v="12045"/>
    <n v="0"/>
    <n v="0"/>
    <n v="12109"/>
    <n v="0"/>
    <n v="0"/>
    <x v="14"/>
  </r>
  <r>
    <d v="2023-07-01T00:00:00"/>
    <x v="71"/>
    <x v="13"/>
    <n v="15165"/>
    <n v="0"/>
    <n v="0"/>
    <n v="5860"/>
    <n v="0"/>
    <n v="0"/>
    <x v="14"/>
  </r>
  <r>
    <d v="2023-07-01T00:00:00"/>
    <x v="66"/>
    <x v="39"/>
    <n v="59"/>
    <n v="9.7000000000000003E-2"/>
    <n v="0"/>
    <s v=".."/>
    <s v=".."/>
    <s v=".."/>
    <x v="14"/>
  </r>
  <r>
    <d v="2023-07-01T00:00:00"/>
    <x v="66"/>
    <x v="28"/>
    <n v="813"/>
    <n v="9.0350000000000001"/>
    <n v="1.6E-2"/>
    <n v="694"/>
    <n v="35.912999999999997"/>
    <n v="7.0000000000000007E-2"/>
    <x v="14"/>
  </r>
  <r>
    <d v="2023-07-01T00:00:00"/>
    <x v="66"/>
    <x v="29"/>
    <s v=".."/>
    <s v=".."/>
    <s v=".."/>
    <s v=".."/>
    <n v="44.764000000000003"/>
    <n v="0"/>
    <x v="14"/>
  </r>
  <r>
    <d v="2023-07-01T00:00:00"/>
    <x v="35"/>
    <x v="24"/>
    <n v="19601"/>
    <n v="148.166"/>
    <n v="0"/>
    <n v="15760"/>
    <n v="307.685"/>
    <n v="0"/>
    <x v="14"/>
  </r>
  <r>
    <d v="2023-07-01T00:00:00"/>
    <x v="36"/>
    <x v="3"/>
    <n v="3046"/>
    <n v="49.814"/>
    <n v="0"/>
    <n v="2906"/>
    <n v="16.420000000000002"/>
    <n v="39.210999999999999"/>
    <x v="14"/>
  </r>
  <r>
    <d v="2023-07-01T00:00:00"/>
    <x v="36"/>
    <x v="27"/>
    <n v="3486"/>
    <n v="5.9210000000000003"/>
    <n v="0"/>
    <n v="2958"/>
    <n v="27.452999999999999"/>
    <n v="2.3929999999999998"/>
    <x v="14"/>
  </r>
  <r>
    <d v="2023-07-01T00:00:00"/>
    <x v="36"/>
    <x v="4"/>
    <s v=".."/>
    <s v=".."/>
    <s v=".."/>
    <s v=".."/>
    <n v="222.37899999999999"/>
    <n v="0"/>
    <x v="14"/>
  </r>
  <r>
    <d v="2023-07-01T00:00:00"/>
    <x v="36"/>
    <x v="51"/>
    <n v="1656"/>
    <n v="0.192"/>
    <n v="7.0000000000000001E-3"/>
    <n v="1507"/>
    <n v="2.7269999999999999"/>
    <n v="2.4180000000000001"/>
    <x v="14"/>
  </r>
  <r>
    <d v="2023-07-01T00:00:00"/>
    <x v="36"/>
    <x v="10"/>
    <n v="2805"/>
    <n v="0"/>
    <n v="0"/>
    <n v="2649"/>
    <n v="0.13500000000000001"/>
    <n v="0.84499999999999997"/>
    <x v="14"/>
  </r>
  <r>
    <d v="2023-07-01T00:00:00"/>
    <x v="36"/>
    <x v="20"/>
    <n v="12377"/>
    <n v="579.88499999999999"/>
    <n v="3.2919999999999998"/>
    <n v="9438"/>
    <n v="131.85"/>
    <n v="16.041"/>
    <x v="14"/>
  </r>
  <r>
    <d v="2023-07-01T00:00:00"/>
    <x v="36"/>
    <x v="30"/>
    <n v="5977"/>
    <n v="66.760999999999996"/>
    <n v="0"/>
    <n v="4724"/>
    <n v="1.91"/>
    <n v="13.63"/>
    <x v="14"/>
  </r>
  <r>
    <d v="2023-07-01T00:00:00"/>
    <x v="36"/>
    <x v="14"/>
    <n v="17630"/>
    <n v="55.411999999999999"/>
    <n v="0"/>
    <n v="15822"/>
    <n v="15.625"/>
    <n v="3.8820000000000001"/>
    <x v="14"/>
  </r>
  <r>
    <d v="2023-07-01T00:00:00"/>
    <x v="36"/>
    <x v="52"/>
    <n v="2971"/>
    <n v="63.234999999999999"/>
    <n v="0"/>
    <n v="2970"/>
    <n v="0.16200000000000001"/>
    <n v="0"/>
    <x v="14"/>
  </r>
  <r>
    <d v="2023-07-01T00:00:00"/>
    <x v="36"/>
    <x v="25"/>
    <n v="16088"/>
    <n v="182.01499999999999"/>
    <n v="50.789000000000001"/>
    <n v="11019"/>
    <n v="115.586"/>
    <n v="34.356999999999999"/>
    <x v="14"/>
  </r>
  <r>
    <d v="2023-07-01T00:00:00"/>
    <x v="36"/>
    <x v="15"/>
    <n v="3589"/>
    <n v="10.265000000000001"/>
    <n v="0"/>
    <n v="2388"/>
    <n v="0.56000000000000005"/>
    <n v="3.3580000000000001"/>
    <x v="14"/>
  </r>
  <r>
    <d v="2023-07-01T00:00:00"/>
    <x v="36"/>
    <x v="2"/>
    <n v="2791"/>
    <n v="1.085"/>
    <n v="0"/>
    <n v="2233"/>
    <n v="6.4119999999999999"/>
    <n v="1.514"/>
    <x v="14"/>
  </r>
  <r>
    <d v="2023-07-01T00:00:00"/>
    <x v="36"/>
    <x v="1"/>
    <n v="72636"/>
    <n v="74.912999999999997"/>
    <n v="7.9000000000000001E-2"/>
    <n v="71821"/>
    <n v="448.54700000000003"/>
    <n v="297.11099999999999"/>
    <x v="14"/>
  </r>
  <r>
    <d v="2023-07-01T00:00:00"/>
    <x v="36"/>
    <x v="9"/>
    <n v="3387"/>
    <n v="0"/>
    <n v="0"/>
    <n v="2300"/>
    <n v="2.4009999999999998"/>
    <n v="2.903"/>
    <x v="14"/>
  </r>
  <r>
    <d v="2023-07-01T00:00:00"/>
    <x v="36"/>
    <x v="24"/>
    <n v="5241"/>
    <n v="40.143999999999998"/>
    <n v="0"/>
    <n v="5674"/>
    <n v="6.1079999999999997"/>
    <n v="7.359"/>
    <x v="14"/>
  </r>
  <r>
    <d v="2023-07-01T00:00:00"/>
    <x v="36"/>
    <x v="16"/>
    <n v="39004"/>
    <n v="755.43600000000004"/>
    <n v="0"/>
    <n v="35573"/>
    <n v="498.21"/>
    <n v="81.637"/>
    <x v="14"/>
  </r>
  <r>
    <d v="2023-07-01T00:00:00"/>
    <x v="36"/>
    <x v="31"/>
    <n v="5781"/>
    <n v="68.569000000000003"/>
    <n v="0.20599999999999999"/>
    <n v="5387"/>
    <n v="6.319"/>
    <n v="1.67"/>
    <x v="14"/>
  </r>
  <r>
    <d v="2023-07-01T00:00:00"/>
    <x v="36"/>
    <x v="17"/>
    <n v="7915"/>
    <n v="180.34299999999999"/>
    <n v="0"/>
    <n v="6833"/>
    <n v="26.271000000000001"/>
    <n v="6.7009999999999996"/>
    <x v="14"/>
  </r>
  <r>
    <d v="2023-07-01T00:00:00"/>
    <x v="36"/>
    <x v="33"/>
    <n v="1148"/>
    <n v="0"/>
    <n v="0"/>
    <n v="1076"/>
    <n v="0.92600000000000005"/>
    <n v="0.189"/>
    <x v="14"/>
  </r>
  <r>
    <d v="2023-07-01T00:00:00"/>
    <x v="36"/>
    <x v="18"/>
    <n v="14840"/>
    <n v="180.488"/>
    <n v="7.8049999999999997"/>
    <n v="14412"/>
    <n v="4.7380000000000004"/>
    <n v="72.981999999999999"/>
    <x v="14"/>
  </r>
  <r>
    <d v="2023-07-01T00:00:00"/>
    <x v="36"/>
    <x v="8"/>
    <n v="44879"/>
    <n v="1650.2360000000001"/>
    <n v="23.015000000000001"/>
    <n v="39774"/>
    <n v="332.82900000000001"/>
    <n v="133.76300000000001"/>
    <x v="14"/>
  </r>
  <r>
    <d v="2023-07-01T00:00:00"/>
    <x v="36"/>
    <x v="34"/>
    <n v="817"/>
    <n v="0"/>
    <n v="0"/>
    <n v="1426"/>
    <n v="2.89"/>
    <n v="0.68200000000000005"/>
    <x v="14"/>
  </r>
  <r>
    <d v="2023-07-01T00:00:00"/>
    <x v="55"/>
    <x v="25"/>
    <s v=".."/>
    <n v="0"/>
    <n v="0"/>
    <s v=".."/>
    <s v=".."/>
    <s v=".."/>
    <x v="14"/>
  </r>
  <r>
    <d v="2023-07-01T00:00:00"/>
    <x v="55"/>
    <x v="1"/>
    <n v="918"/>
    <n v="8.4169999999999998"/>
    <n v="0"/>
    <n v="783"/>
    <n v="37.884999999999998"/>
    <n v="0"/>
    <x v="14"/>
  </r>
  <r>
    <d v="2023-07-01T00:00:00"/>
    <x v="55"/>
    <x v="35"/>
    <n v="70098"/>
    <n v="1209.6120000000001"/>
    <n v="53.353999999999999"/>
    <n v="66821"/>
    <n v="1299.0889999999999"/>
    <n v="11.603"/>
    <x v="14"/>
  </r>
  <r>
    <d v="2023-07-01T00:00:00"/>
    <x v="55"/>
    <x v="17"/>
    <s v=".."/>
    <n v="0"/>
    <n v="0"/>
    <s v=".."/>
    <n v="0"/>
    <n v="0"/>
    <x v="14"/>
  </r>
  <r>
    <d v="2023-07-01T00:00:00"/>
    <x v="55"/>
    <x v="26"/>
    <s v=".."/>
    <s v=".."/>
    <s v=".."/>
    <s v=".."/>
    <n v="0"/>
    <n v="0"/>
    <x v="14"/>
  </r>
  <r>
    <d v="2023-07-01T00:00:00"/>
    <x v="37"/>
    <x v="32"/>
    <n v="4293"/>
    <n v="19.28"/>
    <n v="5.8000000000000003E-2"/>
    <n v="2195"/>
    <n v="134.18700000000001"/>
    <n v="0"/>
    <x v="14"/>
  </r>
  <r>
    <d v="2023-07-01T00:00:00"/>
    <x v="81"/>
    <x v="16"/>
    <n v="51661"/>
    <n v="966.89"/>
    <n v="4.9889999999999999"/>
    <n v="46472"/>
    <n v="520.72"/>
    <n v="0"/>
    <x v="14"/>
  </r>
  <r>
    <d v="2023-07-01T00:00:00"/>
    <x v="67"/>
    <x v="4"/>
    <n v="3613"/>
    <n v="57.369"/>
    <n v="0"/>
    <n v="2401"/>
    <n v="54.859000000000002"/>
    <n v="0"/>
    <x v="14"/>
  </r>
  <r>
    <d v="2023-07-01T00:00:00"/>
    <x v="38"/>
    <x v="1"/>
    <s v=".."/>
    <n v="99.872"/>
    <n v="0"/>
    <s v=".."/>
    <n v="433.459"/>
    <n v="0"/>
    <x v="14"/>
  </r>
  <r>
    <d v="2023-07-01T00:00:00"/>
    <x v="38"/>
    <x v="16"/>
    <n v="155994"/>
    <n v="5930.4759999999997"/>
    <n v="43.375"/>
    <n v="141453"/>
    <n v="4053.3690000000001"/>
    <n v="5.8380000000000001"/>
    <x v="14"/>
  </r>
  <r>
    <d v="2023-07-01T00:00:00"/>
    <x v="40"/>
    <x v="29"/>
    <n v="1859"/>
    <n v="0.93"/>
    <n v="0"/>
    <n v="1743"/>
    <n v="27.984999999999999"/>
    <n v="0"/>
    <x v="14"/>
  </r>
  <r>
    <d v="2023-07-01T00:00:00"/>
    <x v="82"/>
    <x v="47"/>
    <n v="12747"/>
    <n v="189.51300000000001"/>
    <n v="2.82"/>
    <n v="11021"/>
    <n v="108.85599999999999"/>
    <n v="2.3210000000000002"/>
    <x v="14"/>
  </r>
  <r>
    <d v="2023-07-01T00:00:00"/>
    <x v="42"/>
    <x v="1"/>
    <s v=".."/>
    <n v="1343.1210000000001"/>
    <n v="0"/>
    <s v=".."/>
    <n v="1742.355"/>
    <n v="0"/>
    <x v="14"/>
  </r>
  <r>
    <d v="2023-07-01T00:00:00"/>
    <x v="42"/>
    <x v="16"/>
    <s v=".."/>
    <n v="973.70600000000002"/>
    <n v="0"/>
    <s v=".."/>
    <n v="709.76199999999994"/>
    <n v="0"/>
    <x v="14"/>
  </r>
  <r>
    <d v="2023-07-01T00:00:00"/>
    <x v="86"/>
    <x v="17"/>
    <n v="4134"/>
    <n v="73.477000000000004"/>
    <n v="0"/>
    <n v="2276"/>
    <n v="17.376000000000001"/>
    <n v="0"/>
    <x v="14"/>
  </r>
  <r>
    <d v="2023-07-01T00:00:00"/>
    <x v="43"/>
    <x v="17"/>
    <n v="29302"/>
    <n v="919.65200000000004"/>
    <n v="29.123999999999999"/>
    <n v="20733"/>
    <n v="513.85599999999999"/>
    <n v="0"/>
    <x v="14"/>
  </r>
  <r>
    <d v="2023-07-01T00:00:00"/>
    <x v="83"/>
    <x v="4"/>
    <n v="2013"/>
    <n v="82.372"/>
    <n v="0"/>
    <n v="1330"/>
    <n v="19.433"/>
    <n v="0"/>
    <x v="14"/>
  </r>
  <r>
    <d v="2023-07-01T00:00:00"/>
    <x v="91"/>
    <x v="15"/>
    <n v="4366"/>
    <n v="7.9169999999999998"/>
    <n v="5.5519999999999996"/>
    <n v="3378"/>
    <n v="3.673"/>
    <n v="0"/>
    <x v="14"/>
  </r>
  <r>
    <d v="2023-07-01T00:00:00"/>
    <x v="45"/>
    <x v="8"/>
    <n v="27894"/>
    <n v="627.39499999999998"/>
    <n v="39.219000000000001"/>
    <n v="25032"/>
    <n v="1011.658"/>
    <n v="185.51400000000001"/>
    <x v="14"/>
  </r>
  <r>
    <d v="2023-07-01T00:00:00"/>
    <x v="46"/>
    <x v="4"/>
    <s v=".."/>
    <s v=".."/>
    <s v=".."/>
    <s v=".."/>
    <n v="86.855999999999995"/>
    <n v="0"/>
    <x v="14"/>
  </r>
  <r>
    <d v="2023-07-01T00:00:00"/>
    <x v="46"/>
    <x v="15"/>
    <s v=".."/>
    <s v=".."/>
    <s v=".."/>
    <s v=".."/>
    <n v="268.13499999999999"/>
    <n v="0"/>
    <x v="14"/>
  </r>
  <r>
    <d v="2023-07-01T00:00:00"/>
    <x v="46"/>
    <x v="16"/>
    <s v=".."/>
    <s v=".."/>
    <s v=".."/>
    <s v=".."/>
    <n v="106.294"/>
    <n v="0"/>
    <x v="14"/>
  </r>
  <r>
    <d v="2023-07-01T00:00:00"/>
    <x v="46"/>
    <x v="8"/>
    <s v=".."/>
    <n v="1459.4449999999999"/>
    <n v="0"/>
    <s v=".."/>
    <s v=".."/>
    <s v=".."/>
    <x v="14"/>
  </r>
  <r>
    <d v="2023-07-01T00:00:00"/>
    <x v="92"/>
    <x v="26"/>
    <n v="12671"/>
    <n v="125.233"/>
    <n v="0"/>
    <n v="10494"/>
    <n v="28.46"/>
    <n v="0"/>
    <x v="14"/>
  </r>
  <r>
    <d v="2023-07-01T00:00:00"/>
    <x v="47"/>
    <x v="26"/>
    <n v="23118"/>
    <n v="648.04200000000003"/>
    <n v="2.7E-2"/>
    <n v="19789"/>
    <n v="355.86500000000001"/>
    <n v="0.80600000000000005"/>
    <x v="14"/>
  </r>
  <r>
    <d v="2023-07-01T00:00:00"/>
    <x v="49"/>
    <x v="10"/>
    <n v="13836"/>
    <n v="0"/>
    <n v="0"/>
    <n v="11648"/>
    <n v="0"/>
    <n v="0"/>
    <x v="14"/>
  </r>
  <r>
    <d v="2023-07-01T00:00:00"/>
    <x v="49"/>
    <x v="14"/>
    <n v="30439"/>
    <n v="0"/>
    <n v="0"/>
    <n v="26587"/>
    <n v="0"/>
    <n v="0"/>
    <x v="14"/>
  </r>
  <r>
    <d v="2023-07-01T00:00:00"/>
    <x v="49"/>
    <x v="25"/>
    <n v="2290"/>
    <n v="0"/>
    <n v="0"/>
    <n v="1912"/>
    <n v="0"/>
    <n v="0"/>
    <x v="14"/>
  </r>
  <r>
    <d v="2023-07-01T00:00:00"/>
    <x v="49"/>
    <x v="1"/>
    <n v="14332"/>
    <n v="0"/>
    <n v="0"/>
    <n v="13932"/>
    <n v="0"/>
    <n v="0"/>
    <x v="14"/>
  </r>
  <r>
    <d v="2023-07-01T00:00:00"/>
    <x v="49"/>
    <x v="12"/>
    <n v="3718"/>
    <n v="0"/>
    <n v="0"/>
    <n v="3447"/>
    <n v="0"/>
    <n v="0"/>
    <x v="14"/>
  </r>
  <r>
    <d v="2023-07-01T00:00:00"/>
    <x v="49"/>
    <x v="34"/>
    <n v="2346"/>
    <n v="0"/>
    <n v="0"/>
    <n v="2253"/>
    <n v="0"/>
    <n v="0"/>
    <x v="14"/>
  </r>
  <r>
    <d v="2023-07-01T00:00:00"/>
    <x v="72"/>
    <x v="4"/>
    <n v="16150"/>
    <n v="849.16"/>
    <n v="0"/>
    <n v="10072"/>
    <n v="195.43"/>
    <n v="0"/>
    <x v="14"/>
  </r>
  <r>
    <d v="2023-08-01T00:00:00"/>
    <x v="65"/>
    <x v="2"/>
    <n v="3915"/>
    <n v="3.052"/>
    <n v="0.108"/>
    <n v="4110"/>
    <n v="84.465999999999994"/>
    <n v="1.2789999999999999"/>
    <x v="15"/>
  </r>
  <r>
    <d v="2023-08-01T00:00:00"/>
    <x v="2"/>
    <x v="3"/>
    <n v="16235"/>
    <n v="270.27100000000002"/>
    <n v="14.629"/>
    <n v="17244"/>
    <n v="317.76900000000001"/>
    <n v="28.966000000000001"/>
    <x v="15"/>
  </r>
  <r>
    <d v="2023-08-01T00:00:00"/>
    <x v="87"/>
    <x v="1"/>
    <n v="60"/>
    <n v="0"/>
    <n v="0"/>
    <n v="49"/>
    <n v="0"/>
    <n v="0"/>
    <x v="15"/>
  </r>
  <r>
    <d v="2023-08-01T00:00:00"/>
    <x v="3"/>
    <x v="4"/>
    <n v="7095"/>
    <n v="377.48599999999999"/>
    <n v="0"/>
    <n v="7349"/>
    <n v="182.011"/>
    <n v="4.3449999999999998"/>
    <x v="15"/>
  </r>
  <r>
    <d v="2023-08-01T00:00:00"/>
    <x v="68"/>
    <x v="30"/>
    <n v="13376"/>
    <n v="218.90700000000001"/>
    <n v="68.474000000000004"/>
    <n v="12481"/>
    <n v="166.88900000000001"/>
    <n v="0"/>
    <x v="15"/>
  </r>
  <r>
    <d v="2023-08-01T00:00:00"/>
    <x v="4"/>
    <x v="5"/>
    <n v="2568"/>
    <n v="38.012999999999998"/>
    <n v="3.3000000000000002E-2"/>
    <n v="2507"/>
    <n v="50.500999999999998"/>
    <n v="0"/>
    <x v="15"/>
  </r>
  <r>
    <d v="2023-08-01T00:00:00"/>
    <x v="5"/>
    <x v="1"/>
    <n v="109226"/>
    <n v="1931.5530000000001"/>
    <n v="73.052000000000007"/>
    <n v="105104"/>
    <n v="1845.556"/>
    <n v="5.6950000000000003"/>
    <x v="15"/>
  </r>
  <r>
    <d v="2023-08-01T00:00:00"/>
    <x v="6"/>
    <x v="9"/>
    <n v="6279"/>
    <n v="93.236000000000004"/>
    <n v="0"/>
    <n v="5656"/>
    <n v="258.03300000000002"/>
    <n v="0"/>
    <x v="15"/>
  </r>
  <r>
    <d v="2023-08-01T00:00:00"/>
    <x v="9"/>
    <x v="12"/>
    <n v="3909"/>
    <n v="5.5309999999999997"/>
    <n v="2.2269999999999999"/>
    <n v="3937"/>
    <n v="20.57"/>
    <n v="4.7569999999999997"/>
    <x v="15"/>
  </r>
  <r>
    <d v="2023-08-01T00:00:00"/>
    <x v="10"/>
    <x v="13"/>
    <n v="30678"/>
    <n v="776.62099999999998"/>
    <n v="0"/>
    <n v="19519"/>
    <n v="711.08"/>
    <n v="0"/>
    <x v="15"/>
  </r>
  <r>
    <d v="2023-08-01T00:00:00"/>
    <x v="10"/>
    <x v="1"/>
    <n v="5373"/>
    <n v="130.82"/>
    <n v="0"/>
    <n v="5766"/>
    <n v="149.172"/>
    <n v="0"/>
    <x v="15"/>
  </r>
  <r>
    <d v="2023-08-01T00:00:00"/>
    <x v="73"/>
    <x v="25"/>
    <n v="8199"/>
    <n v="514.62900000000002"/>
    <n v="2.0230000000000001"/>
    <n v="9155"/>
    <n v="108.869"/>
    <n v="0"/>
    <x v="15"/>
  </r>
  <r>
    <d v="2023-08-01T00:00:00"/>
    <x v="74"/>
    <x v="8"/>
    <n v="6549"/>
    <n v="205.131"/>
    <n v="27.151"/>
    <n v="8978"/>
    <n v="319.40499999999997"/>
    <n v="0"/>
    <x v="15"/>
  </r>
  <r>
    <d v="2023-08-01T00:00:00"/>
    <x v="13"/>
    <x v="15"/>
    <n v="11667"/>
    <n v="211.76900000000001"/>
    <n v="0"/>
    <n v="11792"/>
    <n v="111.02200000000001"/>
    <n v="0"/>
    <x v="15"/>
  </r>
  <r>
    <d v="2023-08-01T00:00:00"/>
    <x v="90"/>
    <x v="26"/>
    <n v="4991"/>
    <n v="100.89400000000001"/>
    <n v="11.673"/>
    <n v="4320"/>
    <n v="54.134999999999998"/>
    <n v="0"/>
    <x v="15"/>
  </r>
  <r>
    <d v="2023-08-01T00:00:00"/>
    <x v="80"/>
    <x v="14"/>
    <n v="9328"/>
    <n v="0"/>
    <n v="0"/>
    <n v="9288"/>
    <n v="0"/>
    <n v="0"/>
    <x v="15"/>
  </r>
  <r>
    <d v="2023-08-01T00:00:00"/>
    <x v="78"/>
    <x v="4"/>
    <n v="2615"/>
    <n v="163.73699999999999"/>
    <n v="0"/>
    <n v="2487"/>
    <n v="8.7530000000000001"/>
    <n v="0"/>
    <x v="15"/>
  </r>
  <r>
    <d v="2023-08-01T00:00:00"/>
    <x v="14"/>
    <x v="16"/>
    <n v="2260"/>
    <n v="0"/>
    <n v="0"/>
    <n v="1883"/>
    <n v="261.10000000000002"/>
    <n v="0"/>
    <x v="15"/>
  </r>
  <r>
    <d v="2023-08-01T00:00:00"/>
    <x v="14"/>
    <x v="18"/>
    <n v="3658"/>
    <n v="188.2"/>
    <n v="19.100000000000001"/>
    <n v="3515"/>
    <n v="16.399999999999999"/>
    <n v="0.2"/>
    <x v="15"/>
  </r>
  <r>
    <d v="2023-08-01T00:00:00"/>
    <x v="16"/>
    <x v="20"/>
    <n v="48039"/>
    <n v="2594.4279999999999"/>
    <n v="72.778999999999996"/>
    <n v="49643"/>
    <n v="1851.1369999999999"/>
    <n v="0"/>
    <x v="15"/>
  </r>
  <r>
    <d v="2023-08-01T00:00:00"/>
    <x v="69"/>
    <x v="24"/>
    <n v="8020"/>
    <n v="151.422"/>
    <n v="0"/>
    <n v="7286"/>
    <n v="51.759"/>
    <n v="0"/>
    <x v="15"/>
  </r>
  <r>
    <d v="2023-08-01T00:00:00"/>
    <x v="17"/>
    <x v="1"/>
    <n v="3051"/>
    <n v="41.423000000000002"/>
    <n v="0"/>
    <n v="3002"/>
    <n v="203.238"/>
    <n v="0"/>
    <x v="15"/>
  </r>
  <r>
    <d v="2023-08-01T00:00:00"/>
    <x v="17"/>
    <x v="21"/>
    <n v="13102"/>
    <n v="353.99799999999999"/>
    <n v="36.725000000000001"/>
    <n v="14548"/>
    <n v="702.649"/>
    <n v="0.40899999999999997"/>
    <x v="15"/>
  </r>
  <r>
    <d v="2023-08-01T00:00:00"/>
    <x v="18"/>
    <x v="4"/>
    <n v="17999"/>
    <n v="1157.44"/>
    <n v="15.087999999999999"/>
    <n v="16196"/>
    <n v="646.45899999999995"/>
    <n v="8.6449999999999996"/>
    <x v="15"/>
  </r>
  <r>
    <d v="2023-08-01T00:00:00"/>
    <x v="19"/>
    <x v="4"/>
    <n v="30840"/>
    <n v="1680.441"/>
    <n v="119.17"/>
    <n v="31036"/>
    <n v="667.68799999999999"/>
    <n v="0"/>
    <x v="15"/>
  </r>
  <r>
    <d v="2023-08-01T00:00:00"/>
    <x v="88"/>
    <x v="14"/>
    <n v="3280"/>
    <n v="0"/>
    <n v="0"/>
    <n v="3549"/>
    <n v="0"/>
    <n v="0"/>
    <x v="15"/>
  </r>
  <r>
    <d v="2023-08-01T00:00:00"/>
    <x v="53"/>
    <x v="8"/>
    <n v="6738"/>
    <n v="41.683"/>
    <n v="15.436999999999999"/>
    <n v="8445"/>
    <n v="342.15499999999997"/>
    <n v="0"/>
    <x v="15"/>
  </r>
  <r>
    <d v="2023-08-01T00:00:00"/>
    <x v="21"/>
    <x v="20"/>
    <s v=".."/>
    <s v=".."/>
    <s v=".."/>
    <s v=".."/>
    <n v="80.204999999999998"/>
    <n v="0"/>
    <x v="15"/>
  </r>
  <r>
    <d v="2023-08-01T00:00:00"/>
    <x v="21"/>
    <x v="1"/>
    <n v="2404"/>
    <n v="187.21799999999999"/>
    <n v="0"/>
    <n v="2524"/>
    <n v="302.65100000000001"/>
    <n v="0"/>
    <x v="15"/>
  </r>
  <r>
    <d v="2023-08-01T00:00:00"/>
    <x v="21"/>
    <x v="16"/>
    <n v="2867"/>
    <n v="24.998000000000001"/>
    <n v="0"/>
    <n v="1839"/>
    <n v="72.475999999999999"/>
    <n v="0"/>
    <x v="15"/>
  </r>
  <r>
    <d v="2023-08-01T00:00:00"/>
    <x v="21"/>
    <x v="23"/>
    <n v="110353"/>
    <n v="1759.4649999999999"/>
    <n v="31.942"/>
    <n v="112575"/>
    <n v="1555.0719999999999"/>
    <n v="9.9949999999999992"/>
    <x v="15"/>
  </r>
  <r>
    <d v="2023-08-01T00:00:00"/>
    <x v="22"/>
    <x v="23"/>
    <n v="20546"/>
    <n v="467.02800000000002"/>
    <n v="14.228"/>
    <n v="22053"/>
    <n v="500.25200000000001"/>
    <n v="22.318999999999999"/>
    <x v="15"/>
  </r>
  <r>
    <d v="2023-08-01T00:00:00"/>
    <x v="23"/>
    <x v="21"/>
    <n v="3159"/>
    <n v="180.828"/>
    <n v="2.3719999999999999"/>
    <n v="3974"/>
    <n v="151.46"/>
    <n v="0"/>
    <x v="15"/>
  </r>
  <r>
    <d v="2023-08-01T00:00:00"/>
    <x v="24"/>
    <x v="4"/>
    <s v=".."/>
    <s v=".."/>
    <s v=".."/>
    <s v=".."/>
    <n v="973.36400000000003"/>
    <n v="0"/>
    <x v="15"/>
  </r>
  <r>
    <d v="2023-08-01T00:00:00"/>
    <x v="24"/>
    <x v="20"/>
    <s v=".."/>
    <s v=".."/>
    <s v=".."/>
    <s v=".."/>
    <n v="52.368000000000002"/>
    <n v="0"/>
    <x v="15"/>
  </r>
  <r>
    <d v="2023-08-01T00:00:00"/>
    <x v="24"/>
    <x v="1"/>
    <s v=".."/>
    <n v="118.01900000000001"/>
    <n v="0"/>
    <s v=".."/>
    <s v=".."/>
    <s v=".."/>
    <x v="15"/>
  </r>
  <r>
    <d v="2023-08-01T00:00:00"/>
    <x v="24"/>
    <x v="16"/>
    <s v=".."/>
    <n v="1561.991"/>
    <n v="0"/>
    <s v=".."/>
    <n v="31.742000000000001"/>
    <n v="0"/>
    <x v="15"/>
  </r>
  <r>
    <d v="2023-08-01T00:00:00"/>
    <x v="24"/>
    <x v="8"/>
    <s v=".."/>
    <n v="1075.96"/>
    <n v="0"/>
    <s v=".."/>
    <s v=".."/>
    <s v=".."/>
    <x v="15"/>
  </r>
  <r>
    <d v="2023-08-01T00:00:00"/>
    <x v="59"/>
    <x v="10"/>
    <n v="27393"/>
    <n v="482.09800000000001"/>
    <n v="1.0009999999999999"/>
    <n v="26998"/>
    <n v="351.05500000000001"/>
    <n v="8.5020000000000007"/>
    <x v="15"/>
  </r>
  <r>
    <d v="2023-08-01T00:00:00"/>
    <x v="25"/>
    <x v="14"/>
    <n v="9657"/>
    <n v="211.107"/>
    <n v="6.0069999999999997"/>
    <n v="9055"/>
    <n v="235.46799999999999"/>
    <n v="0"/>
    <x v="15"/>
  </r>
  <r>
    <d v="2023-08-01T00:00:00"/>
    <x v="60"/>
    <x v="4"/>
    <n v="2971"/>
    <n v="137.21799999999999"/>
    <n v="0"/>
    <n v="3751"/>
    <n v="27.77"/>
    <n v="0"/>
    <x v="15"/>
  </r>
  <r>
    <d v="2023-08-01T00:00:00"/>
    <x v="26"/>
    <x v="8"/>
    <n v="4182"/>
    <n v="87.900999999999996"/>
    <n v="0"/>
    <n v="5426"/>
    <n v="224.02"/>
    <n v="0"/>
    <x v="15"/>
  </r>
  <r>
    <d v="2023-08-01T00:00:00"/>
    <x v="54"/>
    <x v="14"/>
    <n v="17564"/>
    <n v="1.444"/>
    <n v="0"/>
    <n v="16775"/>
    <n v="0"/>
    <n v="0"/>
    <x v="15"/>
  </r>
  <r>
    <d v="2023-08-01T00:00:00"/>
    <x v="58"/>
    <x v="25"/>
    <n v="7916"/>
    <n v="526.33399999999995"/>
    <n v="16.245999999999999"/>
    <n v="8274"/>
    <n v="460.45400000000001"/>
    <n v="0.39500000000000002"/>
    <x v="15"/>
  </r>
  <r>
    <d v="2023-08-01T00:00:00"/>
    <x v="28"/>
    <x v="6"/>
    <n v="2258"/>
    <n v="0"/>
    <n v="0"/>
    <n v="2237"/>
    <n v="0"/>
    <n v="0"/>
    <x v="15"/>
  </r>
  <r>
    <d v="2023-08-01T00:00:00"/>
    <x v="28"/>
    <x v="10"/>
    <n v="2980"/>
    <n v="0"/>
    <n v="0"/>
    <n v="2919"/>
    <n v="0.30399999999999999"/>
    <n v="0"/>
    <x v="15"/>
  </r>
  <r>
    <d v="2023-08-01T00:00:00"/>
    <x v="28"/>
    <x v="14"/>
    <n v="74452"/>
    <n v="216.25700000000001"/>
    <n v="0"/>
    <n v="72563"/>
    <n v="4.5780000000000003"/>
    <n v="0"/>
    <x v="15"/>
  </r>
  <r>
    <d v="2023-08-01T00:00:00"/>
    <x v="28"/>
    <x v="25"/>
    <n v="20846"/>
    <n v="8.7940000000000005"/>
    <n v="1.4670000000000001"/>
    <n v="22728"/>
    <n v="153.50299999999999"/>
    <n v="0"/>
    <x v="15"/>
  </r>
  <r>
    <d v="2023-08-01T00:00:00"/>
    <x v="28"/>
    <x v="15"/>
    <n v="5341"/>
    <n v="158.21199999999999"/>
    <n v="0"/>
    <n v="5561"/>
    <n v="0.35399999999999998"/>
    <n v="3.5939999999999999"/>
    <x v="15"/>
  </r>
  <r>
    <d v="2023-08-01T00:00:00"/>
    <x v="28"/>
    <x v="1"/>
    <n v="36297"/>
    <n v="0"/>
    <n v="0"/>
    <n v="36324"/>
    <n v="2.698"/>
    <n v="38.963999999999999"/>
    <x v="15"/>
  </r>
  <r>
    <d v="2023-08-01T00:00:00"/>
    <x v="28"/>
    <x v="16"/>
    <n v="7198"/>
    <n v="61.917999999999999"/>
    <n v="0"/>
    <n v="7410"/>
    <n v="16.449000000000002"/>
    <n v="1.921"/>
    <x v="15"/>
  </r>
  <r>
    <d v="2023-08-01T00:00:00"/>
    <x v="28"/>
    <x v="17"/>
    <n v="12835"/>
    <n v="192.239"/>
    <n v="0"/>
    <n v="12168"/>
    <n v="15.757999999999999"/>
    <n v="0.64"/>
    <x v="15"/>
  </r>
  <r>
    <d v="2023-08-01T00:00:00"/>
    <x v="28"/>
    <x v="8"/>
    <n v="6177"/>
    <n v="26.381"/>
    <n v="0"/>
    <n v="6194"/>
    <n v="68.328999999999994"/>
    <n v="0"/>
    <x v="15"/>
  </r>
  <r>
    <d v="2023-08-01T00:00:00"/>
    <x v="28"/>
    <x v="26"/>
    <n v="7493"/>
    <n v="221.44900000000001"/>
    <n v="0"/>
    <n v="6707"/>
    <n v="33.481000000000002"/>
    <n v="2.2930000000000001"/>
    <x v="15"/>
  </r>
  <r>
    <d v="2023-08-01T00:00:00"/>
    <x v="89"/>
    <x v="20"/>
    <s v=".."/>
    <n v="280.29199999999997"/>
    <n v="0"/>
    <s v=".."/>
    <n v="271.786"/>
    <n v="0"/>
    <x v="15"/>
  </r>
  <r>
    <d v="2023-08-01T00:00:00"/>
    <x v="89"/>
    <x v="16"/>
    <s v=".."/>
    <s v=".."/>
    <s v=".."/>
    <s v=".."/>
    <n v="842.99900000000002"/>
    <n v="0"/>
    <x v="15"/>
  </r>
  <r>
    <d v="2023-08-01T00:00:00"/>
    <x v="89"/>
    <x v="8"/>
    <s v=".."/>
    <n v="1244.202"/>
    <n v="0"/>
    <s v=".."/>
    <s v=".."/>
    <s v=".."/>
    <x v="15"/>
  </r>
  <r>
    <d v="2023-08-01T00:00:00"/>
    <x v="29"/>
    <x v="15"/>
    <n v="11999"/>
    <n v="338.37099999999998"/>
    <n v="36.110999999999997"/>
    <n v="12390"/>
    <n v="139.488"/>
    <n v="0"/>
    <x v="15"/>
  </r>
  <r>
    <d v="2023-08-01T00:00:00"/>
    <x v="77"/>
    <x v="27"/>
    <n v="3946"/>
    <n v="144.17400000000001"/>
    <n v="0.26900000000000002"/>
    <n v="3227"/>
    <n v="175.55600000000001"/>
    <n v="0"/>
    <x v="15"/>
  </r>
  <r>
    <d v="2023-08-01T00:00:00"/>
    <x v="77"/>
    <x v="1"/>
    <n v="1516"/>
    <n v="7.53"/>
    <n v="0"/>
    <n v="1629"/>
    <n v="100.58199999999999"/>
    <n v="0"/>
    <x v="15"/>
  </r>
  <r>
    <d v="2023-08-01T00:00:00"/>
    <x v="31"/>
    <x v="13"/>
    <n v="43325"/>
    <n v="1670.5219999999999"/>
    <n v="18.428000000000001"/>
    <n v="34890"/>
    <n v="791.64499999999998"/>
    <n v="0"/>
    <x v="15"/>
  </r>
  <r>
    <d v="2023-08-01T00:00:00"/>
    <x v="71"/>
    <x v="14"/>
    <n v="11658"/>
    <n v="0"/>
    <n v="0"/>
    <n v="11765"/>
    <n v="0"/>
    <n v="0"/>
    <x v="15"/>
  </r>
  <r>
    <d v="2023-08-01T00:00:00"/>
    <x v="71"/>
    <x v="13"/>
    <n v="7543"/>
    <n v="0"/>
    <n v="0"/>
    <n v="4467"/>
    <n v="0"/>
    <n v="0"/>
    <x v="15"/>
  </r>
  <r>
    <d v="2023-08-01T00:00:00"/>
    <x v="71"/>
    <x v="1"/>
    <n v="238"/>
    <n v="0"/>
    <n v="0"/>
    <n v="342"/>
    <n v="0"/>
    <n v="0"/>
    <x v="15"/>
  </r>
  <r>
    <d v="2023-08-01T00:00:00"/>
    <x v="66"/>
    <x v="28"/>
    <n v="547"/>
    <n v="10.4"/>
    <n v="1.2999999999999999E-2"/>
    <n v="712"/>
    <n v="85.08"/>
    <n v="0.33100000000000002"/>
    <x v="15"/>
  </r>
  <r>
    <d v="2023-08-01T00:00:00"/>
    <x v="35"/>
    <x v="24"/>
    <n v="17039"/>
    <n v="192.101"/>
    <n v="0"/>
    <n v="15527"/>
    <n v="469.976"/>
    <n v="0"/>
    <x v="15"/>
  </r>
  <r>
    <d v="2023-08-01T00:00:00"/>
    <x v="36"/>
    <x v="3"/>
    <n v="2607"/>
    <n v="39.591999999999999"/>
    <n v="0"/>
    <n v="2754"/>
    <n v="15.406000000000001"/>
    <n v="36.286999999999999"/>
    <x v="15"/>
  </r>
  <r>
    <d v="2023-08-01T00:00:00"/>
    <x v="36"/>
    <x v="27"/>
    <n v="3824"/>
    <n v="3.7490000000000001"/>
    <n v="0"/>
    <n v="3402"/>
    <n v="15.497"/>
    <n v="3.306"/>
    <x v="15"/>
  </r>
  <r>
    <d v="2023-08-01T00:00:00"/>
    <x v="36"/>
    <x v="4"/>
    <s v=".."/>
    <s v=".."/>
    <s v=".."/>
    <s v=".."/>
    <n v="229.22"/>
    <n v="0"/>
    <x v="15"/>
  </r>
  <r>
    <d v="2023-08-01T00:00:00"/>
    <x v="36"/>
    <x v="51"/>
    <n v="1324"/>
    <n v="0.05"/>
    <n v="2.1000000000000001E-2"/>
    <n v="1125"/>
    <n v="3.5150000000000001"/>
    <n v="2.9569999999999999"/>
    <x v="15"/>
  </r>
  <r>
    <d v="2023-08-01T00:00:00"/>
    <x v="36"/>
    <x v="10"/>
    <n v="2698"/>
    <n v="0"/>
    <n v="0"/>
    <n v="2670"/>
    <n v="0.67800000000000005"/>
    <n v="0.45900000000000002"/>
    <x v="15"/>
  </r>
  <r>
    <d v="2023-08-01T00:00:00"/>
    <x v="36"/>
    <x v="20"/>
    <n v="10431"/>
    <n v="654.63300000000004"/>
    <n v="3.2250000000000001"/>
    <n v="11903"/>
    <n v="176.535"/>
    <n v="17.649999999999999"/>
    <x v="15"/>
  </r>
  <r>
    <d v="2023-08-01T00:00:00"/>
    <x v="36"/>
    <x v="30"/>
    <n v="5828"/>
    <n v="59.731999999999999"/>
    <n v="0"/>
    <n v="5425"/>
    <n v="0.153"/>
    <n v="14.73"/>
    <x v="15"/>
  </r>
  <r>
    <d v="2023-08-01T00:00:00"/>
    <x v="36"/>
    <x v="14"/>
    <n v="11805"/>
    <n v="47.552"/>
    <n v="0"/>
    <n v="12269"/>
    <n v="19.917000000000002"/>
    <n v="3.7869999999999999"/>
    <x v="15"/>
  </r>
  <r>
    <d v="2023-08-01T00:00:00"/>
    <x v="36"/>
    <x v="52"/>
    <n v="2903"/>
    <n v="72.373000000000005"/>
    <n v="0"/>
    <n v="2858"/>
    <n v="0.128"/>
    <n v="0"/>
    <x v="15"/>
  </r>
  <r>
    <d v="2023-08-01T00:00:00"/>
    <x v="36"/>
    <x v="25"/>
    <n v="14372"/>
    <n v="159.59"/>
    <n v="49.048000000000002"/>
    <n v="14806"/>
    <n v="74.81"/>
    <n v="34.139000000000003"/>
    <x v="15"/>
  </r>
  <r>
    <d v="2023-08-01T00:00:00"/>
    <x v="36"/>
    <x v="15"/>
    <n v="3087"/>
    <n v="15.448"/>
    <n v="0"/>
    <n v="3433"/>
    <n v="0.66400000000000003"/>
    <n v="3.1779999999999999"/>
    <x v="15"/>
  </r>
  <r>
    <d v="2023-08-01T00:00:00"/>
    <x v="36"/>
    <x v="2"/>
    <n v="2155"/>
    <n v="2.0990000000000002"/>
    <n v="0"/>
    <n v="1828"/>
    <n v="5.8760000000000003"/>
    <n v="1.3380000000000001"/>
    <x v="15"/>
  </r>
  <r>
    <d v="2023-08-01T00:00:00"/>
    <x v="36"/>
    <x v="1"/>
    <n v="67637"/>
    <n v="139.13399999999999"/>
    <n v="0.161"/>
    <n v="66494"/>
    <n v="486.74400000000003"/>
    <n v="298.13"/>
    <x v="15"/>
  </r>
  <r>
    <d v="2023-08-01T00:00:00"/>
    <x v="36"/>
    <x v="9"/>
    <n v="4047"/>
    <n v="0"/>
    <n v="0"/>
    <n v="2503"/>
    <n v="1.395"/>
    <n v="3.2360000000000002"/>
    <x v="15"/>
  </r>
  <r>
    <d v="2023-08-01T00:00:00"/>
    <x v="36"/>
    <x v="24"/>
    <n v="4788"/>
    <n v="28.007000000000001"/>
    <n v="0"/>
    <n v="5362"/>
    <n v="10.619"/>
    <n v="7.4580000000000002"/>
    <x v="15"/>
  </r>
  <r>
    <d v="2023-08-01T00:00:00"/>
    <x v="36"/>
    <x v="16"/>
    <n v="35473"/>
    <n v="639.86"/>
    <n v="0"/>
    <n v="32820"/>
    <n v="675.94100000000003"/>
    <n v="83.347999999999999"/>
    <x v="15"/>
  </r>
  <r>
    <d v="2023-08-01T00:00:00"/>
    <x v="36"/>
    <x v="31"/>
    <n v="5714"/>
    <n v="73.649000000000001"/>
    <n v="0.36199999999999999"/>
    <n v="5812"/>
    <n v="6.0890000000000004"/>
    <n v="2.0579999999999998"/>
    <x v="15"/>
  </r>
  <r>
    <d v="2023-08-01T00:00:00"/>
    <x v="36"/>
    <x v="17"/>
    <n v="7452"/>
    <n v="185.68899999999999"/>
    <n v="0"/>
    <n v="6024"/>
    <n v="18.82"/>
    <n v="6.8929999999999998"/>
    <x v="15"/>
  </r>
  <r>
    <d v="2023-08-01T00:00:00"/>
    <x v="36"/>
    <x v="33"/>
    <n v="807"/>
    <n v="0"/>
    <n v="0"/>
    <n v="858"/>
    <n v="0.436"/>
    <n v="0.191"/>
    <x v="15"/>
  </r>
  <r>
    <d v="2023-08-01T00:00:00"/>
    <x v="36"/>
    <x v="18"/>
    <n v="13551"/>
    <n v="156.22900000000001"/>
    <n v="8.4779999999999998"/>
    <n v="14461"/>
    <n v="3.5680000000000001"/>
    <n v="90.034000000000006"/>
    <x v="15"/>
  </r>
  <r>
    <d v="2023-08-01T00:00:00"/>
    <x v="36"/>
    <x v="8"/>
    <n v="34891"/>
    <n v="1945.652"/>
    <n v="23.741"/>
    <n v="41751"/>
    <n v="277.98500000000001"/>
    <n v="144.911"/>
    <x v="15"/>
  </r>
  <r>
    <d v="2023-08-01T00:00:00"/>
    <x v="36"/>
    <x v="34"/>
    <n v="2451"/>
    <n v="18.919"/>
    <n v="0"/>
    <n v="1901"/>
    <n v="2.177"/>
    <n v="0.20399999999999999"/>
    <x v="15"/>
  </r>
  <r>
    <d v="2023-08-01T00:00:00"/>
    <x v="55"/>
    <x v="20"/>
    <s v=".."/>
    <n v="0"/>
    <n v="0"/>
    <s v=".."/>
    <s v=".."/>
    <s v=".."/>
    <x v="15"/>
  </r>
  <r>
    <d v="2023-08-01T00:00:00"/>
    <x v="55"/>
    <x v="1"/>
    <n v="693"/>
    <n v="4.1390000000000002"/>
    <n v="0"/>
    <n v="579"/>
    <n v="9.048"/>
    <n v="0"/>
    <x v="15"/>
  </r>
  <r>
    <d v="2023-08-01T00:00:00"/>
    <x v="55"/>
    <x v="35"/>
    <n v="66573"/>
    <n v="1274.55"/>
    <n v="50.247"/>
    <n v="69305"/>
    <n v="1497.9749999999999"/>
    <n v="13.647"/>
    <x v="15"/>
  </r>
  <r>
    <d v="2023-08-01T00:00:00"/>
    <x v="55"/>
    <x v="17"/>
    <s v=".."/>
    <s v=".."/>
    <s v=".."/>
    <s v=".."/>
    <n v="0"/>
    <n v="0"/>
    <x v="15"/>
  </r>
  <r>
    <d v="2023-08-01T00:00:00"/>
    <x v="55"/>
    <x v="26"/>
    <s v=".."/>
    <s v=".."/>
    <s v=".."/>
    <s v=".."/>
    <n v="0"/>
    <n v="0"/>
    <x v="15"/>
  </r>
  <r>
    <d v="2023-08-01T00:00:00"/>
    <x v="37"/>
    <x v="32"/>
    <n v="2667"/>
    <n v="30.893999999999998"/>
    <n v="5.0999999999999997E-2"/>
    <n v="2567"/>
    <n v="172.43299999999999"/>
    <n v="0"/>
    <x v="15"/>
  </r>
  <r>
    <d v="2023-08-01T00:00:00"/>
    <x v="81"/>
    <x v="16"/>
    <n v="47222"/>
    <n v="1012.732"/>
    <n v="0"/>
    <n v="44274"/>
    <n v="606.79399999999998"/>
    <n v="0"/>
    <x v="15"/>
  </r>
  <r>
    <d v="2023-08-01T00:00:00"/>
    <x v="67"/>
    <x v="4"/>
    <n v="3116"/>
    <n v="92.364000000000004"/>
    <n v="2.1880000000000002"/>
    <n v="3261"/>
    <n v="129.52000000000001"/>
    <n v="0"/>
    <x v="15"/>
  </r>
  <r>
    <d v="2023-08-01T00:00:00"/>
    <x v="38"/>
    <x v="1"/>
    <s v=".."/>
    <n v="66.221999999999994"/>
    <n v="0"/>
    <s v=".."/>
    <n v="398.262"/>
    <n v="0"/>
    <x v="15"/>
  </r>
  <r>
    <d v="2023-08-01T00:00:00"/>
    <x v="38"/>
    <x v="16"/>
    <n v="145278"/>
    <n v="7372.1189999999997"/>
    <n v="47.584000000000003"/>
    <n v="142701"/>
    <n v="5005.2700000000004"/>
    <n v="6.4"/>
    <x v="15"/>
  </r>
  <r>
    <d v="2023-08-01T00:00:00"/>
    <x v="40"/>
    <x v="29"/>
    <n v="1781"/>
    <n v="4.7770000000000001"/>
    <n v="0"/>
    <n v="1565"/>
    <n v="21.760999999999999"/>
    <n v="0"/>
    <x v="15"/>
  </r>
  <r>
    <d v="2023-08-01T00:00:00"/>
    <x v="82"/>
    <x v="47"/>
    <n v="12674"/>
    <n v="193.35900000000001"/>
    <n v="2.4249999999999998"/>
    <n v="11145"/>
    <n v="132.977"/>
    <n v="2.92"/>
    <x v="15"/>
  </r>
  <r>
    <d v="2023-08-01T00:00:00"/>
    <x v="42"/>
    <x v="1"/>
    <s v=".."/>
    <n v="1315.1959999999999"/>
    <n v="0"/>
    <s v=".."/>
    <n v="1610.82"/>
    <n v="0"/>
    <x v="15"/>
  </r>
  <r>
    <d v="2023-08-01T00:00:00"/>
    <x v="42"/>
    <x v="16"/>
    <s v=".."/>
    <n v="807.28399999999999"/>
    <n v="0"/>
    <s v=".."/>
    <n v="575.06799999999998"/>
    <n v="0"/>
    <x v="15"/>
  </r>
  <r>
    <d v="2023-08-01T00:00:00"/>
    <x v="86"/>
    <x v="17"/>
    <n v="3032"/>
    <n v="67.436000000000007"/>
    <n v="0"/>
    <n v="1986"/>
    <n v="12.935"/>
    <n v="0"/>
    <x v="15"/>
  </r>
  <r>
    <d v="2023-08-01T00:00:00"/>
    <x v="43"/>
    <x v="17"/>
    <n v="28332"/>
    <n v="949.93600000000004"/>
    <n v="32.415999999999997"/>
    <n v="21128"/>
    <n v="593.27"/>
    <n v="0"/>
    <x v="15"/>
  </r>
  <r>
    <d v="2023-08-01T00:00:00"/>
    <x v="83"/>
    <x v="4"/>
    <n v="1495"/>
    <n v="66.346000000000004"/>
    <n v="0"/>
    <n v="1326"/>
    <n v="40.659999999999997"/>
    <n v="0"/>
    <x v="15"/>
  </r>
  <r>
    <d v="2023-08-01T00:00:00"/>
    <x v="91"/>
    <x v="15"/>
    <n v="4039"/>
    <n v="13.929"/>
    <n v="2.863"/>
    <n v="4073"/>
    <n v="2.6240000000000001"/>
    <n v="0"/>
    <x v="15"/>
  </r>
  <r>
    <d v="2023-08-01T00:00:00"/>
    <x v="45"/>
    <x v="8"/>
    <n v="20398"/>
    <n v="653.73400000000004"/>
    <n v="25.395"/>
    <n v="26820"/>
    <n v="877.59199999999998"/>
    <n v="205.26"/>
    <x v="15"/>
  </r>
  <r>
    <d v="2023-08-01T00:00:00"/>
    <x v="46"/>
    <x v="4"/>
    <s v=".."/>
    <s v=".."/>
    <s v=".."/>
    <s v=".."/>
    <n v="72.620999999999995"/>
    <n v="0"/>
    <x v="15"/>
  </r>
  <r>
    <d v="2023-08-01T00:00:00"/>
    <x v="46"/>
    <x v="15"/>
    <s v=".."/>
    <s v=".."/>
    <s v=".."/>
    <s v=".."/>
    <n v="156.33000000000001"/>
    <n v="0"/>
    <x v="15"/>
  </r>
  <r>
    <d v="2023-08-01T00:00:00"/>
    <x v="46"/>
    <x v="16"/>
    <s v=".."/>
    <s v=".."/>
    <s v=".."/>
    <s v=".."/>
    <n v="82.4"/>
    <n v="0"/>
    <x v="15"/>
  </r>
  <r>
    <d v="2023-08-01T00:00:00"/>
    <x v="46"/>
    <x v="8"/>
    <s v=".."/>
    <n v="1479.6849999999999"/>
    <n v="0"/>
    <s v=".."/>
    <s v=".."/>
    <s v=".."/>
    <x v="15"/>
  </r>
  <r>
    <d v="2023-08-01T00:00:00"/>
    <x v="92"/>
    <x v="26"/>
    <n v="11711"/>
    <n v="189.952"/>
    <n v="0"/>
    <n v="9813"/>
    <n v="42.658000000000001"/>
    <n v="0"/>
    <x v="15"/>
  </r>
  <r>
    <d v="2023-08-01T00:00:00"/>
    <x v="47"/>
    <x v="26"/>
    <n v="20010"/>
    <n v="706.87199999999996"/>
    <n v="3.6560000000000001"/>
    <n v="18809"/>
    <n v="296.08499999999998"/>
    <n v="0.72799999999999998"/>
    <x v="15"/>
  </r>
  <r>
    <d v="2023-08-01T00:00:00"/>
    <x v="49"/>
    <x v="10"/>
    <n v="11265"/>
    <n v="0"/>
    <n v="0"/>
    <n v="11412"/>
    <n v="0"/>
    <n v="0"/>
    <x v="15"/>
  </r>
  <r>
    <d v="2023-08-01T00:00:00"/>
    <x v="49"/>
    <x v="14"/>
    <n v="25145"/>
    <n v="0"/>
    <n v="0"/>
    <n v="22712"/>
    <n v="0"/>
    <n v="0"/>
    <x v="15"/>
  </r>
  <r>
    <d v="2023-08-01T00:00:00"/>
    <x v="49"/>
    <x v="25"/>
    <n v="3434"/>
    <n v="0"/>
    <n v="0"/>
    <n v="3617"/>
    <n v="0"/>
    <n v="0"/>
    <x v="15"/>
  </r>
  <r>
    <d v="2023-08-01T00:00:00"/>
    <x v="49"/>
    <x v="1"/>
    <n v="14679"/>
    <n v="0"/>
    <n v="0"/>
    <n v="14724"/>
    <n v="0"/>
    <n v="0"/>
    <x v="15"/>
  </r>
  <r>
    <d v="2023-08-01T00:00:00"/>
    <x v="49"/>
    <x v="12"/>
    <n v="2719"/>
    <n v="0"/>
    <n v="0"/>
    <n v="2623"/>
    <n v="0"/>
    <n v="0"/>
    <x v="15"/>
  </r>
  <r>
    <d v="2023-08-01T00:00:00"/>
    <x v="49"/>
    <x v="34"/>
    <n v="2218"/>
    <n v="0"/>
    <n v="0"/>
    <n v="2380"/>
    <n v="0"/>
    <n v="0"/>
    <x v="15"/>
  </r>
  <r>
    <d v="2023-08-01T00:00:00"/>
    <x v="72"/>
    <x v="4"/>
    <n v="15668"/>
    <n v="849.95"/>
    <n v="0"/>
    <n v="14855"/>
    <n v="291.5"/>
    <n v="0"/>
    <x v="15"/>
  </r>
  <r>
    <d v="2023-09-01T00:00:00"/>
    <x v="65"/>
    <x v="2"/>
    <n v="3124"/>
    <n v="3.3260000000000001"/>
    <n v="0.254"/>
    <n v="3933"/>
    <n v="89.786000000000001"/>
    <n v="1.492"/>
    <x v="15"/>
  </r>
  <r>
    <d v="2023-09-01T00:00:00"/>
    <x v="2"/>
    <x v="3"/>
    <n v="16825"/>
    <n v="266.73700000000002"/>
    <n v="15.884"/>
    <n v="15588"/>
    <n v="417.23399999999998"/>
    <n v="22.782"/>
    <x v="15"/>
  </r>
  <r>
    <d v="2023-09-01T00:00:00"/>
    <x v="87"/>
    <x v="1"/>
    <n v="136"/>
    <n v="0.78600000000000003"/>
    <n v="0"/>
    <n v="140"/>
    <n v="0.14899999999999999"/>
    <n v="0"/>
    <x v="15"/>
  </r>
  <r>
    <d v="2023-09-01T00:00:00"/>
    <x v="3"/>
    <x v="4"/>
    <n v="7527"/>
    <n v="503.16399999999999"/>
    <n v="0"/>
    <n v="7057"/>
    <n v="242.85300000000001"/>
    <n v="4.3250000000000002"/>
    <x v="15"/>
  </r>
  <r>
    <d v="2023-09-01T00:00:00"/>
    <x v="68"/>
    <x v="30"/>
    <n v="13359"/>
    <n v="221.202"/>
    <n v="36.423000000000002"/>
    <n v="13795"/>
    <n v="214.857"/>
    <n v="2.7E-2"/>
    <x v="15"/>
  </r>
  <r>
    <d v="2023-09-01T00:00:00"/>
    <x v="4"/>
    <x v="5"/>
    <n v="2303"/>
    <n v="21.052"/>
    <n v="4.1000000000000002E-2"/>
    <n v="2260"/>
    <n v="49.332999999999998"/>
    <n v="0"/>
    <x v="15"/>
  </r>
  <r>
    <d v="2023-09-01T00:00:00"/>
    <x v="5"/>
    <x v="1"/>
    <n v="114301"/>
    <n v="1483.461"/>
    <n v="71.546000000000006"/>
    <n v="111900"/>
    <n v="1610.5920000000001"/>
    <n v="2.1389999999999998"/>
    <x v="15"/>
  </r>
  <r>
    <d v="2023-09-01T00:00:00"/>
    <x v="6"/>
    <x v="9"/>
    <n v="6415"/>
    <n v="121.05500000000001"/>
    <n v="0"/>
    <n v="6184"/>
    <n v="225.15299999999999"/>
    <n v="0"/>
    <x v="15"/>
  </r>
  <r>
    <d v="2023-09-01T00:00:00"/>
    <x v="9"/>
    <x v="12"/>
    <n v="3593"/>
    <n v="2.7490000000000001"/>
    <n v="2.5489999999999999"/>
    <n v="3926"/>
    <n v="20.303000000000001"/>
    <n v="4.4889999999999999"/>
    <x v="15"/>
  </r>
  <r>
    <d v="2023-09-01T00:00:00"/>
    <x v="10"/>
    <x v="13"/>
    <n v="25532"/>
    <n v="772.81399999999996"/>
    <n v="0"/>
    <n v="25864"/>
    <n v="715.98299999999995"/>
    <n v="0"/>
    <x v="15"/>
  </r>
  <r>
    <d v="2023-09-01T00:00:00"/>
    <x v="10"/>
    <x v="1"/>
    <n v="6099"/>
    <n v="195.09"/>
    <n v="0"/>
    <n v="7042"/>
    <n v="144.78"/>
    <n v="0"/>
    <x v="15"/>
  </r>
  <r>
    <d v="2023-09-01T00:00:00"/>
    <x v="73"/>
    <x v="25"/>
    <n v="7654"/>
    <n v="564.86300000000006"/>
    <n v="1.38"/>
    <n v="11115"/>
    <n v="106.244"/>
    <n v="0"/>
    <x v="15"/>
  </r>
  <r>
    <d v="2023-09-01T00:00:00"/>
    <x v="74"/>
    <x v="8"/>
    <n v="6927"/>
    <n v="128.54300000000001"/>
    <n v="34.722999999999999"/>
    <n v="7742"/>
    <n v="329.84500000000003"/>
    <n v="7.3140000000000001"/>
    <x v="15"/>
  </r>
  <r>
    <d v="2023-09-01T00:00:00"/>
    <x v="13"/>
    <x v="15"/>
    <n v="12685"/>
    <n v="226.73599999999999"/>
    <n v="0"/>
    <n v="12934"/>
    <n v="129.989"/>
    <n v="0"/>
    <x v="15"/>
  </r>
  <r>
    <d v="2023-09-01T00:00:00"/>
    <x v="90"/>
    <x v="26"/>
    <n v="4861"/>
    <n v="123.333"/>
    <n v="14.53"/>
    <n v="4694"/>
    <n v="21.966000000000001"/>
    <n v="0"/>
    <x v="15"/>
  </r>
  <r>
    <d v="2023-09-01T00:00:00"/>
    <x v="80"/>
    <x v="14"/>
    <n v="10428"/>
    <n v="0"/>
    <n v="0"/>
    <n v="10764"/>
    <n v="0"/>
    <n v="0"/>
    <x v="15"/>
  </r>
  <r>
    <d v="2023-09-01T00:00:00"/>
    <x v="78"/>
    <x v="4"/>
    <n v="2518"/>
    <n v="153.49299999999999"/>
    <n v="0"/>
    <n v="2382"/>
    <n v="25.748999999999999"/>
    <n v="0"/>
    <x v="15"/>
  </r>
  <r>
    <d v="2023-09-01T00:00:00"/>
    <x v="14"/>
    <x v="16"/>
    <n v="1954"/>
    <n v="0.7"/>
    <n v="0"/>
    <n v="1913"/>
    <n v="258.7"/>
    <n v="0"/>
    <x v="15"/>
  </r>
  <r>
    <d v="2023-09-01T00:00:00"/>
    <x v="14"/>
    <x v="18"/>
    <n v="3926"/>
    <n v="183.6"/>
    <n v="22.7"/>
    <n v="3370"/>
    <n v="16"/>
    <n v="0"/>
    <x v="15"/>
  </r>
  <r>
    <d v="2023-09-01T00:00:00"/>
    <x v="16"/>
    <x v="20"/>
    <n v="50868"/>
    <n v="2799.5830000000001"/>
    <n v="80.23"/>
    <n v="50486"/>
    <n v="2188.0749999999998"/>
    <n v="0.151"/>
    <x v="15"/>
  </r>
  <r>
    <d v="2023-09-01T00:00:00"/>
    <x v="69"/>
    <x v="24"/>
    <n v="7877"/>
    <n v="136.376"/>
    <n v="0"/>
    <n v="7791"/>
    <n v="77.340999999999994"/>
    <n v="0"/>
    <x v="15"/>
  </r>
  <r>
    <d v="2023-09-01T00:00:00"/>
    <x v="17"/>
    <x v="1"/>
    <n v="3438"/>
    <n v="79.016000000000005"/>
    <n v="0"/>
    <n v="3381"/>
    <n v="168.315"/>
    <n v="0"/>
    <x v="15"/>
  </r>
  <r>
    <d v="2023-09-01T00:00:00"/>
    <x v="17"/>
    <x v="21"/>
    <n v="12931"/>
    <n v="470.06200000000001"/>
    <n v="38.47"/>
    <n v="15122"/>
    <n v="796.06500000000005"/>
    <n v="0.72399999999999998"/>
    <x v="15"/>
  </r>
  <r>
    <d v="2023-09-01T00:00:00"/>
    <x v="18"/>
    <x v="4"/>
    <n v="23433"/>
    <n v="1554.585"/>
    <n v="14.602"/>
    <n v="21733"/>
    <n v="879.375"/>
    <n v="8.4019999999999992"/>
    <x v="15"/>
  </r>
  <r>
    <d v="2023-09-01T00:00:00"/>
    <x v="19"/>
    <x v="4"/>
    <n v="32333"/>
    <n v="2228.241"/>
    <n v="114.794"/>
    <n v="32560"/>
    <n v="955.86"/>
    <n v="0"/>
    <x v="15"/>
  </r>
  <r>
    <d v="2023-09-01T00:00:00"/>
    <x v="88"/>
    <x v="14"/>
    <n v="1982"/>
    <n v="0"/>
    <n v="0"/>
    <n v="3371"/>
    <n v="0"/>
    <n v="0"/>
    <x v="15"/>
  </r>
  <r>
    <d v="2023-09-01T00:00:00"/>
    <x v="53"/>
    <x v="8"/>
    <n v="6658"/>
    <n v="41.206000000000003"/>
    <n v="15.951000000000001"/>
    <n v="6846"/>
    <n v="345.73500000000001"/>
    <n v="0"/>
    <x v="15"/>
  </r>
  <r>
    <d v="2023-09-01T00:00:00"/>
    <x v="21"/>
    <x v="20"/>
    <s v=".."/>
    <s v=".."/>
    <s v=".."/>
    <s v=".."/>
    <n v="47.485999999999997"/>
    <n v="0"/>
    <x v="15"/>
  </r>
  <r>
    <d v="2023-09-01T00:00:00"/>
    <x v="21"/>
    <x v="1"/>
    <n v="4309"/>
    <n v="18.280999999999999"/>
    <n v="0"/>
    <n v="4296"/>
    <n v="187.84299999999999"/>
    <n v="0"/>
    <x v="15"/>
  </r>
  <r>
    <d v="2023-09-01T00:00:00"/>
    <x v="21"/>
    <x v="16"/>
    <n v="2443"/>
    <n v="37.695999999999998"/>
    <n v="0"/>
    <n v="2309"/>
    <n v="100.172"/>
    <n v="9.6000000000000002E-2"/>
    <x v="15"/>
  </r>
  <r>
    <d v="2023-09-01T00:00:00"/>
    <x v="21"/>
    <x v="23"/>
    <n v="110917"/>
    <n v="1809.2539999999999"/>
    <n v="29.652000000000001"/>
    <n v="106098"/>
    <n v="2054.4079999999999"/>
    <n v="8.9390000000000001"/>
    <x v="15"/>
  </r>
  <r>
    <d v="2023-09-01T00:00:00"/>
    <x v="22"/>
    <x v="23"/>
    <n v="20337"/>
    <n v="539.85500000000002"/>
    <n v="17.748000000000001"/>
    <n v="20211"/>
    <n v="479.02100000000002"/>
    <n v="25.507000000000001"/>
    <x v="15"/>
  </r>
  <r>
    <d v="2023-09-01T00:00:00"/>
    <x v="23"/>
    <x v="21"/>
    <n v="3843"/>
    <n v="208.75"/>
    <n v="2.3370000000000002"/>
    <n v="4043"/>
    <n v="142.511"/>
    <n v="0"/>
    <x v="15"/>
  </r>
  <r>
    <d v="2023-09-01T00:00:00"/>
    <x v="24"/>
    <x v="4"/>
    <s v=".."/>
    <s v=".."/>
    <s v=".."/>
    <s v=".."/>
    <n v="892.78399999999999"/>
    <n v="0"/>
    <x v="15"/>
  </r>
  <r>
    <d v="2023-09-01T00:00:00"/>
    <x v="24"/>
    <x v="20"/>
    <s v=".."/>
    <s v=".."/>
    <s v=".."/>
    <s v=".."/>
    <n v="49.71"/>
    <n v="0"/>
    <x v="15"/>
  </r>
  <r>
    <d v="2023-09-01T00:00:00"/>
    <x v="24"/>
    <x v="1"/>
    <s v=".."/>
    <n v="42.347999999999999"/>
    <n v="0"/>
    <s v=".."/>
    <s v=".."/>
    <s v=".."/>
    <x v="15"/>
  </r>
  <r>
    <d v="2023-09-01T00:00:00"/>
    <x v="24"/>
    <x v="16"/>
    <s v=".."/>
    <n v="1539.6130000000001"/>
    <n v="0"/>
    <s v=".."/>
    <n v="42.704999999999998"/>
    <n v="0"/>
    <x v="15"/>
  </r>
  <r>
    <d v="2023-09-01T00:00:00"/>
    <x v="24"/>
    <x v="8"/>
    <s v=".."/>
    <n v="997.82600000000002"/>
    <n v="0"/>
    <s v=".."/>
    <s v=".."/>
    <s v=".."/>
    <x v="15"/>
  </r>
  <r>
    <d v="2023-09-01T00:00:00"/>
    <x v="59"/>
    <x v="10"/>
    <n v="28959"/>
    <n v="396.29599999999999"/>
    <n v="1.2390000000000001"/>
    <n v="29317"/>
    <n v="382.74900000000002"/>
    <n v="5.4109999999999996"/>
    <x v="15"/>
  </r>
  <r>
    <d v="2023-09-01T00:00:00"/>
    <x v="25"/>
    <x v="14"/>
    <n v="11177"/>
    <n v="180.68299999999999"/>
    <n v="10.173"/>
    <n v="10928"/>
    <n v="342.495"/>
    <n v="0"/>
    <x v="15"/>
  </r>
  <r>
    <d v="2023-09-01T00:00:00"/>
    <x v="60"/>
    <x v="4"/>
    <n v="2839"/>
    <n v="159.06100000000001"/>
    <n v="0"/>
    <n v="3616"/>
    <n v="12.702999999999999"/>
    <n v="0"/>
    <x v="15"/>
  </r>
  <r>
    <d v="2023-09-01T00:00:00"/>
    <x v="26"/>
    <x v="8"/>
    <n v="4875"/>
    <n v="58.32"/>
    <n v="0"/>
    <n v="5360"/>
    <n v="144.83699999999999"/>
    <n v="0"/>
    <x v="15"/>
  </r>
  <r>
    <d v="2023-09-01T00:00:00"/>
    <x v="54"/>
    <x v="14"/>
    <n v="16895"/>
    <n v="0.91800000000000004"/>
    <n v="0"/>
    <n v="16313"/>
    <n v="0"/>
    <n v="0"/>
    <x v="15"/>
  </r>
  <r>
    <d v="2023-09-01T00:00:00"/>
    <x v="58"/>
    <x v="25"/>
    <n v="8246"/>
    <n v="549.91800000000001"/>
    <n v="9.02"/>
    <n v="8892"/>
    <n v="379.88799999999998"/>
    <n v="0.54700000000000004"/>
    <x v="15"/>
  </r>
  <r>
    <d v="2023-09-01T00:00:00"/>
    <x v="28"/>
    <x v="6"/>
    <n v="2060"/>
    <n v="0"/>
    <n v="0"/>
    <n v="2398"/>
    <n v="0"/>
    <n v="0"/>
    <x v="15"/>
  </r>
  <r>
    <d v="2023-09-01T00:00:00"/>
    <x v="28"/>
    <x v="10"/>
    <n v="3998"/>
    <n v="0"/>
    <n v="0"/>
    <n v="4142"/>
    <n v="1.0880000000000001"/>
    <n v="0"/>
    <x v="15"/>
  </r>
  <r>
    <d v="2023-09-01T00:00:00"/>
    <x v="28"/>
    <x v="14"/>
    <n v="74959"/>
    <n v="284.75200000000001"/>
    <n v="0"/>
    <n v="72919"/>
    <n v="10.147"/>
    <n v="0"/>
    <x v="15"/>
  </r>
  <r>
    <d v="2023-09-01T00:00:00"/>
    <x v="28"/>
    <x v="25"/>
    <n v="20050"/>
    <n v="22.172999999999998"/>
    <n v="1.5389999999999999"/>
    <n v="24141"/>
    <n v="176.952"/>
    <n v="0"/>
    <x v="15"/>
  </r>
  <r>
    <d v="2023-09-01T00:00:00"/>
    <x v="28"/>
    <x v="15"/>
    <n v="4257"/>
    <n v="100.068"/>
    <n v="0"/>
    <n v="4479"/>
    <n v="4.5999999999999999E-2"/>
    <n v="2.8620000000000001"/>
    <x v="15"/>
  </r>
  <r>
    <d v="2023-09-01T00:00:00"/>
    <x v="28"/>
    <x v="1"/>
    <n v="39777"/>
    <n v="0"/>
    <n v="0"/>
    <n v="40257"/>
    <n v="1.956"/>
    <n v="36.578000000000003"/>
    <x v="15"/>
  </r>
  <r>
    <d v="2023-09-01T00:00:00"/>
    <x v="28"/>
    <x v="16"/>
    <n v="7753"/>
    <n v="73.191000000000003"/>
    <n v="0"/>
    <n v="7005"/>
    <n v="27.097999999999999"/>
    <n v="0"/>
    <x v="15"/>
  </r>
  <r>
    <d v="2023-09-01T00:00:00"/>
    <x v="28"/>
    <x v="17"/>
    <n v="12620"/>
    <n v="151.56"/>
    <n v="0"/>
    <n v="11727"/>
    <n v="23.56"/>
    <n v="2.528"/>
    <x v="15"/>
  </r>
  <r>
    <d v="2023-09-01T00:00:00"/>
    <x v="28"/>
    <x v="8"/>
    <n v="6765"/>
    <n v="34.228000000000002"/>
    <n v="0"/>
    <n v="6656"/>
    <n v="141.387"/>
    <n v="0"/>
    <x v="15"/>
  </r>
  <r>
    <d v="2023-09-01T00:00:00"/>
    <x v="28"/>
    <x v="26"/>
    <n v="7219"/>
    <n v="231.53700000000001"/>
    <n v="0"/>
    <n v="6831"/>
    <n v="45.670999999999999"/>
    <n v="1.8340000000000001"/>
    <x v="15"/>
  </r>
  <r>
    <d v="2023-09-01T00:00:00"/>
    <x v="89"/>
    <x v="20"/>
    <s v=".."/>
    <n v="336.88600000000002"/>
    <n v="0"/>
    <s v=".."/>
    <n v="278.91500000000002"/>
    <n v="0"/>
    <x v="15"/>
  </r>
  <r>
    <d v="2023-09-01T00:00:00"/>
    <x v="89"/>
    <x v="16"/>
    <s v=".."/>
    <s v=".."/>
    <s v=".."/>
    <s v=".."/>
    <n v="740.17600000000004"/>
    <n v="0"/>
    <x v="15"/>
  </r>
  <r>
    <d v="2023-09-01T00:00:00"/>
    <x v="89"/>
    <x v="8"/>
    <s v=".."/>
    <n v="1212.713"/>
    <n v="0"/>
    <s v=".."/>
    <s v=".."/>
    <s v=".."/>
    <x v="15"/>
  </r>
  <r>
    <d v="2023-09-01T00:00:00"/>
    <x v="29"/>
    <x v="15"/>
    <n v="12183"/>
    <n v="319.82400000000001"/>
    <n v="37.564"/>
    <n v="11776"/>
    <n v="131.79300000000001"/>
    <n v="0"/>
    <x v="15"/>
  </r>
  <r>
    <d v="2023-09-01T00:00:00"/>
    <x v="77"/>
    <x v="27"/>
    <n v="6109"/>
    <n v="125.871"/>
    <n v="0.16"/>
    <n v="5567"/>
    <n v="253.381"/>
    <n v="0"/>
    <x v="15"/>
  </r>
  <r>
    <d v="2023-09-01T00:00:00"/>
    <x v="77"/>
    <x v="1"/>
    <n v="2265"/>
    <n v="10.433"/>
    <n v="0"/>
    <n v="2400"/>
    <n v="58.491"/>
    <n v="0"/>
    <x v="15"/>
  </r>
  <r>
    <d v="2023-09-01T00:00:00"/>
    <x v="31"/>
    <x v="13"/>
    <n v="45691"/>
    <n v="1672.905"/>
    <n v="17.300999999999998"/>
    <n v="42643"/>
    <n v="1211.866"/>
    <n v="0"/>
    <x v="15"/>
  </r>
  <r>
    <d v="2023-09-01T00:00:00"/>
    <x v="71"/>
    <x v="14"/>
    <n v="11988"/>
    <n v="0"/>
    <n v="0"/>
    <n v="12504"/>
    <n v="0"/>
    <n v="0"/>
    <x v="15"/>
  </r>
  <r>
    <d v="2023-09-01T00:00:00"/>
    <x v="71"/>
    <x v="13"/>
    <n v="8224"/>
    <n v="0"/>
    <n v="0"/>
    <n v="9040"/>
    <n v="0"/>
    <n v="0"/>
    <x v="15"/>
  </r>
  <r>
    <d v="2023-09-01T00:00:00"/>
    <x v="71"/>
    <x v="1"/>
    <n v="1397"/>
    <n v="0"/>
    <n v="0"/>
    <n v="1944"/>
    <n v="0"/>
    <n v="0"/>
    <x v="15"/>
  </r>
  <r>
    <d v="2023-09-01T00:00:00"/>
    <x v="66"/>
    <x v="28"/>
    <n v="1035"/>
    <n v="13.31"/>
    <n v="2.1999999999999999E-2"/>
    <n v="779"/>
    <n v="68.103999999999999"/>
    <n v="6.8000000000000005E-2"/>
    <x v="15"/>
  </r>
  <r>
    <d v="2023-09-01T00:00:00"/>
    <x v="66"/>
    <x v="29"/>
    <s v=".."/>
    <n v="0"/>
    <n v="0"/>
    <s v=".."/>
    <n v="0"/>
    <n v="0"/>
    <x v="15"/>
  </r>
  <r>
    <d v="2023-09-01T00:00:00"/>
    <x v="35"/>
    <x v="24"/>
    <n v="15599"/>
    <n v="213.983"/>
    <n v="1E-3"/>
    <n v="15749"/>
    <n v="513.17499999999995"/>
    <n v="1E-3"/>
    <x v="15"/>
  </r>
  <r>
    <d v="2023-09-01T00:00:00"/>
    <x v="36"/>
    <x v="3"/>
    <n v="2607"/>
    <n v="31.01"/>
    <n v="0"/>
    <n v="2571"/>
    <n v="7.0609999999999999"/>
    <n v="33.51"/>
    <x v="15"/>
  </r>
  <r>
    <d v="2023-09-01T00:00:00"/>
    <x v="36"/>
    <x v="27"/>
    <n v="3604"/>
    <n v="0.77600000000000002"/>
    <n v="0"/>
    <n v="3484"/>
    <n v="10.361000000000001"/>
    <n v="1.3959999999999999"/>
    <x v="15"/>
  </r>
  <r>
    <d v="2023-09-01T00:00:00"/>
    <x v="36"/>
    <x v="4"/>
    <s v=".."/>
    <s v=".."/>
    <s v=".."/>
    <s v=".."/>
    <n v="367.27199999999999"/>
    <n v="0"/>
    <x v="15"/>
  </r>
  <r>
    <d v="2023-09-01T00:00:00"/>
    <x v="36"/>
    <x v="51"/>
    <n v="1510"/>
    <n v="0.307"/>
    <n v="0.02"/>
    <n v="1270"/>
    <n v="1.974"/>
    <n v="2.8109999999999999"/>
    <x v="15"/>
  </r>
  <r>
    <d v="2023-09-01T00:00:00"/>
    <x v="36"/>
    <x v="10"/>
    <n v="3241"/>
    <n v="0"/>
    <n v="0"/>
    <n v="3315"/>
    <n v="2.5960000000000001"/>
    <n v="0.69899999999999995"/>
    <x v="15"/>
  </r>
  <r>
    <d v="2023-09-01T00:00:00"/>
    <x v="36"/>
    <x v="20"/>
    <n v="11266"/>
    <n v="650.57600000000002"/>
    <n v="3.0859999999999999"/>
    <n v="10474"/>
    <n v="136.25"/>
    <n v="16.902000000000001"/>
    <x v="15"/>
  </r>
  <r>
    <d v="2023-09-01T00:00:00"/>
    <x v="36"/>
    <x v="30"/>
    <n v="6538"/>
    <n v="66.902000000000001"/>
    <n v="0"/>
    <n v="5988"/>
    <n v="0.70099999999999996"/>
    <n v="11.842000000000001"/>
    <x v="15"/>
  </r>
  <r>
    <d v="2023-09-01T00:00:00"/>
    <x v="36"/>
    <x v="14"/>
    <n v="13398"/>
    <n v="32.72"/>
    <n v="0"/>
    <n v="13730"/>
    <n v="69.128"/>
    <n v="4.7069999999999999"/>
    <x v="15"/>
  </r>
  <r>
    <d v="2023-09-01T00:00:00"/>
    <x v="36"/>
    <x v="52"/>
    <n v="2574"/>
    <n v="80.798000000000002"/>
    <n v="0"/>
    <n v="2889"/>
    <n v="0.112"/>
    <n v="0"/>
    <x v="15"/>
  </r>
  <r>
    <d v="2023-09-01T00:00:00"/>
    <x v="36"/>
    <x v="25"/>
    <n v="14041"/>
    <n v="207.46700000000001"/>
    <n v="48.893999999999998"/>
    <n v="15952"/>
    <n v="59.978000000000002"/>
    <n v="33.981000000000002"/>
    <x v="15"/>
  </r>
  <r>
    <d v="2023-09-01T00:00:00"/>
    <x v="36"/>
    <x v="15"/>
    <n v="3020"/>
    <n v="22.606000000000002"/>
    <n v="0"/>
    <n v="3357"/>
    <n v="2E-3"/>
    <n v="2.6869999999999998"/>
    <x v="15"/>
  </r>
  <r>
    <d v="2023-09-01T00:00:00"/>
    <x v="36"/>
    <x v="2"/>
    <n v="2314"/>
    <n v="1.6459999999999999"/>
    <n v="0"/>
    <n v="2258"/>
    <n v="4.9420000000000002"/>
    <n v="1.421"/>
    <x v="15"/>
  </r>
  <r>
    <d v="2023-09-01T00:00:00"/>
    <x v="36"/>
    <x v="1"/>
    <n v="74636"/>
    <n v="74.522000000000006"/>
    <n v="0.40100000000000002"/>
    <n v="76111"/>
    <n v="301.86599999999999"/>
    <n v="249.95500000000001"/>
    <x v="15"/>
  </r>
  <r>
    <d v="2023-09-01T00:00:00"/>
    <x v="36"/>
    <x v="9"/>
    <n v="3043"/>
    <n v="0"/>
    <n v="0"/>
    <n v="2891"/>
    <n v="2.0840000000000001"/>
    <n v="2.9239999999999999"/>
    <x v="15"/>
  </r>
  <r>
    <d v="2023-09-01T00:00:00"/>
    <x v="36"/>
    <x v="24"/>
    <n v="5130"/>
    <n v="49.527999999999999"/>
    <n v="0"/>
    <n v="5447"/>
    <n v="5.6189999999999998"/>
    <n v="6.7949999999999999"/>
    <x v="15"/>
  </r>
  <r>
    <d v="2023-09-01T00:00:00"/>
    <x v="36"/>
    <x v="16"/>
    <n v="36926"/>
    <n v="857.35500000000002"/>
    <n v="0"/>
    <n v="34297"/>
    <n v="689.22400000000005"/>
    <n v="78.135999999999996"/>
    <x v="15"/>
  </r>
  <r>
    <d v="2023-09-01T00:00:00"/>
    <x v="36"/>
    <x v="31"/>
    <n v="5973"/>
    <n v="90.650999999999996"/>
    <n v="0"/>
    <n v="5568"/>
    <n v="5.7380000000000004"/>
    <n v="2.0310000000000001"/>
    <x v="15"/>
  </r>
  <r>
    <d v="2023-09-01T00:00:00"/>
    <x v="36"/>
    <x v="17"/>
    <n v="7364"/>
    <n v="163.715"/>
    <n v="0"/>
    <n v="6362"/>
    <n v="15.967000000000001"/>
    <n v="4.6879999999999997"/>
    <x v="15"/>
  </r>
  <r>
    <d v="2023-09-01T00:00:00"/>
    <x v="36"/>
    <x v="33"/>
    <n v="1122"/>
    <n v="0"/>
    <n v="0"/>
    <n v="979"/>
    <n v="0.44"/>
    <n v="6.4000000000000001E-2"/>
    <x v="15"/>
  </r>
  <r>
    <d v="2023-09-01T00:00:00"/>
    <x v="36"/>
    <x v="18"/>
    <n v="14411"/>
    <n v="134.71199999999999"/>
    <n v="8.7420000000000009"/>
    <n v="14791"/>
    <n v="3.0590000000000002"/>
    <n v="58.301000000000002"/>
    <x v="15"/>
  </r>
  <r>
    <d v="2023-09-01T00:00:00"/>
    <x v="36"/>
    <x v="8"/>
    <n v="38527"/>
    <n v="1272.2760000000001"/>
    <n v="22.376000000000001"/>
    <n v="40455"/>
    <n v="206.09200000000001"/>
    <n v="151.40799999999999"/>
    <x v="15"/>
  </r>
  <r>
    <d v="2023-09-01T00:00:00"/>
    <x v="36"/>
    <x v="34"/>
    <n v="4254"/>
    <n v="24.087"/>
    <n v="0"/>
    <n v="2303"/>
    <n v="1.0109999999999999"/>
    <n v="0.52800000000000002"/>
    <x v="15"/>
  </r>
  <r>
    <d v="2023-09-01T00:00:00"/>
    <x v="55"/>
    <x v="1"/>
    <n v="145"/>
    <n v="0.157"/>
    <n v="0"/>
    <s v=".."/>
    <s v=".."/>
    <s v=".."/>
    <x v="15"/>
  </r>
  <r>
    <d v="2023-09-01T00:00:00"/>
    <x v="55"/>
    <x v="35"/>
    <n v="67861"/>
    <n v="1162.4839999999999"/>
    <n v="48.439"/>
    <n v="66792"/>
    <n v="1990.9079999999999"/>
    <n v="13.644"/>
    <x v="15"/>
  </r>
  <r>
    <d v="2023-09-01T00:00:00"/>
    <x v="55"/>
    <x v="17"/>
    <s v=".."/>
    <n v="0"/>
    <n v="0"/>
    <s v=".."/>
    <n v="0"/>
    <n v="0"/>
    <x v="15"/>
  </r>
  <r>
    <d v="2023-09-01T00:00:00"/>
    <x v="55"/>
    <x v="26"/>
    <s v=".."/>
    <s v=".."/>
    <s v=".."/>
    <s v=".."/>
    <n v="0"/>
    <n v="0"/>
    <x v="15"/>
  </r>
  <r>
    <d v="2023-09-01T00:00:00"/>
    <x v="37"/>
    <x v="32"/>
    <n v="3160"/>
    <n v="16.978000000000002"/>
    <n v="3.5000000000000003E-2"/>
    <n v="2923"/>
    <n v="219.05199999999999"/>
    <n v="0"/>
    <x v="15"/>
  </r>
  <r>
    <d v="2023-09-01T00:00:00"/>
    <x v="81"/>
    <x v="16"/>
    <n v="47500"/>
    <n v="932.05799999999999"/>
    <n v="15.005000000000001"/>
    <n v="47026"/>
    <n v="601.48099999999999"/>
    <n v="0"/>
    <x v="15"/>
  </r>
  <r>
    <d v="2023-09-01T00:00:00"/>
    <x v="67"/>
    <x v="4"/>
    <n v="4047"/>
    <n v="138.565"/>
    <n v="1.7230000000000001"/>
    <n v="3983"/>
    <n v="127.93300000000001"/>
    <n v="0"/>
    <x v="15"/>
  </r>
  <r>
    <d v="2023-09-01T00:00:00"/>
    <x v="38"/>
    <x v="1"/>
    <s v=".."/>
    <n v="71.525999999999996"/>
    <n v="0"/>
    <s v=".."/>
    <n v="350.685"/>
    <n v="0"/>
    <x v="15"/>
  </r>
  <r>
    <d v="2023-09-01T00:00:00"/>
    <x v="38"/>
    <x v="16"/>
    <n v="143705"/>
    <n v="7181.3950000000004"/>
    <n v="43.83"/>
    <n v="139232"/>
    <n v="5259.8109999999997"/>
    <n v="3.4870000000000001"/>
    <x v="15"/>
  </r>
  <r>
    <d v="2023-09-01T00:00:00"/>
    <x v="40"/>
    <x v="29"/>
    <n v="1831"/>
    <n v="4.1420000000000003"/>
    <n v="0"/>
    <n v="1854"/>
    <n v="30.495999999999999"/>
    <n v="0"/>
    <x v="15"/>
  </r>
  <r>
    <d v="2023-09-01T00:00:00"/>
    <x v="82"/>
    <x v="47"/>
    <n v="12693"/>
    <n v="221.499"/>
    <n v="2.7149999999999999"/>
    <n v="11947"/>
    <n v="176.24199999999999"/>
    <n v="3.0150000000000001"/>
    <x v="15"/>
  </r>
  <r>
    <d v="2023-09-01T00:00:00"/>
    <x v="42"/>
    <x v="1"/>
    <s v=".."/>
    <n v="1111.6079999999999"/>
    <n v="0"/>
    <s v=".."/>
    <n v="1603.239"/>
    <n v="0"/>
    <x v="15"/>
  </r>
  <r>
    <d v="2023-09-01T00:00:00"/>
    <x v="42"/>
    <x v="16"/>
    <s v=".."/>
    <n v="673.995"/>
    <n v="0"/>
    <s v=".."/>
    <n v="414.779"/>
    <n v="0"/>
    <x v="15"/>
  </r>
  <r>
    <d v="2023-09-01T00:00:00"/>
    <x v="86"/>
    <x v="17"/>
    <n v="4280"/>
    <n v="103.358"/>
    <n v="0"/>
    <n v="3474"/>
    <n v="31.71"/>
    <n v="0"/>
    <x v="15"/>
  </r>
  <r>
    <d v="2023-09-01T00:00:00"/>
    <x v="43"/>
    <x v="17"/>
    <n v="28291"/>
    <n v="967.86199999999997"/>
    <n v="25.736999999999998"/>
    <n v="25537"/>
    <n v="630.26800000000003"/>
    <n v="0"/>
    <x v="15"/>
  </r>
  <r>
    <d v="2023-09-01T00:00:00"/>
    <x v="83"/>
    <x v="4"/>
    <n v="1888"/>
    <n v="73.311000000000007"/>
    <n v="0"/>
    <n v="1752"/>
    <n v="47.087000000000003"/>
    <n v="0"/>
    <x v="15"/>
  </r>
  <r>
    <d v="2023-09-01T00:00:00"/>
    <x v="91"/>
    <x v="15"/>
    <n v="4169"/>
    <n v="7.2729999999999997"/>
    <n v="1.6220000000000001"/>
    <n v="4040"/>
    <n v="0.5"/>
    <n v="0"/>
    <x v="15"/>
  </r>
  <r>
    <d v="2023-09-01T00:00:00"/>
    <x v="45"/>
    <x v="8"/>
    <n v="21901"/>
    <n v="705.18200000000002"/>
    <n v="30.795999999999999"/>
    <n v="23673"/>
    <n v="984.19500000000005"/>
    <n v="205.97399999999999"/>
    <x v="15"/>
  </r>
  <r>
    <d v="2023-09-01T00:00:00"/>
    <x v="46"/>
    <x v="4"/>
    <s v=".."/>
    <s v=".."/>
    <s v=".."/>
    <s v=".."/>
    <n v="38.981999999999999"/>
    <n v="0"/>
    <x v="15"/>
  </r>
  <r>
    <d v="2023-09-01T00:00:00"/>
    <x v="46"/>
    <x v="15"/>
    <s v=".."/>
    <s v=".."/>
    <s v=".."/>
    <s v=".."/>
    <n v="154.02500000000001"/>
    <n v="0"/>
    <x v="15"/>
  </r>
  <r>
    <d v="2023-09-01T00:00:00"/>
    <x v="46"/>
    <x v="16"/>
    <s v=".."/>
    <s v=".."/>
    <s v=".."/>
    <s v=".."/>
    <n v="90.498000000000005"/>
    <n v="0"/>
    <x v="15"/>
  </r>
  <r>
    <d v="2023-09-01T00:00:00"/>
    <x v="46"/>
    <x v="8"/>
    <s v=".."/>
    <n v="1442.011"/>
    <n v="0"/>
    <s v=".."/>
    <s v=".."/>
    <s v=".."/>
    <x v="15"/>
  </r>
  <r>
    <d v="2023-09-01T00:00:00"/>
    <x v="92"/>
    <x v="26"/>
    <n v="13076"/>
    <n v="208.215"/>
    <n v="0"/>
    <n v="12344"/>
    <n v="49.709000000000003"/>
    <n v="0"/>
    <x v="15"/>
  </r>
  <r>
    <d v="2023-09-01T00:00:00"/>
    <x v="47"/>
    <x v="26"/>
    <n v="19664"/>
    <n v="751.89200000000005"/>
    <n v="0.441"/>
    <n v="20967"/>
    <n v="389.18599999999998"/>
    <n v="1.7949999999999999"/>
    <x v="15"/>
  </r>
  <r>
    <d v="2023-09-01T00:00:00"/>
    <x v="49"/>
    <x v="10"/>
    <n v="13611"/>
    <n v="0"/>
    <n v="0"/>
    <n v="13920"/>
    <n v="0"/>
    <n v="0"/>
    <x v="15"/>
  </r>
  <r>
    <d v="2023-09-01T00:00:00"/>
    <x v="49"/>
    <x v="14"/>
    <n v="25706"/>
    <n v="0"/>
    <n v="0"/>
    <n v="24391"/>
    <n v="0"/>
    <n v="0"/>
    <x v="15"/>
  </r>
  <r>
    <d v="2023-09-01T00:00:00"/>
    <x v="49"/>
    <x v="25"/>
    <n v="2742"/>
    <n v="0"/>
    <n v="0"/>
    <n v="3315"/>
    <n v="0"/>
    <n v="0"/>
    <x v="15"/>
  </r>
  <r>
    <d v="2023-09-01T00:00:00"/>
    <x v="49"/>
    <x v="1"/>
    <n v="13638"/>
    <n v="0"/>
    <n v="0"/>
    <n v="13467"/>
    <n v="0"/>
    <n v="0"/>
    <x v="15"/>
  </r>
  <r>
    <d v="2023-09-01T00:00:00"/>
    <x v="49"/>
    <x v="12"/>
    <n v="3368"/>
    <n v="0"/>
    <n v="0"/>
    <n v="3351"/>
    <n v="0"/>
    <n v="0"/>
    <x v="15"/>
  </r>
  <r>
    <d v="2023-09-01T00:00:00"/>
    <x v="49"/>
    <x v="34"/>
    <n v="2152"/>
    <n v="0"/>
    <n v="0"/>
    <n v="2200"/>
    <n v="0"/>
    <n v="0"/>
    <x v="15"/>
  </r>
  <r>
    <d v="2023-09-01T00:00:00"/>
    <x v="72"/>
    <x v="4"/>
    <n v="15553"/>
    <n v="902.08"/>
    <n v="0"/>
    <n v="15209"/>
    <n v="406.12"/>
    <n v="0"/>
    <x v="15"/>
  </r>
  <r>
    <d v="2023-10-01T00:00:00"/>
    <x v="65"/>
    <x v="2"/>
    <n v="4527"/>
    <n v="1.8420000000000001"/>
    <n v="0.32100000000000001"/>
    <n v="4113"/>
    <n v="97.617999999999995"/>
    <n v="1"/>
    <x v="15"/>
  </r>
  <r>
    <d v="2023-10-01T00:00:00"/>
    <x v="2"/>
    <x v="3"/>
    <n v="18062"/>
    <n v="229.565"/>
    <n v="18.920000000000002"/>
    <n v="13759"/>
    <n v="374.89400000000001"/>
    <n v="22.251000000000001"/>
    <x v="15"/>
  </r>
  <r>
    <d v="2023-10-01T00:00:00"/>
    <x v="87"/>
    <x v="1"/>
    <n v="89"/>
    <n v="0"/>
    <n v="0"/>
    <n v="90"/>
    <n v="0"/>
    <n v="0"/>
    <x v="15"/>
  </r>
  <r>
    <d v="2023-10-01T00:00:00"/>
    <x v="3"/>
    <x v="4"/>
    <n v="8615"/>
    <n v="360.38400000000001"/>
    <n v="0"/>
    <n v="7068"/>
    <n v="303.81"/>
    <n v="3.31"/>
    <x v="15"/>
  </r>
  <r>
    <d v="2023-10-01T00:00:00"/>
    <x v="68"/>
    <x v="30"/>
    <n v="14134"/>
    <n v="225.958"/>
    <n v="48.246000000000002"/>
    <n v="13560"/>
    <n v="159.655"/>
    <n v="0.19400000000000001"/>
    <x v="15"/>
  </r>
  <r>
    <d v="2023-10-01T00:00:00"/>
    <x v="4"/>
    <x v="5"/>
    <n v="2765"/>
    <n v="20.545999999999999"/>
    <n v="2.3E-2"/>
    <n v="2265"/>
    <n v="45.03"/>
    <n v="0"/>
    <x v="15"/>
  </r>
  <r>
    <d v="2023-10-01T00:00:00"/>
    <x v="5"/>
    <x v="1"/>
    <n v="115873"/>
    <n v="1400.9590000000001"/>
    <n v="56.853999999999999"/>
    <n v="121316"/>
    <n v="1746.595"/>
    <n v="10.609"/>
    <x v="15"/>
  </r>
  <r>
    <d v="2023-10-01T00:00:00"/>
    <x v="6"/>
    <x v="9"/>
    <n v="6397"/>
    <n v="121.661"/>
    <n v="0"/>
    <n v="5805"/>
    <n v="257.23099999999999"/>
    <n v="0"/>
    <x v="15"/>
  </r>
  <r>
    <d v="2023-10-01T00:00:00"/>
    <x v="9"/>
    <x v="12"/>
    <n v="3928"/>
    <n v="3.7250000000000001"/>
    <n v="1.7190000000000001"/>
    <n v="3670"/>
    <n v="27.068999999999999"/>
    <n v="5.7859999999999996"/>
    <x v="15"/>
  </r>
  <r>
    <d v="2023-10-01T00:00:00"/>
    <x v="10"/>
    <x v="13"/>
    <n v="29255"/>
    <n v="790.298"/>
    <n v="0"/>
    <n v="19730"/>
    <n v="714.65599999999995"/>
    <n v="0"/>
    <x v="15"/>
  </r>
  <r>
    <d v="2023-10-01T00:00:00"/>
    <x v="10"/>
    <x v="1"/>
    <n v="6341"/>
    <n v="224.2"/>
    <n v="0"/>
    <n v="7871"/>
    <n v="204"/>
    <n v="0"/>
    <x v="15"/>
  </r>
  <r>
    <d v="2023-10-01T00:00:00"/>
    <x v="73"/>
    <x v="25"/>
    <n v="11630"/>
    <n v="564.49400000000003"/>
    <n v="2.6259999999999999"/>
    <n v="10145"/>
    <n v="262.03800000000001"/>
    <n v="0"/>
    <x v="15"/>
  </r>
  <r>
    <d v="2023-10-01T00:00:00"/>
    <x v="74"/>
    <x v="8"/>
    <n v="8553"/>
    <n v="102.765"/>
    <n v="42.466000000000001"/>
    <n v="6517"/>
    <n v="387.404"/>
    <n v="0"/>
    <x v="15"/>
  </r>
  <r>
    <d v="2023-10-01T00:00:00"/>
    <x v="13"/>
    <x v="15"/>
    <n v="13680"/>
    <n v="274.459"/>
    <n v="0"/>
    <n v="12066"/>
    <n v="136.61699999999999"/>
    <n v="0"/>
    <x v="15"/>
  </r>
  <r>
    <d v="2023-10-01T00:00:00"/>
    <x v="90"/>
    <x v="26"/>
    <n v="4481"/>
    <n v="124.325"/>
    <n v="12.257"/>
    <n v="3386"/>
    <n v="57.491"/>
    <n v="0"/>
    <x v="15"/>
  </r>
  <r>
    <d v="2023-10-01T00:00:00"/>
    <x v="80"/>
    <x v="14"/>
    <n v="11953"/>
    <n v="0"/>
    <n v="0"/>
    <n v="8231"/>
    <n v="0"/>
    <n v="0"/>
    <x v="15"/>
  </r>
  <r>
    <d v="2023-10-01T00:00:00"/>
    <x v="78"/>
    <x v="4"/>
    <n v="2864"/>
    <n v="134.67400000000001"/>
    <n v="0"/>
    <n v="1943"/>
    <n v="30.593"/>
    <n v="0"/>
    <x v="15"/>
  </r>
  <r>
    <d v="2023-10-01T00:00:00"/>
    <x v="14"/>
    <x v="16"/>
    <n v="2047"/>
    <n v="5"/>
    <n v="0"/>
    <n v="1171"/>
    <n v="333.4"/>
    <n v="0"/>
    <x v="15"/>
  </r>
  <r>
    <d v="2023-10-01T00:00:00"/>
    <x v="14"/>
    <x v="18"/>
    <n v="4441"/>
    <n v="242.3"/>
    <n v="24.7"/>
    <n v="2995"/>
    <n v="25"/>
    <n v="0"/>
    <x v="15"/>
  </r>
  <r>
    <d v="2023-10-01T00:00:00"/>
    <x v="16"/>
    <x v="20"/>
    <n v="55713"/>
    <n v="3145.2919999999999"/>
    <n v="86.099000000000004"/>
    <n v="49732"/>
    <n v="2595.8690000000001"/>
    <n v="0"/>
    <x v="15"/>
  </r>
  <r>
    <d v="2023-10-01T00:00:00"/>
    <x v="69"/>
    <x v="24"/>
    <n v="9426"/>
    <n v="250.50899999999999"/>
    <n v="0"/>
    <n v="6561"/>
    <n v="151.774"/>
    <n v="0"/>
    <x v="15"/>
  </r>
  <r>
    <d v="2023-10-01T00:00:00"/>
    <x v="17"/>
    <x v="1"/>
    <n v="3111"/>
    <n v="53.14"/>
    <n v="0"/>
    <n v="3950"/>
    <n v="136.78200000000001"/>
    <n v="1E-3"/>
    <x v="15"/>
  </r>
  <r>
    <d v="2023-10-01T00:00:00"/>
    <x v="17"/>
    <x v="21"/>
    <n v="15575"/>
    <n v="435.44900000000001"/>
    <n v="42.177999999999997"/>
    <n v="12916"/>
    <n v="632.15300000000002"/>
    <n v="1.6E-2"/>
    <x v="15"/>
  </r>
  <r>
    <d v="2023-10-01T00:00:00"/>
    <x v="18"/>
    <x v="4"/>
    <n v="27848"/>
    <n v="1595.479"/>
    <n v="11.531000000000001"/>
    <n v="21069"/>
    <n v="1158.8920000000001"/>
    <n v="7.9390000000000001"/>
    <x v="15"/>
  </r>
  <r>
    <d v="2023-10-01T00:00:00"/>
    <x v="19"/>
    <x v="4"/>
    <n v="34993"/>
    <n v="2499.98"/>
    <n v="87.665999999999997"/>
    <n v="31289"/>
    <n v="956.65499999999997"/>
    <n v="0"/>
    <x v="15"/>
  </r>
  <r>
    <d v="2023-10-01T00:00:00"/>
    <x v="88"/>
    <x v="14"/>
    <n v="2710"/>
    <n v="0.72"/>
    <n v="0"/>
    <n v="2807"/>
    <n v="0"/>
    <n v="0"/>
    <x v="15"/>
  </r>
  <r>
    <d v="2023-10-01T00:00:00"/>
    <x v="53"/>
    <x v="8"/>
    <n v="8826"/>
    <n v="69.587000000000003"/>
    <n v="13.015000000000001"/>
    <n v="6531"/>
    <n v="285.06400000000002"/>
    <n v="0"/>
    <x v="15"/>
  </r>
  <r>
    <d v="2023-10-01T00:00:00"/>
    <x v="21"/>
    <x v="20"/>
    <s v=".."/>
    <s v=".."/>
    <s v=".."/>
    <s v=".."/>
    <n v="87.751000000000005"/>
    <n v="0"/>
    <x v="15"/>
  </r>
  <r>
    <d v="2023-10-01T00:00:00"/>
    <x v="21"/>
    <x v="1"/>
    <n v="6056"/>
    <n v="210.244"/>
    <n v="0"/>
    <n v="6703"/>
    <n v="305.66500000000002"/>
    <n v="0"/>
    <x v="15"/>
  </r>
  <r>
    <d v="2023-10-01T00:00:00"/>
    <x v="21"/>
    <x v="16"/>
    <n v="3225"/>
    <n v="102.35899999999999"/>
    <n v="0"/>
    <n v="1001"/>
    <n v="83.168999999999997"/>
    <n v="0"/>
    <x v="15"/>
  </r>
  <r>
    <d v="2023-10-01T00:00:00"/>
    <x v="21"/>
    <x v="23"/>
    <n v="116798"/>
    <n v="2289.0929999999998"/>
    <n v="30.099"/>
    <n v="68493"/>
    <n v="2551.5360000000001"/>
    <n v="8.2449999999999992"/>
    <x v="15"/>
  </r>
  <r>
    <d v="2023-10-01T00:00:00"/>
    <x v="22"/>
    <x v="23"/>
    <n v="20243"/>
    <n v="422.11399999999998"/>
    <n v="7.8869999999999996"/>
    <n v="14694"/>
    <n v="577.45699999999999"/>
    <n v="39.338000000000001"/>
    <x v="15"/>
  </r>
  <r>
    <d v="2023-10-01T00:00:00"/>
    <x v="23"/>
    <x v="21"/>
    <n v="4141"/>
    <n v="200.12"/>
    <n v="1.931"/>
    <n v="3626"/>
    <n v="163.48400000000001"/>
    <n v="0"/>
    <x v="15"/>
  </r>
  <r>
    <d v="2023-10-01T00:00:00"/>
    <x v="24"/>
    <x v="4"/>
    <s v=".."/>
    <s v=".."/>
    <s v=".."/>
    <s v=".."/>
    <n v="971.428"/>
    <n v="0"/>
    <x v="15"/>
  </r>
  <r>
    <d v="2023-10-01T00:00:00"/>
    <x v="24"/>
    <x v="20"/>
    <s v=".."/>
    <s v=".."/>
    <s v=".."/>
    <s v=".."/>
    <n v="52.82"/>
    <n v="0"/>
    <x v="15"/>
  </r>
  <r>
    <d v="2023-10-01T00:00:00"/>
    <x v="24"/>
    <x v="1"/>
    <s v=".."/>
    <n v="129.30199999999999"/>
    <n v="0"/>
    <s v=".."/>
    <s v=".."/>
    <s v=".."/>
    <x v="15"/>
  </r>
  <r>
    <d v="2023-10-01T00:00:00"/>
    <x v="24"/>
    <x v="16"/>
    <s v=".."/>
    <n v="1504.9870000000001"/>
    <n v="0"/>
    <s v=".."/>
    <s v=".."/>
    <s v=".."/>
    <x v="15"/>
  </r>
  <r>
    <d v="2023-10-01T00:00:00"/>
    <x v="24"/>
    <x v="8"/>
    <s v=".."/>
    <n v="1042.163"/>
    <n v="0"/>
    <s v=".."/>
    <s v=".."/>
    <s v=".."/>
    <x v="15"/>
  </r>
  <r>
    <d v="2023-10-01T00:00:00"/>
    <x v="59"/>
    <x v="10"/>
    <n v="28592"/>
    <n v="285.21499999999997"/>
    <n v="1.29"/>
    <n v="26631"/>
    <n v="212.48500000000001"/>
    <n v="4.0780000000000003"/>
    <x v="15"/>
  </r>
  <r>
    <d v="2023-10-01T00:00:00"/>
    <x v="25"/>
    <x v="14"/>
    <n v="12330"/>
    <n v="305.73599999999999"/>
    <n v="21.544"/>
    <n v="9584"/>
    <n v="551.971"/>
    <n v="0"/>
    <x v="15"/>
  </r>
  <r>
    <d v="2023-10-01T00:00:00"/>
    <x v="60"/>
    <x v="4"/>
    <n v="3407"/>
    <n v="189.43"/>
    <n v="0"/>
    <n v="3559"/>
    <n v="11.343"/>
    <n v="0"/>
    <x v="15"/>
  </r>
  <r>
    <d v="2023-10-01T00:00:00"/>
    <x v="26"/>
    <x v="8"/>
    <n v="5216"/>
    <n v="66.039000000000001"/>
    <n v="0"/>
    <n v="5645"/>
    <n v="156.393"/>
    <n v="0"/>
    <x v="15"/>
  </r>
  <r>
    <d v="2023-10-01T00:00:00"/>
    <x v="54"/>
    <x v="14"/>
    <n v="18963"/>
    <n v="2.4689999999999999"/>
    <n v="0"/>
    <n v="15112"/>
    <n v="0"/>
    <n v="0"/>
    <x v="15"/>
  </r>
  <r>
    <d v="2023-10-01T00:00:00"/>
    <x v="58"/>
    <x v="25"/>
    <n v="10246"/>
    <n v="531.78499999999997"/>
    <n v="10.194000000000001"/>
    <n v="9593"/>
    <n v="431.08699999999999"/>
    <n v="0.73099999999999998"/>
    <x v="15"/>
  </r>
  <r>
    <d v="2023-10-01T00:00:00"/>
    <x v="28"/>
    <x v="6"/>
    <n v="2627"/>
    <n v="0"/>
    <n v="0"/>
    <n v="2681"/>
    <n v="0"/>
    <n v="0"/>
    <x v="15"/>
  </r>
  <r>
    <d v="2023-10-01T00:00:00"/>
    <x v="28"/>
    <x v="10"/>
    <n v="4382"/>
    <n v="0.32300000000000001"/>
    <n v="0"/>
    <n v="3606"/>
    <n v="0"/>
    <n v="0"/>
    <x v="15"/>
  </r>
  <r>
    <d v="2023-10-01T00:00:00"/>
    <x v="28"/>
    <x v="14"/>
    <n v="77484"/>
    <n v="294.41000000000003"/>
    <n v="0"/>
    <n v="70650"/>
    <n v="14.244"/>
    <n v="0"/>
    <x v="15"/>
  </r>
  <r>
    <d v="2023-10-01T00:00:00"/>
    <x v="28"/>
    <x v="25"/>
    <n v="23902"/>
    <n v="13.757999999999999"/>
    <n v="1.304"/>
    <n v="20419"/>
    <n v="409.04300000000001"/>
    <n v="0"/>
    <x v="15"/>
  </r>
  <r>
    <d v="2023-10-01T00:00:00"/>
    <x v="28"/>
    <x v="15"/>
    <n v="3942"/>
    <n v="74.495999999999995"/>
    <n v="0"/>
    <n v="3779"/>
    <n v="6.1779999999999999"/>
    <n v="2.1459999999999999"/>
    <x v="15"/>
  </r>
  <r>
    <d v="2023-10-01T00:00:00"/>
    <x v="28"/>
    <x v="1"/>
    <n v="36460"/>
    <n v="0"/>
    <n v="0"/>
    <n v="37774"/>
    <n v="3.008"/>
    <n v="27.885000000000002"/>
    <x v="15"/>
  </r>
  <r>
    <d v="2023-10-01T00:00:00"/>
    <x v="28"/>
    <x v="16"/>
    <n v="7957"/>
    <n v="52.600999999999999"/>
    <n v="0"/>
    <n v="6868"/>
    <n v="11.975"/>
    <n v="0"/>
    <x v="15"/>
  </r>
  <r>
    <d v="2023-10-01T00:00:00"/>
    <x v="28"/>
    <x v="17"/>
    <n v="13144"/>
    <n v="90.98"/>
    <n v="0"/>
    <n v="12159"/>
    <n v="11.91"/>
    <n v="2.67"/>
    <x v="15"/>
  </r>
  <r>
    <d v="2023-10-01T00:00:00"/>
    <x v="28"/>
    <x v="8"/>
    <n v="6727"/>
    <n v="29.257999999999999"/>
    <n v="0"/>
    <n v="6513"/>
    <n v="51.405999999999999"/>
    <n v="0"/>
    <x v="15"/>
  </r>
  <r>
    <d v="2023-10-01T00:00:00"/>
    <x v="28"/>
    <x v="26"/>
    <n v="7105"/>
    <n v="126.111"/>
    <n v="0"/>
    <n v="5673"/>
    <n v="8.9440000000000008"/>
    <n v="2.3159999999999998"/>
    <x v="15"/>
  </r>
  <r>
    <d v="2023-10-01T00:00:00"/>
    <x v="89"/>
    <x v="20"/>
    <s v=".."/>
    <n v="320.39699999999999"/>
    <n v="0"/>
    <s v=".."/>
    <n v="331.07100000000003"/>
    <n v="0"/>
    <x v="15"/>
  </r>
  <r>
    <d v="2023-10-01T00:00:00"/>
    <x v="89"/>
    <x v="16"/>
    <s v=".."/>
    <n v="905.91300000000001"/>
    <n v="0"/>
    <s v=".."/>
    <n v="238.09200000000001"/>
    <n v="0"/>
    <x v="15"/>
  </r>
  <r>
    <d v="2023-10-01T00:00:00"/>
    <x v="89"/>
    <x v="8"/>
    <s v=".."/>
    <n v="665.66399999999999"/>
    <n v="0"/>
    <s v=".."/>
    <s v=".."/>
    <s v=".."/>
    <x v="15"/>
  </r>
  <r>
    <d v="2023-10-01T00:00:00"/>
    <x v="29"/>
    <x v="15"/>
    <n v="13928"/>
    <n v="338.44600000000003"/>
    <n v="35.887"/>
    <n v="12182"/>
    <n v="192.17699999999999"/>
    <n v="0"/>
    <x v="15"/>
  </r>
  <r>
    <d v="2023-10-01T00:00:00"/>
    <x v="77"/>
    <x v="27"/>
    <n v="6605"/>
    <n v="147.63"/>
    <n v="0.39700000000000002"/>
    <n v="5277"/>
    <n v="284.45"/>
    <n v="0"/>
    <x v="15"/>
  </r>
  <r>
    <d v="2023-10-01T00:00:00"/>
    <x v="77"/>
    <x v="1"/>
    <n v="2376"/>
    <n v="16.149999999999999"/>
    <n v="0"/>
    <n v="3471"/>
    <n v="65.896000000000001"/>
    <n v="0"/>
    <x v="15"/>
  </r>
  <r>
    <d v="2023-10-01T00:00:00"/>
    <x v="31"/>
    <x v="13"/>
    <n v="48936"/>
    <n v="1969.797"/>
    <n v="14.624000000000001"/>
    <n v="38293"/>
    <n v="1387.3869999999999"/>
    <n v="0"/>
    <x v="15"/>
  </r>
  <r>
    <d v="2023-10-01T00:00:00"/>
    <x v="71"/>
    <x v="14"/>
    <n v="13188"/>
    <n v="8.3870000000000005"/>
    <n v="0"/>
    <n v="10516"/>
    <n v="0"/>
    <n v="0"/>
    <x v="15"/>
  </r>
  <r>
    <d v="2023-10-01T00:00:00"/>
    <x v="71"/>
    <x v="13"/>
    <n v="10859"/>
    <n v="47.283000000000001"/>
    <n v="0"/>
    <n v="7781"/>
    <n v="0"/>
    <n v="0"/>
    <x v="15"/>
  </r>
  <r>
    <d v="2023-10-01T00:00:00"/>
    <x v="71"/>
    <x v="1"/>
    <n v="1577"/>
    <n v="0"/>
    <n v="0"/>
    <n v="1432"/>
    <n v="0"/>
    <n v="0"/>
    <x v="15"/>
  </r>
  <r>
    <d v="2023-10-01T00:00:00"/>
    <x v="66"/>
    <x v="28"/>
    <n v="696"/>
    <n v="9.7379999999999995"/>
    <n v="9.0999999999999998E-2"/>
    <n v="849"/>
    <n v="64.06"/>
    <n v="9.0999999999999998E-2"/>
    <x v="15"/>
  </r>
  <r>
    <d v="2023-10-01T00:00:00"/>
    <x v="35"/>
    <x v="24"/>
    <n v="20078"/>
    <n v="172.13300000000001"/>
    <n v="0"/>
    <n v="16840"/>
    <n v="552.24699999999996"/>
    <n v="0"/>
    <x v="15"/>
  </r>
  <r>
    <d v="2023-10-01T00:00:00"/>
    <x v="36"/>
    <x v="3"/>
    <n v="2801"/>
    <n v="23.931999999999999"/>
    <n v="0"/>
    <n v="2257"/>
    <n v="20.206"/>
    <n v="33.779000000000003"/>
    <x v="15"/>
  </r>
  <r>
    <d v="2023-10-01T00:00:00"/>
    <x v="36"/>
    <x v="27"/>
    <n v="3924"/>
    <n v="27.001000000000001"/>
    <n v="0"/>
    <n v="3842"/>
    <n v="18.331"/>
    <n v="8.1579999999999995"/>
    <x v="15"/>
  </r>
  <r>
    <d v="2023-10-01T00:00:00"/>
    <x v="36"/>
    <x v="4"/>
    <n v="436"/>
    <n v="36.923999999999999"/>
    <n v="0"/>
    <n v="356"/>
    <n v="217.88"/>
    <n v="0.42"/>
    <x v="15"/>
  </r>
  <r>
    <d v="2023-10-01T00:00:00"/>
    <x v="36"/>
    <x v="51"/>
    <n v="1506"/>
    <n v="1.135"/>
    <n v="0.32100000000000001"/>
    <n v="1173"/>
    <n v="1.056"/>
    <n v="3.4430000000000001"/>
    <x v="15"/>
  </r>
  <r>
    <d v="2023-10-01T00:00:00"/>
    <x v="36"/>
    <x v="10"/>
    <n v="3321"/>
    <n v="3.7280000000000002"/>
    <n v="0"/>
    <n v="2863"/>
    <n v="9.7000000000000003E-2"/>
    <n v="0.93600000000000005"/>
    <x v="15"/>
  </r>
  <r>
    <d v="2023-10-01T00:00:00"/>
    <x v="36"/>
    <x v="20"/>
    <n v="12924"/>
    <n v="859.25800000000004"/>
    <n v="1.9370000000000001"/>
    <n v="11279"/>
    <n v="207.613"/>
    <n v="15.882"/>
    <x v="15"/>
  </r>
  <r>
    <d v="2023-10-01T00:00:00"/>
    <x v="36"/>
    <x v="30"/>
    <n v="6413"/>
    <n v="59.773000000000003"/>
    <n v="0"/>
    <n v="5925"/>
    <n v="0.14899999999999999"/>
    <n v="17.422999999999998"/>
    <x v="15"/>
  </r>
  <r>
    <d v="2023-10-01T00:00:00"/>
    <x v="36"/>
    <x v="14"/>
    <n v="17039"/>
    <n v="107.874"/>
    <n v="0.745"/>
    <n v="13181"/>
    <n v="23.052"/>
    <n v="3.117"/>
    <x v="15"/>
  </r>
  <r>
    <d v="2023-10-01T00:00:00"/>
    <x v="36"/>
    <x v="52"/>
    <n v="457"/>
    <n v="4.5979999999999999"/>
    <n v="0"/>
    <n v="199"/>
    <n v="6.0999999999999999E-2"/>
    <n v="0"/>
    <x v="15"/>
  </r>
  <r>
    <d v="2023-10-01T00:00:00"/>
    <x v="36"/>
    <x v="25"/>
    <n v="16836"/>
    <n v="234.899"/>
    <n v="49.844999999999999"/>
    <n v="14770"/>
    <n v="63.398000000000003"/>
    <n v="35.103000000000002"/>
    <x v="15"/>
  </r>
  <r>
    <d v="2023-10-01T00:00:00"/>
    <x v="36"/>
    <x v="15"/>
    <n v="3634"/>
    <n v="48.176000000000002"/>
    <n v="4.1139999999999999"/>
    <n v="3478"/>
    <n v="5.5E-2"/>
    <n v="2.6749999999999998"/>
    <x v="15"/>
  </r>
  <r>
    <d v="2023-10-01T00:00:00"/>
    <x v="36"/>
    <x v="2"/>
    <n v="2933"/>
    <n v="1.456"/>
    <n v="0"/>
    <n v="2500"/>
    <n v="5.3730000000000002"/>
    <n v="1.4550000000000001"/>
    <x v="15"/>
  </r>
  <r>
    <d v="2023-10-01T00:00:00"/>
    <x v="36"/>
    <x v="1"/>
    <n v="78167"/>
    <n v="444.30200000000002"/>
    <n v="8.2650000000000006"/>
    <n v="84909"/>
    <n v="500.803"/>
    <n v="336.89"/>
    <x v="15"/>
  </r>
  <r>
    <d v="2023-10-01T00:00:00"/>
    <x v="36"/>
    <x v="9"/>
    <n v="3023"/>
    <n v="0"/>
    <n v="0"/>
    <n v="2883"/>
    <n v="0.99199999999999999"/>
    <n v="2.7469999999999999"/>
    <x v="15"/>
  </r>
  <r>
    <d v="2023-10-01T00:00:00"/>
    <x v="36"/>
    <x v="24"/>
    <n v="5754"/>
    <n v="61.186999999999998"/>
    <n v="1.357"/>
    <n v="5242"/>
    <n v="1.8759999999999999"/>
    <n v="7.8849999999999998"/>
    <x v="15"/>
  </r>
  <r>
    <d v="2023-10-01T00:00:00"/>
    <x v="36"/>
    <x v="16"/>
    <n v="39469"/>
    <n v="944.46199999999999"/>
    <n v="30.041"/>
    <n v="32388"/>
    <n v="773.26"/>
    <n v="66.915999999999997"/>
    <x v="15"/>
  </r>
  <r>
    <d v="2023-10-01T00:00:00"/>
    <x v="36"/>
    <x v="29"/>
    <n v="57"/>
    <n v="0"/>
    <n v="0"/>
    <n v="107"/>
    <n v="0"/>
    <n v="0"/>
    <x v="15"/>
  </r>
  <r>
    <d v="2023-10-01T00:00:00"/>
    <x v="36"/>
    <x v="31"/>
    <n v="5966"/>
    <n v="90.078999999999994"/>
    <n v="0"/>
    <n v="5524"/>
    <n v="4.8410000000000002"/>
    <n v="1.802"/>
    <x v="15"/>
  </r>
  <r>
    <d v="2023-10-01T00:00:00"/>
    <x v="36"/>
    <x v="17"/>
    <n v="7763"/>
    <n v="146.077"/>
    <n v="0"/>
    <n v="5855"/>
    <n v="7.2789999999999999"/>
    <n v="3.843"/>
    <x v="15"/>
  </r>
  <r>
    <d v="2023-10-01T00:00:00"/>
    <x v="36"/>
    <x v="33"/>
    <n v="830"/>
    <n v="0"/>
    <n v="0"/>
    <n v="759"/>
    <n v="4.4999999999999998E-2"/>
    <n v="1.6E-2"/>
    <x v="15"/>
  </r>
  <r>
    <d v="2023-10-01T00:00:00"/>
    <x v="36"/>
    <x v="18"/>
    <n v="14313"/>
    <n v="93.623000000000005"/>
    <n v="3.7909999999999999"/>
    <n v="9379"/>
    <n v="4.0949999999999998"/>
    <n v="60.901000000000003"/>
    <x v="15"/>
  </r>
  <r>
    <d v="2023-10-01T00:00:00"/>
    <x v="36"/>
    <x v="8"/>
    <n v="42157"/>
    <n v="1392.874"/>
    <n v="29.475000000000001"/>
    <n v="39364"/>
    <n v="376.96199999999999"/>
    <n v="139.77799999999999"/>
    <x v="15"/>
  </r>
  <r>
    <d v="2023-10-01T00:00:00"/>
    <x v="36"/>
    <x v="34"/>
    <n v="1576"/>
    <n v="0"/>
    <n v="0"/>
    <n v="1366"/>
    <n v="0.96199999999999997"/>
    <n v="0.503"/>
    <x v="15"/>
  </r>
  <r>
    <d v="2023-10-01T00:00:00"/>
    <x v="55"/>
    <x v="1"/>
    <s v=".."/>
    <n v="0"/>
    <n v="0"/>
    <s v=".."/>
    <s v=".."/>
    <s v=".."/>
    <x v="15"/>
  </r>
  <r>
    <d v="2023-10-01T00:00:00"/>
    <x v="55"/>
    <x v="35"/>
    <n v="69313"/>
    <n v="1993.5889999999999"/>
    <n v="55.061"/>
    <n v="54222"/>
    <n v="2703.183"/>
    <n v="5.4"/>
    <x v="15"/>
  </r>
  <r>
    <d v="2023-10-01T00:00:00"/>
    <x v="55"/>
    <x v="17"/>
    <s v=".."/>
    <s v=".."/>
    <s v=".."/>
    <s v=".."/>
    <n v="0"/>
    <n v="0"/>
    <x v="15"/>
  </r>
  <r>
    <d v="2023-10-01T00:00:00"/>
    <x v="55"/>
    <x v="26"/>
    <s v=".."/>
    <s v=".."/>
    <s v=".."/>
    <s v=".."/>
    <n v="0"/>
    <n v="0"/>
    <x v="15"/>
  </r>
  <r>
    <d v="2023-10-01T00:00:00"/>
    <x v="37"/>
    <x v="32"/>
    <n v="3106"/>
    <n v="20"/>
    <n v="4.5999999999999999E-2"/>
    <n v="1637"/>
    <n v="220.15199999999999"/>
    <n v="0"/>
    <x v="15"/>
  </r>
  <r>
    <d v="2023-10-01T00:00:00"/>
    <x v="81"/>
    <x v="16"/>
    <n v="48595"/>
    <n v="968.88800000000003"/>
    <n v="13.305999999999999"/>
    <n v="43350"/>
    <n v="473.46100000000001"/>
    <n v="0"/>
    <x v="15"/>
  </r>
  <r>
    <d v="2023-10-01T00:00:00"/>
    <x v="67"/>
    <x v="4"/>
    <n v="5861"/>
    <n v="178.13800000000001"/>
    <n v="1.972"/>
    <n v="4573"/>
    <n v="111.51600000000001"/>
    <n v="0"/>
    <x v="15"/>
  </r>
  <r>
    <d v="2023-10-01T00:00:00"/>
    <x v="38"/>
    <x v="1"/>
    <s v=".."/>
    <n v="43.453000000000003"/>
    <n v="0"/>
    <s v=".."/>
    <n v="218.90700000000001"/>
    <n v="0"/>
    <x v="15"/>
  </r>
  <r>
    <d v="2023-10-01T00:00:00"/>
    <x v="38"/>
    <x v="16"/>
    <n v="154748"/>
    <n v="5995.7439999999997"/>
    <n v="44.015000000000001"/>
    <n v="140688"/>
    <n v="5372.2929999999997"/>
    <n v="0"/>
    <x v="15"/>
  </r>
  <r>
    <d v="2023-10-01T00:00:00"/>
    <x v="38"/>
    <x v="8"/>
    <s v=".."/>
    <n v="424.41899999999998"/>
    <n v="0"/>
    <s v=".."/>
    <s v=".."/>
    <s v=".."/>
    <x v="15"/>
  </r>
  <r>
    <d v="2023-10-01T00:00:00"/>
    <x v="40"/>
    <x v="29"/>
    <n v="1921"/>
    <n v="3.59"/>
    <n v="0"/>
    <n v="1684"/>
    <n v="21.917999999999999"/>
    <n v="0"/>
    <x v="15"/>
  </r>
  <r>
    <d v="2023-10-01T00:00:00"/>
    <x v="82"/>
    <x v="47"/>
    <n v="12594"/>
    <n v="301.19299999999998"/>
    <n v="1.0249999999999999"/>
    <n v="11190"/>
    <n v="209.90100000000001"/>
    <n v="2.843"/>
    <x v="15"/>
  </r>
  <r>
    <d v="2023-10-01T00:00:00"/>
    <x v="42"/>
    <x v="1"/>
    <s v=".."/>
    <n v="1492.5809999999999"/>
    <n v="0"/>
    <s v=".."/>
    <n v="1861.9690000000001"/>
    <n v="0"/>
    <x v="15"/>
  </r>
  <r>
    <d v="2023-10-01T00:00:00"/>
    <x v="42"/>
    <x v="16"/>
    <s v=".."/>
    <n v="883.702"/>
    <n v="0"/>
    <s v=".."/>
    <n v="749.78399999999999"/>
    <n v="0"/>
    <x v="15"/>
  </r>
  <r>
    <d v="2023-10-01T00:00:00"/>
    <x v="86"/>
    <x v="17"/>
    <n v="4940"/>
    <n v="64.644999999999996"/>
    <n v="0"/>
    <n v="2257"/>
    <n v="22.355"/>
    <n v="0"/>
    <x v="15"/>
  </r>
  <r>
    <d v="2023-10-01T00:00:00"/>
    <x v="43"/>
    <x v="17"/>
    <n v="28108"/>
    <n v="984.23199999999997"/>
    <n v="35.929000000000002"/>
    <n v="20872"/>
    <n v="835.37699999999995"/>
    <n v="0"/>
    <x v="15"/>
  </r>
  <r>
    <d v="2023-10-01T00:00:00"/>
    <x v="83"/>
    <x v="4"/>
    <n v="1621"/>
    <n v="80.412000000000006"/>
    <n v="0"/>
    <n v="1212"/>
    <n v="39.654000000000003"/>
    <n v="0"/>
    <x v="15"/>
  </r>
  <r>
    <d v="2023-10-01T00:00:00"/>
    <x v="91"/>
    <x v="15"/>
    <n v="4074"/>
    <n v="17.173999999999999"/>
    <n v="3.016"/>
    <n v="3696"/>
    <n v="5.5030000000000001"/>
    <n v="0"/>
    <x v="15"/>
  </r>
  <r>
    <d v="2023-10-01T00:00:00"/>
    <x v="45"/>
    <x v="8"/>
    <n v="26327"/>
    <n v="795.46199999999999"/>
    <n v="35.097000000000001"/>
    <n v="20459"/>
    <n v="1216.6079999999999"/>
    <n v="212.041"/>
    <x v="15"/>
  </r>
  <r>
    <d v="2023-10-01T00:00:00"/>
    <x v="46"/>
    <x v="4"/>
    <s v=".."/>
    <s v=".."/>
    <s v=".."/>
    <s v=".."/>
    <n v="39.162999999999997"/>
    <n v="0"/>
    <x v="15"/>
  </r>
  <r>
    <d v="2023-10-01T00:00:00"/>
    <x v="46"/>
    <x v="15"/>
    <s v=".."/>
    <s v=".."/>
    <s v=".."/>
    <s v=".."/>
    <n v="183.56899999999999"/>
    <n v="0"/>
    <x v="15"/>
  </r>
  <r>
    <d v="2023-10-01T00:00:00"/>
    <x v="46"/>
    <x v="16"/>
    <s v=".."/>
    <s v=".."/>
    <s v=".."/>
    <s v=".."/>
    <n v="107.30200000000001"/>
    <n v="0"/>
    <x v="15"/>
  </r>
  <r>
    <d v="2023-10-01T00:00:00"/>
    <x v="46"/>
    <x v="8"/>
    <s v=".."/>
    <n v="1560.482"/>
    <n v="0"/>
    <s v=".."/>
    <n v="0.222"/>
    <n v="0"/>
    <x v="15"/>
  </r>
  <r>
    <d v="2023-10-01T00:00:00"/>
    <x v="92"/>
    <x v="26"/>
    <n v="14867"/>
    <n v="229.96799999999999"/>
    <n v="0"/>
    <n v="11374"/>
    <n v="30.702000000000002"/>
    <n v="0"/>
    <x v="15"/>
  </r>
  <r>
    <d v="2023-10-01T00:00:00"/>
    <x v="47"/>
    <x v="26"/>
    <n v="23283"/>
    <n v="940.97799999999995"/>
    <n v="1.169"/>
    <n v="18774"/>
    <n v="607.85799999999995"/>
    <n v="0.27400000000000002"/>
    <x v="15"/>
  </r>
  <r>
    <d v="2023-10-01T00:00:00"/>
    <x v="49"/>
    <x v="10"/>
    <n v="11897"/>
    <n v="0"/>
    <n v="0"/>
    <n v="11242"/>
    <n v="0"/>
    <n v="0"/>
    <x v="15"/>
  </r>
  <r>
    <d v="2023-10-01T00:00:00"/>
    <x v="49"/>
    <x v="14"/>
    <n v="28964"/>
    <n v="0"/>
    <n v="0"/>
    <n v="22698"/>
    <n v="0"/>
    <n v="0"/>
    <x v="15"/>
  </r>
  <r>
    <d v="2023-10-01T00:00:00"/>
    <x v="49"/>
    <x v="25"/>
    <n v="3764"/>
    <n v="0"/>
    <n v="0"/>
    <n v="3414"/>
    <n v="0"/>
    <n v="0"/>
    <x v="15"/>
  </r>
  <r>
    <d v="2023-10-01T00:00:00"/>
    <x v="49"/>
    <x v="1"/>
    <n v="11104"/>
    <n v="0"/>
    <n v="0"/>
    <n v="11265"/>
    <n v="0"/>
    <n v="0"/>
    <x v="15"/>
  </r>
  <r>
    <d v="2023-10-01T00:00:00"/>
    <x v="49"/>
    <x v="12"/>
    <n v="3164"/>
    <n v="0"/>
    <n v="0"/>
    <n v="3021"/>
    <n v="0"/>
    <n v="0"/>
    <x v="15"/>
  </r>
  <r>
    <d v="2023-10-01T00:00:00"/>
    <x v="49"/>
    <x v="34"/>
    <n v="2060"/>
    <n v="0"/>
    <n v="0"/>
    <n v="1914"/>
    <n v="0"/>
    <n v="0"/>
    <x v="15"/>
  </r>
  <r>
    <d v="2023-10-01T00:00:00"/>
    <x v="72"/>
    <x v="4"/>
    <n v="16099"/>
    <n v="838.49"/>
    <n v="0"/>
    <n v="13492"/>
    <n v="303.88"/>
    <n v="0"/>
    <x v="15"/>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5"/>
  </r>
  <r>
    <d v="2024-05-01T00:00:00"/>
    <x v="2"/>
    <x v="3"/>
    <n v="12567"/>
    <n v="389.19"/>
    <n v="13.988"/>
    <n v="14877"/>
    <n v="517"/>
    <n v="19.234000000000002"/>
    <x v="15"/>
  </r>
  <r>
    <d v="2024-05-01T00:00:00"/>
    <x v="3"/>
    <x v="4"/>
    <n v="8544"/>
    <n v="433.846"/>
    <n v="0"/>
    <n v="9431"/>
    <n v="288.50700000000001"/>
    <n v="2.7949999999999999"/>
    <x v="15"/>
  </r>
  <r>
    <d v="2024-05-01T00:00:00"/>
    <x v="68"/>
    <x v="30"/>
    <n v="16942"/>
    <n v="210.79"/>
    <n v="26.074000000000002"/>
    <n v="14921"/>
    <n v="416.822"/>
    <n v="0"/>
    <x v="15"/>
  </r>
  <r>
    <d v="2024-05-01T00:00:00"/>
    <x v="4"/>
    <x v="5"/>
    <n v="1849"/>
    <n v="30.863"/>
    <n v="0"/>
    <n v="2205"/>
    <n v="60.189"/>
    <n v="0"/>
    <x v="15"/>
  </r>
  <r>
    <d v="2024-05-01T00:00:00"/>
    <x v="5"/>
    <x v="1"/>
    <n v="110791"/>
    <n v="1846.049"/>
    <n v="76.846999999999994"/>
    <n v="103121"/>
    <n v="1743.874"/>
    <n v="82.713999999999999"/>
    <x v="15"/>
  </r>
  <r>
    <d v="2024-05-01T00:00:00"/>
    <x v="6"/>
    <x v="9"/>
    <n v="5393"/>
    <n v="157.10599999999999"/>
    <n v="0"/>
    <n v="4957"/>
    <n v="260.81"/>
    <n v="0"/>
    <x v="15"/>
  </r>
  <r>
    <d v="2024-05-01T00:00:00"/>
    <x v="9"/>
    <x v="12"/>
    <n v="720"/>
    <n v="0.88300000000000001"/>
    <n v="0.314"/>
    <n v="869"/>
    <n v="1.911"/>
    <n v="0.60199999999999998"/>
    <x v="15"/>
  </r>
  <r>
    <d v="2024-05-01T00:00:00"/>
    <x v="93"/>
    <x v="13"/>
    <n v="4293"/>
    <n v="0"/>
    <n v="0"/>
    <n v="3428"/>
    <n v="0"/>
    <n v="0"/>
    <x v="15"/>
  </r>
  <r>
    <d v="2024-05-01T00:00:00"/>
    <x v="10"/>
    <x v="13"/>
    <n v="18152"/>
    <n v="623.53599999999994"/>
    <n v="0"/>
    <n v="14576"/>
    <n v="141.11799999999999"/>
    <n v="0"/>
    <x v="15"/>
  </r>
  <r>
    <d v="2024-05-01T00:00:00"/>
    <x v="73"/>
    <x v="25"/>
    <n v="9450"/>
    <n v="696.26199999999994"/>
    <n v="1.46"/>
    <n v="10471"/>
    <n v="253.755"/>
    <n v="0"/>
    <x v="15"/>
  </r>
  <r>
    <d v="2024-05-01T00:00:00"/>
    <x v="74"/>
    <x v="8"/>
    <n v="7620"/>
    <n v="170.92699999999999"/>
    <n v="22.61"/>
    <n v="8068"/>
    <n v="518.82799999999997"/>
    <n v="0.498"/>
    <x v="15"/>
  </r>
  <r>
    <d v="2024-05-01T00:00:00"/>
    <x v="13"/>
    <x v="15"/>
    <n v="8418"/>
    <n v="308.37200000000001"/>
    <n v="0"/>
    <n v="8246"/>
    <n v="116.227"/>
    <n v="0"/>
    <x v="15"/>
  </r>
  <r>
    <d v="2024-05-01T00:00:00"/>
    <x v="80"/>
    <x v="14"/>
    <n v="6335"/>
    <n v="0"/>
    <n v="0"/>
    <n v="7097"/>
    <n v="0"/>
    <n v="0"/>
    <x v="15"/>
  </r>
  <r>
    <d v="2024-05-01T00:00:00"/>
    <x v="78"/>
    <x v="4"/>
    <n v="1784"/>
    <n v="193.249"/>
    <n v="0"/>
    <n v="1827"/>
    <n v="35.46"/>
    <n v="0"/>
    <x v="15"/>
  </r>
  <r>
    <d v="2024-05-01T00:00:00"/>
    <x v="14"/>
    <x v="16"/>
    <n v="1875"/>
    <n v="9.4"/>
    <n v="1.2"/>
    <n v="2776"/>
    <n v="242.6"/>
    <n v="0"/>
    <x v="15"/>
  </r>
  <r>
    <d v="2024-05-01T00:00:00"/>
    <x v="14"/>
    <x v="18"/>
    <n v="3103"/>
    <n v="221.3"/>
    <n v="31"/>
    <n v="3125"/>
    <n v="43.2"/>
    <n v="0"/>
    <x v="15"/>
  </r>
  <r>
    <d v="2024-05-01T00:00:00"/>
    <x v="16"/>
    <x v="20"/>
    <n v="44313"/>
    <n v="3344.8919999999998"/>
    <n v="128.06700000000001"/>
    <n v="53171"/>
    <n v="2701.4859999999999"/>
    <n v="0"/>
    <x v="15"/>
  </r>
  <r>
    <d v="2024-05-01T00:00:00"/>
    <x v="69"/>
    <x v="24"/>
    <n v="10836"/>
    <n v="403.23399999999998"/>
    <n v="0"/>
    <n v="9518"/>
    <n v="100.696"/>
    <n v="0"/>
    <x v="15"/>
  </r>
  <r>
    <d v="2024-05-01T00:00:00"/>
    <x v="17"/>
    <x v="1"/>
    <n v="1802"/>
    <n v="73.983999999999995"/>
    <n v="0"/>
    <n v="1647"/>
    <n v="72.08"/>
    <n v="0"/>
    <x v="15"/>
  </r>
  <r>
    <d v="2024-05-01T00:00:00"/>
    <x v="17"/>
    <x v="21"/>
    <n v="10023"/>
    <n v="498.04399999999998"/>
    <n v="48.694000000000003"/>
    <n v="11622"/>
    <n v="466.745"/>
    <n v="0.02"/>
    <x v="15"/>
  </r>
  <r>
    <d v="2024-05-01T00:00:00"/>
    <x v="18"/>
    <x v="4"/>
    <n v="28256"/>
    <n v="2064.7249999999999"/>
    <n v="3.1760000000000002"/>
    <n v="29454"/>
    <n v="743.21699999999998"/>
    <n v="6.0490000000000004"/>
    <x v="15"/>
  </r>
  <r>
    <d v="2024-05-01T00:00:00"/>
    <x v="18"/>
    <x v="1"/>
    <n v="956"/>
    <n v="0"/>
    <n v="0"/>
    <n v="846"/>
    <n v="14.164999999999999"/>
    <n v="0"/>
    <x v="15"/>
  </r>
  <r>
    <d v="2024-05-01T00:00:00"/>
    <x v="19"/>
    <x v="4"/>
    <n v="32172"/>
    <n v="1824.739"/>
    <n v="40.366"/>
    <n v="35450"/>
    <n v="974.79700000000003"/>
    <n v="0"/>
    <x v="15"/>
  </r>
  <r>
    <d v="2024-05-01T00:00:00"/>
    <x v="88"/>
    <x v="14"/>
    <n v="2141"/>
    <n v="11.907"/>
    <n v="0"/>
    <n v="2196"/>
    <n v="16.904"/>
    <n v="0"/>
    <x v="15"/>
  </r>
  <r>
    <d v="2024-05-01T00:00:00"/>
    <x v="53"/>
    <x v="8"/>
    <n v="5997"/>
    <n v="64.036000000000001"/>
    <n v="29.51"/>
    <n v="6192"/>
    <n v="404.27100000000002"/>
    <n v="0"/>
    <x v="15"/>
  </r>
  <r>
    <d v="2024-05-01T00:00:00"/>
    <x v="21"/>
    <x v="20"/>
    <s v=".."/>
    <s v=".."/>
    <s v=".."/>
    <s v=".."/>
    <n v="5.335"/>
    <n v="0"/>
    <x v="15"/>
  </r>
  <r>
    <d v="2024-05-01T00:00:00"/>
    <x v="21"/>
    <x v="1"/>
    <n v="3902"/>
    <n v="246.02799999999999"/>
    <n v="0"/>
    <n v="2772"/>
    <n v="232.221"/>
    <n v="0"/>
    <x v="15"/>
  </r>
  <r>
    <d v="2024-05-01T00:00:00"/>
    <x v="21"/>
    <x v="16"/>
    <n v="2011"/>
    <n v="63.581000000000003"/>
    <n v="0"/>
    <n v="1688"/>
    <n v="209.749"/>
    <n v="0"/>
    <x v="15"/>
  </r>
  <r>
    <d v="2024-05-01T00:00:00"/>
    <x v="21"/>
    <x v="23"/>
    <n v="69733"/>
    <n v="2308.8090000000002"/>
    <n v="17.687999999999999"/>
    <n v="105310"/>
    <n v="2746.1869999999999"/>
    <n v="52.235999999999997"/>
    <x v="15"/>
  </r>
  <r>
    <d v="2024-05-01T00:00:00"/>
    <x v="21"/>
    <x v="26"/>
    <s v=".."/>
    <s v=".."/>
    <s v=".."/>
    <s v=".."/>
    <n v="0"/>
    <n v="0"/>
    <x v="15"/>
  </r>
  <r>
    <d v="2024-05-01T00:00:00"/>
    <x v="22"/>
    <x v="23"/>
    <n v="13671"/>
    <n v="610.71"/>
    <n v="8.1890000000000001"/>
    <n v="18651"/>
    <n v="504.202"/>
    <n v="20.29"/>
    <x v="15"/>
  </r>
  <r>
    <d v="2024-05-01T00:00:00"/>
    <x v="23"/>
    <x v="21"/>
    <n v="2966"/>
    <n v="211.56200000000001"/>
    <n v="0.80100000000000005"/>
    <n v="3296"/>
    <n v="104.81"/>
    <n v="0"/>
    <x v="15"/>
  </r>
  <r>
    <d v="2024-05-01T00:00:00"/>
    <x v="24"/>
    <x v="4"/>
    <s v=".."/>
    <s v=".."/>
    <s v=".."/>
    <s v=".."/>
    <n v="958.62300000000005"/>
    <n v="0"/>
    <x v="15"/>
  </r>
  <r>
    <d v="2024-05-01T00:00:00"/>
    <x v="24"/>
    <x v="1"/>
    <s v=".."/>
    <n v="30.081"/>
    <n v="0"/>
    <s v=".."/>
    <s v=".."/>
    <s v=".."/>
    <x v="15"/>
  </r>
  <r>
    <d v="2024-05-01T00:00:00"/>
    <x v="24"/>
    <x v="16"/>
    <s v=".."/>
    <n v="1120.4580000000001"/>
    <n v="0"/>
    <s v=".."/>
    <s v=".."/>
    <s v=".."/>
    <x v="15"/>
  </r>
  <r>
    <d v="2024-05-01T00:00:00"/>
    <x v="24"/>
    <x v="8"/>
    <s v=".."/>
    <n v="1058.7339999999999"/>
    <n v="0"/>
    <s v=".."/>
    <s v=".."/>
    <s v=".."/>
    <x v="15"/>
  </r>
  <r>
    <d v="2024-05-01T00:00:00"/>
    <x v="59"/>
    <x v="10"/>
    <n v="28720"/>
    <n v="366.822"/>
    <n v="1.1519999999999999"/>
    <n v="29318"/>
    <n v="484.608"/>
    <n v="8.6460000000000008"/>
    <x v="15"/>
  </r>
  <r>
    <d v="2024-05-01T00:00:00"/>
    <x v="25"/>
    <x v="14"/>
    <n v="11261"/>
    <n v="531.97900000000004"/>
    <n v="10.718999999999999"/>
    <n v="13557"/>
    <n v="1093.6489999999999"/>
    <n v="0"/>
    <x v="15"/>
  </r>
  <r>
    <d v="2024-05-01T00:00:00"/>
    <x v="60"/>
    <x v="4"/>
    <n v="5024"/>
    <n v="341.94600000000003"/>
    <n v="0"/>
    <n v="6834"/>
    <n v="127.58"/>
    <n v="0"/>
    <x v="15"/>
  </r>
  <r>
    <d v="2024-05-01T00:00:00"/>
    <x v="26"/>
    <x v="8"/>
    <n v="4948"/>
    <n v="24.466000000000001"/>
    <n v="0"/>
    <n v="4160"/>
    <n v="196.77799999999999"/>
    <n v="0"/>
    <x v="15"/>
  </r>
  <r>
    <d v="2024-05-01T00:00:00"/>
    <x v="54"/>
    <x v="14"/>
    <n v="17830"/>
    <n v="188.767"/>
    <n v="0"/>
    <n v="19787"/>
    <n v="51.445"/>
    <n v="0"/>
    <x v="15"/>
  </r>
  <r>
    <d v="2024-05-01T00:00:00"/>
    <x v="58"/>
    <x v="25"/>
    <n v="7139"/>
    <n v="530.94500000000005"/>
    <n v="25.152999999999999"/>
    <n v="7245"/>
    <n v="250.13900000000001"/>
    <n v="0.38400000000000001"/>
    <x v="15"/>
  </r>
  <r>
    <d v="2024-05-01T00:00:00"/>
    <x v="28"/>
    <x v="6"/>
    <n v="2786"/>
    <n v="0"/>
    <n v="0"/>
    <n v="2936"/>
    <n v="0"/>
    <n v="0"/>
    <x v="15"/>
  </r>
  <r>
    <d v="2024-05-01T00:00:00"/>
    <x v="28"/>
    <x v="10"/>
    <n v="4624"/>
    <n v="0"/>
    <n v="0"/>
    <n v="4594"/>
    <n v="0"/>
    <n v="0"/>
    <x v="15"/>
  </r>
  <r>
    <d v="2024-05-01T00:00:00"/>
    <x v="28"/>
    <x v="14"/>
    <n v="74908"/>
    <n v="85.108000000000004"/>
    <n v="0"/>
    <n v="77268"/>
    <n v="50.424999999999997"/>
    <n v="0"/>
    <x v="15"/>
  </r>
  <r>
    <d v="2024-05-01T00:00:00"/>
    <x v="28"/>
    <x v="25"/>
    <n v="24319"/>
    <n v="386.58300000000003"/>
    <n v="14.695"/>
    <n v="25986"/>
    <n v="86.721999999999994"/>
    <n v="0"/>
    <x v="15"/>
  </r>
  <r>
    <d v="2024-05-01T00:00:00"/>
    <x v="28"/>
    <x v="15"/>
    <n v="7963"/>
    <n v="180.11600000000001"/>
    <n v="0"/>
    <n v="8268"/>
    <n v="17.309000000000001"/>
    <n v="2.7519999999999998"/>
    <x v="15"/>
  </r>
  <r>
    <d v="2024-05-01T00:00:00"/>
    <x v="28"/>
    <x v="1"/>
    <n v="38152"/>
    <n v="0"/>
    <n v="0"/>
    <n v="37462"/>
    <n v="6.944"/>
    <n v="9.6609999999999996"/>
    <x v="15"/>
  </r>
  <r>
    <d v="2024-05-01T00:00:00"/>
    <x v="28"/>
    <x v="16"/>
    <n v="7515"/>
    <n v="222.22300000000001"/>
    <n v="0"/>
    <n v="7672"/>
    <n v="18.367999999999999"/>
    <n v="0"/>
    <x v="15"/>
  </r>
  <r>
    <d v="2024-05-01T00:00:00"/>
    <x v="28"/>
    <x v="17"/>
    <n v="11795"/>
    <n v="278.90300000000002"/>
    <n v="0"/>
    <n v="12012"/>
    <n v="10.646000000000001"/>
    <n v="1.4159999999999999"/>
    <x v="15"/>
  </r>
  <r>
    <d v="2024-05-01T00:00:00"/>
    <x v="28"/>
    <x v="8"/>
    <n v="6594"/>
    <n v="26.515000000000001"/>
    <n v="0"/>
    <n v="5820"/>
    <n v="165.911"/>
    <n v="0"/>
    <x v="15"/>
  </r>
  <r>
    <d v="2024-05-01T00:00:00"/>
    <x v="28"/>
    <x v="26"/>
    <n v="6594"/>
    <n v="197.99299999999999"/>
    <n v="0"/>
    <n v="6675"/>
    <n v="22.268999999999998"/>
    <n v="1.802"/>
    <x v="15"/>
  </r>
  <r>
    <d v="2024-05-01T00:00:00"/>
    <x v="29"/>
    <x v="15"/>
    <n v="11086"/>
    <n v="463.07100000000003"/>
    <n v="31.084"/>
    <n v="10787"/>
    <n v="263.92700000000002"/>
    <n v="0"/>
    <x v="15"/>
  </r>
  <r>
    <d v="2024-05-01T00:00:00"/>
    <x v="77"/>
    <x v="27"/>
    <n v="6245"/>
    <n v="318.892"/>
    <n v="0.29899999999999999"/>
    <n v="6109"/>
    <n v="356.86399999999998"/>
    <n v="93.792000000000002"/>
    <x v="15"/>
  </r>
  <r>
    <d v="2024-05-01T00:00:00"/>
    <x v="77"/>
    <x v="1"/>
    <n v="3268"/>
    <n v="23.448"/>
    <n v="5.0000000000000001E-3"/>
    <n v="3104"/>
    <n v="60.621000000000002"/>
    <n v="0"/>
    <x v="15"/>
  </r>
  <r>
    <d v="2024-05-01T00:00:00"/>
    <x v="31"/>
    <x v="13"/>
    <n v="38452"/>
    <n v="2000.0150000000001"/>
    <n v="13.759"/>
    <n v="38992"/>
    <n v="1379.9849999999999"/>
    <n v="0"/>
    <x v="15"/>
  </r>
  <r>
    <d v="2024-05-01T00:00:00"/>
    <x v="71"/>
    <x v="14"/>
    <n v="13988"/>
    <n v="0"/>
    <n v="0"/>
    <n v="16353"/>
    <n v="0"/>
    <n v="0"/>
    <x v="15"/>
  </r>
  <r>
    <d v="2024-05-01T00:00:00"/>
    <x v="71"/>
    <x v="13"/>
    <n v="6458"/>
    <n v="40.503"/>
    <n v="0"/>
    <n v="5190"/>
    <n v="0"/>
    <n v="0"/>
    <x v="15"/>
  </r>
  <r>
    <d v="2024-05-01T00:00:00"/>
    <x v="71"/>
    <x v="1"/>
    <n v="1419"/>
    <n v="0"/>
    <n v="0"/>
    <n v="1403"/>
    <n v="0"/>
    <n v="0"/>
    <x v="15"/>
  </r>
  <r>
    <d v="2024-05-01T00:00:00"/>
    <x v="66"/>
    <x v="28"/>
    <n v="675"/>
    <n v="11.475"/>
    <n v="0.01"/>
    <n v="587"/>
    <n v="74.691999999999993"/>
    <n v="0.14199999999999999"/>
    <x v="15"/>
  </r>
  <r>
    <d v="2024-05-01T00:00:00"/>
    <x v="66"/>
    <x v="53"/>
    <n v="18"/>
    <n v="9.7000000000000003E-2"/>
    <n v="0"/>
    <n v="31"/>
    <n v="2.242"/>
    <n v="0"/>
    <x v="15"/>
  </r>
  <r>
    <d v="2024-05-01T00:00:00"/>
    <x v="35"/>
    <x v="24"/>
    <n v="15093"/>
    <n v="275.27999999999997"/>
    <n v="0"/>
    <n v="13885"/>
    <n v="655.69799999999998"/>
    <n v="0"/>
    <x v="15"/>
  </r>
  <r>
    <d v="2024-05-01T00:00:00"/>
    <x v="36"/>
    <x v="55"/>
    <s v=".."/>
    <s v=".."/>
    <s v=".."/>
    <s v=".."/>
    <n v="67.495000000000005"/>
    <n v="0"/>
    <x v="15"/>
  </r>
  <r>
    <d v="2024-05-01T00:00:00"/>
    <x v="36"/>
    <x v="3"/>
    <n v="2543"/>
    <n v="21.513999999999999"/>
    <n v="0"/>
    <n v="2833"/>
    <n v="21.945"/>
    <n v="35.945999999999998"/>
    <x v="15"/>
  </r>
  <r>
    <d v="2024-05-01T00:00:00"/>
    <x v="36"/>
    <x v="27"/>
    <n v="3488"/>
    <n v="95.063000000000002"/>
    <n v="0"/>
    <n v="3457"/>
    <n v="2.9940000000000002"/>
    <n v="2.9"/>
    <x v="15"/>
  </r>
  <r>
    <d v="2024-05-01T00:00:00"/>
    <x v="36"/>
    <x v="4"/>
    <n v="3874"/>
    <n v="228.642"/>
    <n v="0"/>
    <n v="4150"/>
    <n v="142.06200000000001"/>
    <n v="3.2480000000000002"/>
    <x v="15"/>
  </r>
  <r>
    <d v="2024-05-01T00:00:00"/>
    <x v="36"/>
    <x v="51"/>
    <n v="1187"/>
    <n v="8.8999999999999996E-2"/>
    <n v="0.14899999999999999"/>
    <n v="1155"/>
    <n v="1.2130000000000001"/>
    <n v="4.6420000000000003"/>
    <x v="15"/>
  </r>
  <r>
    <d v="2024-05-01T00:00:00"/>
    <x v="36"/>
    <x v="10"/>
    <n v="4906"/>
    <n v="4.3999999999999997E-2"/>
    <n v="0"/>
    <n v="4783"/>
    <n v="0.04"/>
    <n v="0.97"/>
    <x v="15"/>
  </r>
  <r>
    <d v="2024-05-01T00:00:00"/>
    <x v="36"/>
    <x v="20"/>
    <n v="10561"/>
    <n v="1144.249"/>
    <n v="15.887"/>
    <n v="10412"/>
    <n v="318.66399999999999"/>
    <n v="15.366"/>
    <x v="15"/>
  </r>
  <r>
    <d v="2024-05-01T00:00:00"/>
    <x v="36"/>
    <x v="30"/>
    <n v="7581"/>
    <n v="83.527000000000001"/>
    <n v="0"/>
    <n v="7443"/>
    <n v="8.6440000000000001"/>
    <n v="1.3380000000000001"/>
    <x v="15"/>
  </r>
  <r>
    <d v="2024-05-01T00:00:00"/>
    <x v="36"/>
    <x v="14"/>
    <n v="16576"/>
    <n v="299.02600000000001"/>
    <n v="25.994"/>
    <n v="17381"/>
    <n v="129.37100000000001"/>
    <n v="3.55"/>
    <x v="15"/>
  </r>
  <r>
    <d v="2024-05-01T00:00:00"/>
    <x v="36"/>
    <x v="25"/>
    <n v="26800"/>
    <n v="351.65800000000002"/>
    <n v="33.24"/>
    <n v="27514"/>
    <n v="3.9369999999999998"/>
    <n v="39.131"/>
    <x v="15"/>
  </r>
  <r>
    <d v="2024-05-01T00:00:00"/>
    <x v="36"/>
    <x v="15"/>
    <n v="3965"/>
    <n v="71.796999999999997"/>
    <n v="11.239000000000001"/>
    <n v="4093"/>
    <n v="0"/>
    <n v="2.1760000000000002"/>
    <x v="15"/>
  </r>
  <r>
    <d v="2024-05-01T00:00:00"/>
    <x v="36"/>
    <x v="2"/>
    <n v="1165"/>
    <n v="0.30099999999999999"/>
    <n v="0"/>
    <n v="1170"/>
    <n v="3.3919999999999999"/>
    <n v="0.66900000000000004"/>
    <x v="15"/>
  </r>
  <r>
    <d v="2024-05-01T00:00:00"/>
    <x v="36"/>
    <x v="1"/>
    <n v="70112"/>
    <n v="389.31799999999998"/>
    <n v="1.246"/>
    <n v="63602"/>
    <n v="322.25400000000002"/>
    <n v="282.57100000000003"/>
    <x v="15"/>
  </r>
  <r>
    <d v="2024-05-01T00:00:00"/>
    <x v="36"/>
    <x v="9"/>
    <n v="3837"/>
    <n v="0"/>
    <n v="0"/>
    <n v="3346"/>
    <n v="1.1220000000000001"/>
    <n v="2.8079999999999998"/>
    <x v="15"/>
  </r>
  <r>
    <d v="2024-05-01T00:00:00"/>
    <x v="36"/>
    <x v="24"/>
    <n v="5050"/>
    <n v="107.44199999999999"/>
    <n v="5.41"/>
    <n v="5236"/>
    <n v="5.4619999999999997"/>
    <n v="6.39"/>
    <x v="15"/>
  </r>
  <r>
    <d v="2024-05-01T00:00:00"/>
    <x v="36"/>
    <x v="16"/>
    <n v="35744"/>
    <n v="1287.83"/>
    <n v="25.783000000000001"/>
    <n v="36864"/>
    <n v="603.57000000000005"/>
    <n v="75.772000000000006"/>
    <x v="15"/>
  </r>
  <r>
    <d v="2024-05-01T00:00:00"/>
    <x v="36"/>
    <x v="29"/>
    <n v="795"/>
    <n v="0"/>
    <n v="0"/>
    <n v="538"/>
    <n v="8.5000000000000006E-2"/>
    <n v="0.307"/>
    <x v="15"/>
  </r>
  <r>
    <d v="2024-05-01T00:00:00"/>
    <x v="36"/>
    <x v="31"/>
    <n v="4922"/>
    <n v="76.334000000000003"/>
    <n v="1.0720000000000001"/>
    <n v="5151"/>
    <n v="10.206"/>
    <n v="2.133"/>
    <x v="15"/>
  </r>
  <r>
    <d v="2024-05-01T00:00:00"/>
    <x v="36"/>
    <x v="17"/>
    <n v="5399"/>
    <n v="297.59199999999998"/>
    <n v="2.6659999999999999"/>
    <n v="5091"/>
    <n v="16.036999999999999"/>
    <n v="4.7699999999999996"/>
    <x v="15"/>
  </r>
  <r>
    <d v="2024-05-01T00:00:00"/>
    <x v="36"/>
    <x v="33"/>
    <n v="483"/>
    <n v="0"/>
    <n v="0"/>
    <n v="558"/>
    <n v="0.21"/>
    <n v="8.4000000000000005E-2"/>
    <x v="15"/>
  </r>
  <r>
    <d v="2024-05-01T00:00:00"/>
    <x v="36"/>
    <x v="18"/>
    <n v="11739"/>
    <n v="165.273"/>
    <n v="23.3"/>
    <n v="14798"/>
    <n v="5.9989999999999997"/>
    <n v="44.307000000000002"/>
    <x v="15"/>
  </r>
  <r>
    <d v="2024-05-01T00:00:00"/>
    <x v="36"/>
    <x v="8"/>
    <n v="38676"/>
    <n v="1940.7249999999999"/>
    <n v="21.495999999999999"/>
    <n v="38040"/>
    <n v="677.29300000000001"/>
    <n v="177.10599999999999"/>
    <x v="15"/>
  </r>
  <r>
    <d v="2024-05-01T00:00:00"/>
    <x v="36"/>
    <x v="34"/>
    <n v="1444"/>
    <n v="0"/>
    <n v="0"/>
    <n v="2032"/>
    <n v="1.4950000000000001"/>
    <n v="0.50700000000000001"/>
    <x v="15"/>
  </r>
  <r>
    <d v="2024-05-01T00:00:00"/>
    <x v="55"/>
    <x v="20"/>
    <s v=".."/>
    <n v="0"/>
    <n v="0"/>
    <s v=".."/>
    <s v=".."/>
    <s v=".."/>
    <x v="15"/>
  </r>
  <r>
    <d v="2024-05-01T00:00:00"/>
    <x v="55"/>
    <x v="25"/>
    <s v=".."/>
    <n v="0"/>
    <n v="0"/>
    <s v=".."/>
    <s v=".."/>
    <s v=".."/>
    <x v="15"/>
  </r>
  <r>
    <d v="2024-05-01T00:00:00"/>
    <x v="55"/>
    <x v="35"/>
    <n v="48328"/>
    <n v="1859.2719999999999"/>
    <n v="47.957999999999998"/>
    <n v="68597"/>
    <n v="1836.54"/>
    <n v="5.0350000000000001"/>
    <x v="15"/>
  </r>
  <r>
    <d v="2024-05-01T00:00:00"/>
    <x v="55"/>
    <x v="17"/>
    <s v=".."/>
    <s v=".."/>
    <s v=".."/>
    <s v=".."/>
    <n v="0"/>
    <n v="0"/>
    <x v="15"/>
  </r>
  <r>
    <d v="2024-05-01T00:00:00"/>
    <x v="55"/>
    <x v="26"/>
    <s v=".."/>
    <s v=".."/>
    <s v=".."/>
    <s v=".."/>
    <n v="0"/>
    <n v="0"/>
    <x v="15"/>
  </r>
  <r>
    <d v="2024-05-01T00:00:00"/>
    <x v="37"/>
    <x v="32"/>
    <n v="1807"/>
    <n v="101.267"/>
    <n v="3.4000000000000002E-2"/>
    <n v="2233"/>
    <n v="215.23599999999999"/>
    <n v="0"/>
    <x v="15"/>
  </r>
  <r>
    <d v="2024-05-01T00:00:00"/>
    <x v="81"/>
    <x v="16"/>
    <n v="45351"/>
    <n v="1088.306"/>
    <n v="13.612"/>
    <n v="44440"/>
    <n v="376.16899999999998"/>
    <n v="0"/>
    <x v="15"/>
  </r>
  <r>
    <d v="2024-05-01T00:00:00"/>
    <x v="67"/>
    <x v="4"/>
    <n v="5983"/>
    <n v="245.36099999999999"/>
    <n v="4.8979999999999997"/>
    <n v="7054"/>
    <n v="100.741"/>
    <n v="0"/>
    <x v="15"/>
  </r>
  <r>
    <d v="2024-05-01T00:00:00"/>
    <x v="38"/>
    <x v="1"/>
    <s v=".."/>
    <n v="147.86699999999999"/>
    <n v="0"/>
    <s v=".."/>
    <n v="290.327"/>
    <n v="0"/>
    <x v="15"/>
  </r>
  <r>
    <d v="2024-05-01T00:00:00"/>
    <x v="38"/>
    <x v="16"/>
    <n v="142844"/>
    <n v="6324.4459999999999"/>
    <n v="30.5"/>
    <n v="149250"/>
    <n v="6641.165"/>
    <n v="0"/>
    <x v="15"/>
  </r>
  <r>
    <d v="2024-05-01T00:00:00"/>
    <x v="38"/>
    <x v="8"/>
    <s v=".."/>
    <n v="1087.287"/>
    <n v="0"/>
    <s v=".."/>
    <s v=".."/>
    <s v=".."/>
    <x v="15"/>
  </r>
  <r>
    <d v="2024-05-01T00:00:00"/>
    <x v="40"/>
    <x v="29"/>
    <n v="1176"/>
    <n v="5.9020000000000001"/>
    <n v="0"/>
    <n v="1172"/>
    <n v="16.263000000000002"/>
    <n v="0"/>
    <x v="15"/>
  </r>
  <r>
    <d v="2024-05-01T00:00:00"/>
    <x v="41"/>
    <x v="31"/>
    <n v="2100"/>
    <n v="1.897"/>
    <n v="0"/>
    <n v="2377"/>
    <n v="52.15"/>
    <n v="0"/>
    <x v="15"/>
  </r>
  <r>
    <d v="2024-05-01T00:00:00"/>
    <x v="82"/>
    <x v="47"/>
    <n v="10702"/>
    <n v="326.29300000000001"/>
    <n v="0"/>
    <n v="9552"/>
    <n v="230.464"/>
    <n v="3.1589999999999998"/>
    <x v="15"/>
  </r>
  <r>
    <d v="2024-05-01T00:00:00"/>
    <x v="42"/>
    <x v="20"/>
    <s v=".."/>
    <n v="1722.9570000000001"/>
    <n v="0"/>
    <s v=".."/>
    <n v="587.351"/>
    <n v="0"/>
    <x v="15"/>
  </r>
  <r>
    <d v="2024-05-01T00:00:00"/>
    <x v="42"/>
    <x v="1"/>
    <s v=".."/>
    <n v="1310.7370000000001"/>
    <n v="0"/>
    <s v=".."/>
    <n v="1860.3779999999999"/>
    <n v="0"/>
    <x v="15"/>
  </r>
  <r>
    <d v="2024-05-01T00:00:00"/>
    <x v="42"/>
    <x v="16"/>
    <s v=".."/>
    <n v="459.185"/>
    <n v="0"/>
    <s v=".."/>
    <n v="424.76499999999999"/>
    <n v="0"/>
    <x v="15"/>
  </r>
  <r>
    <d v="2024-05-01T00:00:00"/>
    <x v="86"/>
    <x v="17"/>
    <n v="1595"/>
    <n v="83.504999999999995"/>
    <n v="0"/>
    <n v="1350"/>
    <n v="16.754999999999999"/>
    <n v="0"/>
    <x v="15"/>
  </r>
  <r>
    <d v="2024-05-01T00:00:00"/>
    <x v="43"/>
    <x v="17"/>
    <n v="28338"/>
    <n v="1602.607"/>
    <n v="14.321999999999999"/>
    <n v="26930"/>
    <n v="625.93399999999997"/>
    <n v="0"/>
    <x v="15"/>
  </r>
  <r>
    <d v="2024-05-01T00:00:00"/>
    <x v="83"/>
    <x v="4"/>
    <n v="1915"/>
    <n v="102.48399999999999"/>
    <n v="3.0880000000000001"/>
    <n v="1682"/>
    <n v="36.5"/>
    <n v="0"/>
    <x v="15"/>
  </r>
  <r>
    <d v="2024-05-01T00:00:00"/>
    <x v="94"/>
    <x v="16"/>
    <n v="451"/>
    <n v="0"/>
    <n v="0"/>
    <n v="524"/>
    <n v="0"/>
    <n v="0"/>
    <x v="15"/>
  </r>
  <r>
    <d v="2024-05-01T00:00:00"/>
    <x v="94"/>
    <x v="42"/>
    <n v="1155"/>
    <n v="139.29"/>
    <n v="1.294"/>
    <n v="2900"/>
    <n v="177.35499999999999"/>
    <n v="0"/>
    <x v="15"/>
  </r>
  <r>
    <d v="2024-05-01T00:00:00"/>
    <x v="91"/>
    <x v="15"/>
    <n v="3885"/>
    <n v="46.276000000000003"/>
    <n v="8.9730000000000008"/>
    <n v="3813"/>
    <n v="7.944"/>
    <n v="0"/>
    <x v="15"/>
  </r>
  <r>
    <d v="2024-05-01T00:00:00"/>
    <x v="45"/>
    <x v="8"/>
    <n v="21856"/>
    <n v="861.12199999999996"/>
    <n v="31.251999999999999"/>
    <n v="21951"/>
    <n v="1303.0989999999999"/>
    <n v="274.58800000000002"/>
    <x v="15"/>
  </r>
  <r>
    <d v="2024-05-01T00:00:00"/>
    <x v="46"/>
    <x v="4"/>
    <s v=".."/>
    <n v="199.47900000000001"/>
    <n v="0"/>
    <s v=".."/>
    <n v="289.46300000000002"/>
    <n v="0"/>
    <x v="15"/>
  </r>
  <r>
    <d v="2024-05-01T00:00:00"/>
    <x v="46"/>
    <x v="15"/>
    <s v=".."/>
    <s v=".."/>
    <s v=".."/>
    <s v=".."/>
    <n v="107.298"/>
    <n v="0"/>
    <x v="15"/>
  </r>
  <r>
    <d v="2024-05-01T00:00:00"/>
    <x v="46"/>
    <x v="16"/>
    <s v=".."/>
    <s v=".."/>
    <s v=".."/>
    <s v=".."/>
    <n v="83.012"/>
    <n v="0"/>
    <x v="15"/>
  </r>
  <r>
    <d v="2024-05-01T00:00:00"/>
    <x v="46"/>
    <x v="8"/>
    <s v=".."/>
    <n v="1219.07"/>
    <n v="0"/>
    <s v=".."/>
    <s v=".."/>
    <s v=".."/>
    <x v="15"/>
  </r>
  <r>
    <d v="2024-05-01T00:00:00"/>
    <x v="92"/>
    <x v="26"/>
    <n v="16722"/>
    <n v="474.35500000000002"/>
    <n v="0"/>
    <n v="14847"/>
    <n v="0"/>
    <n v="0"/>
    <x v="15"/>
  </r>
  <r>
    <d v="2024-05-01T00:00:00"/>
    <x v="47"/>
    <x v="26"/>
    <n v="19550"/>
    <n v="957.36699999999996"/>
    <n v="1.6930000000000001"/>
    <n v="21578"/>
    <n v="434.35199999999998"/>
    <n v="1.1519999999999999"/>
    <x v="15"/>
  </r>
  <r>
    <d v="2024-05-01T00:00:00"/>
    <x v="49"/>
    <x v="10"/>
    <n v="9801"/>
    <n v="0"/>
    <n v="0"/>
    <n v="9834"/>
    <n v="0"/>
    <n v="0"/>
    <x v="15"/>
  </r>
  <r>
    <d v="2024-05-01T00:00:00"/>
    <x v="49"/>
    <x v="14"/>
    <n v="21919"/>
    <n v="0"/>
    <n v="0"/>
    <n v="23068"/>
    <n v="0"/>
    <n v="0"/>
    <x v="15"/>
  </r>
  <r>
    <d v="2024-05-01T00:00:00"/>
    <x v="49"/>
    <x v="25"/>
    <n v="1931"/>
    <n v="0"/>
    <n v="0"/>
    <n v="2280"/>
    <n v="0"/>
    <n v="0"/>
    <x v="15"/>
  </r>
  <r>
    <d v="2024-05-01T00:00:00"/>
    <x v="49"/>
    <x v="1"/>
    <n v="3834"/>
    <n v="0"/>
    <n v="0"/>
    <n v="3159"/>
    <n v="0"/>
    <n v="0"/>
    <x v="15"/>
  </r>
  <r>
    <d v="2024-05-01T00:00:00"/>
    <x v="49"/>
    <x v="12"/>
    <n v="3320"/>
    <n v="0"/>
    <n v="0"/>
    <n v="3159"/>
    <n v="0"/>
    <n v="0"/>
    <x v="15"/>
  </r>
  <r>
    <d v="2024-05-01T00:00:00"/>
    <x v="49"/>
    <x v="34"/>
    <n v="848"/>
    <n v="0"/>
    <n v="0"/>
    <n v="966"/>
    <n v="0"/>
    <n v="0"/>
    <x v="15"/>
  </r>
  <r>
    <d v="2024-05-01T00:00:00"/>
    <x v="72"/>
    <x v="4"/>
    <n v="11836"/>
    <n v="656.78"/>
    <n v="0"/>
    <n v="12024"/>
    <n v="211.96"/>
    <n v="0"/>
    <x v="15"/>
  </r>
  <r>
    <d v="2024-06-01T00:00:00"/>
    <x v="65"/>
    <x v="2"/>
    <n v="1301"/>
    <n v="0.20100000000000001"/>
    <n v="0"/>
    <n v="1062"/>
    <n v="2.9079999999999999"/>
    <n v="0"/>
    <x v="15"/>
  </r>
  <r>
    <d v="2024-06-01T00:00:00"/>
    <x v="2"/>
    <x v="3"/>
    <n v="13759"/>
    <n v="419.404"/>
    <n v="13.398"/>
    <n v="15403"/>
    <n v="486.68400000000003"/>
    <n v="14.959"/>
    <x v="15"/>
  </r>
  <r>
    <d v="2024-06-01T00:00:00"/>
    <x v="3"/>
    <x v="4"/>
    <n v="8784"/>
    <n v="420.09500000000003"/>
    <n v="0"/>
    <n v="9914"/>
    <n v="245.54400000000001"/>
    <n v="4.7619999999999996"/>
    <x v="15"/>
  </r>
  <r>
    <d v="2024-06-01T00:00:00"/>
    <x v="68"/>
    <x v="30"/>
    <n v="15697"/>
    <n v="299.58100000000002"/>
    <n v="22.815999999999999"/>
    <n v="17309"/>
    <n v="375.79599999999999"/>
    <n v="0"/>
    <x v="15"/>
  </r>
  <r>
    <d v="2024-06-01T00:00:00"/>
    <x v="4"/>
    <x v="5"/>
    <n v="1844"/>
    <n v="16.52"/>
    <n v="0"/>
    <n v="2761"/>
    <n v="50.86"/>
    <n v="0"/>
    <x v="15"/>
  </r>
  <r>
    <d v="2024-06-01T00:00:00"/>
    <x v="5"/>
    <x v="1"/>
    <n v="102217"/>
    <n v="1846.74"/>
    <n v="75.888999999999996"/>
    <n v="103704"/>
    <n v="1740.796"/>
    <n v="53.731999999999999"/>
    <x v="15"/>
  </r>
  <r>
    <d v="2024-06-01T00:00:00"/>
    <x v="6"/>
    <x v="9"/>
    <n v="5370"/>
    <n v="141.61500000000001"/>
    <n v="0"/>
    <n v="5677"/>
    <n v="281.33600000000001"/>
    <n v="0"/>
    <x v="15"/>
  </r>
  <r>
    <d v="2024-06-01T00:00:00"/>
    <x v="93"/>
    <x v="13"/>
    <n v="4848"/>
    <n v="0"/>
    <n v="0"/>
    <n v="5710"/>
    <n v="0"/>
    <n v="0"/>
    <x v="15"/>
  </r>
  <r>
    <d v="2024-06-01T00:00:00"/>
    <x v="10"/>
    <x v="13"/>
    <n v="17907"/>
    <n v="414.89499999999998"/>
    <n v="0"/>
    <n v="26289"/>
    <n v="294.64600000000002"/>
    <n v="0"/>
    <x v="15"/>
  </r>
  <r>
    <d v="2024-06-01T00:00:00"/>
    <x v="73"/>
    <x v="25"/>
    <n v="7462"/>
    <n v="691.24"/>
    <n v="1.357"/>
    <n v="8416"/>
    <n v="233.845"/>
    <n v="0"/>
    <x v="15"/>
  </r>
  <r>
    <d v="2024-06-01T00:00:00"/>
    <x v="74"/>
    <x v="8"/>
    <n v="7522"/>
    <n v="140.602"/>
    <n v="21.831"/>
    <n v="8556"/>
    <n v="432.4"/>
    <n v="0.127"/>
    <x v="15"/>
  </r>
  <r>
    <d v="2024-06-01T00:00:00"/>
    <x v="13"/>
    <x v="15"/>
    <n v="7986"/>
    <n v="291.50599999999997"/>
    <n v="0"/>
    <n v="8637"/>
    <n v="111.85599999999999"/>
    <n v="0"/>
    <x v="15"/>
  </r>
  <r>
    <d v="2024-06-01T00:00:00"/>
    <x v="80"/>
    <x v="14"/>
    <n v="8382"/>
    <n v="0"/>
    <n v="0"/>
    <n v="10055"/>
    <n v="0"/>
    <n v="0"/>
    <x v="15"/>
  </r>
  <r>
    <d v="2024-06-01T00:00:00"/>
    <x v="78"/>
    <x v="4"/>
    <n v="2824"/>
    <n v="300.803"/>
    <n v="0"/>
    <n v="5181"/>
    <n v="10.17"/>
    <n v="0"/>
    <x v="15"/>
  </r>
  <r>
    <d v="2024-06-01T00:00:00"/>
    <x v="14"/>
    <x v="16"/>
    <n v="2483"/>
    <n v="9.5"/>
    <n v="1.2"/>
    <n v="2896"/>
    <n v="197.7"/>
    <n v="0"/>
    <x v="15"/>
  </r>
  <r>
    <d v="2024-06-01T00:00:00"/>
    <x v="14"/>
    <x v="18"/>
    <n v="2953"/>
    <n v="200.7"/>
    <n v="33.5"/>
    <n v="3140"/>
    <n v="42.2"/>
    <n v="0"/>
    <x v="15"/>
  </r>
  <r>
    <d v="2024-06-01T00:00:00"/>
    <x v="16"/>
    <x v="20"/>
    <n v="49911"/>
    <n v="3303.9670000000001"/>
    <n v="130.74600000000001"/>
    <n v="65603"/>
    <n v="1983.184"/>
    <n v="0"/>
    <x v="15"/>
  </r>
  <r>
    <d v="2024-06-01T00:00:00"/>
    <x v="69"/>
    <x v="24"/>
    <n v="11412"/>
    <n v="373.79"/>
    <n v="0"/>
    <n v="10900"/>
    <n v="61.81"/>
    <n v="0"/>
    <x v="15"/>
  </r>
  <r>
    <d v="2024-06-01T00:00:00"/>
    <x v="17"/>
    <x v="1"/>
    <n v="1649"/>
    <n v="55.917999999999999"/>
    <n v="0"/>
    <n v="1718"/>
    <n v="69.114999999999995"/>
    <n v="1.4E-2"/>
    <x v="15"/>
  </r>
  <r>
    <d v="2024-06-01T00:00:00"/>
    <x v="17"/>
    <x v="21"/>
    <n v="12587"/>
    <n v="465.84899999999999"/>
    <n v="51.186"/>
    <n v="14390"/>
    <n v="496.49599999999998"/>
    <n v="0"/>
    <x v="15"/>
  </r>
  <r>
    <d v="2024-06-01T00:00:00"/>
    <x v="18"/>
    <x v="4"/>
    <n v="26891"/>
    <n v="2064.9459999999999"/>
    <n v="5.782"/>
    <n v="36103"/>
    <n v="569.50099999999998"/>
    <n v="5.2279999999999998"/>
    <x v="15"/>
  </r>
  <r>
    <d v="2024-06-01T00:00:00"/>
    <x v="18"/>
    <x v="1"/>
    <n v="1117"/>
    <n v="1.5880000000000001"/>
    <n v="0"/>
    <n v="1088"/>
    <n v="9.9580000000000002"/>
    <n v="0"/>
    <x v="15"/>
  </r>
  <r>
    <d v="2024-06-01T00:00:00"/>
    <x v="19"/>
    <x v="4"/>
    <n v="30548"/>
    <n v="2018.4390000000001"/>
    <n v="31.925000000000001"/>
    <n v="37266"/>
    <n v="626.73599999999999"/>
    <n v="0"/>
    <x v="15"/>
  </r>
  <r>
    <d v="2024-06-01T00:00:00"/>
    <x v="88"/>
    <x v="14"/>
    <n v="2706"/>
    <n v="19.800999999999998"/>
    <n v="0"/>
    <n v="3111"/>
    <n v="30.83"/>
    <n v="0"/>
    <x v="15"/>
  </r>
  <r>
    <d v="2024-06-01T00:00:00"/>
    <x v="53"/>
    <x v="8"/>
    <n v="6736"/>
    <n v="57.954999999999998"/>
    <n v="29.632000000000001"/>
    <n v="7572"/>
    <n v="337.16"/>
    <n v="0"/>
    <x v="15"/>
  </r>
  <r>
    <d v="2024-06-01T00:00:00"/>
    <x v="21"/>
    <x v="20"/>
    <s v=".."/>
    <s v=".."/>
    <s v=".."/>
    <s v=".."/>
    <n v="4.0890000000000004"/>
    <n v="0"/>
    <x v="15"/>
  </r>
  <r>
    <d v="2024-06-01T00:00:00"/>
    <x v="21"/>
    <x v="1"/>
    <n v="2643"/>
    <n v="232.00700000000001"/>
    <n v="0"/>
    <n v="2839"/>
    <n v="286.77999999999997"/>
    <n v="0"/>
    <x v="15"/>
  </r>
  <r>
    <d v="2024-06-01T00:00:00"/>
    <x v="21"/>
    <x v="16"/>
    <n v="2681"/>
    <n v="46.500999999999998"/>
    <n v="0"/>
    <n v="3968"/>
    <n v="213.505"/>
    <n v="0"/>
    <x v="15"/>
  </r>
  <r>
    <d v="2024-06-01T00:00:00"/>
    <x v="21"/>
    <x v="23"/>
    <n v="91242"/>
    <n v="2533.6010000000001"/>
    <n v="20.27"/>
    <n v="111132"/>
    <n v="2343.9389999999999"/>
    <n v="44.701999999999998"/>
    <x v="15"/>
  </r>
  <r>
    <d v="2024-06-01T00:00:00"/>
    <x v="21"/>
    <x v="26"/>
    <s v=".."/>
    <s v=".."/>
    <s v=".."/>
    <s v=".."/>
    <n v="0"/>
    <n v="0"/>
    <x v="15"/>
  </r>
  <r>
    <d v="2024-06-01T00:00:00"/>
    <x v="22"/>
    <x v="23"/>
    <n v="16037"/>
    <n v="480.13200000000001"/>
    <n v="3.577"/>
    <n v="18919"/>
    <n v="469.65899999999999"/>
    <n v="26.065999999999999"/>
    <x v="15"/>
  </r>
  <r>
    <d v="2024-06-01T00:00:00"/>
    <x v="23"/>
    <x v="21"/>
    <n v="3437"/>
    <n v="234.24799999999999"/>
    <n v="1.1359999999999999"/>
    <n v="4202"/>
    <n v="116.17700000000001"/>
    <n v="0"/>
    <x v="15"/>
  </r>
  <r>
    <d v="2024-06-01T00:00:00"/>
    <x v="24"/>
    <x v="4"/>
    <s v=".."/>
    <s v=".."/>
    <s v=".."/>
    <s v=".."/>
    <n v="827.553"/>
    <n v="0"/>
    <x v="15"/>
  </r>
  <r>
    <d v="2024-06-01T00:00:00"/>
    <x v="24"/>
    <x v="1"/>
    <s v=".."/>
    <n v="61.643000000000001"/>
    <n v="0"/>
    <s v=".."/>
    <s v=".."/>
    <s v=".."/>
    <x v="15"/>
  </r>
  <r>
    <d v="2024-06-01T00:00:00"/>
    <x v="24"/>
    <x v="16"/>
    <s v=".."/>
    <n v="1073.3019999999999"/>
    <n v="0"/>
    <s v=".."/>
    <s v=".."/>
    <s v=".."/>
    <x v="15"/>
  </r>
  <r>
    <d v="2024-06-01T00:00:00"/>
    <x v="24"/>
    <x v="8"/>
    <s v=".."/>
    <n v="1075.346"/>
    <n v="0"/>
    <s v=".."/>
    <s v=".."/>
    <s v=".."/>
    <x v="15"/>
  </r>
  <r>
    <d v="2024-06-01T00:00:00"/>
    <x v="59"/>
    <x v="10"/>
    <n v="27975"/>
    <n v="392.428"/>
    <n v="0.78700000000000003"/>
    <n v="30842"/>
    <n v="526.73500000000001"/>
    <n v="10.555"/>
    <x v="15"/>
  </r>
  <r>
    <d v="2024-06-01T00:00:00"/>
    <x v="25"/>
    <x v="14"/>
    <n v="15692"/>
    <n v="563.70699999999999"/>
    <n v="7.9720000000000004"/>
    <n v="18082"/>
    <n v="992.88499999999999"/>
    <n v="0"/>
    <x v="15"/>
  </r>
  <r>
    <d v="2024-06-01T00:00:00"/>
    <x v="60"/>
    <x v="4"/>
    <n v="4638"/>
    <n v="356.32600000000002"/>
    <n v="0"/>
    <n v="7007"/>
    <n v="84.555000000000007"/>
    <n v="0"/>
    <x v="15"/>
  </r>
  <r>
    <d v="2024-06-01T00:00:00"/>
    <x v="26"/>
    <x v="8"/>
    <n v="3538"/>
    <n v="30.434999999999999"/>
    <n v="0"/>
    <n v="4677"/>
    <n v="244.31899999999999"/>
    <n v="0"/>
    <x v="15"/>
  </r>
  <r>
    <d v="2024-06-01T00:00:00"/>
    <x v="54"/>
    <x v="14"/>
    <n v="21330"/>
    <n v="209.71100000000001"/>
    <n v="0"/>
    <n v="24108"/>
    <n v="0"/>
    <n v="0"/>
    <x v="15"/>
  </r>
  <r>
    <d v="2024-06-01T00:00:00"/>
    <x v="58"/>
    <x v="25"/>
    <n v="7174"/>
    <n v="596.75199999999995"/>
    <n v="30.349"/>
    <n v="7856"/>
    <n v="255.45500000000001"/>
    <n v="0.25900000000000001"/>
    <x v="15"/>
  </r>
  <r>
    <d v="2024-06-01T00:00:00"/>
    <x v="28"/>
    <x v="6"/>
    <n v="2707"/>
    <n v="0"/>
    <n v="0"/>
    <n v="2878"/>
    <n v="0"/>
    <n v="0"/>
    <x v="15"/>
  </r>
  <r>
    <d v="2024-06-01T00:00:00"/>
    <x v="28"/>
    <x v="10"/>
    <n v="5035"/>
    <n v="0"/>
    <n v="0"/>
    <n v="5071"/>
    <n v="0.29199999999999998"/>
    <n v="0"/>
    <x v="15"/>
  </r>
  <r>
    <d v="2024-06-01T00:00:00"/>
    <x v="28"/>
    <x v="14"/>
    <n v="73576"/>
    <n v="126.526"/>
    <n v="0"/>
    <n v="76210"/>
    <n v="26.030999999999999"/>
    <n v="0"/>
    <x v="15"/>
  </r>
  <r>
    <d v="2024-06-01T00:00:00"/>
    <x v="28"/>
    <x v="25"/>
    <n v="25525"/>
    <n v="352.548"/>
    <n v="13.45"/>
    <n v="27281"/>
    <n v="194.90700000000001"/>
    <n v="0"/>
    <x v="15"/>
  </r>
  <r>
    <d v="2024-06-01T00:00:00"/>
    <x v="28"/>
    <x v="15"/>
    <n v="7968"/>
    <n v="180.23500000000001"/>
    <n v="0"/>
    <n v="8336"/>
    <n v="9.7889999999999997"/>
    <n v="2.734"/>
    <x v="15"/>
  </r>
  <r>
    <d v="2024-06-01T00:00:00"/>
    <x v="28"/>
    <x v="1"/>
    <n v="38970"/>
    <n v="0"/>
    <n v="0"/>
    <n v="41333"/>
    <n v="3.18"/>
    <n v="7.4379999999999997"/>
    <x v="15"/>
  </r>
  <r>
    <d v="2024-06-01T00:00:00"/>
    <x v="28"/>
    <x v="16"/>
    <n v="7038"/>
    <n v="199.81100000000001"/>
    <n v="0"/>
    <n v="8383"/>
    <n v="36.713999999999999"/>
    <n v="0"/>
    <x v="15"/>
  </r>
  <r>
    <d v="2024-06-01T00:00:00"/>
    <x v="28"/>
    <x v="17"/>
    <n v="12710"/>
    <n v="334.16399999999999"/>
    <n v="0"/>
    <n v="14396"/>
    <n v="19.079000000000001"/>
    <n v="1.448"/>
    <x v="15"/>
  </r>
  <r>
    <d v="2024-06-01T00:00:00"/>
    <x v="28"/>
    <x v="8"/>
    <n v="7678"/>
    <n v="103.10899999999999"/>
    <n v="0"/>
    <n v="7904"/>
    <n v="191.435"/>
    <n v="0"/>
    <x v="15"/>
  </r>
  <r>
    <d v="2024-06-01T00:00:00"/>
    <x v="28"/>
    <x v="26"/>
    <n v="6300"/>
    <n v="267.01299999999998"/>
    <n v="0"/>
    <n v="7114"/>
    <n v="19.978000000000002"/>
    <n v="1.6359999999999999"/>
    <x v="15"/>
  </r>
  <r>
    <d v="2024-06-01T00:00:00"/>
    <x v="57"/>
    <x v="16"/>
    <n v="104"/>
    <n v="0"/>
    <n v="0"/>
    <n v="287"/>
    <n v="0"/>
    <n v="0"/>
    <x v="15"/>
  </r>
  <r>
    <d v="2024-06-01T00:00:00"/>
    <x v="29"/>
    <x v="15"/>
    <n v="11012"/>
    <n v="477.399"/>
    <n v="33.215000000000003"/>
    <n v="11253"/>
    <n v="287.24"/>
    <n v="0"/>
    <x v="15"/>
  </r>
  <r>
    <d v="2024-06-01T00:00:00"/>
    <x v="77"/>
    <x v="27"/>
    <n v="5523"/>
    <n v="236.30099999999999"/>
    <n v="0.17799999999999999"/>
    <n v="6765"/>
    <n v="343.58800000000002"/>
    <n v="105.831"/>
    <x v="15"/>
  </r>
  <r>
    <d v="2024-06-01T00:00:00"/>
    <x v="77"/>
    <x v="1"/>
    <n v="3255"/>
    <n v="9.3369999999999997"/>
    <n v="0"/>
    <n v="3384"/>
    <n v="38.057000000000002"/>
    <n v="0"/>
    <x v="15"/>
  </r>
  <r>
    <d v="2024-06-01T00:00:00"/>
    <x v="31"/>
    <x v="13"/>
    <n v="37579"/>
    <n v="1953.0170000000001"/>
    <n v="13.129"/>
    <n v="50458"/>
    <n v="1337.692"/>
    <n v="0"/>
    <x v="15"/>
  </r>
  <r>
    <d v="2024-06-01T00:00:00"/>
    <x v="71"/>
    <x v="14"/>
    <n v="18030"/>
    <n v="0"/>
    <n v="0"/>
    <n v="20478"/>
    <n v="0"/>
    <n v="0"/>
    <x v="15"/>
  </r>
  <r>
    <d v="2024-06-01T00:00:00"/>
    <x v="71"/>
    <x v="13"/>
    <n v="7654"/>
    <n v="37.784999999999997"/>
    <n v="0"/>
    <n v="11306"/>
    <n v="0"/>
    <n v="0"/>
    <x v="15"/>
  </r>
  <r>
    <d v="2024-06-01T00:00:00"/>
    <x v="71"/>
    <x v="1"/>
    <n v="1236"/>
    <n v="0"/>
    <n v="0"/>
    <n v="1236"/>
    <n v="0"/>
    <n v="0"/>
    <x v="15"/>
  </r>
  <r>
    <d v="2024-06-01T00:00:00"/>
    <x v="66"/>
    <x v="10"/>
    <n v="156"/>
    <n v="0.65"/>
    <n v="1.2999999999999999E-2"/>
    <n v="111"/>
    <n v="0.85499999999999998"/>
    <n v="1.0999999999999999E-2"/>
    <x v="15"/>
  </r>
  <r>
    <d v="2024-06-01T00:00:00"/>
    <x v="66"/>
    <x v="28"/>
    <n v="445"/>
    <n v="9.73"/>
    <n v="0.121"/>
    <n v="548"/>
    <n v="62.911999999999999"/>
    <n v="5.2999999999999999E-2"/>
    <x v="15"/>
  </r>
  <r>
    <d v="2024-06-01T00:00:00"/>
    <x v="66"/>
    <x v="53"/>
    <n v="51"/>
    <n v="1.393"/>
    <n v="0"/>
    <n v="76"/>
    <n v="1.038"/>
    <n v="0"/>
    <x v="15"/>
  </r>
  <r>
    <d v="2024-06-01T00:00:00"/>
    <x v="66"/>
    <x v="29"/>
    <s v=".."/>
    <s v=".."/>
    <s v=".."/>
    <s v=".."/>
    <n v="0"/>
    <n v="0"/>
    <x v="15"/>
  </r>
  <r>
    <d v="2024-06-01T00:00:00"/>
    <x v="35"/>
    <x v="24"/>
    <n v="17431"/>
    <n v="269.471"/>
    <n v="0"/>
    <n v="18199"/>
    <n v="391.625"/>
    <n v="0"/>
    <x v="15"/>
  </r>
  <r>
    <d v="2024-06-01T00:00:00"/>
    <x v="36"/>
    <x v="3"/>
    <n v="2671"/>
    <n v="37.768999999999998"/>
    <n v="0"/>
    <n v="2792"/>
    <n v="36.283000000000001"/>
    <n v="38.496000000000002"/>
    <x v="15"/>
  </r>
  <r>
    <d v="2024-06-01T00:00:00"/>
    <x v="36"/>
    <x v="27"/>
    <n v="3003"/>
    <n v="32.597000000000001"/>
    <n v="8.4000000000000005E-2"/>
    <n v="3271"/>
    <n v="19.494"/>
    <n v="3.2679999999999998"/>
    <x v="15"/>
  </r>
  <r>
    <d v="2024-06-01T00:00:00"/>
    <x v="36"/>
    <x v="4"/>
    <n v="4667"/>
    <n v="104.93600000000001"/>
    <n v="0"/>
    <n v="4871"/>
    <n v="148.744"/>
    <n v="0.80600000000000005"/>
    <x v="15"/>
  </r>
  <r>
    <d v="2024-06-01T00:00:00"/>
    <x v="36"/>
    <x v="51"/>
    <n v="1419"/>
    <n v="7.2999999999999995E-2"/>
    <n v="2.3E-2"/>
    <n v="1689"/>
    <n v="1.2509999999999999"/>
    <n v="2.56"/>
    <x v="15"/>
  </r>
  <r>
    <d v="2024-06-01T00:00:00"/>
    <x v="36"/>
    <x v="10"/>
    <n v="4541"/>
    <n v="0.123"/>
    <n v="0.14299999999999999"/>
    <n v="4651"/>
    <n v="0.53"/>
    <n v="1.0109999999999999"/>
    <x v="15"/>
  </r>
  <r>
    <d v="2024-06-01T00:00:00"/>
    <x v="36"/>
    <x v="7"/>
    <s v=".."/>
    <s v=".."/>
    <s v=".."/>
    <s v=".."/>
    <n v="24.151"/>
    <n v="0"/>
    <x v="15"/>
  </r>
  <r>
    <d v="2024-06-01T00:00:00"/>
    <x v="36"/>
    <x v="20"/>
    <n v="10651"/>
    <n v="1194.127"/>
    <n v="18.29"/>
    <n v="13733"/>
    <n v="261.04500000000002"/>
    <n v="13.706"/>
    <x v="15"/>
  </r>
  <r>
    <d v="2024-06-01T00:00:00"/>
    <x v="36"/>
    <x v="30"/>
    <n v="7078"/>
    <n v="84.93"/>
    <n v="0"/>
    <n v="7444"/>
    <n v="18.21"/>
    <n v="1.452"/>
    <x v="15"/>
  </r>
  <r>
    <d v="2024-06-01T00:00:00"/>
    <x v="36"/>
    <x v="14"/>
    <n v="17408"/>
    <n v="314.13799999999998"/>
    <n v="27.555"/>
    <n v="18469"/>
    <n v="108.396"/>
    <n v="3.5720000000000001"/>
    <x v="15"/>
  </r>
  <r>
    <d v="2024-06-01T00:00:00"/>
    <x v="36"/>
    <x v="52"/>
    <n v="1355"/>
    <n v="36.540999999999997"/>
    <n v="0"/>
    <n v="1548"/>
    <n v="6.5000000000000002E-2"/>
    <n v="0"/>
    <x v="15"/>
  </r>
  <r>
    <d v="2024-06-01T00:00:00"/>
    <x v="36"/>
    <x v="25"/>
    <n v="24121"/>
    <n v="517.51400000000001"/>
    <n v="24.899000000000001"/>
    <n v="26650"/>
    <n v="0.23300000000000001"/>
    <n v="35.679000000000002"/>
    <x v="15"/>
  </r>
  <r>
    <d v="2024-06-01T00:00:00"/>
    <x v="36"/>
    <x v="15"/>
    <n v="2952"/>
    <n v="81.739000000000004"/>
    <n v="5.7850000000000001"/>
    <n v="3380"/>
    <n v="0.65100000000000002"/>
    <n v="1.7210000000000001"/>
    <x v="15"/>
  </r>
  <r>
    <d v="2024-06-01T00:00:00"/>
    <x v="36"/>
    <x v="1"/>
    <n v="64384"/>
    <n v="253.12899999999999"/>
    <n v="0.217"/>
    <n v="67700"/>
    <n v="398.80500000000001"/>
    <n v="269.58499999999998"/>
    <x v="15"/>
  </r>
  <r>
    <d v="2024-06-01T00:00:00"/>
    <x v="36"/>
    <x v="9"/>
    <n v="3599"/>
    <n v="0"/>
    <n v="0"/>
    <n v="3375"/>
    <n v="1.8129999999999999"/>
    <n v="3.0049999999999999"/>
    <x v="15"/>
  </r>
  <r>
    <d v="2024-06-01T00:00:00"/>
    <x v="36"/>
    <x v="24"/>
    <n v="4845"/>
    <n v="74.313000000000002"/>
    <n v="4.8090000000000002"/>
    <n v="5073"/>
    <n v="5.54"/>
    <n v="5.85"/>
    <x v="15"/>
  </r>
  <r>
    <d v="2024-06-01T00:00:00"/>
    <x v="36"/>
    <x v="16"/>
    <n v="36072"/>
    <n v="1246.135"/>
    <n v="26.449000000000002"/>
    <n v="42433"/>
    <n v="591.58000000000004"/>
    <n v="64.313999999999993"/>
    <x v="15"/>
  </r>
  <r>
    <d v="2024-06-01T00:00:00"/>
    <x v="36"/>
    <x v="29"/>
    <n v="491"/>
    <n v="0"/>
    <n v="0"/>
    <n v="622"/>
    <n v="0.182"/>
    <n v="0.78500000000000003"/>
    <x v="15"/>
  </r>
  <r>
    <d v="2024-06-01T00:00:00"/>
    <x v="36"/>
    <x v="31"/>
    <n v="4646"/>
    <n v="79.685000000000002"/>
    <n v="0.34599999999999997"/>
    <n v="4802"/>
    <n v="13.669"/>
    <n v="2.0609999999999999"/>
    <x v="15"/>
  </r>
  <r>
    <d v="2024-06-01T00:00:00"/>
    <x v="36"/>
    <x v="17"/>
    <n v="5918"/>
    <n v="317.05799999999999"/>
    <n v="1.7"/>
    <n v="6702"/>
    <n v="23.672999999999998"/>
    <n v="5.19"/>
    <x v="15"/>
  </r>
  <r>
    <d v="2024-06-01T00:00:00"/>
    <x v="36"/>
    <x v="33"/>
    <n v="733"/>
    <n v="0"/>
    <n v="0"/>
    <n v="1151"/>
    <n v="0.374"/>
    <n v="0"/>
    <x v="15"/>
  </r>
  <r>
    <d v="2024-06-01T00:00:00"/>
    <x v="36"/>
    <x v="18"/>
    <n v="12653"/>
    <n v="152.089"/>
    <n v="21.195"/>
    <n v="14868"/>
    <n v="7.0679999999999996"/>
    <n v="38.237000000000002"/>
    <x v="15"/>
  </r>
  <r>
    <d v="2024-06-01T00:00:00"/>
    <x v="36"/>
    <x v="8"/>
    <n v="37944"/>
    <n v="1970.001"/>
    <n v="25.117999999999999"/>
    <n v="43470"/>
    <n v="666.66600000000005"/>
    <n v="151.005"/>
    <x v="15"/>
  </r>
  <r>
    <d v="2024-06-01T00:00:00"/>
    <x v="36"/>
    <x v="34"/>
    <n v="1684"/>
    <n v="0"/>
    <n v="0"/>
    <n v="1822"/>
    <n v="1.47"/>
    <n v="0.217"/>
    <x v="15"/>
  </r>
  <r>
    <d v="2024-06-01T00:00:00"/>
    <x v="55"/>
    <x v="13"/>
    <s v=".."/>
    <s v=".."/>
    <s v=".."/>
    <s v=".."/>
    <n v="0"/>
    <n v="0"/>
    <x v="15"/>
  </r>
  <r>
    <d v="2024-06-01T00:00:00"/>
    <x v="55"/>
    <x v="35"/>
    <n v="60283"/>
    <n v="1656.577"/>
    <n v="35.418999999999997"/>
    <n v="67660"/>
    <n v="2206.643"/>
    <n v="6.17"/>
    <x v="15"/>
  </r>
  <r>
    <d v="2024-06-01T00:00:00"/>
    <x v="55"/>
    <x v="17"/>
    <s v=".."/>
    <s v=".."/>
    <s v=".."/>
    <s v=".."/>
    <n v="0"/>
    <n v="0"/>
    <x v="15"/>
  </r>
  <r>
    <d v="2024-06-01T00:00:00"/>
    <x v="55"/>
    <x v="26"/>
    <s v=".."/>
    <s v=".."/>
    <s v=".."/>
    <s v=".."/>
    <n v="0"/>
    <n v="0"/>
    <x v="15"/>
  </r>
  <r>
    <d v="2024-06-01T00:00:00"/>
    <x v="37"/>
    <x v="32"/>
    <n v="1967"/>
    <n v="88.661000000000001"/>
    <n v="5.7000000000000002E-2"/>
    <n v="3789"/>
    <n v="209.76499999999999"/>
    <n v="0"/>
    <x v="15"/>
  </r>
  <r>
    <d v="2024-06-01T00:00:00"/>
    <x v="81"/>
    <x v="16"/>
    <n v="41511"/>
    <n v="1102.4349999999999"/>
    <n v="14.855"/>
    <n v="49116"/>
    <n v="343.55799999999999"/>
    <n v="0"/>
    <x v="15"/>
  </r>
  <r>
    <d v="2024-06-01T00:00:00"/>
    <x v="67"/>
    <x v="4"/>
    <n v="7072"/>
    <n v="369.637"/>
    <n v="4.8810000000000002"/>
    <n v="10695"/>
    <n v="99.6"/>
    <n v="0"/>
    <x v="15"/>
  </r>
  <r>
    <d v="2024-06-01T00:00:00"/>
    <x v="38"/>
    <x v="1"/>
    <s v=".."/>
    <n v="245.35499999999999"/>
    <n v="0"/>
    <s v=".."/>
    <n v="294.28300000000002"/>
    <n v="0"/>
    <x v="15"/>
  </r>
  <r>
    <d v="2024-06-01T00:00:00"/>
    <x v="38"/>
    <x v="16"/>
    <n v="146805"/>
    <n v="6197.5550000000003"/>
    <n v="44.451999999999998"/>
    <n v="160001"/>
    <n v="5760.5110000000004"/>
    <n v="0"/>
    <x v="15"/>
  </r>
  <r>
    <d v="2024-06-01T00:00:00"/>
    <x v="38"/>
    <x v="8"/>
    <s v=".."/>
    <n v="996.83500000000004"/>
    <n v="0"/>
    <s v=".."/>
    <s v=".."/>
    <s v=".."/>
    <x v="15"/>
  </r>
  <r>
    <d v="2024-06-01T00:00:00"/>
    <x v="40"/>
    <x v="29"/>
    <n v="1533"/>
    <n v="10.161"/>
    <n v="0"/>
    <n v="1789"/>
    <n v="19.661999999999999"/>
    <n v="0"/>
    <x v="15"/>
  </r>
  <r>
    <d v="2024-06-01T00:00:00"/>
    <x v="41"/>
    <x v="31"/>
    <n v="2609"/>
    <n v="40.002000000000002"/>
    <n v="0"/>
    <n v="2314"/>
    <n v="66.488"/>
    <n v="0"/>
    <x v="15"/>
  </r>
  <r>
    <d v="2024-06-01T00:00:00"/>
    <x v="82"/>
    <x v="47"/>
    <n v="9759"/>
    <n v="334.09399999999999"/>
    <n v="0.01"/>
    <n v="12549"/>
    <n v="217.11699999999999"/>
    <n v="3.5339999999999998"/>
    <x v="15"/>
  </r>
  <r>
    <d v="2024-06-01T00:00:00"/>
    <x v="42"/>
    <x v="20"/>
    <s v=".."/>
    <n v="1506.075"/>
    <n v="0"/>
    <s v=".."/>
    <n v="573.65899999999999"/>
    <n v="0"/>
    <x v="15"/>
  </r>
  <r>
    <d v="2024-06-01T00:00:00"/>
    <x v="42"/>
    <x v="1"/>
    <s v=".."/>
    <n v="974.10900000000004"/>
    <n v="0"/>
    <s v=".."/>
    <n v="1565.732"/>
    <n v="0"/>
    <x v="15"/>
  </r>
  <r>
    <d v="2024-06-01T00:00:00"/>
    <x v="42"/>
    <x v="16"/>
    <s v=".."/>
    <n v="351.53300000000002"/>
    <n v="0"/>
    <s v=".."/>
    <n v="304.65699999999998"/>
    <n v="0"/>
    <x v="15"/>
  </r>
  <r>
    <d v="2024-06-01T00:00:00"/>
    <x v="86"/>
    <x v="17"/>
    <n v="1493"/>
    <n v="72.031999999999996"/>
    <n v="0"/>
    <n v="2902"/>
    <n v="29.895"/>
    <n v="0"/>
    <x v="15"/>
  </r>
  <r>
    <d v="2024-06-01T00:00:00"/>
    <x v="43"/>
    <x v="17"/>
    <n v="29847"/>
    <n v="1665.1880000000001"/>
    <n v="16.489999999999998"/>
    <n v="41164"/>
    <n v="621.78300000000002"/>
    <n v="0"/>
    <x v="15"/>
  </r>
  <r>
    <d v="2024-06-01T00:00:00"/>
    <x v="83"/>
    <x v="4"/>
    <n v="1726"/>
    <n v="151.625"/>
    <n v="1.3560000000000001"/>
    <n v="2379"/>
    <n v="32.895000000000003"/>
    <n v="0"/>
    <x v="15"/>
  </r>
  <r>
    <d v="2024-06-01T00:00:00"/>
    <x v="94"/>
    <x v="16"/>
    <n v="312"/>
    <n v="0"/>
    <n v="0"/>
    <n v="575"/>
    <n v="0"/>
    <n v="0"/>
    <x v="15"/>
  </r>
  <r>
    <d v="2024-06-01T00:00:00"/>
    <x v="94"/>
    <x v="42"/>
    <n v="1493"/>
    <n v="129.864"/>
    <n v="5.3979999999999997"/>
    <n v="3415"/>
    <n v="185.27"/>
    <n v="0"/>
    <x v="15"/>
  </r>
  <r>
    <d v="2024-06-01T00:00:00"/>
    <x v="91"/>
    <x v="15"/>
    <n v="3337"/>
    <n v="46.850999999999999"/>
    <n v="3.8780000000000001"/>
    <n v="3983"/>
    <n v="10.47"/>
    <n v="0"/>
    <x v="15"/>
  </r>
  <r>
    <d v="2024-06-01T00:00:00"/>
    <x v="45"/>
    <x v="8"/>
    <n v="23282"/>
    <n v="894.37199999999996"/>
    <n v="27.734999999999999"/>
    <n v="25793"/>
    <n v="1330.317"/>
    <n v="248.97900000000001"/>
    <x v="15"/>
  </r>
  <r>
    <d v="2024-06-01T00:00:00"/>
    <x v="46"/>
    <x v="4"/>
    <s v=".."/>
    <n v="171.40100000000001"/>
    <n v="0"/>
    <s v=".."/>
    <n v="335.86700000000002"/>
    <n v="0"/>
    <x v="15"/>
  </r>
  <r>
    <d v="2024-06-01T00:00:00"/>
    <x v="46"/>
    <x v="15"/>
    <s v=".."/>
    <s v=".."/>
    <s v=".."/>
    <s v=".."/>
    <n v="100.724"/>
    <n v="0"/>
    <x v="15"/>
  </r>
  <r>
    <d v="2024-06-01T00:00:00"/>
    <x v="46"/>
    <x v="16"/>
    <s v=".."/>
    <s v=".."/>
    <s v=".."/>
    <s v=".."/>
    <n v="97.064999999999998"/>
    <n v="0"/>
    <x v="15"/>
  </r>
  <r>
    <d v="2024-06-01T00:00:00"/>
    <x v="46"/>
    <x v="8"/>
    <s v=".."/>
    <n v="1331.731"/>
    <n v="0"/>
    <s v=".."/>
    <s v=".."/>
    <s v=".."/>
    <x v="15"/>
  </r>
  <r>
    <d v="2024-06-01T00:00:00"/>
    <x v="92"/>
    <x v="26"/>
    <n v="20911"/>
    <n v="631.51700000000005"/>
    <n v="0"/>
    <n v="27010"/>
    <n v="0"/>
    <n v="0"/>
    <x v="15"/>
  </r>
  <r>
    <d v="2024-06-01T00:00:00"/>
    <x v="47"/>
    <x v="26"/>
    <n v="19668"/>
    <n v="1186.0350000000001"/>
    <n v="1.216"/>
    <n v="25822"/>
    <n v="424.65199999999999"/>
    <n v="0.45300000000000001"/>
    <x v="15"/>
  </r>
  <r>
    <d v="2024-06-01T00:00:00"/>
    <x v="49"/>
    <x v="10"/>
    <n v="10560"/>
    <n v="0"/>
    <n v="0"/>
    <n v="12278"/>
    <n v="0"/>
    <n v="0"/>
    <x v="15"/>
  </r>
  <r>
    <d v="2024-06-01T00:00:00"/>
    <x v="49"/>
    <x v="14"/>
    <n v="23084"/>
    <n v="0"/>
    <n v="0"/>
    <n v="23480"/>
    <n v="0"/>
    <n v="0"/>
    <x v="15"/>
  </r>
  <r>
    <d v="2024-06-01T00:00:00"/>
    <x v="49"/>
    <x v="25"/>
    <n v="1461"/>
    <n v="0"/>
    <n v="0"/>
    <n v="2006"/>
    <n v="0"/>
    <n v="0"/>
    <x v="15"/>
  </r>
  <r>
    <d v="2024-06-01T00:00:00"/>
    <x v="49"/>
    <x v="1"/>
    <n v="7136"/>
    <n v="0"/>
    <n v="0"/>
    <n v="8864"/>
    <n v="0"/>
    <n v="0"/>
    <x v="15"/>
  </r>
  <r>
    <d v="2024-06-01T00:00:00"/>
    <x v="49"/>
    <x v="12"/>
    <n v="3649"/>
    <n v="0"/>
    <n v="0"/>
    <n v="3716"/>
    <n v="0"/>
    <n v="0"/>
    <x v="15"/>
  </r>
  <r>
    <d v="2024-06-01T00:00:00"/>
    <x v="49"/>
    <x v="34"/>
    <n v="962"/>
    <n v="0"/>
    <n v="0"/>
    <n v="1098"/>
    <n v="0"/>
    <n v="0"/>
    <x v="15"/>
  </r>
  <r>
    <d v="2024-06-01T00:00:00"/>
    <x v="72"/>
    <x v="4"/>
    <n v="11169"/>
    <n v="656.89"/>
    <n v="0.43"/>
    <n v="13421"/>
    <n v="224.78"/>
    <n v="0"/>
    <x v="15"/>
  </r>
  <r>
    <d v="2024-07-01T00:00:00"/>
    <x v="65"/>
    <x v="2"/>
    <n v="1488"/>
    <n v="2.609"/>
    <n v="0.13500000000000001"/>
    <n v="762"/>
    <n v="35.404000000000003"/>
    <n v="0"/>
    <x v="15"/>
  </r>
  <r>
    <d v="2024-07-01T00:00:00"/>
    <x v="2"/>
    <x v="3"/>
    <n v="16370"/>
    <n v="335.14100000000002"/>
    <n v="11.398999999999999"/>
    <n v="14500"/>
    <n v="486.79500000000002"/>
    <n v="14.755000000000001"/>
    <x v="15"/>
  </r>
  <r>
    <d v="2024-07-01T00:00:00"/>
    <x v="3"/>
    <x v="4"/>
    <n v="10097"/>
    <n v="338.358"/>
    <n v="0"/>
    <n v="8208"/>
    <n v="392.71800000000002"/>
    <n v="3.4319999999999999"/>
    <x v="15"/>
  </r>
  <r>
    <d v="2024-07-01T00:00:00"/>
    <x v="68"/>
    <x v="30"/>
    <n v="17428"/>
    <n v="453.57499999999999"/>
    <n v="4.9130000000000003"/>
    <n v="13388"/>
    <n v="356.88400000000001"/>
    <n v="0"/>
    <x v="15"/>
  </r>
  <r>
    <d v="2024-07-01T00:00:00"/>
    <x v="4"/>
    <x v="5"/>
    <n v="3555"/>
    <n v="18.338999999999999"/>
    <n v="0"/>
    <n v="2282"/>
    <n v="74.853999999999999"/>
    <n v="0"/>
    <x v="15"/>
  </r>
  <r>
    <d v="2024-07-01T00:00:00"/>
    <x v="5"/>
    <x v="1"/>
    <n v="117071"/>
    <n v="1880.248"/>
    <n v="78.278999999999996"/>
    <n v="112865"/>
    <n v="1898.6679999999999"/>
    <n v="93.340999999999994"/>
    <x v="15"/>
  </r>
  <r>
    <d v="2024-07-01T00:00:00"/>
    <x v="6"/>
    <x v="9"/>
    <n v="6814"/>
    <n v="169.99100000000001"/>
    <n v="0"/>
    <n v="6162"/>
    <n v="267.19799999999998"/>
    <n v="0"/>
    <x v="15"/>
  </r>
  <r>
    <d v="2024-07-01T00:00:00"/>
    <x v="93"/>
    <x v="13"/>
    <n v="6990"/>
    <n v="0"/>
    <n v="0"/>
    <n v="3815"/>
    <n v="0"/>
    <n v="0"/>
    <x v="15"/>
  </r>
  <r>
    <d v="2024-07-01T00:00:00"/>
    <x v="10"/>
    <x v="13"/>
    <n v="34699"/>
    <n v="817.20899999999995"/>
    <n v="0"/>
    <n v="22769"/>
    <n v="282.25400000000002"/>
    <n v="0"/>
    <x v="15"/>
  </r>
  <r>
    <d v="2024-07-01T00:00:00"/>
    <x v="73"/>
    <x v="25"/>
    <n v="9947"/>
    <n v="670.76599999999996"/>
    <n v="2.5859999999999999"/>
    <n v="7050"/>
    <n v="317.84800000000001"/>
    <n v="0"/>
    <x v="15"/>
  </r>
  <r>
    <d v="2024-07-01T00:00:00"/>
    <x v="74"/>
    <x v="8"/>
    <n v="8137"/>
    <n v="163.624"/>
    <n v="29.108000000000001"/>
    <n v="7905"/>
    <n v="483.67399999999998"/>
    <n v="7.2999999999999995E-2"/>
    <x v="15"/>
  </r>
  <r>
    <d v="2024-07-01T00:00:00"/>
    <x v="13"/>
    <x v="15"/>
    <n v="13336"/>
    <n v="322.45299999999997"/>
    <n v="0"/>
    <n v="10386"/>
    <n v="100.48"/>
    <n v="0"/>
    <x v="15"/>
  </r>
  <r>
    <d v="2024-07-01T00:00:00"/>
    <x v="80"/>
    <x v="14"/>
    <n v="10422"/>
    <n v="0"/>
    <n v="0"/>
    <n v="9416"/>
    <n v="0"/>
    <n v="0"/>
    <x v="15"/>
  </r>
  <r>
    <d v="2024-07-01T00:00:00"/>
    <x v="78"/>
    <x v="4"/>
    <n v="7289"/>
    <n v="255.96600000000001"/>
    <n v="0"/>
    <n v="2729"/>
    <n v="11.368"/>
    <n v="0"/>
    <x v="15"/>
  </r>
  <r>
    <d v="2024-07-01T00:00:00"/>
    <x v="14"/>
    <x v="16"/>
    <n v="2964"/>
    <n v="1.3"/>
    <n v="0"/>
    <n v="2563"/>
    <n v="257.3"/>
    <n v="0"/>
    <x v="15"/>
  </r>
  <r>
    <d v="2024-07-01T00:00:00"/>
    <x v="14"/>
    <x v="18"/>
    <n v="3410"/>
    <n v="215.5"/>
    <n v="31"/>
    <n v="3239"/>
    <n v="46.9"/>
    <n v="0"/>
    <x v="15"/>
  </r>
  <r>
    <d v="2024-07-01T00:00:00"/>
    <x v="16"/>
    <x v="20"/>
    <n v="67099"/>
    <n v="3346.5279999999998"/>
    <n v="135.16399999999999"/>
    <n v="49740"/>
    <n v="1896.4970000000001"/>
    <n v="0"/>
    <x v="15"/>
  </r>
  <r>
    <d v="2024-07-01T00:00:00"/>
    <x v="69"/>
    <x v="24"/>
    <n v="13584"/>
    <n v="255.75200000000001"/>
    <n v="0"/>
    <n v="11443"/>
    <n v="107.77"/>
    <n v="0"/>
    <x v="15"/>
  </r>
  <r>
    <d v="2024-07-01T00:00:00"/>
    <x v="17"/>
    <x v="1"/>
    <n v="2778"/>
    <n v="66.971999999999994"/>
    <n v="0"/>
    <n v="2492"/>
    <n v="57.99"/>
    <n v="2.2120000000000002"/>
    <x v="15"/>
  </r>
  <r>
    <d v="2024-07-01T00:00:00"/>
    <x v="17"/>
    <x v="21"/>
    <n v="16796"/>
    <n v="488.36500000000001"/>
    <n v="50.807000000000002"/>
    <n v="13856"/>
    <n v="536.14400000000001"/>
    <n v="0"/>
    <x v="15"/>
  </r>
  <r>
    <d v="2024-07-01T00:00:00"/>
    <x v="18"/>
    <x v="4"/>
    <n v="46233"/>
    <n v="2338.3000000000002"/>
    <n v="4.0010000000000003"/>
    <n v="31084"/>
    <n v="455.34500000000003"/>
    <n v="8.9960000000000004"/>
    <x v="15"/>
  </r>
  <r>
    <d v="2024-07-01T00:00:00"/>
    <x v="18"/>
    <x v="1"/>
    <n v="1324"/>
    <n v="0"/>
    <n v="0"/>
    <n v="1304"/>
    <n v="20.007000000000001"/>
    <n v="0"/>
    <x v="15"/>
  </r>
  <r>
    <d v="2024-07-01T00:00:00"/>
    <x v="19"/>
    <x v="4"/>
    <n v="41701"/>
    <n v="2363.9549999999999"/>
    <n v="56.192"/>
    <n v="36033"/>
    <n v="908.38300000000004"/>
    <n v="0"/>
    <x v="15"/>
  </r>
  <r>
    <d v="2024-07-01T00:00:00"/>
    <x v="88"/>
    <x v="14"/>
    <n v="3385"/>
    <n v="30.26"/>
    <n v="0"/>
    <n v="2504"/>
    <n v="23.623000000000001"/>
    <n v="0"/>
    <x v="15"/>
  </r>
  <r>
    <d v="2024-07-01T00:00:00"/>
    <x v="53"/>
    <x v="8"/>
    <n v="7003"/>
    <n v="49.901000000000003"/>
    <n v="27.806999999999999"/>
    <n v="7226"/>
    <n v="340.04500000000002"/>
    <n v="0"/>
    <x v="15"/>
  </r>
  <r>
    <d v="2024-07-01T00:00:00"/>
    <x v="21"/>
    <x v="20"/>
    <s v=".."/>
    <s v=".."/>
    <s v=".."/>
    <s v=".."/>
    <n v="6.5670000000000002"/>
    <n v="0"/>
    <x v="15"/>
  </r>
  <r>
    <d v="2024-07-01T00:00:00"/>
    <x v="21"/>
    <x v="1"/>
    <n v="5191"/>
    <n v="210.512"/>
    <n v="0"/>
    <n v="4861"/>
    <n v="212.066"/>
    <n v="0"/>
    <x v="15"/>
  </r>
  <r>
    <d v="2024-07-01T00:00:00"/>
    <x v="21"/>
    <x v="16"/>
    <n v="5551"/>
    <n v="56.987000000000002"/>
    <n v="8.0000000000000002E-3"/>
    <n v="2164"/>
    <n v="203.72900000000001"/>
    <n v="0"/>
    <x v="15"/>
  </r>
  <r>
    <d v="2024-07-01T00:00:00"/>
    <x v="21"/>
    <x v="23"/>
    <n v="115186"/>
    <n v="2530.9409999999998"/>
    <n v="18.521999999999998"/>
    <n v="99885"/>
    <n v="2117.5"/>
    <n v="46.253999999999998"/>
    <x v="15"/>
  </r>
  <r>
    <d v="2024-07-01T00:00:00"/>
    <x v="21"/>
    <x v="26"/>
    <s v=".."/>
    <s v=".."/>
    <s v=".."/>
    <s v=".."/>
    <n v="0"/>
    <n v="0"/>
    <x v="15"/>
  </r>
  <r>
    <d v="2024-07-01T00:00:00"/>
    <x v="22"/>
    <x v="23"/>
    <n v="19412"/>
    <n v="277.57499999999999"/>
    <n v="17.369"/>
    <n v="17410"/>
    <n v="546.928"/>
    <n v="26.347999999999999"/>
    <x v="15"/>
  </r>
  <r>
    <d v="2024-07-01T00:00:00"/>
    <x v="23"/>
    <x v="21"/>
    <n v="4205"/>
    <n v="188.37200000000001"/>
    <n v="0.68600000000000005"/>
    <n v="3738"/>
    <n v="128.72300000000001"/>
    <n v="0"/>
    <x v="15"/>
  </r>
  <r>
    <d v="2024-07-01T00:00:00"/>
    <x v="24"/>
    <x v="4"/>
    <s v=".."/>
    <s v=".."/>
    <s v=".."/>
    <s v=".."/>
    <n v="803.35599999999999"/>
    <n v="0"/>
    <x v="15"/>
  </r>
  <r>
    <d v="2024-07-01T00:00:00"/>
    <x v="24"/>
    <x v="1"/>
    <s v=".."/>
    <n v="69.361000000000004"/>
    <n v="0"/>
    <s v=".."/>
    <s v=".."/>
    <s v=".."/>
    <x v="15"/>
  </r>
  <r>
    <d v="2024-07-01T00:00:00"/>
    <x v="24"/>
    <x v="16"/>
    <s v=".."/>
    <n v="1197.9169999999999"/>
    <n v="0"/>
    <s v=".."/>
    <s v=".."/>
    <s v=".."/>
    <x v="15"/>
  </r>
  <r>
    <d v="2024-07-01T00:00:00"/>
    <x v="24"/>
    <x v="8"/>
    <s v=".."/>
    <n v="1014.69"/>
    <n v="0"/>
    <s v=".."/>
    <s v=".."/>
    <s v=".."/>
    <x v="15"/>
  </r>
  <r>
    <d v="2024-07-01T00:00:00"/>
    <x v="59"/>
    <x v="10"/>
    <n v="31925"/>
    <n v="459.99599999999998"/>
    <n v="0.89400000000000002"/>
    <n v="29827"/>
    <n v="537.70399999999995"/>
    <n v="15.055999999999999"/>
    <x v="15"/>
  </r>
  <r>
    <d v="2024-07-01T00:00:00"/>
    <x v="25"/>
    <x v="14"/>
    <n v="24887"/>
    <n v="668.63499999999999"/>
    <n v="7.673"/>
    <n v="23905"/>
    <n v="1153.152"/>
    <n v="0"/>
    <x v="15"/>
  </r>
  <r>
    <d v="2024-07-01T00:00:00"/>
    <x v="60"/>
    <x v="4"/>
    <n v="6056"/>
    <n v="211.249"/>
    <n v="3.5000000000000003E-2"/>
    <n v="5788"/>
    <n v="96.882999999999996"/>
    <n v="0"/>
    <x v="15"/>
  </r>
  <r>
    <d v="2024-07-01T00:00:00"/>
    <x v="26"/>
    <x v="8"/>
    <n v="4808"/>
    <n v="73.14"/>
    <n v="0"/>
    <n v="3650"/>
    <n v="193.62"/>
    <n v="0"/>
    <x v="15"/>
  </r>
  <r>
    <d v="2024-07-01T00:00:00"/>
    <x v="54"/>
    <x v="14"/>
    <n v="25386"/>
    <n v="224.268"/>
    <n v="0"/>
    <n v="22766"/>
    <n v="0"/>
    <n v="0"/>
    <x v="15"/>
  </r>
  <r>
    <d v="2024-07-01T00:00:00"/>
    <x v="58"/>
    <x v="25"/>
    <n v="9199"/>
    <n v="647.029"/>
    <n v="44.543999999999997"/>
    <n v="6411"/>
    <n v="413.79"/>
    <n v="0.42599999999999999"/>
    <x v="15"/>
  </r>
  <r>
    <d v="2024-07-01T00:00:00"/>
    <x v="28"/>
    <x v="6"/>
    <n v="2676"/>
    <n v="0"/>
    <n v="0"/>
    <n v="2644"/>
    <n v="0"/>
    <n v="0"/>
    <x v="15"/>
  </r>
  <r>
    <d v="2024-07-01T00:00:00"/>
    <x v="28"/>
    <x v="10"/>
    <n v="5048"/>
    <n v="0"/>
    <n v="0"/>
    <n v="4322"/>
    <n v="3.9649999999999999"/>
    <n v="0"/>
    <x v="15"/>
  </r>
  <r>
    <d v="2024-07-01T00:00:00"/>
    <x v="28"/>
    <x v="14"/>
    <n v="81195"/>
    <n v="71.947999999999993"/>
    <n v="0"/>
    <n v="79285"/>
    <n v="1.9039999999999999"/>
    <n v="0"/>
    <x v="15"/>
  </r>
  <r>
    <d v="2024-07-01T00:00:00"/>
    <x v="28"/>
    <x v="25"/>
    <n v="30548"/>
    <n v="366.97800000000001"/>
    <n v="14.76"/>
    <n v="18548"/>
    <n v="267.858"/>
    <n v="0"/>
    <x v="15"/>
  </r>
  <r>
    <d v="2024-07-01T00:00:00"/>
    <x v="28"/>
    <x v="15"/>
    <n v="9226"/>
    <n v="192.149"/>
    <n v="0"/>
    <n v="7285"/>
    <n v="8.8580000000000005"/>
    <n v="2.7770000000000001"/>
    <x v="15"/>
  </r>
  <r>
    <d v="2024-07-01T00:00:00"/>
    <x v="28"/>
    <x v="1"/>
    <n v="50849"/>
    <n v="0"/>
    <n v="0"/>
    <n v="50752"/>
    <n v="5.5640000000000001"/>
    <n v="8.3030000000000008"/>
    <x v="15"/>
  </r>
  <r>
    <d v="2024-07-01T00:00:00"/>
    <x v="28"/>
    <x v="16"/>
    <n v="9463"/>
    <n v="244.41499999999999"/>
    <n v="0"/>
    <n v="8594"/>
    <n v="14.557"/>
    <n v="0"/>
    <x v="15"/>
  </r>
  <r>
    <d v="2024-07-01T00:00:00"/>
    <x v="28"/>
    <x v="17"/>
    <n v="17519"/>
    <n v="283.024"/>
    <n v="0"/>
    <n v="16133"/>
    <n v="32.040999999999997"/>
    <n v="1.3140000000000001"/>
    <x v="15"/>
  </r>
  <r>
    <d v="2024-07-01T00:00:00"/>
    <x v="28"/>
    <x v="8"/>
    <n v="8942"/>
    <n v="120.51"/>
    <n v="0"/>
    <n v="7935"/>
    <n v="244.17099999999999"/>
    <n v="0"/>
    <x v="15"/>
  </r>
  <r>
    <d v="2024-07-01T00:00:00"/>
    <x v="28"/>
    <x v="26"/>
    <n v="9318"/>
    <n v="293.87700000000001"/>
    <n v="0"/>
    <n v="8547"/>
    <n v="31.47"/>
    <n v="2.0089999999999999"/>
    <x v="15"/>
  </r>
  <r>
    <d v="2024-07-01T00:00:00"/>
    <x v="57"/>
    <x v="16"/>
    <n v="847"/>
    <n v="0"/>
    <n v="0"/>
    <n v="791"/>
    <n v="0"/>
    <n v="0"/>
    <x v="15"/>
  </r>
  <r>
    <d v="2024-07-01T00:00:00"/>
    <x v="29"/>
    <x v="15"/>
    <n v="11367"/>
    <n v="453.428"/>
    <n v="26.103000000000002"/>
    <n v="8679"/>
    <n v="160.94300000000001"/>
    <n v="0"/>
    <x v="15"/>
  </r>
  <r>
    <d v="2024-07-01T00:00:00"/>
    <x v="77"/>
    <x v="27"/>
    <n v="6965"/>
    <n v="148.798"/>
    <n v="0.69699999999999995"/>
    <n v="6979"/>
    <n v="358.04599999999999"/>
    <n v="78.091999999999999"/>
    <x v="15"/>
  </r>
  <r>
    <d v="2024-07-01T00:00:00"/>
    <x v="77"/>
    <x v="1"/>
    <n v="3287"/>
    <n v="10.864000000000001"/>
    <n v="0"/>
    <n v="3621"/>
    <n v="57.127000000000002"/>
    <n v="0"/>
    <x v="15"/>
  </r>
  <r>
    <d v="2024-07-01T00:00:00"/>
    <x v="31"/>
    <x v="13"/>
    <n v="52831"/>
    <n v="2019.5260000000001"/>
    <n v="11.090999999999999"/>
    <n v="42478"/>
    <n v="1186.6410000000001"/>
    <n v="0"/>
    <x v="15"/>
  </r>
  <r>
    <d v="2024-07-01T00:00:00"/>
    <x v="71"/>
    <x v="14"/>
    <n v="24593"/>
    <n v="0"/>
    <n v="0"/>
    <n v="23399"/>
    <n v="0"/>
    <n v="0"/>
    <x v="15"/>
  </r>
  <r>
    <d v="2024-07-01T00:00:00"/>
    <x v="71"/>
    <x v="13"/>
    <n v="12725"/>
    <n v="54.643000000000001"/>
    <n v="0"/>
    <n v="8615"/>
    <n v="0"/>
    <n v="0"/>
    <x v="15"/>
  </r>
  <r>
    <d v="2024-07-01T00:00:00"/>
    <x v="71"/>
    <x v="1"/>
    <n v="1255"/>
    <n v="0"/>
    <n v="0"/>
    <n v="1028"/>
    <n v="0"/>
    <n v="0"/>
    <x v="15"/>
  </r>
  <r>
    <d v="2024-07-01T00:00:00"/>
    <x v="66"/>
    <x v="10"/>
    <n v="317"/>
    <n v="2.3839999999999999"/>
    <n v="4.2999999999999997E-2"/>
    <n v="120"/>
    <n v="4.3650000000000002"/>
    <n v="2.3E-2"/>
    <x v="15"/>
  </r>
  <r>
    <d v="2024-07-01T00:00:00"/>
    <x v="66"/>
    <x v="28"/>
    <n v="374"/>
    <n v="8.7219999999999995"/>
    <n v="0"/>
    <n v="438"/>
    <n v="61.991"/>
    <n v="6.2E-2"/>
    <x v="15"/>
  </r>
  <r>
    <d v="2024-07-01T00:00:00"/>
    <x v="66"/>
    <x v="53"/>
    <n v="105"/>
    <n v="0.38800000000000001"/>
    <n v="0"/>
    <n v="98"/>
    <n v="1.1259999999999999"/>
    <n v="0"/>
    <x v="15"/>
  </r>
  <r>
    <d v="2024-07-01T00:00:00"/>
    <x v="66"/>
    <x v="29"/>
    <s v=".."/>
    <s v=".."/>
    <s v=".."/>
    <s v=".."/>
    <n v="14.116"/>
    <n v="0"/>
    <x v="15"/>
  </r>
  <r>
    <d v="2024-07-01T00:00:00"/>
    <x v="35"/>
    <x v="24"/>
    <n v="19098"/>
    <n v="299.80900000000003"/>
    <n v="0"/>
    <n v="14541"/>
    <n v="429.40899999999999"/>
    <n v="0"/>
    <x v="15"/>
  </r>
  <r>
    <d v="2024-07-01T00:00:00"/>
    <x v="36"/>
    <x v="3"/>
    <n v="2997"/>
    <n v="45.531999999999996"/>
    <n v="0"/>
    <n v="3077"/>
    <n v="34.253999999999998"/>
    <n v="34.317"/>
    <x v="15"/>
  </r>
  <r>
    <d v="2024-07-01T00:00:00"/>
    <x v="36"/>
    <x v="27"/>
    <n v="3079"/>
    <n v="11.532999999999999"/>
    <n v="0"/>
    <n v="2956"/>
    <n v="14.381"/>
    <n v="3.0179999999999998"/>
    <x v="15"/>
  </r>
  <r>
    <d v="2024-07-01T00:00:00"/>
    <x v="36"/>
    <x v="4"/>
    <n v="5399"/>
    <n v="66.427000000000007"/>
    <n v="0"/>
    <n v="4630"/>
    <n v="94.814999999999998"/>
    <n v="0"/>
    <x v="15"/>
  </r>
  <r>
    <d v="2024-07-01T00:00:00"/>
    <x v="36"/>
    <x v="51"/>
    <n v="1930"/>
    <n v="0.32200000000000001"/>
    <n v="3.4000000000000002E-2"/>
    <n v="1497"/>
    <n v="1.2669999999999999"/>
    <n v="3.6259999999999999"/>
    <x v="15"/>
  </r>
  <r>
    <d v="2024-07-01T00:00:00"/>
    <x v="36"/>
    <x v="10"/>
    <n v="4907"/>
    <n v="0.122"/>
    <n v="0"/>
    <n v="4699"/>
    <n v="0.45300000000000001"/>
    <n v="0.21199999999999999"/>
    <x v="15"/>
  </r>
  <r>
    <d v="2024-07-01T00:00:00"/>
    <x v="36"/>
    <x v="36"/>
    <n v="2340"/>
    <n v="17.198"/>
    <n v="0"/>
    <n v="2195"/>
    <n v="7.6999999999999999E-2"/>
    <n v="0"/>
    <x v="15"/>
  </r>
  <r>
    <d v="2024-07-01T00:00:00"/>
    <x v="36"/>
    <x v="20"/>
    <n v="16307"/>
    <n v="1059.1780000000001"/>
    <n v="18.913"/>
    <n v="11091"/>
    <n v="219.28299999999999"/>
    <n v="13.824999999999999"/>
    <x v="15"/>
  </r>
  <r>
    <d v="2024-07-01T00:00:00"/>
    <x v="36"/>
    <x v="30"/>
    <n v="7541"/>
    <n v="93.768000000000001"/>
    <n v="0"/>
    <n v="6957"/>
    <n v="20.210999999999999"/>
    <n v="1.607"/>
    <x v="15"/>
  </r>
  <r>
    <d v="2024-07-01T00:00:00"/>
    <x v="36"/>
    <x v="14"/>
    <n v="18996"/>
    <n v="333.137"/>
    <n v="27.369"/>
    <n v="18631"/>
    <n v="99.269000000000005"/>
    <n v="3.5419999999999998"/>
    <x v="15"/>
  </r>
  <r>
    <d v="2024-07-01T00:00:00"/>
    <x v="36"/>
    <x v="52"/>
    <n v="2866"/>
    <n v="58.024999999999999"/>
    <n v="0"/>
    <n v="2681"/>
    <n v="1.9E-2"/>
    <n v="0"/>
    <x v="15"/>
  </r>
  <r>
    <d v="2024-07-01T00:00:00"/>
    <x v="36"/>
    <x v="25"/>
    <n v="30539"/>
    <n v="624.21"/>
    <n v="26.038"/>
    <n v="20371"/>
    <n v="8.5950000000000006"/>
    <n v="38.377000000000002"/>
    <x v="15"/>
  </r>
  <r>
    <d v="2024-07-01T00:00:00"/>
    <x v="36"/>
    <x v="15"/>
    <n v="3201"/>
    <n v="60.087000000000003"/>
    <n v="3.2320000000000002"/>
    <n v="2232"/>
    <n v="0.14599999999999999"/>
    <n v="1.7470000000000001"/>
    <x v="15"/>
  </r>
  <r>
    <d v="2024-07-01T00:00:00"/>
    <x v="36"/>
    <x v="1"/>
    <n v="78949"/>
    <n v="300.11099999999999"/>
    <n v="0.10299999999999999"/>
    <n v="76311"/>
    <n v="481.28500000000003"/>
    <n v="247.05199999999999"/>
    <x v="15"/>
  </r>
  <r>
    <d v="2024-07-01T00:00:00"/>
    <x v="36"/>
    <x v="9"/>
    <n v="4107"/>
    <n v="0"/>
    <n v="0"/>
    <n v="3691"/>
    <n v="1.696"/>
    <n v="2.8220000000000001"/>
    <x v="15"/>
  </r>
  <r>
    <d v="2024-07-01T00:00:00"/>
    <x v="36"/>
    <x v="24"/>
    <n v="4823"/>
    <n v="79.463999999999999"/>
    <n v="5.2279999999999998"/>
    <n v="5246"/>
    <n v="8.7479999999999993"/>
    <n v="6.3259999999999996"/>
    <x v="15"/>
  </r>
  <r>
    <d v="2024-07-01T00:00:00"/>
    <x v="36"/>
    <x v="16"/>
    <n v="43420"/>
    <n v="1263.74"/>
    <n v="26.88"/>
    <n v="36804"/>
    <n v="679.79899999999998"/>
    <n v="62.447000000000003"/>
    <x v="15"/>
  </r>
  <r>
    <d v="2024-07-01T00:00:00"/>
    <x v="36"/>
    <x v="29"/>
    <n v="604"/>
    <n v="0"/>
    <n v="0"/>
    <n v="574"/>
    <n v="9.2999999999999999E-2"/>
    <n v="0.74099999999999999"/>
    <x v="15"/>
  </r>
  <r>
    <d v="2024-07-01T00:00:00"/>
    <x v="36"/>
    <x v="31"/>
    <n v="5243"/>
    <n v="95.447000000000003"/>
    <n v="0.87"/>
    <n v="5122"/>
    <n v="32.164000000000001"/>
    <n v="1.946"/>
    <x v="15"/>
  </r>
  <r>
    <d v="2024-07-01T00:00:00"/>
    <x v="36"/>
    <x v="17"/>
    <n v="7131"/>
    <n v="245.38200000000001"/>
    <n v="1.395"/>
    <n v="5311"/>
    <n v="10.079000000000001"/>
    <n v="4.5670000000000002"/>
    <x v="15"/>
  </r>
  <r>
    <d v="2024-07-01T00:00:00"/>
    <x v="36"/>
    <x v="33"/>
    <n v="1202"/>
    <n v="0"/>
    <n v="0"/>
    <n v="1140"/>
    <n v="0.17"/>
    <n v="0"/>
    <x v="15"/>
  </r>
  <r>
    <d v="2024-07-01T00:00:00"/>
    <x v="36"/>
    <x v="18"/>
    <n v="13884"/>
    <n v="159.15299999999999"/>
    <n v="18.446000000000002"/>
    <n v="13315"/>
    <n v="6.66"/>
    <n v="36.404000000000003"/>
    <x v="15"/>
  </r>
  <r>
    <d v="2024-07-01T00:00:00"/>
    <x v="36"/>
    <x v="8"/>
    <n v="42486"/>
    <n v="1828.4290000000001"/>
    <n v="23.15"/>
    <n v="40656"/>
    <n v="644.27599999999995"/>
    <n v="153.24199999999999"/>
    <x v="15"/>
  </r>
  <r>
    <d v="2024-07-01T00:00:00"/>
    <x v="36"/>
    <x v="34"/>
    <n v="1834"/>
    <n v="0"/>
    <n v="3.0000000000000001E-3"/>
    <n v="2064"/>
    <n v="1.01"/>
    <n v="0.45700000000000002"/>
    <x v="15"/>
  </r>
  <r>
    <d v="2024-07-01T00:00:00"/>
    <x v="55"/>
    <x v="20"/>
    <s v=".."/>
    <n v="0"/>
    <n v="0"/>
    <s v=".."/>
    <s v=".."/>
    <s v=".."/>
    <x v="15"/>
  </r>
  <r>
    <d v="2024-07-01T00:00:00"/>
    <x v="55"/>
    <x v="25"/>
    <s v=".."/>
    <n v="0"/>
    <n v="0"/>
    <s v=".."/>
    <s v=".."/>
    <s v=".."/>
    <x v="15"/>
  </r>
  <r>
    <d v="2024-07-01T00:00:00"/>
    <x v="55"/>
    <x v="1"/>
    <s v=".."/>
    <n v="0"/>
    <n v="0"/>
    <s v=".."/>
    <s v=".."/>
    <s v=".."/>
    <x v="15"/>
  </r>
  <r>
    <d v="2024-07-01T00:00:00"/>
    <x v="55"/>
    <x v="35"/>
    <n v="71906"/>
    <n v="1789.914"/>
    <n v="34.177"/>
    <n v="61164"/>
    <n v="2573.0749999999998"/>
    <n v="15.968999999999999"/>
    <x v="15"/>
  </r>
  <r>
    <d v="2024-07-01T00:00:00"/>
    <x v="55"/>
    <x v="17"/>
    <s v=".."/>
    <s v=".."/>
    <s v=".."/>
    <s v=".."/>
    <n v="0"/>
    <n v="0"/>
    <x v="15"/>
  </r>
  <r>
    <d v="2024-07-01T00:00:00"/>
    <x v="55"/>
    <x v="26"/>
    <s v=".."/>
    <s v=".."/>
    <s v=".."/>
    <s v=".."/>
    <n v="0"/>
    <n v="0"/>
    <x v="15"/>
  </r>
  <r>
    <d v="2024-07-01T00:00:00"/>
    <x v="37"/>
    <x v="32"/>
    <n v="4246"/>
    <n v="136.01400000000001"/>
    <n v="2.8000000000000001E-2"/>
    <n v="2250"/>
    <n v="206.886"/>
    <n v="0"/>
    <x v="15"/>
  </r>
  <r>
    <d v="2024-07-01T00:00:00"/>
    <x v="81"/>
    <x v="16"/>
    <n v="46838"/>
    <n v="1113.3389999999999"/>
    <n v="16.556999999999999"/>
    <n v="40782"/>
    <n v="318.96600000000001"/>
    <n v="0"/>
    <x v="15"/>
  </r>
  <r>
    <d v="2024-07-01T00:00:00"/>
    <x v="67"/>
    <x v="4"/>
    <n v="6805"/>
    <n v="203.95699999999999"/>
    <n v="5.8920000000000003"/>
    <n v="5165"/>
    <n v="58.968000000000004"/>
    <n v="0"/>
    <x v="15"/>
  </r>
  <r>
    <d v="2024-07-01T00:00:00"/>
    <x v="38"/>
    <x v="1"/>
    <s v=".."/>
    <n v="121.38200000000001"/>
    <n v="0"/>
    <s v=".."/>
    <n v="273.66000000000003"/>
    <n v="0"/>
    <x v="15"/>
  </r>
  <r>
    <d v="2024-07-01T00:00:00"/>
    <x v="38"/>
    <x v="16"/>
    <n v="165140"/>
    <n v="6430.6379999999999"/>
    <n v="23.238"/>
    <n v="147397"/>
    <n v="5486.3620000000001"/>
    <n v="0"/>
    <x v="15"/>
  </r>
  <r>
    <d v="2024-07-01T00:00:00"/>
    <x v="38"/>
    <x v="8"/>
    <s v=".."/>
    <n v="1174.5540000000001"/>
    <n v="0"/>
    <s v=".."/>
    <s v=".."/>
    <s v=".."/>
    <x v="15"/>
  </r>
  <r>
    <d v="2024-07-01T00:00:00"/>
    <x v="40"/>
    <x v="29"/>
    <n v="1566"/>
    <n v="8.4380000000000006"/>
    <n v="0"/>
    <n v="1523"/>
    <n v="17.148"/>
    <n v="0"/>
    <x v="15"/>
  </r>
  <r>
    <d v="2024-07-01T00:00:00"/>
    <x v="40"/>
    <x v="12"/>
    <n v="349"/>
    <n v="0"/>
    <n v="0"/>
    <n v="373"/>
    <n v="2.8159999999999998"/>
    <n v="0"/>
    <x v="15"/>
  </r>
  <r>
    <d v="2024-07-01T00:00:00"/>
    <x v="41"/>
    <x v="31"/>
    <n v="2986"/>
    <n v="11.73"/>
    <n v="0"/>
    <n v="3001"/>
    <n v="71.587000000000003"/>
    <n v="0"/>
    <x v="15"/>
  </r>
  <r>
    <d v="2024-07-01T00:00:00"/>
    <x v="82"/>
    <x v="47"/>
    <n v="13512"/>
    <n v="375.62099999999998"/>
    <n v="0"/>
    <n v="10107"/>
    <n v="152.191"/>
    <n v="3.6360000000000001"/>
    <x v="15"/>
  </r>
  <r>
    <d v="2024-07-01T00:00:00"/>
    <x v="42"/>
    <x v="20"/>
    <s v=".."/>
    <n v="1739.0730000000001"/>
    <n v="0"/>
    <s v=".."/>
    <n v="633.37099999999998"/>
    <n v="0"/>
    <x v="15"/>
  </r>
  <r>
    <d v="2024-07-01T00:00:00"/>
    <x v="42"/>
    <x v="1"/>
    <s v=".."/>
    <n v="1071.7360000000001"/>
    <n v="0"/>
    <s v=".."/>
    <n v="1682.64"/>
    <n v="0"/>
    <x v="15"/>
  </r>
  <r>
    <d v="2024-07-01T00:00:00"/>
    <x v="42"/>
    <x v="16"/>
    <s v=".."/>
    <n v="379.88299999999998"/>
    <n v="0"/>
    <s v=".."/>
    <n v="290.91399999999999"/>
    <n v="0"/>
    <x v="15"/>
  </r>
  <r>
    <d v="2024-07-01T00:00:00"/>
    <x v="86"/>
    <x v="17"/>
    <n v="5019"/>
    <n v="84.522000000000006"/>
    <n v="0"/>
    <n v="1994"/>
    <n v="38.42"/>
    <n v="0"/>
    <x v="15"/>
  </r>
  <r>
    <d v="2024-07-01T00:00:00"/>
    <x v="43"/>
    <x v="17"/>
    <n v="45234"/>
    <n v="1820.711"/>
    <n v="14.62"/>
    <n v="32054"/>
    <n v="650.25400000000002"/>
    <n v="0"/>
    <x v="15"/>
  </r>
  <r>
    <d v="2024-07-01T00:00:00"/>
    <x v="83"/>
    <x v="4"/>
    <n v="3165"/>
    <n v="146.58500000000001"/>
    <n v="0"/>
    <n v="1868"/>
    <n v="14.567"/>
    <n v="0"/>
    <x v="15"/>
  </r>
  <r>
    <d v="2024-07-01T00:00:00"/>
    <x v="94"/>
    <x v="16"/>
    <n v="1020"/>
    <n v="0"/>
    <n v="0"/>
    <n v="323"/>
    <n v="0"/>
    <n v="0"/>
    <x v="15"/>
  </r>
  <r>
    <d v="2024-07-01T00:00:00"/>
    <x v="94"/>
    <x v="42"/>
    <n v="3073"/>
    <n v="103.28100000000001"/>
    <n v="7.85"/>
    <n v="2915"/>
    <n v="252.63800000000001"/>
    <n v="0"/>
    <x v="15"/>
  </r>
  <r>
    <d v="2024-07-01T00:00:00"/>
    <x v="91"/>
    <x v="15"/>
    <n v="4640"/>
    <n v="48.323999999999998"/>
    <n v="4.343"/>
    <n v="3748"/>
    <n v="5.6710000000000003"/>
    <n v="0"/>
    <x v="15"/>
  </r>
  <r>
    <d v="2024-07-01T00:00:00"/>
    <x v="45"/>
    <x v="8"/>
    <n v="26773"/>
    <n v="739.70799999999997"/>
    <n v="30.347999999999999"/>
    <n v="25331"/>
    <n v="1178.7159999999999"/>
    <n v="251.40100000000001"/>
    <x v="15"/>
  </r>
  <r>
    <d v="2024-07-01T00:00:00"/>
    <x v="46"/>
    <x v="4"/>
    <s v=".."/>
    <n v="159.01300000000001"/>
    <n v="0"/>
    <s v=".."/>
    <n v="193.21"/>
    <n v="0"/>
    <x v="15"/>
  </r>
  <r>
    <d v="2024-07-01T00:00:00"/>
    <x v="46"/>
    <x v="15"/>
    <s v=".."/>
    <s v=".."/>
    <s v=".."/>
    <s v=".."/>
    <n v="61.274000000000001"/>
    <n v="0"/>
    <x v="15"/>
  </r>
  <r>
    <d v="2024-07-01T00:00:00"/>
    <x v="46"/>
    <x v="16"/>
    <s v=".."/>
    <s v=".."/>
    <s v=".."/>
    <s v=".."/>
    <n v="55.6"/>
    <n v="0"/>
    <x v="15"/>
  </r>
  <r>
    <d v="2024-07-01T00:00:00"/>
    <x v="46"/>
    <x v="8"/>
    <s v=".."/>
    <n v="1229.7380000000001"/>
    <n v="0"/>
    <s v=".."/>
    <s v=".."/>
    <s v=".."/>
    <x v="15"/>
  </r>
  <r>
    <d v="2024-07-01T00:00:00"/>
    <x v="92"/>
    <x v="26"/>
    <n v="29761"/>
    <n v="541.46"/>
    <n v="0"/>
    <n v="20756"/>
    <n v="0"/>
    <n v="0"/>
    <x v="15"/>
  </r>
  <r>
    <d v="2024-07-01T00:00:00"/>
    <x v="47"/>
    <x v="26"/>
    <n v="28361"/>
    <n v="1173.7360000000001"/>
    <n v="3.9E-2"/>
    <n v="24116"/>
    <n v="329.322"/>
    <n v="0.38600000000000001"/>
    <x v="15"/>
  </r>
  <r>
    <d v="2024-07-01T00:00:00"/>
    <x v="49"/>
    <x v="10"/>
    <n v="13877"/>
    <n v="0"/>
    <n v="0"/>
    <n v="12291"/>
    <n v="0"/>
    <n v="0"/>
    <x v="15"/>
  </r>
  <r>
    <d v="2024-07-01T00:00:00"/>
    <x v="49"/>
    <x v="14"/>
    <n v="26369"/>
    <n v="0"/>
    <n v="0"/>
    <n v="25105"/>
    <n v="0"/>
    <n v="0"/>
    <x v="15"/>
  </r>
  <r>
    <d v="2024-07-01T00:00:00"/>
    <x v="49"/>
    <x v="25"/>
    <n v="3176"/>
    <n v="0"/>
    <n v="0"/>
    <n v="1955"/>
    <n v="0"/>
    <n v="0"/>
    <x v="15"/>
  </r>
  <r>
    <d v="2024-07-01T00:00:00"/>
    <x v="49"/>
    <x v="1"/>
    <n v="15513"/>
    <n v="0"/>
    <n v="0"/>
    <n v="15500"/>
    <n v="0"/>
    <n v="0"/>
    <x v="15"/>
  </r>
  <r>
    <d v="2024-07-01T00:00:00"/>
    <x v="49"/>
    <x v="12"/>
    <n v="4745"/>
    <n v="0"/>
    <n v="0"/>
    <n v="4595"/>
    <n v="0"/>
    <n v="0"/>
    <x v="15"/>
  </r>
  <r>
    <d v="2024-07-01T00:00:00"/>
    <x v="49"/>
    <x v="34"/>
    <n v="1172"/>
    <n v="0"/>
    <n v="0"/>
    <n v="1228"/>
    <n v="0"/>
    <n v="0"/>
    <x v="15"/>
  </r>
  <r>
    <d v="2024-07-01T00:00:00"/>
    <x v="72"/>
    <x v="4"/>
    <n v="14708"/>
    <n v="768.07"/>
    <n v="0.7"/>
    <n v="9989"/>
    <n v="170.91"/>
    <n v="0"/>
    <x v="15"/>
  </r>
  <r>
    <d v="2024-08-01T00:00:00"/>
    <x v="65"/>
    <x v="2"/>
    <n v="2319"/>
    <n v="12.194000000000001"/>
    <n v="0.22500000000000001"/>
    <n v="2280"/>
    <n v="43.283999999999999"/>
    <n v="1.5189999999999999"/>
    <x v="16"/>
  </r>
  <r>
    <d v="2024-08-01T00:00:00"/>
    <x v="2"/>
    <x v="3"/>
    <n v="14709"/>
    <n v="341.03399999999999"/>
    <n v="15.59"/>
    <n v="15406"/>
    <n v="464.19400000000002"/>
    <n v="18.465"/>
    <x v="16"/>
  </r>
  <r>
    <d v="2024-08-01T00:00:00"/>
    <x v="87"/>
    <x v="1"/>
    <n v="27"/>
    <n v="0.316"/>
    <n v="0"/>
    <n v="16"/>
    <n v="0"/>
    <n v="0"/>
    <x v="16"/>
  </r>
  <r>
    <d v="2024-08-01T00:00:00"/>
    <x v="3"/>
    <x v="4"/>
    <n v="9459"/>
    <n v="348.43200000000002"/>
    <n v="0"/>
    <n v="9638"/>
    <n v="176.114"/>
    <n v="2.9889999999999999"/>
    <x v="16"/>
  </r>
  <r>
    <d v="2024-08-01T00:00:00"/>
    <x v="68"/>
    <x v="30"/>
    <n v="16697"/>
    <n v="383.23700000000002"/>
    <n v="14.976000000000001"/>
    <n v="14979"/>
    <n v="324.17399999999998"/>
    <n v="0"/>
    <x v="16"/>
  </r>
  <r>
    <d v="2024-08-01T00:00:00"/>
    <x v="4"/>
    <x v="5"/>
    <n v="2289"/>
    <n v="18.236000000000001"/>
    <n v="0"/>
    <n v="2393"/>
    <n v="81.001999999999995"/>
    <n v="0"/>
    <x v="16"/>
  </r>
  <r>
    <d v="2024-08-01T00:00:00"/>
    <x v="5"/>
    <x v="1"/>
    <n v="108808"/>
    <n v="2034.8050000000001"/>
    <n v="81.718999999999994"/>
    <n v="108616"/>
    <n v="2167.3290000000002"/>
    <n v="67.555999999999997"/>
    <x v="16"/>
  </r>
  <r>
    <d v="2024-08-01T00:00:00"/>
    <x v="6"/>
    <x v="9"/>
    <n v="5551"/>
    <n v="168.334"/>
    <n v="0"/>
    <n v="5431"/>
    <n v="252.27500000000001"/>
    <n v="0"/>
    <x v="16"/>
  </r>
  <r>
    <d v="2024-08-01T00:00:00"/>
    <x v="93"/>
    <x v="13"/>
    <n v="2524"/>
    <n v="0"/>
    <n v="0"/>
    <n v="2942"/>
    <n v="0"/>
    <n v="0"/>
    <x v="16"/>
  </r>
  <r>
    <d v="2024-08-01T00:00:00"/>
    <x v="10"/>
    <x v="13"/>
    <n v="18365"/>
    <n v="681.59799999999996"/>
    <n v="0"/>
    <n v="15716"/>
    <n v="351.65300000000002"/>
    <n v="0"/>
    <x v="16"/>
  </r>
  <r>
    <d v="2024-08-01T00:00:00"/>
    <x v="73"/>
    <x v="25"/>
    <n v="8689"/>
    <n v="656.35699999999997"/>
    <n v="2.6680000000000001"/>
    <n v="10621"/>
    <n v="189.44900000000001"/>
    <n v="0"/>
    <x v="16"/>
  </r>
  <r>
    <d v="2024-08-01T00:00:00"/>
    <x v="74"/>
    <x v="8"/>
    <n v="7149"/>
    <n v="186.393"/>
    <n v="38.094999999999999"/>
    <n v="8669"/>
    <n v="413.32100000000003"/>
    <n v="0.18"/>
    <x v="16"/>
  </r>
  <r>
    <d v="2024-08-01T00:00:00"/>
    <x v="13"/>
    <x v="15"/>
    <n v="12172"/>
    <n v="342.13600000000002"/>
    <n v="0"/>
    <n v="13397"/>
    <n v="92.097999999999999"/>
    <n v="0"/>
    <x v="16"/>
  </r>
  <r>
    <d v="2024-08-01T00:00:00"/>
    <x v="80"/>
    <x v="14"/>
    <n v="5499"/>
    <n v="0"/>
    <n v="0"/>
    <n v="5582"/>
    <n v="0"/>
    <n v="0"/>
    <x v="16"/>
  </r>
  <r>
    <d v="2024-08-01T00:00:00"/>
    <x v="78"/>
    <x v="4"/>
    <n v="4991"/>
    <n v="348.39600000000002"/>
    <n v="0"/>
    <n v="4986"/>
    <n v="15.849"/>
    <n v="0"/>
    <x v="16"/>
  </r>
  <r>
    <d v="2024-08-01T00:00:00"/>
    <x v="14"/>
    <x v="16"/>
    <n v="2507"/>
    <n v="3.8"/>
    <n v="0"/>
    <n v="2431"/>
    <n v="211.7"/>
    <n v="0"/>
    <x v="16"/>
  </r>
  <r>
    <d v="2024-08-01T00:00:00"/>
    <x v="14"/>
    <x v="18"/>
    <n v="3162"/>
    <n v="221.5"/>
    <n v="34"/>
    <n v="3541"/>
    <n v="24.5"/>
    <n v="0"/>
    <x v="16"/>
  </r>
  <r>
    <d v="2024-08-01T00:00:00"/>
    <x v="16"/>
    <x v="20"/>
    <n v="57355"/>
    <n v="4171.6419999999998"/>
    <n v="164.46299999999999"/>
    <n v="66784"/>
    <n v="2289.4969999999998"/>
    <n v="0"/>
    <x v="16"/>
  </r>
  <r>
    <d v="2024-08-01T00:00:00"/>
    <x v="69"/>
    <x v="24"/>
    <n v="9584"/>
    <n v="257.99400000000003"/>
    <n v="0"/>
    <n v="8675"/>
    <n v="146.429"/>
    <n v="0"/>
    <x v="16"/>
  </r>
  <r>
    <d v="2024-08-01T00:00:00"/>
    <x v="17"/>
    <x v="1"/>
    <n v="1307"/>
    <n v="84.363"/>
    <n v="0"/>
    <n v="1378"/>
    <n v="59.911000000000001"/>
    <n v="0"/>
    <x v="16"/>
  </r>
  <r>
    <d v="2024-08-01T00:00:00"/>
    <x v="17"/>
    <x v="21"/>
    <n v="13180"/>
    <n v="574.149"/>
    <n v="59.631"/>
    <n v="15946"/>
    <n v="635.94500000000005"/>
    <n v="0"/>
    <x v="16"/>
  </r>
  <r>
    <d v="2024-08-01T00:00:00"/>
    <x v="18"/>
    <x v="4"/>
    <n v="28773"/>
    <n v="1708.049"/>
    <n v="2.9049999999999998"/>
    <n v="30881"/>
    <n v="605.79700000000003"/>
    <n v="8.2479999999999993"/>
    <x v="16"/>
  </r>
  <r>
    <d v="2024-08-01T00:00:00"/>
    <x v="18"/>
    <x v="1"/>
    <n v="956"/>
    <n v="5.2869999999999999"/>
    <n v="0"/>
    <n v="922"/>
    <n v="1.9650000000000001"/>
    <n v="0"/>
    <x v="16"/>
  </r>
  <r>
    <d v="2024-08-01T00:00:00"/>
    <x v="19"/>
    <x v="4"/>
    <n v="35910"/>
    <n v="2222.6790000000001"/>
    <n v="42.997999999999998"/>
    <n v="39366"/>
    <n v="926.12699999999995"/>
    <n v="0"/>
    <x v="16"/>
  </r>
  <r>
    <d v="2024-08-01T00:00:00"/>
    <x v="88"/>
    <x v="14"/>
    <n v="2919"/>
    <n v="21.959"/>
    <n v="0"/>
    <n v="2623"/>
    <n v="21.488"/>
    <n v="0"/>
    <x v="16"/>
  </r>
  <r>
    <d v="2024-08-01T00:00:00"/>
    <x v="53"/>
    <x v="8"/>
    <n v="6436"/>
    <n v="73.402000000000001"/>
    <n v="20.289000000000001"/>
    <n v="7302"/>
    <n v="370.77600000000001"/>
    <n v="0"/>
    <x v="16"/>
  </r>
  <r>
    <d v="2024-08-01T00:00:00"/>
    <x v="21"/>
    <x v="20"/>
    <s v=".."/>
    <s v=".."/>
    <s v=".."/>
    <s v=".."/>
    <n v="2.746"/>
    <n v="0"/>
    <x v="16"/>
  </r>
  <r>
    <d v="2024-08-01T00:00:00"/>
    <x v="21"/>
    <x v="1"/>
    <n v="2946"/>
    <n v="195.964"/>
    <n v="0"/>
    <n v="2783"/>
    <n v="260.70600000000002"/>
    <n v="0"/>
    <x v="16"/>
  </r>
  <r>
    <d v="2024-08-01T00:00:00"/>
    <x v="21"/>
    <x v="16"/>
    <n v="2525"/>
    <n v="76.775999999999996"/>
    <n v="0"/>
    <n v="1824"/>
    <n v="250.40299999999999"/>
    <n v="0"/>
    <x v="16"/>
  </r>
  <r>
    <d v="2024-08-01T00:00:00"/>
    <x v="21"/>
    <x v="23"/>
    <n v="100387"/>
    <n v="2532.6460000000002"/>
    <n v="18.141999999999999"/>
    <n v="108175"/>
    <n v="1990.8050000000001"/>
    <n v="55.529000000000003"/>
    <x v="16"/>
  </r>
  <r>
    <d v="2024-08-01T00:00:00"/>
    <x v="21"/>
    <x v="26"/>
    <s v=".."/>
    <s v=".."/>
    <s v=".."/>
    <s v=".."/>
    <n v="0"/>
    <n v="0"/>
    <x v="16"/>
  </r>
  <r>
    <d v="2024-08-01T00:00:00"/>
    <x v="22"/>
    <x v="23"/>
    <n v="18126"/>
    <n v="270.68400000000003"/>
    <n v="22.827000000000002"/>
    <n v="18951"/>
    <n v="481.24599999999998"/>
    <n v="9.4420000000000002"/>
    <x v="16"/>
  </r>
  <r>
    <d v="2024-08-01T00:00:00"/>
    <x v="23"/>
    <x v="21"/>
    <n v="3696"/>
    <n v="227.505"/>
    <n v="0.92900000000000005"/>
    <n v="4595"/>
    <n v="92.122"/>
    <n v="0"/>
    <x v="16"/>
  </r>
  <r>
    <d v="2024-08-01T00:00:00"/>
    <x v="24"/>
    <x v="4"/>
    <s v=".."/>
    <s v=".."/>
    <s v=".."/>
    <s v=".."/>
    <n v="839.29200000000003"/>
    <n v="0"/>
    <x v="16"/>
  </r>
  <r>
    <d v="2024-08-01T00:00:00"/>
    <x v="24"/>
    <x v="1"/>
    <s v=".."/>
    <n v="88.617999999999995"/>
    <n v="0"/>
    <s v=".."/>
    <s v=".."/>
    <s v=".."/>
    <x v="16"/>
  </r>
  <r>
    <d v="2024-08-01T00:00:00"/>
    <x v="24"/>
    <x v="16"/>
    <s v=".."/>
    <n v="1290.654"/>
    <n v="0"/>
    <s v=".."/>
    <s v=".."/>
    <s v=".."/>
    <x v="16"/>
  </r>
  <r>
    <d v="2024-08-01T00:00:00"/>
    <x v="24"/>
    <x v="8"/>
    <s v=".."/>
    <n v="992.01300000000003"/>
    <n v="0"/>
    <s v=".."/>
    <s v=".."/>
    <s v=".."/>
    <x v="16"/>
  </r>
  <r>
    <d v="2024-08-01T00:00:00"/>
    <x v="59"/>
    <x v="10"/>
    <n v="30534"/>
    <n v="601.13"/>
    <n v="1.5980000000000001"/>
    <n v="30860"/>
    <n v="402.94499999999999"/>
    <n v="13.75"/>
    <x v="16"/>
  </r>
  <r>
    <d v="2024-08-01T00:00:00"/>
    <x v="25"/>
    <x v="14"/>
    <n v="21924"/>
    <n v="715.07100000000003"/>
    <n v="8.4640000000000004"/>
    <n v="21627"/>
    <n v="1296.2809999999999"/>
    <n v="0"/>
    <x v="16"/>
  </r>
  <r>
    <d v="2024-08-01T00:00:00"/>
    <x v="60"/>
    <x v="4"/>
    <n v="5189"/>
    <n v="281.10199999999998"/>
    <n v="3.4000000000000002E-2"/>
    <n v="5692"/>
    <n v="84.67"/>
    <n v="0"/>
    <x v="16"/>
  </r>
  <r>
    <d v="2024-08-01T00:00:00"/>
    <x v="26"/>
    <x v="8"/>
    <n v="3627"/>
    <n v="92.430999999999997"/>
    <n v="0"/>
    <n v="4322"/>
    <n v="187.03700000000001"/>
    <n v="0"/>
    <x v="16"/>
  </r>
  <r>
    <d v="2024-08-01T00:00:00"/>
    <x v="54"/>
    <x v="14"/>
    <n v="25170"/>
    <n v="240.93299999999999"/>
    <n v="0"/>
    <n v="23848"/>
    <n v="0"/>
    <n v="0"/>
    <x v="16"/>
  </r>
  <r>
    <d v="2024-08-01T00:00:00"/>
    <x v="58"/>
    <x v="25"/>
    <n v="7903"/>
    <n v="558.83299999999997"/>
    <n v="28.632999999999999"/>
    <n v="8224"/>
    <n v="285.75900000000001"/>
    <n v="0.32500000000000001"/>
    <x v="16"/>
  </r>
  <r>
    <d v="2024-08-01T00:00:00"/>
    <x v="28"/>
    <x v="6"/>
    <n v="2582"/>
    <n v="0"/>
    <n v="0"/>
    <n v="2643"/>
    <n v="0"/>
    <n v="0"/>
    <x v="16"/>
  </r>
  <r>
    <d v="2024-08-01T00:00:00"/>
    <x v="28"/>
    <x v="10"/>
    <n v="5140"/>
    <n v="0"/>
    <n v="0"/>
    <n v="4668"/>
    <n v="0.74099999999999999"/>
    <n v="0"/>
    <x v="16"/>
  </r>
  <r>
    <d v="2024-08-01T00:00:00"/>
    <x v="28"/>
    <x v="14"/>
    <n v="75928"/>
    <n v="65.302999999999997"/>
    <n v="0"/>
    <n v="75481"/>
    <n v="0.44800000000000001"/>
    <n v="0"/>
    <x v="16"/>
  </r>
  <r>
    <d v="2024-08-01T00:00:00"/>
    <x v="28"/>
    <x v="25"/>
    <n v="28353"/>
    <n v="392.14600000000002"/>
    <n v="13.491"/>
    <n v="32635"/>
    <n v="192.16499999999999"/>
    <n v="0"/>
    <x v="16"/>
  </r>
  <r>
    <d v="2024-08-01T00:00:00"/>
    <x v="28"/>
    <x v="15"/>
    <n v="8574"/>
    <n v="226.42699999999999"/>
    <n v="0"/>
    <n v="9269"/>
    <n v="9.9320000000000004"/>
    <n v="2.7639999999999998"/>
    <x v="16"/>
  </r>
  <r>
    <d v="2024-08-01T00:00:00"/>
    <x v="28"/>
    <x v="1"/>
    <n v="47709"/>
    <n v="0.1"/>
    <n v="0"/>
    <n v="48408"/>
    <n v="3.3340000000000001"/>
    <n v="17.510999999999999"/>
    <x v="16"/>
  </r>
  <r>
    <d v="2024-08-01T00:00:00"/>
    <x v="28"/>
    <x v="16"/>
    <n v="10174"/>
    <n v="277.06599999999997"/>
    <n v="0"/>
    <n v="10227"/>
    <n v="18.120999999999999"/>
    <n v="0"/>
    <x v="16"/>
  </r>
  <r>
    <d v="2024-08-01T00:00:00"/>
    <x v="28"/>
    <x v="17"/>
    <n v="17597"/>
    <n v="350.40800000000002"/>
    <n v="0"/>
    <n v="17504"/>
    <n v="21.327000000000002"/>
    <n v="1.1639999999999999"/>
    <x v="16"/>
  </r>
  <r>
    <d v="2024-08-01T00:00:00"/>
    <x v="28"/>
    <x v="8"/>
    <n v="8045"/>
    <n v="102.82"/>
    <n v="0"/>
    <n v="7864"/>
    <n v="236.17599999999999"/>
    <n v="0"/>
    <x v="16"/>
  </r>
  <r>
    <d v="2024-08-01T00:00:00"/>
    <x v="28"/>
    <x v="26"/>
    <n v="9041"/>
    <n v="287.95800000000003"/>
    <n v="0"/>
    <n v="9165"/>
    <n v="29.152000000000001"/>
    <n v="1.853"/>
    <x v="16"/>
  </r>
  <r>
    <d v="2024-08-01T00:00:00"/>
    <x v="57"/>
    <x v="16"/>
    <n v="629"/>
    <n v="0"/>
    <n v="0"/>
    <n v="698"/>
    <n v="0"/>
    <n v="0"/>
    <x v="16"/>
  </r>
  <r>
    <d v="2024-08-01T00:00:00"/>
    <x v="29"/>
    <x v="15"/>
    <n v="10789"/>
    <n v="468.25"/>
    <n v="39.073"/>
    <n v="11301"/>
    <n v="131.143"/>
    <n v="0"/>
    <x v="16"/>
  </r>
  <r>
    <d v="2024-08-01T00:00:00"/>
    <x v="77"/>
    <x v="27"/>
    <n v="6243"/>
    <n v="274.59800000000001"/>
    <n v="0.60699999999999998"/>
    <n v="7131"/>
    <n v="334.142"/>
    <n v="95.983999999999995"/>
    <x v="16"/>
  </r>
  <r>
    <d v="2024-08-01T00:00:00"/>
    <x v="77"/>
    <x v="1"/>
    <n v="2336"/>
    <n v="11.053000000000001"/>
    <n v="0"/>
    <n v="2849"/>
    <n v="59.970999999999997"/>
    <n v="0"/>
    <x v="16"/>
  </r>
  <r>
    <d v="2024-08-01T00:00:00"/>
    <x v="31"/>
    <x v="13"/>
    <n v="40970"/>
    <n v="1855.4459999999999"/>
    <n v="0"/>
    <n v="38930"/>
    <n v="977.13400000000001"/>
    <n v="0"/>
    <x v="16"/>
  </r>
  <r>
    <d v="2024-08-01T00:00:00"/>
    <x v="71"/>
    <x v="14"/>
    <n v="19250"/>
    <n v="0"/>
    <n v="0"/>
    <n v="19151"/>
    <n v="0"/>
    <n v="0"/>
    <x v="16"/>
  </r>
  <r>
    <d v="2024-08-01T00:00:00"/>
    <x v="71"/>
    <x v="13"/>
    <n v="6293"/>
    <n v="63.204999999999998"/>
    <n v="0"/>
    <n v="5387"/>
    <n v="0"/>
    <n v="0"/>
    <x v="16"/>
  </r>
  <r>
    <d v="2024-08-01T00:00:00"/>
    <x v="66"/>
    <x v="28"/>
    <n v="884"/>
    <n v="15.353999999999999"/>
    <n v="0.183"/>
    <n v="748"/>
    <n v="104.791"/>
    <n v="0.14399999999999999"/>
    <x v="16"/>
  </r>
  <r>
    <d v="2024-08-01T00:00:00"/>
    <x v="66"/>
    <x v="53"/>
    <n v="103"/>
    <n v="0.64600000000000002"/>
    <n v="0"/>
    <n v="130"/>
    <n v="2.173"/>
    <n v="0"/>
    <x v="16"/>
  </r>
  <r>
    <d v="2024-08-01T00:00:00"/>
    <x v="35"/>
    <x v="24"/>
    <n v="15385"/>
    <n v="320.09399999999999"/>
    <n v="0"/>
    <n v="13377"/>
    <n v="445.62200000000001"/>
    <n v="0"/>
    <x v="16"/>
  </r>
  <r>
    <d v="2024-08-01T00:00:00"/>
    <x v="36"/>
    <x v="3"/>
    <n v="2609"/>
    <n v="43.831000000000003"/>
    <n v="0"/>
    <n v="2726"/>
    <n v="32.703000000000003"/>
    <n v="36.816000000000003"/>
    <x v="16"/>
  </r>
  <r>
    <d v="2024-08-01T00:00:00"/>
    <x v="36"/>
    <x v="27"/>
    <n v="2635"/>
    <n v="11.94"/>
    <n v="0"/>
    <n v="2702"/>
    <n v="11.976000000000001"/>
    <n v="4.3600000000000003"/>
    <x v="16"/>
  </r>
  <r>
    <d v="2024-08-01T00:00:00"/>
    <x v="36"/>
    <x v="4"/>
    <s v=".."/>
    <s v=".."/>
    <s v=".."/>
    <s v=".."/>
    <n v="136.27199999999999"/>
    <n v="0"/>
    <x v="16"/>
  </r>
  <r>
    <d v="2024-08-01T00:00:00"/>
    <x v="36"/>
    <x v="51"/>
    <n v="1410"/>
    <n v="0.152"/>
    <n v="4.2999999999999997E-2"/>
    <n v="1467"/>
    <n v="0.97399999999999998"/>
    <n v="4.5330000000000004"/>
    <x v="16"/>
  </r>
  <r>
    <d v="2024-08-01T00:00:00"/>
    <x v="36"/>
    <x v="10"/>
    <n v="4751"/>
    <n v="0.64600000000000002"/>
    <n v="0"/>
    <n v="4591"/>
    <n v="6.0999999999999999E-2"/>
    <n v="2.605"/>
    <x v="16"/>
  </r>
  <r>
    <d v="2024-08-01T00:00:00"/>
    <x v="36"/>
    <x v="36"/>
    <n v="2539"/>
    <n v="72.497"/>
    <n v="0"/>
    <n v="2755"/>
    <n v="0.27800000000000002"/>
    <n v="0.35799999999999998"/>
    <x v="16"/>
  </r>
  <r>
    <d v="2024-08-01T00:00:00"/>
    <x v="36"/>
    <x v="20"/>
    <n v="11978"/>
    <n v="1228.9570000000001"/>
    <n v="15.705"/>
    <n v="14155"/>
    <n v="277.98599999999999"/>
    <n v="14.686"/>
    <x v="16"/>
  </r>
  <r>
    <d v="2024-08-01T00:00:00"/>
    <x v="36"/>
    <x v="30"/>
    <n v="7595"/>
    <n v="126.886"/>
    <n v="0"/>
    <n v="7459"/>
    <n v="14.856"/>
    <n v="1.839"/>
    <x v="16"/>
  </r>
  <r>
    <d v="2024-08-01T00:00:00"/>
    <x v="36"/>
    <x v="14"/>
    <n v="18123"/>
    <n v="423.94099999999997"/>
    <n v="24.896000000000001"/>
    <n v="17573"/>
    <n v="98.302000000000007"/>
    <n v="3.95"/>
    <x v="16"/>
  </r>
  <r>
    <d v="2024-08-01T00:00:00"/>
    <x v="36"/>
    <x v="52"/>
    <n v="2765"/>
    <n v="67.409000000000006"/>
    <n v="0"/>
    <n v="3115"/>
    <n v="3.3000000000000002E-2"/>
    <n v="0"/>
    <x v="16"/>
  </r>
  <r>
    <d v="2024-08-01T00:00:00"/>
    <x v="36"/>
    <x v="25"/>
    <n v="24669"/>
    <n v="573.00800000000004"/>
    <n v="23.542999999999999"/>
    <n v="26885"/>
    <n v="43.555"/>
    <n v="37.472999999999999"/>
    <x v="16"/>
  </r>
  <r>
    <d v="2024-08-01T00:00:00"/>
    <x v="36"/>
    <x v="15"/>
    <n v="3012"/>
    <n v="75.769000000000005"/>
    <n v="3.4769999999999999"/>
    <n v="3596"/>
    <n v="0.27900000000000003"/>
    <n v="2.1619999999999999"/>
    <x v="16"/>
  </r>
  <r>
    <d v="2024-08-01T00:00:00"/>
    <x v="36"/>
    <x v="2"/>
    <n v="646"/>
    <n v="0.123"/>
    <n v="1.4999999999999999E-2"/>
    <n v="384"/>
    <n v="1.621"/>
    <n v="0.39900000000000002"/>
    <x v="16"/>
  </r>
  <r>
    <d v="2024-08-01T00:00:00"/>
    <x v="36"/>
    <x v="1"/>
    <n v="71459"/>
    <n v="229.876"/>
    <n v="0.80600000000000005"/>
    <n v="72820"/>
    <n v="378.62099999999998"/>
    <n v="263.05099999999999"/>
    <x v="16"/>
  </r>
  <r>
    <d v="2024-08-01T00:00:00"/>
    <x v="36"/>
    <x v="9"/>
    <n v="3714"/>
    <n v="0"/>
    <n v="0"/>
    <n v="3470"/>
    <n v="0.874"/>
    <n v="3.0640000000000001"/>
    <x v="16"/>
  </r>
  <r>
    <d v="2024-08-01T00:00:00"/>
    <x v="36"/>
    <x v="24"/>
    <n v="5902"/>
    <n v="163.529"/>
    <n v="5.1180000000000003"/>
    <n v="5610"/>
    <n v="6.5750000000000002"/>
    <n v="7.2549999999999999"/>
    <x v="16"/>
  </r>
  <r>
    <d v="2024-08-01T00:00:00"/>
    <x v="36"/>
    <x v="16"/>
    <n v="39398"/>
    <n v="1443.174"/>
    <n v="32.847000000000001"/>
    <n v="38793"/>
    <n v="791.69899999999996"/>
    <n v="66.753"/>
    <x v="16"/>
  </r>
  <r>
    <d v="2024-08-01T00:00:00"/>
    <x v="36"/>
    <x v="29"/>
    <n v="597"/>
    <n v="0"/>
    <n v="0"/>
    <n v="613"/>
    <n v="0.186"/>
    <n v="1.522"/>
    <x v="16"/>
  </r>
  <r>
    <d v="2024-08-01T00:00:00"/>
    <x v="36"/>
    <x v="31"/>
    <n v="5110"/>
    <n v="74.004999999999995"/>
    <n v="0.31900000000000001"/>
    <n v="5156"/>
    <n v="30.93"/>
    <n v="1.996"/>
    <x v="16"/>
  </r>
  <r>
    <d v="2024-08-01T00:00:00"/>
    <x v="36"/>
    <x v="17"/>
    <n v="6640"/>
    <n v="256.452"/>
    <n v="2.1219999999999999"/>
    <n v="5458"/>
    <n v="14.446999999999999"/>
    <n v="5.35"/>
    <x v="16"/>
  </r>
  <r>
    <d v="2024-08-01T00:00:00"/>
    <x v="36"/>
    <x v="33"/>
    <n v="1008"/>
    <n v="0"/>
    <n v="0"/>
    <n v="1134"/>
    <n v="0.58599999999999997"/>
    <n v="0"/>
    <x v="16"/>
  </r>
  <r>
    <d v="2024-08-01T00:00:00"/>
    <x v="36"/>
    <x v="18"/>
    <n v="12953"/>
    <n v="109.264"/>
    <n v="17.472000000000001"/>
    <n v="13519"/>
    <n v="6.3730000000000002"/>
    <n v="40.159999999999997"/>
    <x v="16"/>
  </r>
  <r>
    <d v="2024-08-01T00:00:00"/>
    <x v="36"/>
    <x v="8"/>
    <n v="34516"/>
    <n v="1966.154"/>
    <n v="22.991"/>
    <n v="39785"/>
    <n v="498.84800000000001"/>
    <n v="159.672"/>
    <x v="16"/>
  </r>
  <r>
    <d v="2024-08-01T00:00:00"/>
    <x v="36"/>
    <x v="34"/>
    <n v="1938"/>
    <n v="0"/>
    <n v="0"/>
    <n v="1895"/>
    <n v="0.751"/>
    <n v="0.59399999999999997"/>
    <x v="16"/>
  </r>
  <r>
    <d v="2024-08-01T00:00:00"/>
    <x v="55"/>
    <x v="20"/>
    <s v=".."/>
    <n v="0"/>
    <n v="0"/>
    <s v=".."/>
    <s v=".."/>
    <s v=".."/>
    <x v="16"/>
  </r>
  <r>
    <d v="2024-08-01T00:00:00"/>
    <x v="55"/>
    <x v="35"/>
    <n v="66059"/>
    <n v="1695.634"/>
    <n v="34.902999999999999"/>
    <n v="69229"/>
    <n v="2371.413"/>
    <n v="21.986000000000001"/>
    <x v="16"/>
  </r>
  <r>
    <d v="2024-08-01T00:00:00"/>
    <x v="55"/>
    <x v="17"/>
    <s v=".."/>
    <s v=".."/>
    <s v=".."/>
    <s v=".."/>
    <n v="0"/>
    <n v="0"/>
    <x v="16"/>
  </r>
  <r>
    <d v="2024-08-01T00:00:00"/>
    <x v="55"/>
    <x v="26"/>
    <s v=".."/>
    <s v=".."/>
    <s v=".."/>
    <s v=".."/>
    <n v="0"/>
    <n v="0"/>
    <x v="16"/>
  </r>
  <r>
    <d v="2024-08-01T00:00:00"/>
    <x v="37"/>
    <x v="32"/>
    <n v="2812"/>
    <n v="150.68600000000001"/>
    <n v="4.3999999999999997E-2"/>
    <n v="3024"/>
    <n v="191.04400000000001"/>
    <n v="4.3999999999999997E-2"/>
    <x v="16"/>
  </r>
  <r>
    <d v="2024-08-01T00:00:00"/>
    <x v="81"/>
    <x v="16"/>
    <n v="45496"/>
    <n v="1339.7729999999999"/>
    <n v="18.620999999999999"/>
    <n v="43534"/>
    <n v="519.20500000000004"/>
    <n v="0"/>
    <x v="16"/>
  </r>
  <r>
    <d v="2024-08-01T00:00:00"/>
    <x v="67"/>
    <x v="4"/>
    <n v="5890"/>
    <n v="224.91499999999999"/>
    <n v="7.2670000000000003"/>
    <n v="6537"/>
    <n v="120.624"/>
    <n v="0"/>
    <x v="16"/>
  </r>
  <r>
    <d v="2024-08-01T00:00:00"/>
    <x v="38"/>
    <x v="1"/>
    <s v=".."/>
    <n v="178.27799999999999"/>
    <n v="0"/>
    <s v=".."/>
    <n v="308.83300000000003"/>
    <n v="0"/>
    <x v="16"/>
  </r>
  <r>
    <d v="2024-08-01T00:00:00"/>
    <x v="38"/>
    <x v="16"/>
    <n v="146273"/>
    <n v="7764.32"/>
    <n v="35.945999999999998"/>
    <n v="153343"/>
    <n v="5351.1580000000004"/>
    <n v="0"/>
    <x v="16"/>
  </r>
  <r>
    <d v="2024-08-01T00:00:00"/>
    <x v="38"/>
    <x v="8"/>
    <s v=".."/>
    <n v="1202.9770000000001"/>
    <n v="0"/>
    <s v=".."/>
    <s v=".."/>
    <s v=".."/>
    <x v="16"/>
  </r>
  <r>
    <d v="2024-08-01T00:00:00"/>
    <x v="40"/>
    <x v="29"/>
    <n v="1150"/>
    <n v="2.956"/>
    <n v="0"/>
    <n v="1368"/>
    <n v="20.228999999999999"/>
    <n v="0"/>
    <x v="16"/>
  </r>
  <r>
    <d v="2024-08-01T00:00:00"/>
    <x v="40"/>
    <x v="12"/>
    <n v="541"/>
    <n v="0"/>
    <n v="0"/>
    <n v="496"/>
    <n v="2.1110000000000002"/>
    <n v="0"/>
    <x v="16"/>
  </r>
  <r>
    <d v="2024-08-01T00:00:00"/>
    <x v="41"/>
    <x v="31"/>
    <n v="2981"/>
    <n v="11.653"/>
    <n v="0"/>
    <n v="2766"/>
    <n v="94.820999999999998"/>
    <n v="0"/>
    <x v="16"/>
  </r>
  <r>
    <d v="2024-08-01T00:00:00"/>
    <x v="82"/>
    <x v="47"/>
    <n v="12169"/>
    <n v="315.29199999999997"/>
    <n v="0"/>
    <n v="10218"/>
    <n v="222.27"/>
    <n v="3.8839999999999999"/>
    <x v="16"/>
  </r>
  <r>
    <d v="2024-08-01T00:00:00"/>
    <x v="42"/>
    <x v="20"/>
    <s v=".."/>
    <n v="1729.171"/>
    <n v="0"/>
    <s v=".."/>
    <n v="647.42200000000003"/>
    <n v="0"/>
    <x v="16"/>
  </r>
  <r>
    <d v="2024-08-01T00:00:00"/>
    <x v="42"/>
    <x v="1"/>
    <s v=".."/>
    <n v="1306.595"/>
    <n v="0"/>
    <s v=".."/>
    <n v="1877.6189999999999"/>
    <n v="0"/>
    <x v="16"/>
  </r>
  <r>
    <d v="2024-08-01T00:00:00"/>
    <x v="42"/>
    <x v="16"/>
    <s v=".."/>
    <n v="368.40600000000001"/>
    <n v="0"/>
    <s v=".."/>
    <n v="258.80799999999999"/>
    <n v="0"/>
    <x v="16"/>
  </r>
  <r>
    <d v="2024-08-01T00:00:00"/>
    <x v="43"/>
    <x v="17"/>
    <n v="36749"/>
    <n v="1860.7329999999999"/>
    <n v="10.51"/>
    <n v="30990"/>
    <n v="810.92600000000004"/>
    <n v="0"/>
    <x v="16"/>
  </r>
  <r>
    <d v="2024-08-01T00:00:00"/>
    <x v="83"/>
    <x v="4"/>
    <n v="1854"/>
    <n v="109.578"/>
    <n v="0"/>
    <n v="1688"/>
    <n v="14.412000000000001"/>
    <n v="0"/>
    <x v="16"/>
  </r>
  <r>
    <d v="2024-08-01T00:00:00"/>
    <x v="94"/>
    <x v="16"/>
    <n v="350"/>
    <n v="0"/>
    <n v="0"/>
    <n v="248"/>
    <n v="0"/>
    <n v="0"/>
    <x v="16"/>
  </r>
  <r>
    <d v="2024-08-01T00:00:00"/>
    <x v="94"/>
    <x v="42"/>
    <n v="2274"/>
    <n v="120.453"/>
    <n v="3.9780000000000002"/>
    <n v="3225"/>
    <n v="233.73"/>
    <n v="0"/>
    <x v="16"/>
  </r>
  <r>
    <d v="2024-08-01T00:00:00"/>
    <x v="91"/>
    <x v="15"/>
    <n v="3907"/>
    <n v="70.584999999999994"/>
    <n v="4.0030000000000001"/>
    <n v="4432"/>
    <n v="11.318"/>
    <n v="0"/>
    <x v="16"/>
  </r>
  <r>
    <d v="2024-08-01T00:00:00"/>
    <x v="45"/>
    <x v="8"/>
    <n v="21705"/>
    <n v="889.96400000000006"/>
    <n v="29.449000000000002"/>
    <n v="24691"/>
    <n v="1146.83"/>
    <n v="308.48700000000002"/>
    <x v="16"/>
  </r>
  <r>
    <d v="2024-08-01T00:00:00"/>
    <x v="46"/>
    <x v="4"/>
    <s v=".."/>
    <n v="227.09100000000001"/>
    <n v="0"/>
    <s v=".."/>
    <n v="213.239"/>
    <n v="0"/>
    <x v="16"/>
  </r>
  <r>
    <d v="2024-08-01T00:00:00"/>
    <x v="46"/>
    <x v="15"/>
    <s v=".."/>
    <s v=".."/>
    <s v=".."/>
    <s v=".."/>
    <n v="56.481999999999999"/>
    <n v="0"/>
    <x v="16"/>
  </r>
  <r>
    <d v="2024-08-01T00:00:00"/>
    <x v="46"/>
    <x v="16"/>
    <s v=".."/>
    <s v=".."/>
    <s v=".."/>
    <s v=".."/>
    <n v="85.192999999999998"/>
    <n v="0"/>
    <x v="16"/>
  </r>
  <r>
    <d v="2024-08-01T00:00:00"/>
    <x v="46"/>
    <x v="8"/>
    <s v=".."/>
    <n v="1274.521"/>
    <n v="0"/>
    <s v=".."/>
    <s v=".."/>
    <s v=".."/>
    <x v="16"/>
  </r>
  <r>
    <d v="2024-08-01T00:00:00"/>
    <x v="92"/>
    <x v="26"/>
    <n v="20110"/>
    <n v="709.08399999999995"/>
    <n v="0"/>
    <n v="16617"/>
    <n v="0"/>
    <n v="0"/>
    <x v="16"/>
  </r>
  <r>
    <d v="2024-08-01T00:00:00"/>
    <x v="47"/>
    <x v="26"/>
    <n v="20624"/>
    <n v="1042.8140000000001"/>
    <n v="0.872"/>
    <n v="20026"/>
    <n v="362.762"/>
    <n v="1.5680000000000001"/>
    <x v="16"/>
  </r>
  <r>
    <d v="2024-08-01T00:00:00"/>
    <x v="49"/>
    <x v="10"/>
    <n v="10986"/>
    <n v="0"/>
    <n v="0"/>
    <n v="11608"/>
    <n v="0"/>
    <n v="0"/>
    <x v="16"/>
  </r>
  <r>
    <d v="2024-08-01T00:00:00"/>
    <x v="49"/>
    <x v="14"/>
    <n v="24513"/>
    <n v="0"/>
    <n v="0"/>
    <n v="23243"/>
    <n v="0"/>
    <n v="0"/>
    <x v="16"/>
  </r>
  <r>
    <d v="2024-08-01T00:00:00"/>
    <x v="49"/>
    <x v="25"/>
    <n v="3275"/>
    <n v="0"/>
    <n v="0"/>
    <n v="3689"/>
    <n v="0"/>
    <n v="0"/>
    <x v="16"/>
  </r>
  <r>
    <d v="2024-08-01T00:00:00"/>
    <x v="49"/>
    <x v="1"/>
    <n v="16802"/>
    <n v="0"/>
    <n v="0"/>
    <n v="16930"/>
    <n v="0"/>
    <n v="0"/>
    <x v="16"/>
  </r>
  <r>
    <d v="2024-08-01T00:00:00"/>
    <x v="49"/>
    <x v="12"/>
    <n v="4672"/>
    <n v="0"/>
    <n v="0"/>
    <n v="4838"/>
    <n v="0"/>
    <n v="0"/>
    <x v="16"/>
  </r>
  <r>
    <d v="2024-08-01T00:00:00"/>
    <x v="49"/>
    <x v="34"/>
    <n v="1028"/>
    <n v="0"/>
    <n v="0"/>
    <n v="1195"/>
    <n v="0"/>
    <n v="0"/>
    <x v="16"/>
  </r>
  <r>
    <d v="2024-08-01T00:00:00"/>
    <x v="72"/>
    <x v="4"/>
    <n v="12911"/>
    <n v="671"/>
    <n v="0"/>
    <n v="12527"/>
    <n v="187.67"/>
    <n v="0"/>
    <x v="16"/>
  </r>
  <r>
    <d v="2024-09-01T00:00:00"/>
    <x v="65"/>
    <x v="2"/>
    <n v="2168"/>
    <n v="3.7"/>
    <n v="0.38400000000000001"/>
    <n v="1540"/>
    <n v="40.069000000000003"/>
    <n v="1.33"/>
    <x v="16"/>
  </r>
  <r>
    <d v="2024-09-01T00:00:00"/>
    <x v="2"/>
    <x v="3"/>
    <n v="14892"/>
    <n v="296.048"/>
    <n v="0"/>
    <n v="14372"/>
    <n v="466.32600000000002"/>
    <n v="12.670999999999999"/>
    <x v="16"/>
  </r>
  <r>
    <d v="2024-09-01T00:00:00"/>
    <x v="87"/>
    <x v="1"/>
    <n v="85"/>
    <n v="0.78400000000000003"/>
    <n v="0"/>
    <n v="95"/>
    <n v="0"/>
    <n v="0"/>
    <x v="16"/>
  </r>
  <r>
    <d v="2024-09-01T00:00:00"/>
    <x v="3"/>
    <x v="4"/>
    <n v="9347"/>
    <n v="408.16899999999998"/>
    <n v="0"/>
    <n v="9477"/>
    <n v="315.59100000000001"/>
    <n v="1.95"/>
    <x v="16"/>
  </r>
  <r>
    <d v="2024-09-01T00:00:00"/>
    <x v="68"/>
    <x v="30"/>
    <n v="16021"/>
    <n v="335.05200000000002"/>
    <n v="8.7840000000000007"/>
    <n v="17210"/>
    <n v="318.50099999999998"/>
    <n v="0"/>
    <x v="16"/>
  </r>
  <r>
    <d v="2024-09-01T00:00:00"/>
    <x v="4"/>
    <x v="5"/>
    <n v="2673"/>
    <n v="19.126000000000001"/>
    <n v="0"/>
    <n v="2703"/>
    <n v="64.838999999999999"/>
    <n v="0"/>
    <x v="16"/>
  </r>
  <r>
    <d v="2024-09-01T00:00:00"/>
    <x v="5"/>
    <x v="1"/>
    <n v="110496"/>
    <n v="1612.0060000000001"/>
    <n v="65.200999999999993"/>
    <n v="111408"/>
    <n v="1980.5940000000001"/>
    <n v="65.968000000000004"/>
    <x v="16"/>
  </r>
  <r>
    <d v="2024-09-01T00:00:00"/>
    <x v="6"/>
    <x v="9"/>
    <n v="6359"/>
    <n v="190.40799999999999"/>
    <n v="0"/>
    <n v="6152"/>
    <n v="221.572"/>
    <n v="0"/>
    <x v="16"/>
  </r>
  <r>
    <d v="2024-09-01T00:00:00"/>
    <x v="93"/>
    <x v="13"/>
    <n v="2812"/>
    <n v="0"/>
    <n v="0"/>
    <n v="2816"/>
    <n v="0"/>
    <n v="0"/>
    <x v="16"/>
  </r>
  <r>
    <d v="2024-09-01T00:00:00"/>
    <x v="10"/>
    <x v="13"/>
    <n v="19518"/>
    <n v="730.31"/>
    <n v="0"/>
    <n v="19698"/>
    <n v="480.05399999999997"/>
    <n v="0"/>
    <x v="16"/>
  </r>
  <r>
    <d v="2024-09-01T00:00:00"/>
    <x v="73"/>
    <x v="25"/>
    <n v="9604"/>
    <n v="680.18499999999995"/>
    <n v="2.4900000000000002"/>
    <n v="12453"/>
    <n v="303.36500000000001"/>
    <n v="0"/>
    <x v="16"/>
  </r>
  <r>
    <d v="2024-09-01T00:00:00"/>
    <x v="74"/>
    <x v="8"/>
    <n v="7563"/>
    <n v="140.292"/>
    <n v="46.756"/>
    <n v="8043"/>
    <n v="407.97199999999998"/>
    <n v="0.104"/>
    <x v="16"/>
  </r>
  <r>
    <d v="2024-09-01T00:00:00"/>
    <x v="13"/>
    <x v="15"/>
    <n v="8680"/>
    <n v="323.90899999999999"/>
    <n v="0"/>
    <n v="9250"/>
    <n v="82.605000000000004"/>
    <n v="0"/>
    <x v="16"/>
  </r>
  <r>
    <d v="2024-09-01T00:00:00"/>
    <x v="80"/>
    <x v="14"/>
    <n v="6802"/>
    <n v="0"/>
    <n v="0"/>
    <n v="7066"/>
    <n v="0"/>
    <n v="0"/>
    <x v="16"/>
  </r>
  <r>
    <d v="2024-09-01T00:00:00"/>
    <x v="78"/>
    <x v="4"/>
    <n v="4932"/>
    <n v="327.84899999999999"/>
    <n v="0"/>
    <n v="5229"/>
    <n v="33.304000000000002"/>
    <n v="0"/>
    <x v="16"/>
  </r>
  <r>
    <d v="2024-09-01T00:00:00"/>
    <x v="14"/>
    <x v="16"/>
    <n v="2351"/>
    <n v="5.2"/>
    <n v="0.7"/>
    <n v="2701"/>
    <n v="195.4"/>
    <n v="0"/>
    <x v="16"/>
  </r>
  <r>
    <d v="2024-09-01T00:00:00"/>
    <x v="14"/>
    <x v="18"/>
    <n v="3198"/>
    <n v="200.9"/>
    <n v="36.9"/>
    <n v="2863"/>
    <n v="9.9"/>
    <n v="0"/>
    <x v="16"/>
  </r>
  <r>
    <d v="2024-09-01T00:00:00"/>
    <x v="16"/>
    <x v="20"/>
    <n v="65945"/>
    <n v="3982.6680000000001"/>
    <n v="144.50200000000001"/>
    <n v="72765"/>
    <n v="2590.31"/>
    <n v="0"/>
    <x v="16"/>
  </r>
  <r>
    <d v="2024-09-01T00:00:00"/>
    <x v="69"/>
    <x v="24"/>
    <n v="9975"/>
    <n v="278.98399999999998"/>
    <n v="0"/>
    <n v="10105"/>
    <n v="80.364000000000004"/>
    <n v="0"/>
    <x v="16"/>
  </r>
  <r>
    <d v="2024-09-01T00:00:00"/>
    <x v="17"/>
    <x v="1"/>
    <n v="2556"/>
    <n v="91.802999999999997"/>
    <n v="0"/>
    <n v="2179"/>
    <n v="71.727999999999994"/>
    <n v="0"/>
    <x v="16"/>
  </r>
  <r>
    <d v="2024-09-01T00:00:00"/>
    <x v="17"/>
    <x v="21"/>
    <n v="12555"/>
    <n v="473.40300000000002"/>
    <n v="44.265000000000001"/>
    <n v="15011"/>
    <n v="602.93299999999999"/>
    <n v="0"/>
    <x v="16"/>
  </r>
  <r>
    <d v="2024-09-01T00:00:00"/>
    <x v="18"/>
    <x v="4"/>
    <n v="34852"/>
    <n v="2016.5250000000001"/>
    <n v="5.03"/>
    <n v="33876"/>
    <n v="697.14599999999996"/>
    <n v="6.319"/>
    <x v="16"/>
  </r>
  <r>
    <d v="2024-09-01T00:00:00"/>
    <x v="18"/>
    <x v="1"/>
    <n v="1168"/>
    <n v="9.7850000000000001"/>
    <n v="0"/>
    <n v="1510"/>
    <n v="15.816000000000001"/>
    <n v="0"/>
    <x v="16"/>
  </r>
  <r>
    <d v="2024-09-01T00:00:00"/>
    <x v="19"/>
    <x v="4"/>
    <n v="37482"/>
    <n v="2673.1860000000001"/>
    <n v="57.920999999999999"/>
    <n v="39104"/>
    <n v="1116.6610000000001"/>
    <n v="0"/>
    <x v="16"/>
  </r>
  <r>
    <d v="2024-09-01T00:00:00"/>
    <x v="88"/>
    <x v="14"/>
    <n v="2909"/>
    <n v="20.960999999999999"/>
    <n v="0"/>
    <n v="3065"/>
    <n v="27.916"/>
    <n v="0"/>
    <x v="16"/>
  </r>
  <r>
    <d v="2024-09-01T00:00:00"/>
    <x v="53"/>
    <x v="8"/>
    <n v="7162"/>
    <n v="700.74"/>
    <n v="16.434000000000001"/>
    <n v="7316"/>
    <n v="364.56599999999997"/>
    <n v="0"/>
    <x v="16"/>
  </r>
  <r>
    <d v="2024-09-01T00:00:00"/>
    <x v="21"/>
    <x v="20"/>
    <s v=".."/>
    <s v=".."/>
    <s v=".."/>
    <s v=".."/>
    <n v="1.9890000000000001"/>
    <n v="0"/>
    <x v="16"/>
  </r>
  <r>
    <d v="2024-09-01T00:00:00"/>
    <x v="21"/>
    <x v="1"/>
    <n v="4286"/>
    <n v="214.709"/>
    <n v="0"/>
    <n v="4829"/>
    <n v="345.55099999999999"/>
    <n v="0"/>
    <x v="16"/>
  </r>
  <r>
    <d v="2024-09-01T00:00:00"/>
    <x v="21"/>
    <x v="16"/>
    <n v="2772"/>
    <n v="34.729999999999997"/>
    <n v="0"/>
    <n v="2568"/>
    <n v="236.98099999999999"/>
    <n v="0"/>
    <x v="16"/>
  </r>
  <r>
    <d v="2024-09-01T00:00:00"/>
    <x v="21"/>
    <x v="23"/>
    <n v="110399"/>
    <n v="2568.23"/>
    <n v="17.308"/>
    <n v="107116"/>
    <n v="2154.701"/>
    <n v="49.201999999999998"/>
    <x v="16"/>
  </r>
  <r>
    <d v="2024-09-01T00:00:00"/>
    <x v="21"/>
    <x v="26"/>
    <s v=".."/>
    <s v=".."/>
    <s v=".."/>
    <s v=".."/>
    <n v="0"/>
    <n v="0"/>
    <x v="16"/>
  </r>
  <r>
    <d v="2024-09-01T00:00:00"/>
    <x v="22"/>
    <x v="23"/>
    <n v="19024"/>
    <n v="310.13099999999997"/>
    <n v="24.72"/>
    <n v="18606"/>
    <n v="634.827"/>
    <n v="5.4530000000000003"/>
    <x v="16"/>
  </r>
  <r>
    <d v="2024-09-01T00:00:00"/>
    <x v="23"/>
    <x v="21"/>
    <n v="3610"/>
    <n v="210.99299999999999"/>
    <n v="0.92600000000000005"/>
    <n v="4298"/>
    <n v="91.382000000000005"/>
    <n v="0"/>
    <x v="16"/>
  </r>
  <r>
    <d v="2024-09-01T00:00:00"/>
    <x v="24"/>
    <x v="4"/>
    <s v=".."/>
    <s v=".."/>
    <s v=".."/>
    <s v=".."/>
    <n v="721.62199999999996"/>
    <n v="0"/>
    <x v="16"/>
  </r>
  <r>
    <d v="2024-09-01T00:00:00"/>
    <x v="24"/>
    <x v="20"/>
    <s v=".."/>
    <s v=".."/>
    <s v=".."/>
    <s v=".."/>
    <n v="25.213999999999999"/>
    <n v="0"/>
    <x v="16"/>
  </r>
  <r>
    <d v="2024-09-01T00:00:00"/>
    <x v="24"/>
    <x v="1"/>
    <s v=".."/>
    <n v="194.233"/>
    <n v="0"/>
    <s v=".."/>
    <s v=".."/>
    <s v=".."/>
    <x v="16"/>
  </r>
  <r>
    <d v="2024-09-01T00:00:00"/>
    <x v="24"/>
    <x v="16"/>
    <s v=".."/>
    <n v="1200.0360000000001"/>
    <n v="0"/>
    <s v=".."/>
    <s v=".."/>
    <s v=".."/>
    <x v="16"/>
  </r>
  <r>
    <d v="2024-09-01T00:00:00"/>
    <x v="24"/>
    <x v="8"/>
    <s v=".."/>
    <n v="863.851"/>
    <n v="0"/>
    <s v=".."/>
    <s v=".."/>
    <s v=".."/>
    <x v="16"/>
  </r>
  <r>
    <d v="2024-09-01T00:00:00"/>
    <x v="59"/>
    <x v="10"/>
    <n v="29463"/>
    <n v="446.75200000000001"/>
    <n v="1.248"/>
    <n v="30039"/>
    <n v="377.084"/>
    <n v="5.79"/>
    <x v="16"/>
  </r>
  <r>
    <d v="2024-09-01T00:00:00"/>
    <x v="25"/>
    <x v="14"/>
    <n v="22306"/>
    <n v="651.96699999999998"/>
    <n v="8.1739999999999995"/>
    <n v="22608"/>
    <n v="1285.06"/>
    <n v="1.4450000000000001"/>
    <x v="16"/>
  </r>
  <r>
    <d v="2024-09-01T00:00:00"/>
    <x v="60"/>
    <x v="4"/>
    <n v="4810"/>
    <n v="182.02600000000001"/>
    <n v="0"/>
    <n v="5596"/>
    <n v="51.508000000000003"/>
    <n v="0"/>
    <x v="16"/>
  </r>
  <r>
    <d v="2024-09-01T00:00:00"/>
    <x v="26"/>
    <x v="8"/>
    <n v="4428"/>
    <n v="38.869999999999997"/>
    <n v="0"/>
    <n v="5114"/>
    <n v="164.50800000000001"/>
    <n v="0"/>
    <x v="16"/>
  </r>
  <r>
    <d v="2024-09-01T00:00:00"/>
    <x v="54"/>
    <x v="14"/>
    <n v="25366"/>
    <n v="174.38499999999999"/>
    <n v="0"/>
    <n v="25389"/>
    <n v="0"/>
    <n v="0"/>
    <x v="16"/>
  </r>
  <r>
    <d v="2024-09-01T00:00:00"/>
    <x v="58"/>
    <x v="25"/>
    <n v="7897"/>
    <n v="584.79899999999998"/>
    <n v="35.866"/>
    <n v="8797"/>
    <n v="384.89499999999998"/>
    <n v="0.314"/>
    <x v="16"/>
  </r>
  <r>
    <d v="2024-09-01T00:00:00"/>
    <x v="28"/>
    <x v="6"/>
    <n v="2960"/>
    <n v="0"/>
    <n v="0"/>
    <n v="3141"/>
    <n v="0"/>
    <n v="0"/>
    <x v="16"/>
  </r>
  <r>
    <d v="2024-09-01T00:00:00"/>
    <x v="28"/>
    <x v="10"/>
    <n v="5137"/>
    <n v="0"/>
    <n v="0"/>
    <n v="5016"/>
    <n v="0.67500000000000004"/>
    <n v="0"/>
    <x v="16"/>
  </r>
  <r>
    <d v="2024-09-01T00:00:00"/>
    <x v="28"/>
    <x v="14"/>
    <n v="74215"/>
    <n v="52.988"/>
    <n v="0"/>
    <n v="74578"/>
    <n v="8.3000000000000004E-2"/>
    <n v="0"/>
    <x v="16"/>
  </r>
  <r>
    <d v="2024-09-01T00:00:00"/>
    <x v="28"/>
    <x v="25"/>
    <n v="28661"/>
    <n v="468.14699999999999"/>
    <n v="12.095000000000001"/>
    <n v="31911"/>
    <n v="242.833"/>
    <n v="0"/>
    <x v="16"/>
  </r>
  <r>
    <d v="2024-09-01T00:00:00"/>
    <x v="28"/>
    <x v="15"/>
    <n v="8258"/>
    <n v="210.399"/>
    <n v="0"/>
    <n v="8977"/>
    <n v="19.321000000000002"/>
    <n v="2.3769999999999998"/>
    <x v="16"/>
  </r>
  <r>
    <d v="2024-09-01T00:00:00"/>
    <x v="28"/>
    <x v="1"/>
    <n v="50971"/>
    <n v="0"/>
    <n v="0"/>
    <n v="51601"/>
    <n v="2.4009999999999998"/>
    <n v="12.343999999999999"/>
    <x v="16"/>
  </r>
  <r>
    <d v="2024-09-01T00:00:00"/>
    <x v="28"/>
    <x v="16"/>
    <n v="12507"/>
    <n v="274.89400000000001"/>
    <n v="0"/>
    <n v="13887"/>
    <n v="27.181000000000001"/>
    <n v="0"/>
    <x v="16"/>
  </r>
  <r>
    <d v="2024-09-01T00:00:00"/>
    <x v="28"/>
    <x v="17"/>
    <n v="21372"/>
    <n v="245.178"/>
    <n v="0"/>
    <n v="21817"/>
    <n v="21.471"/>
    <n v="1.1180000000000001"/>
    <x v="16"/>
  </r>
  <r>
    <d v="2024-09-01T00:00:00"/>
    <x v="28"/>
    <x v="8"/>
    <n v="8495"/>
    <n v="102.32"/>
    <n v="0"/>
    <n v="8435"/>
    <n v="239.68700000000001"/>
    <n v="0"/>
    <x v="16"/>
  </r>
  <r>
    <d v="2024-09-01T00:00:00"/>
    <x v="28"/>
    <x v="26"/>
    <n v="8097"/>
    <n v="276.37900000000002"/>
    <n v="0"/>
    <n v="8654"/>
    <n v="22.725000000000001"/>
    <n v="1.5229999999999999"/>
    <x v="16"/>
  </r>
  <r>
    <d v="2024-09-01T00:00:00"/>
    <x v="57"/>
    <x v="16"/>
    <n v="670"/>
    <n v="0"/>
    <n v="0"/>
    <n v="1060"/>
    <n v="0"/>
    <n v="0"/>
    <x v="16"/>
  </r>
  <r>
    <d v="2024-09-01T00:00:00"/>
    <x v="29"/>
    <x v="15"/>
    <n v="10558"/>
    <n v="473.57900000000001"/>
    <n v="24.427"/>
    <n v="11202"/>
    <n v="145.93100000000001"/>
    <n v="0"/>
    <x v="16"/>
  </r>
  <r>
    <d v="2024-09-01T00:00:00"/>
    <x v="77"/>
    <x v="27"/>
    <n v="7323"/>
    <n v="251.14599999999999"/>
    <n v="0.66700000000000004"/>
    <n v="6807"/>
    <n v="332.48099999999999"/>
    <n v="80.986000000000004"/>
    <x v="16"/>
  </r>
  <r>
    <d v="2024-09-01T00:00:00"/>
    <x v="77"/>
    <x v="1"/>
    <n v="2908"/>
    <n v="5.5140000000000002"/>
    <n v="0"/>
    <n v="3388"/>
    <n v="64.734999999999999"/>
    <n v="0"/>
    <x v="16"/>
  </r>
  <r>
    <d v="2024-09-01T00:00:00"/>
    <x v="31"/>
    <x v="13"/>
    <n v="38779"/>
    <n v="1952.2950000000001"/>
    <n v="50.302"/>
    <n v="38486"/>
    <n v="882.64099999999996"/>
    <n v="58.314"/>
    <x v="16"/>
  </r>
  <r>
    <d v="2024-09-01T00:00:00"/>
    <x v="71"/>
    <x v="14"/>
    <n v="18518"/>
    <n v="0"/>
    <n v="0"/>
    <n v="19245"/>
    <n v="0"/>
    <n v="0"/>
    <x v="16"/>
  </r>
  <r>
    <d v="2024-09-01T00:00:00"/>
    <x v="71"/>
    <x v="13"/>
    <n v="9801"/>
    <n v="45.037999999999997"/>
    <n v="0"/>
    <n v="9238"/>
    <n v="0"/>
    <n v="0"/>
    <x v="16"/>
  </r>
  <r>
    <d v="2024-09-01T00:00:00"/>
    <x v="66"/>
    <x v="28"/>
    <n v="767"/>
    <n v="14.696999999999999"/>
    <n v="0.114"/>
    <n v="847"/>
    <n v="45.784999999999997"/>
    <n v="0.46400000000000002"/>
    <x v="16"/>
  </r>
  <r>
    <d v="2024-09-01T00:00:00"/>
    <x v="66"/>
    <x v="53"/>
    <n v="154"/>
    <n v="0.439"/>
    <n v="0"/>
    <n v="182"/>
    <n v="1.421"/>
    <n v="8.7999999999999995E-2"/>
    <x v="16"/>
  </r>
  <r>
    <d v="2024-09-01T00:00:00"/>
    <x v="66"/>
    <x v="29"/>
    <s v=".."/>
    <s v=".."/>
    <s v=".."/>
    <s v=".."/>
    <n v="59.956000000000003"/>
    <n v="0"/>
    <x v="16"/>
  </r>
  <r>
    <d v="2024-09-01T00:00:00"/>
    <x v="35"/>
    <x v="24"/>
    <n v="15452"/>
    <n v="271.48700000000002"/>
    <n v="0"/>
    <n v="15521"/>
    <n v="430.07299999999998"/>
    <n v="0"/>
    <x v="16"/>
  </r>
  <r>
    <d v="2024-09-01T00:00:00"/>
    <x v="36"/>
    <x v="3"/>
    <n v="2803"/>
    <n v="49.554000000000002"/>
    <n v="0"/>
    <n v="2733"/>
    <n v="32.988"/>
    <n v="31.766999999999999"/>
    <x v="16"/>
  </r>
  <r>
    <d v="2024-09-01T00:00:00"/>
    <x v="36"/>
    <x v="27"/>
    <n v="2756"/>
    <n v="30.154"/>
    <n v="0"/>
    <n v="2827"/>
    <n v="16.727"/>
    <n v="3.8769999999999998"/>
    <x v="16"/>
  </r>
  <r>
    <d v="2024-09-01T00:00:00"/>
    <x v="36"/>
    <x v="4"/>
    <s v=".."/>
    <s v=".."/>
    <s v=".."/>
    <s v=".."/>
    <n v="104.203"/>
    <n v="0"/>
    <x v="16"/>
  </r>
  <r>
    <d v="2024-09-01T00:00:00"/>
    <x v="36"/>
    <x v="51"/>
    <n v="1659"/>
    <n v="0.183"/>
    <n v="6.6000000000000003E-2"/>
    <n v="1779"/>
    <n v="1.8320000000000001"/>
    <n v="4.3550000000000004"/>
    <x v="16"/>
  </r>
  <r>
    <d v="2024-09-01T00:00:00"/>
    <x v="36"/>
    <x v="10"/>
    <n v="4641"/>
    <n v="0"/>
    <n v="0"/>
    <n v="4588"/>
    <n v="0.372"/>
    <n v="3.0179999999999998"/>
    <x v="16"/>
  </r>
  <r>
    <d v="2024-09-01T00:00:00"/>
    <x v="36"/>
    <x v="36"/>
    <n v="2222"/>
    <n v="19.901"/>
    <n v="4.4539999999999997"/>
    <n v="2726"/>
    <n v="0.30299999999999999"/>
    <n v="1.3660000000000001"/>
    <x v="16"/>
  </r>
  <r>
    <d v="2024-09-01T00:00:00"/>
    <x v="36"/>
    <x v="20"/>
    <n v="12960"/>
    <n v="1196.175"/>
    <n v="17.074999999999999"/>
    <n v="13213"/>
    <n v="234.51499999999999"/>
    <n v="11.874000000000001"/>
    <x v="16"/>
  </r>
  <r>
    <d v="2024-09-01T00:00:00"/>
    <x v="36"/>
    <x v="30"/>
    <n v="7200"/>
    <n v="141.72200000000001"/>
    <n v="0"/>
    <n v="7154"/>
    <n v="9.33"/>
    <n v="1.49"/>
    <x v="16"/>
  </r>
  <r>
    <d v="2024-09-01T00:00:00"/>
    <x v="36"/>
    <x v="14"/>
    <n v="18171"/>
    <n v="422.59800000000001"/>
    <n v="24.74"/>
    <n v="17850"/>
    <n v="114.672"/>
    <n v="2.7839999999999998"/>
    <x v="16"/>
  </r>
  <r>
    <d v="2024-09-01T00:00:00"/>
    <x v="36"/>
    <x v="52"/>
    <n v="2885"/>
    <n v="60.122"/>
    <n v="0"/>
    <n v="2947"/>
    <n v="3.7999999999999999E-2"/>
    <n v="0"/>
    <x v="16"/>
  </r>
  <r>
    <d v="2024-09-01T00:00:00"/>
    <x v="36"/>
    <x v="25"/>
    <n v="25504"/>
    <n v="567.19000000000005"/>
    <n v="26.774000000000001"/>
    <n v="30080"/>
    <n v="54.470999999999997"/>
    <n v="35.188000000000002"/>
    <x v="16"/>
  </r>
  <r>
    <d v="2024-09-01T00:00:00"/>
    <x v="36"/>
    <x v="15"/>
    <n v="2784"/>
    <n v="66.39"/>
    <n v="2.6389999999999998"/>
    <n v="3237"/>
    <n v="0.50700000000000001"/>
    <n v="1.7929999999999999"/>
    <x v="16"/>
  </r>
  <r>
    <d v="2024-09-01T00:00:00"/>
    <x v="36"/>
    <x v="2"/>
    <n v="684"/>
    <n v="0.59199999999999997"/>
    <n v="0"/>
    <n v="543"/>
    <n v="2.8170000000000002"/>
    <n v="0.47599999999999998"/>
    <x v="16"/>
  </r>
  <r>
    <d v="2024-09-01T00:00:00"/>
    <x v="36"/>
    <x v="1"/>
    <n v="75900"/>
    <n v="181.71199999999999"/>
    <n v="0.55000000000000004"/>
    <n v="80140"/>
    <n v="290.26299999999998"/>
    <n v="240.887"/>
    <x v="16"/>
  </r>
  <r>
    <d v="2024-09-01T00:00:00"/>
    <x v="36"/>
    <x v="9"/>
    <n v="3593"/>
    <n v="0"/>
    <n v="0"/>
    <n v="3600"/>
    <n v="4.5490000000000004"/>
    <n v="2.2370000000000001"/>
    <x v="16"/>
  </r>
  <r>
    <d v="2024-09-01T00:00:00"/>
    <x v="36"/>
    <x v="24"/>
    <n v="5694"/>
    <n v="149.15899999999999"/>
    <n v="5.8529999999999998"/>
    <n v="6182"/>
    <n v="7.6269999999999998"/>
    <n v="6.702"/>
    <x v="16"/>
  </r>
  <r>
    <d v="2024-09-01T00:00:00"/>
    <x v="36"/>
    <x v="16"/>
    <n v="42201"/>
    <n v="1488.0989999999999"/>
    <n v="30.571999999999999"/>
    <n v="43340"/>
    <n v="820.96"/>
    <n v="56.01"/>
    <x v="16"/>
  </r>
  <r>
    <d v="2024-09-01T00:00:00"/>
    <x v="36"/>
    <x v="29"/>
    <n v="815"/>
    <n v="0"/>
    <n v="0"/>
    <n v="789"/>
    <n v="7.3999999999999996E-2"/>
    <n v="1.5229999999999999"/>
    <x v="16"/>
  </r>
  <r>
    <d v="2024-09-01T00:00:00"/>
    <x v="36"/>
    <x v="31"/>
    <n v="5403"/>
    <n v="72.683000000000007"/>
    <n v="0.48699999999999999"/>
    <n v="5595"/>
    <n v="22.506"/>
    <n v="1.8140000000000001"/>
    <x v="16"/>
  </r>
  <r>
    <d v="2024-09-01T00:00:00"/>
    <x v="36"/>
    <x v="17"/>
    <n v="7139"/>
    <n v="258.16399999999999"/>
    <n v="2.3109999999999999"/>
    <n v="6200"/>
    <n v="13.872"/>
    <n v="4.1710000000000003"/>
    <x v="16"/>
  </r>
  <r>
    <d v="2024-09-01T00:00:00"/>
    <x v="36"/>
    <x v="33"/>
    <n v="954"/>
    <n v="0"/>
    <n v="0"/>
    <n v="1026"/>
    <n v="0.433"/>
    <n v="5.5E-2"/>
    <x v="16"/>
  </r>
  <r>
    <d v="2024-09-01T00:00:00"/>
    <x v="36"/>
    <x v="18"/>
    <n v="12823"/>
    <n v="110.167"/>
    <n v="9.8049999999999997"/>
    <n v="13563"/>
    <n v="6.5110000000000001"/>
    <n v="35.296999999999997"/>
    <x v="16"/>
  </r>
  <r>
    <d v="2024-09-01T00:00:00"/>
    <x v="36"/>
    <x v="8"/>
    <n v="39339"/>
    <n v="1679.7329999999999"/>
    <n v="20.155000000000001"/>
    <n v="43516"/>
    <n v="446.76"/>
    <n v="142.87799999999999"/>
    <x v="16"/>
  </r>
  <r>
    <d v="2024-09-01T00:00:00"/>
    <x v="36"/>
    <x v="12"/>
    <n v="1142"/>
    <n v="1.006"/>
    <n v="0.02"/>
    <n v="1409"/>
    <n v="0.69399999999999995"/>
    <n v="2.4710000000000001"/>
    <x v="16"/>
  </r>
  <r>
    <d v="2024-09-01T00:00:00"/>
    <x v="36"/>
    <x v="34"/>
    <n v="1661"/>
    <n v="0"/>
    <n v="0"/>
    <n v="1835"/>
    <n v="0.42199999999999999"/>
    <n v="0.59"/>
    <x v="16"/>
  </r>
  <r>
    <d v="2024-09-01T00:00:00"/>
    <x v="55"/>
    <x v="20"/>
    <s v=".."/>
    <s v=".."/>
    <s v=".."/>
    <s v=".."/>
    <n v="0"/>
    <n v="0"/>
    <x v="16"/>
  </r>
  <r>
    <d v="2024-09-01T00:00:00"/>
    <x v="55"/>
    <x v="35"/>
    <n v="67403"/>
    <n v="1628.3109999999999"/>
    <n v="33.716000000000001"/>
    <n v="65614"/>
    <n v="1878.9490000000001"/>
    <n v="9.1310000000000002"/>
    <x v="16"/>
  </r>
  <r>
    <d v="2024-09-01T00:00:00"/>
    <x v="37"/>
    <x v="32"/>
    <n v="2741"/>
    <n v="144.29499999999999"/>
    <n v="0.154"/>
    <n v="3270"/>
    <n v="212.666"/>
    <n v="0.41399999999999998"/>
    <x v="16"/>
  </r>
  <r>
    <d v="2024-09-01T00:00:00"/>
    <x v="81"/>
    <x v="16"/>
    <n v="42110"/>
    <n v="1105.634"/>
    <n v="11.035"/>
    <n v="44276"/>
    <n v="530.09400000000005"/>
    <n v="0"/>
    <x v="16"/>
  </r>
  <r>
    <d v="2024-09-01T00:00:00"/>
    <x v="67"/>
    <x v="4"/>
    <n v="8667"/>
    <n v="312.17200000000003"/>
    <n v="10.255000000000001"/>
    <n v="9856"/>
    <n v="146.75899999999999"/>
    <n v="0"/>
    <x v="16"/>
  </r>
  <r>
    <d v="2024-09-01T00:00:00"/>
    <x v="38"/>
    <x v="1"/>
    <s v=".."/>
    <n v="223.23"/>
    <n v="0"/>
    <s v=".."/>
    <n v="358.25799999999998"/>
    <n v="0"/>
    <x v="16"/>
  </r>
  <r>
    <d v="2024-09-01T00:00:00"/>
    <x v="38"/>
    <x v="16"/>
    <n v="154882"/>
    <n v="7210.348"/>
    <n v="23.747"/>
    <n v="159722"/>
    <n v="5452.7939999999999"/>
    <n v="0"/>
    <x v="16"/>
  </r>
  <r>
    <d v="2024-09-01T00:00:00"/>
    <x v="38"/>
    <x v="8"/>
    <s v=".."/>
    <n v="1009.634"/>
    <n v="0"/>
    <s v=".."/>
    <s v=".."/>
    <s v=".."/>
    <x v="16"/>
  </r>
  <r>
    <d v="2024-09-01T00:00:00"/>
    <x v="40"/>
    <x v="29"/>
    <n v="1522"/>
    <n v="8.3979999999999997"/>
    <n v="0"/>
    <n v="1444"/>
    <n v="19.515999999999998"/>
    <n v="0"/>
    <x v="16"/>
  </r>
  <r>
    <d v="2024-09-01T00:00:00"/>
    <x v="40"/>
    <x v="12"/>
    <n v="456"/>
    <n v="0"/>
    <n v="0"/>
    <n v="476"/>
    <n v="2.2559999999999998"/>
    <n v="0"/>
    <x v="16"/>
  </r>
  <r>
    <d v="2024-09-01T00:00:00"/>
    <x v="41"/>
    <x v="31"/>
    <n v="3217"/>
    <n v="20.536999999999999"/>
    <n v="0"/>
    <n v="2592"/>
    <n v="62.155000000000001"/>
    <n v="0"/>
    <x v="16"/>
  </r>
  <r>
    <d v="2024-09-01T00:00:00"/>
    <x v="82"/>
    <x v="47"/>
    <n v="12433"/>
    <n v="354.63"/>
    <n v="0"/>
    <n v="12590"/>
    <n v="185.62299999999999"/>
    <n v="3.4569999999999999"/>
    <x v="16"/>
  </r>
  <r>
    <d v="2024-09-01T00:00:00"/>
    <x v="42"/>
    <x v="20"/>
    <s v=".."/>
    <n v="1720.479"/>
    <n v="0"/>
    <s v=".."/>
    <n v="517.904"/>
    <n v="0"/>
    <x v="16"/>
  </r>
  <r>
    <d v="2024-09-01T00:00:00"/>
    <x v="42"/>
    <x v="1"/>
    <s v=".."/>
    <n v="1221.5150000000001"/>
    <n v="0"/>
    <s v=".."/>
    <n v="1899.998"/>
    <n v="0"/>
    <x v="16"/>
  </r>
  <r>
    <d v="2024-09-01T00:00:00"/>
    <x v="42"/>
    <x v="16"/>
    <s v=".."/>
    <n v="444.24799999999999"/>
    <n v="0"/>
    <s v=".."/>
    <n v="225.453"/>
    <n v="0"/>
    <x v="16"/>
  </r>
  <r>
    <d v="2024-09-01T00:00:00"/>
    <x v="43"/>
    <x v="17"/>
    <n v="39746"/>
    <n v="1942.0840000000001"/>
    <n v="14.638"/>
    <n v="43083"/>
    <n v="961.00400000000002"/>
    <n v="0"/>
    <x v="16"/>
  </r>
  <r>
    <d v="2024-09-01T00:00:00"/>
    <x v="83"/>
    <x v="4"/>
    <n v="2673"/>
    <n v="115.297"/>
    <n v="7.5999999999999998E-2"/>
    <n v="2822"/>
    <n v="24.4"/>
    <n v="0"/>
    <x v="16"/>
  </r>
  <r>
    <d v="2024-09-01T00:00:00"/>
    <x v="94"/>
    <x v="16"/>
    <n v="410"/>
    <n v="0"/>
    <n v="0"/>
    <n v="344"/>
    <n v="0"/>
    <n v="0"/>
    <x v="16"/>
  </r>
  <r>
    <d v="2024-09-01T00:00:00"/>
    <x v="94"/>
    <x v="42"/>
    <n v="2893"/>
    <n v="126.27"/>
    <n v="5.556"/>
    <n v="3518"/>
    <n v="260.73"/>
    <n v="0"/>
    <x v="16"/>
  </r>
  <r>
    <d v="2024-09-01T00:00:00"/>
    <x v="91"/>
    <x v="15"/>
    <n v="3871"/>
    <n v="76.088999999999999"/>
    <n v="4.4820000000000002"/>
    <n v="3763"/>
    <n v="22.798999999999999"/>
    <n v="0"/>
    <x v="16"/>
  </r>
  <r>
    <d v="2024-09-01T00:00:00"/>
    <x v="45"/>
    <x v="8"/>
    <n v="25390"/>
    <n v="900.59699999999998"/>
    <n v="23.282"/>
    <n v="27770"/>
    <n v="1051.5540000000001"/>
    <n v="205.63399999999999"/>
    <x v="16"/>
  </r>
  <r>
    <d v="2024-09-01T00:00:00"/>
    <x v="46"/>
    <x v="4"/>
    <s v=".."/>
    <n v="179.16399999999999"/>
    <n v="0"/>
    <s v=".."/>
    <n v="201.80199999999999"/>
    <n v="0"/>
    <x v="16"/>
  </r>
  <r>
    <d v="2024-09-01T00:00:00"/>
    <x v="46"/>
    <x v="15"/>
    <s v=".."/>
    <s v=".."/>
    <s v=".."/>
    <s v=".."/>
    <n v="69.688999999999993"/>
    <n v="0"/>
    <x v="16"/>
  </r>
  <r>
    <d v="2024-09-01T00:00:00"/>
    <x v="46"/>
    <x v="16"/>
    <s v=".."/>
    <s v=".."/>
    <s v=".."/>
    <s v=".."/>
    <n v="57.81"/>
    <n v="0"/>
    <x v="16"/>
  </r>
  <r>
    <d v="2024-09-01T00:00:00"/>
    <x v="46"/>
    <x v="8"/>
    <s v=".."/>
    <n v="1211.306"/>
    <n v="0"/>
    <s v=".."/>
    <n v="6.7910000000000004"/>
    <n v="0"/>
    <x v="16"/>
  </r>
  <r>
    <d v="2024-09-01T00:00:00"/>
    <x v="92"/>
    <x v="26"/>
    <n v="19262"/>
    <n v="668.31799999999998"/>
    <n v="0"/>
    <n v="22680"/>
    <n v="0"/>
    <n v="0"/>
    <x v="16"/>
  </r>
  <r>
    <d v="2024-09-01T00:00:00"/>
    <x v="47"/>
    <x v="26"/>
    <n v="22020"/>
    <n v="1141.829"/>
    <n v="2E-3"/>
    <n v="25669"/>
    <n v="363.86200000000002"/>
    <n v="0.316"/>
    <x v="16"/>
  </r>
  <r>
    <d v="2024-09-01T00:00:00"/>
    <x v="49"/>
    <x v="10"/>
    <n v="14207"/>
    <n v="0"/>
    <n v="0"/>
    <n v="15429"/>
    <n v="0"/>
    <n v="0"/>
    <x v="16"/>
  </r>
  <r>
    <d v="2024-09-01T00:00:00"/>
    <x v="49"/>
    <x v="14"/>
    <n v="25024"/>
    <n v="0"/>
    <n v="0"/>
    <n v="23966"/>
    <n v="0"/>
    <n v="0"/>
    <x v="16"/>
  </r>
  <r>
    <d v="2024-09-01T00:00:00"/>
    <x v="49"/>
    <x v="25"/>
    <n v="1624"/>
    <n v="0"/>
    <n v="0"/>
    <n v="2576"/>
    <n v="0"/>
    <n v="0"/>
    <x v="16"/>
  </r>
  <r>
    <d v="2024-09-01T00:00:00"/>
    <x v="49"/>
    <x v="1"/>
    <n v="15233"/>
    <n v="0"/>
    <n v="0"/>
    <n v="14781"/>
    <n v="0"/>
    <n v="0"/>
    <x v="16"/>
  </r>
  <r>
    <d v="2024-09-01T00:00:00"/>
    <x v="49"/>
    <x v="12"/>
    <n v="4804"/>
    <n v="0"/>
    <n v="0"/>
    <n v="4741"/>
    <n v="0"/>
    <n v="0"/>
    <x v="16"/>
  </r>
  <r>
    <d v="2024-09-01T00:00:00"/>
    <x v="49"/>
    <x v="34"/>
    <n v="1021"/>
    <n v="0"/>
    <n v="0"/>
    <n v="974"/>
    <n v="0"/>
    <n v="0"/>
    <x v="16"/>
  </r>
  <r>
    <d v="2024-09-01T00:00:00"/>
    <x v="72"/>
    <x v="4"/>
    <n v="13196"/>
    <n v="706.94"/>
    <n v="0.2"/>
    <n v="13212"/>
    <n v="221.73"/>
    <n v="0"/>
    <x v="16"/>
  </r>
  <r>
    <d v="2024-10-01T00:00:00"/>
    <x v="65"/>
    <x v="2"/>
    <n v="2870"/>
    <n v="1.7749999999999999"/>
    <n v="0.27200000000000002"/>
    <n v="2681"/>
    <n v="56.058"/>
    <n v="1.387"/>
    <x v="16"/>
  </r>
  <r>
    <d v="2024-10-01T00:00:00"/>
    <x v="2"/>
    <x v="3"/>
    <n v="16148"/>
    <n v="482.64400000000001"/>
    <n v="0"/>
    <n v="11750"/>
    <n v="514.95399999999995"/>
    <n v="12"/>
    <x v="16"/>
  </r>
  <r>
    <d v="2024-10-01T00:00:00"/>
    <x v="87"/>
    <x v="1"/>
    <n v="133"/>
    <n v="1.64"/>
    <n v="0"/>
    <n v="152"/>
    <n v="0"/>
    <n v="0"/>
    <x v="16"/>
  </r>
  <r>
    <d v="2024-10-01T00:00:00"/>
    <x v="3"/>
    <x v="4"/>
    <n v="10246"/>
    <n v="515.39499999999998"/>
    <n v="0"/>
    <n v="9314"/>
    <n v="224.87299999999999"/>
    <n v="2.113"/>
    <x v="16"/>
  </r>
  <r>
    <d v="2024-10-01T00:00:00"/>
    <x v="68"/>
    <x v="30"/>
    <n v="16894"/>
    <n v="428.37799999999999"/>
    <n v="12.679"/>
    <n v="17006"/>
    <n v="322.09699999999998"/>
    <n v="0"/>
    <x v="16"/>
  </r>
  <r>
    <d v="2024-10-01T00:00:00"/>
    <x v="4"/>
    <x v="5"/>
    <n v="3135"/>
    <n v="15.388999999999999"/>
    <n v="0"/>
    <n v="2234"/>
    <n v="73.465999999999994"/>
    <n v="0"/>
    <x v="16"/>
  </r>
  <r>
    <d v="2024-10-01T00:00:00"/>
    <x v="5"/>
    <x v="1"/>
    <n v="119393"/>
    <n v="1694.999"/>
    <n v="77.585999999999999"/>
    <n v="122741"/>
    <n v="1981.5139999999999"/>
    <n v="101.666"/>
    <x v="16"/>
  </r>
  <r>
    <d v="2024-10-01T00:00:00"/>
    <x v="6"/>
    <x v="9"/>
    <n v="6055"/>
    <n v="216.36799999999999"/>
    <n v="0"/>
    <n v="5333"/>
    <n v="254.56299999999999"/>
    <n v="0"/>
    <x v="16"/>
  </r>
  <r>
    <d v="2024-10-01T00:00:00"/>
    <x v="93"/>
    <x v="13"/>
    <n v="2195"/>
    <n v="0"/>
    <n v="0"/>
    <n v="1413"/>
    <n v="0"/>
    <n v="0"/>
    <x v="16"/>
  </r>
  <r>
    <d v="2024-10-01T00:00:00"/>
    <x v="10"/>
    <x v="13"/>
    <n v="24867"/>
    <n v="878.89499999999998"/>
    <n v="0"/>
    <n v="16551"/>
    <n v="399.37299999999999"/>
    <n v="0"/>
    <x v="16"/>
  </r>
  <r>
    <d v="2024-10-01T00:00:00"/>
    <x v="73"/>
    <x v="25"/>
    <n v="12927"/>
    <n v="755.702"/>
    <n v="3.363"/>
    <n v="12066"/>
    <n v="447.3"/>
    <n v="0"/>
    <x v="16"/>
  </r>
  <r>
    <d v="2024-10-01T00:00:00"/>
    <x v="74"/>
    <x v="8"/>
    <n v="9425"/>
    <n v="145.21100000000001"/>
    <n v="30.983000000000001"/>
    <n v="8226"/>
    <n v="458.91300000000001"/>
    <n v="0.28299999999999997"/>
    <x v="16"/>
  </r>
  <r>
    <d v="2024-10-01T00:00:00"/>
    <x v="13"/>
    <x v="15"/>
    <n v="9452"/>
    <n v="360.68299999999999"/>
    <n v="0"/>
    <n v="8545"/>
    <n v="93.358999999999995"/>
    <n v="0"/>
    <x v="16"/>
  </r>
  <r>
    <d v="2024-10-01T00:00:00"/>
    <x v="80"/>
    <x v="14"/>
    <n v="6655"/>
    <n v="0"/>
    <n v="0"/>
    <n v="5970"/>
    <n v="0"/>
    <n v="0"/>
    <x v="16"/>
  </r>
  <r>
    <d v="2024-10-01T00:00:00"/>
    <x v="78"/>
    <x v="4"/>
    <n v="6744"/>
    <n v="311.44099999999997"/>
    <n v="0"/>
    <n v="4229"/>
    <n v="17.821999999999999"/>
    <n v="0"/>
    <x v="16"/>
  </r>
  <r>
    <d v="2024-10-01T00:00:00"/>
    <x v="14"/>
    <x v="16"/>
    <n v="2589"/>
    <n v="11.6"/>
    <n v="0"/>
    <n v="1351"/>
    <n v="265.7"/>
    <n v="0"/>
    <x v="16"/>
  </r>
  <r>
    <d v="2024-10-01T00:00:00"/>
    <x v="14"/>
    <x v="18"/>
    <n v="4050"/>
    <n v="241.2"/>
    <n v="22"/>
    <n v="3211"/>
    <n v="11"/>
    <n v="0"/>
    <x v="16"/>
  </r>
  <r>
    <d v="2024-10-01T00:00:00"/>
    <x v="16"/>
    <x v="20"/>
    <n v="79401"/>
    <n v="4294.1450000000004"/>
    <n v="150.93899999999999"/>
    <n v="71797"/>
    <n v="2644.0390000000002"/>
    <n v="0"/>
    <x v="16"/>
  </r>
  <r>
    <d v="2024-10-01T00:00:00"/>
    <x v="69"/>
    <x v="24"/>
    <n v="10639"/>
    <n v="307.654"/>
    <n v="0"/>
    <n v="8957"/>
    <n v="113.765"/>
    <n v="0"/>
    <x v="16"/>
  </r>
  <r>
    <d v="2024-10-01T00:00:00"/>
    <x v="17"/>
    <x v="1"/>
    <n v="2726"/>
    <n v="72.046999999999997"/>
    <n v="7.0999999999999994E-2"/>
    <n v="3853"/>
    <n v="78.912999999999997"/>
    <n v="0"/>
    <x v="16"/>
  </r>
  <r>
    <d v="2024-10-01T00:00:00"/>
    <x v="17"/>
    <x v="21"/>
    <n v="15393"/>
    <n v="521.72299999999996"/>
    <n v="36.631"/>
    <n v="12726"/>
    <n v="655.35500000000002"/>
    <n v="0"/>
    <x v="16"/>
  </r>
  <r>
    <d v="2024-10-01T00:00:00"/>
    <x v="18"/>
    <x v="4"/>
    <n v="38433"/>
    <n v="2120.3649999999998"/>
    <n v="8.7569999999999997"/>
    <n v="30462"/>
    <n v="715.05499999999995"/>
    <n v="7.9390000000000001"/>
    <x v="16"/>
  </r>
  <r>
    <d v="2024-10-01T00:00:00"/>
    <x v="18"/>
    <x v="1"/>
    <n v="1461"/>
    <n v="0.23400000000000001"/>
    <n v="0"/>
    <n v="1807"/>
    <n v="25.724"/>
    <n v="0"/>
    <x v="16"/>
  </r>
  <r>
    <d v="2024-10-01T00:00:00"/>
    <x v="19"/>
    <x v="4"/>
    <n v="38160"/>
    <n v="2407.0140000000001"/>
    <n v="54.536999999999999"/>
    <n v="37017"/>
    <n v="1205.8869999999999"/>
    <n v="0"/>
    <x v="16"/>
  </r>
  <r>
    <d v="2024-10-01T00:00:00"/>
    <x v="88"/>
    <x v="14"/>
    <n v="3663"/>
    <n v="32.308"/>
    <n v="0"/>
    <n v="2640"/>
    <n v="22.631"/>
    <n v="0"/>
    <x v="16"/>
  </r>
  <r>
    <d v="2024-10-01T00:00:00"/>
    <x v="53"/>
    <x v="8"/>
    <n v="14452"/>
    <n v="60.055999999999997"/>
    <n v="32.396999999999998"/>
    <n v="12287"/>
    <n v="469.87700000000001"/>
    <n v="0"/>
    <x v="16"/>
  </r>
  <r>
    <d v="2024-10-01T00:00:00"/>
    <x v="21"/>
    <x v="20"/>
    <s v=".."/>
    <s v=".."/>
    <s v=".."/>
    <s v=".."/>
    <n v="0"/>
    <n v="0"/>
    <x v="16"/>
  </r>
  <r>
    <d v="2024-10-01T00:00:00"/>
    <x v="21"/>
    <x v="1"/>
    <n v="6362"/>
    <n v="267.28300000000002"/>
    <n v="0"/>
    <n v="6478"/>
    <n v="254.72499999999999"/>
    <n v="0"/>
    <x v="16"/>
  </r>
  <r>
    <d v="2024-10-01T00:00:00"/>
    <x v="21"/>
    <x v="16"/>
    <n v="4088"/>
    <n v="112.46"/>
    <n v="0"/>
    <n v="1169"/>
    <n v="277.30399999999997"/>
    <n v="0"/>
    <x v="16"/>
  </r>
  <r>
    <d v="2024-10-01T00:00:00"/>
    <x v="21"/>
    <x v="23"/>
    <n v="118452"/>
    <n v="2643"/>
    <n v="9.3889999999999993"/>
    <n v="61720"/>
    <n v="2125.489"/>
    <n v="54.02"/>
    <x v="16"/>
  </r>
  <r>
    <d v="2024-10-01T00:00:00"/>
    <x v="21"/>
    <x v="26"/>
    <s v=".."/>
    <s v=".."/>
    <s v=".."/>
    <s v=".."/>
    <n v="0"/>
    <n v="0"/>
    <x v="16"/>
  </r>
  <r>
    <d v="2024-10-01T00:00:00"/>
    <x v="22"/>
    <x v="23"/>
    <n v="19649"/>
    <n v="385.40300000000002"/>
    <n v="29.199000000000002"/>
    <n v="12878"/>
    <n v="709.81399999999996"/>
    <n v="8.7940000000000005"/>
    <x v="16"/>
  </r>
  <r>
    <d v="2024-10-01T00:00:00"/>
    <x v="23"/>
    <x v="21"/>
    <n v="3663"/>
    <n v="204.47300000000001"/>
    <n v="0.67800000000000005"/>
    <n v="3719"/>
    <n v="64.227000000000004"/>
    <n v="0"/>
    <x v="16"/>
  </r>
  <r>
    <d v="2024-10-01T00:00:00"/>
    <x v="24"/>
    <x v="4"/>
    <s v=".."/>
    <s v=".."/>
    <s v=".."/>
    <s v=".."/>
    <n v="899.68700000000001"/>
    <n v="0"/>
    <x v="16"/>
  </r>
  <r>
    <d v="2024-10-01T00:00:00"/>
    <x v="24"/>
    <x v="1"/>
    <s v=".."/>
    <n v="66.106999999999999"/>
    <n v="0"/>
    <s v=".."/>
    <s v=".."/>
    <s v=".."/>
    <x v="16"/>
  </r>
  <r>
    <d v="2024-10-01T00:00:00"/>
    <x v="24"/>
    <x v="16"/>
    <s v=".."/>
    <n v="1466.4849999999999"/>
    <n v="0"/>
    <s v=".."/>
    <n v="6.3230000000000004"/>
    <n v="0"/>
    <x v="16"/>
  </r>
  <r>
    <d v="2024-10-01T00:00:00"/>
    <x v="24"/>
    <x v="8"/>
    <s v=".."/>
    <n v="1075.223"/>
    <n v="0"/>
    <s v=".."/>
    <s v=".."/>
    <s v=".."/>
    <x v="16"/>
  </r>
  <r>
    <d v="2024-10-01T00:00:00"/>
    <x v="59"/>
    <x v="10"/>
    <n v="31189"/>
    <n v="510.108"/>
    <n v="1.1559999999999999"/>
    <n v="29978"/>
    <n v="375.68099999999998"/>
    <n v="0.443"/>
    <x v="16"/>
  </r>
  <r>
    <d v="2024-10-01T00:00:00"/>
    <x v="25"/>
    <x v="14"/>
    <n v="25941"/>
    <n v="822.8"/>
    <n v="8.7859999999999996"/>
    <n v="20859"/>
    <n v="269.916"/>
    <n v="0"/>
    <x v="16"/>
  </r>
  <r>
    <d v="2024-10-01T00:00:00"/>
    <x v="60"/>
    <x v="4"/>
    <n v="7153"/>
    <n v="216.904"/>
    <n v="3.1E-2"/>
    <n v="7201"/>
    <n v="78.569999999999993"/>
    <n v="0"/>
    <x v="16"/>
  </r>
  <r>
    <d v="2024-10-01T00:00:00"/>
    <x v="26"/>
    <x v="8"/>
    <n v="4816"/>
    <n v="72.373000000000005"/>
    <n v="0"/>
    <n v="5135"/>
    <n v="184.52600000000001"/>
    <n v="0"/>
    <x v="16"/>
  </r>
  <r>
    <d v="2024-10-01T00:00:00"/>
    <x v="54"/>
    <x v="14"/>
    <n v="26258"/>
    <n v="232.96"/>
    <n v="0"/>
    <n v="22098"/>
    <n v="0"/>
    <n v="0"/>
    <x v="16"/>
  </r>
  <r>
    <d v="2024-10-01T00:00:00"/>
    <x v="58"/>
    <x v="25"/>
    <n v="9521"/>
    <n v="603.45899999999995"/>
    <n v="43.228999999999999"/>
    <n v="8327"/>
    <n v="426.04"/>
    <n v="0.434"/>
    <x v="16"/>
  </r>
  <r>
    <d v="2024-10-01T00:00:00"/>
    <x v="28"/>
    <x v="6"/>
    <n v="3294"/>
    <n v="0"/>
    <n v="0"/>
    <n v="3313"/>
    <n v="0"/>
    <n v="0"/>
    <x v="16"/>
  </r>
  <r>
    <d v="2024-10-01T00:00:00"/>
    <x v="28"/>
    <x v="10"/>
    <n v="5438"/>
    <n v="0"/>
    <n v="0"/>
    <n v="4751"/>
    <n v="1.4750000000000001"/>
    <n v="0"/>
    <x v="16"/>
  </r>
  <r>
    <d v="2024-10-01T00:00:00"/>
    <x v="28"/>
    <x v="14"/>
    <n v="78075"/>
    <n v="77.245999999999995"/>
    <n v="0"/>
    <n v="74975"/>
    <n v="4.7270000000000003"/>
    <n v="0"/>
    <x v="16"/>
  </r>
  <r>
    <d v="2024-10-01T00:00:00"/>
    <x v="28"/>
    <x v="25"/>
    <n v="32334"/>
    <n v="522.745"/>
    <n v="11.423999999999999"/>
    <n v="29722"/>
    <n v="287.55799999999999"/>
    <n v="0"/>
    <x v="16"/>
  </r>
  <r>
    <d v="2024-10-01T00:00:00"/>
    <x v="28"/>
    <x v="15"/>
    <n v="8833"/>
    <n v="237.49"/>
    <n v="0"/>
    <n v="8625"/>
    <n v="61.466999999999999"/>
    <n v="2.78"/>
    <x v="16"/>
  </r>
  <r>
    <d v="2024-10-01T00:00:00"/>
    <x v="28"/>
    <x v="1"/>
    <n v="48005"/>
    <n v="0.121"/>
    <n v="0"/>
    <n v="49025"/>
    <n v="6.641"/>
    <n v="11.154999999999999"/>
    <x v="16"/>
  </r>
  <r>
    <d v="2024-10-01T00:00:00"/>
    <x v="28"/>
    <x v="16"/>
    <n v="14285"/>
    <n v="250.79599999999999"/>
    <n v="0"/>
    <n v="10631"/>
    <n v="19.439"/>
    <n v="0"/>
    <x v="16"/>
  </r>
  <r>
    <d v="2024-10-01T00:00:00"/>
    <x v="28"/>
    <x v="17"/>
    <n v="24762"/>
    <n v="359.976"/>
    <n v="0"/>
    <n v="22018"/>
    <n v="24.789000000000001"/>
    <n v="1.2270000000000001"/>
    <x v="16"/>
  </r>
  <r>
    <d v="2024-10-01T00:00:00"/>
    <x v="28"/>
    <x v="8"/>
    <n v="8281"/>
    <n v="125.039"/>
    <n v="0"/>
    <n v="7952"/>
    <n v="202.44"/>
    <n v="0"/>
    <x v="16"/>
  </r>
  <r>
    <d v="2024-10-01T00:00:00"/>
    <x v="28"/>
    <x v="26"/>
    <n v="9519"/>
    <n v="303.60700000000003"/>
    <n v="0"/>
    <n v="8197"/>
    <n v="29.181999999999999"/>
    <n v="1.8440000000000001"/>
    <x v="16"/>
  </r>
  <r>
    <d v="2024-10-01T00:00:00"/>
    <x v="57"/>
    <x v="16"/>
    <n v="1102"/>
    <n v="0"/>
    <n v="0"/>
    <n v="821"/>
    <n v="0"/>
    <n v="0"/>
    <x v="16"/>
  </r>
  <r>
    <d v="2024-10-01T00:00:00"/>
    <x v="29"/>
    <x v="15"/>
    <n v="12394"/>
    <n v="596.05700000000002"/>
    <n v="28.803999999999998"/>
    <n v="10996"/>
    <n v="249.923"/>
    <n v="0"/>
    <x v="16"/>
  </r>
  <r>
    <d v="2024-10-01T00:00:00"/>
    <x v="77"/>
    <x v="27"/>
    <n v="7413"/>
    <n v="301.36"/>
    <n v="0.254"/>
    <n v="7500"/>
    <n v="360.07799999999997"/>
    <n v="85.001999999999995"/>
    <x v="16"/>
  </r>
  <r>
    <d v="2024-10-01T00:00:00"/>
    <x v="77"/>
    <x v="1"/>
    <n v="3865"/>
    <n v="8.2029999999999994"/>
    <n v="0"/>
    <n v="4084"/>
    <n v="101.21599999999999"/>
    <n v="0"/>
    <x v="16"/>
  </r>
  <r>
    <d v="2024-10-01T00:00:00"/>
    <x v="31"/>
    <x v="13"/>
    <n v="38175"/>
    <n v="2387.2840000000001"/>
    <n v="53.710999999999999"/>
    <n v="33231"/>
    <n v="1078.461"/>
    <n v="70.524000000000001"/>
    <x v="16"/>
  </r>
  <r>
    <d v="2024-10-01T00:00:00"/>
    <x v="71"/>
    <x v="14"/>
    <n v="20171"/>
    <n v="0"/>
    <n v="0"/>
    <n v="18545"/>
    <n v="0"/>
    <n v="0"/>
    <x v="16"/>
  </r>
  <r>
    <d v="2024-10-01T00:00:00"/>
    <x v="71"/>
    <x v="13"/>
    <n v="6577"/>
    <n v="44.572000000000003"/>
    <n v="0"/>
    <n v="6213"/>
    <n v="0"/>
    <n v="0"/>
    <x v="16"/>
  </r>
  <r>
    <d v="2024-10-01T00:00:00"/>
    <x v="66"/>
    <x v="28"/>
    <n v="884"/>
    <n v="16.100000000000001"/>
    <n v="5.7000000000000002E-2"/>
    <n v="816"/>
    <n v="53.835000000000001"/>
    <n v="3.1840000000000002"/>
    <x v="16"/>
  </r>
  <r>
    <d v="2024-10-01T00:00:00"/>
    <x v="66"/>
    <x v="53"/>
    <n v="126"/>
    <n v="0.48499999999999999"/>
    <n v="0"/>
    <n v="102"/>
    <n v="0.98399999999999999"/>
    <n v="1.282"/>
    <x v="16"/>
  </r>
  <r>
    <d v="2024-10-01T00:00:00"/>
    <x v="66"/>
    <x v="29"/>
    <s v=".."/>
    <s v=".."/>
    <s v=".."/>
    <s v=".."/>
    <n v="30.370999999999999"/>
    <n v="0"/>
    <x v="16"/>
  </r>
  <r>
    <d v="2024-10-01T00:00:00"/>
    <x v="35"/>
    <x v="24"/>
    <n v="18343"/>
    <n v="278"/>
    <n v="0"/>
    <n v="14366"/>
    <n v="490.02600000000001"/>
    <n v="0"/>
    <x v="16"/>
  </r>
  <r>
    <d v="2024-10-01T00:00:00"/>
    <x v="36"/>
    <x v="3"/>
    <n v="2825"/>
    <n v="43.61"/>
    <n v="0"/>
    <n v="2376"/>
    <n v="36.448999999999998"/>
    <n v="32.225000000000001"/>
    <x v="16"/>
  </r>
  <r>
    <d v="2024-10-01T00:00:00"/>
    <x v="36"/>
    <x v="27"/>
    <n v="3727"/>
    <n v="110.20099999999999"/>
    <n v="0"/>
    <n v="3746"/>
    <n v="15.02"/>
    <n v="7.3760000000000003"/>
    <x v="16"/>
  </r>
  <r>
    <d v="2024-10-01T00:00:00"/>
    <x v="36"/>
    <x v="4"/>
    <s v=".."/>
    <s v=".."/>
    <s v=".."/>
    <s v=".."/>
    <n v="243.32499999999999"/>
    <n v="0"/>
    <x v="16"/>
  </r>
  <r>
    <d v="2024-10-01T00:00:00"/>
    <x v="36"/>
    <x v="51"/>
    <n v="1788"/>
    <n v="0.26300000000000001"/>
    <n v="0.161"/>
    <n v="1427"/>
    <n v="2.0619999999999998"/>
    <n v="3.9689999999999999"/>
    <x v="16"/>
  </r>
  <r>
    <d v="2024-10-01T00:00:00"/>
    <x v="36"/>
    <x v="10"/>
    <n v="5077"/>
    <n v="7.0000000000000001E-3"/>
    <n v="0"/>
    <n v="4732"/>
    <n v="0.14199999999999999"/>
    <n v="6.1360000000000001"/>
    <x v="16"/>
  </r>
  <r>
    <d v="2024-10-01T00:00:00"/>
    <x v="36"/>
    <x v="36"/>
    <n v="2894"/>
    <n v="34.481000000000002"/>
    <n v="6.641"/>
    <n v="1358"/>
    <n v="0.36599999999999999"/>
    <n v="1.0820000000000001"/>
    <x v="16"/>
  </r>
  <r>
    <d v="2024-10-01T00:00:00"/>
    <x v="36"/>
    <x v="20"/>
    <n v="15870"/>
    <n v="1294.723"/>
    <n v="19.207000000000001"/>
    <n v="13026"/>
    <n v="288.18799999999999"/>
    <n v="14.536"/>
    <x v="16"/>
  </r>
  <r>
    <d v="2024-10-01T00:00:00"/>
    <x v="36"/>
    <x v="30"/>
    <n v="7339"/>
    <n v="174.97900000000001"/>
    <n v="0"/>
    <n v="6893"/>
    <n v="0.83499999999999996"/>
    <n v="6.5890000000000004"/>
    <x v="16"/>
  </r>
  <r>
    <d v="2024-10-01T00:00:00"/>
    <x v="36"/>
    <x v="14"/>
    <n v="19009"/>
    <n v="534.82399999999996"/>
    <n v="20.271000000000001"/>
    <n v="16160"/>
    <n v="81.712000000000003"/>
    <n v="3.12"/>
    <x v="16"/>
  </r>
  <r>
    <d v="2024-10-01T00:00:00"/>
    <x v="36"/>
    <x v="52"/>
    <n v="463"/>
    <n v="2.25"/>
    <n v="0"/>
    <n v="393"/>
    <n v="1.9E-2"/>
    <n v="0"/>
    <x v="16"/>
  </r>
  <r>
    <d v="2024-10-01T00:00:00"/>
    <x v="36"/>
    <x v="25"/>
    <n v="31942"/>
    <n v="731.07500000000005"/>
    <n v="35.46"/>
    <n v="29917"/>
    <n v="204.13499999999999"/>
    <n v="39.847999999999999"/>
    <x v="16"/>
  </r>
  <r>
    <d v="2024-10-01T00:00:00"/>
    <x v="36"/>
    <x v="15"/>
    <n v="3910"/>
    <n v="90.971000000000004"/>
    <n v="5.9020000000000001"/>
    <n v="3928"/>
    <n v="1.2789999999999999"/>
    <n v="2.1309999999999998"/>
    <x v="16"/>
  </r>
  <r>
    <d v="2024-10-01T00:00:00"/>
    <x v="36"/>
    <x v="2"/>
    <n v="1200"/>
    <n v="1.474"/>
    <n v="0"/>
    <n v="1038"/>
    <n v="3.073"/>
    <n v="0.89600000000000002"/>
    <x v="16"/>
  </r>
  <r>
    <d v="2024-10-01T00:00:00"/>
    <x v="36"/>
    <x v="1"/>
    <n v="87064"/>
    <n v="204.91900000000001"/>
    <n v="2.782"/>
    <n v="93593"/>
    <n v="357.86500000000001"/>
    <n v="255.79"/>
    <x v="16"/>
  </r>
  <r>
    <d v="2024-10-01T00:00:00"/>
    <x v="36"/>
    <x v="9"/>
    <n v="3591"/>
    <n v="0"/>
    <n v="0"/>
    <n v="3534"/>
    <n v="1.9650000000000001"/>
    <n v="2.6070000000000002"/>
    <x v="16"/>
  </r>
  <r>
    <d v="2024-10-01T00:00:00"/>
    <x v="36"/>
    <x v="24"/>
    <n v="6882"/>
    <n v="202.18700000000001"/>
    <n v="6.9409999999999998"/>
    <n v="6405"/>
    <n v="36.606000000000002"/>
    <n v="7.2839999999999998"/>
    <x v="16"/>
  </r>
  <r>
    <d v="2024-10-01T00:00:00"/>
    <x v="36"/>
    <x v="16"/>
    <n v="43894"/>
    <n v="1418.1849999999999"/>
    <n v="35.923999999999999"/>
    <n v="35314"/>
    <n v="953.07600000000002"/>
    <n v="67.313999999999993"/>
    <x v="16"/>
  </r>
  <r>
    <d v="2024-10-01T00:00:00"/>
    <x v="36"/>
    <x v="29"/>
    <n v="673"/>
    <n v="0"/>
    <n v="0"/>
    <n v="684"/>
    <n v="1.4330000000000001"/>
    <n v="1.1870000000000001"/>
    <x v="16"/>
  </r>
  <r>
    <d v="2024-10-01T00:00:00"/>
    <x v="36"/>
    <x v="31"/>
    <n v="8287"/>
    <n v="90.929000000000002"/>
    <n v="0.60499999999999998"/>
    <n v="6721"/>
    <n v="13.692"/>
    <n v="2.31"/>
    <x v="16"/>
  </r>
  <r>
    <d v="2024-10-01T00:00:00"/>
    <x v="36"/>
    <x v="17"/>
    <n v="6945"/>
    <n v="287.40800000000002"/>
    <n v="2.153"/>
    <n v="6196"/>
    <n v="9.375"/>
    <n v="4.7759999999999998"/>
    <x v="16"/>
  </r>
  <r>
    <d v="2024-10-01T00:00:00"/>
    <x v="36"/>
    <x v="33"/>
    <n v="499"/>
    <n v="0"/>
    <n v="0"/>
    <n v="552"/>
    <n v="9.7000000000000003E-2"/>
    <n v="0"/>
    <x v="16"/>
  </r>
  <r>
    <d v="2024-10-01T00:00:00"/>
    <x v="36"/>
    <x v="18"/>
    <n v="15366"/>
    <n v="164.44800000000001"/>
    <n v="15.622999999999999"/>
    <n v="11211"/>
    <n v="8.0350000000000001"/>
    <n v="40.359000000000002"/>
    <x v="16"/>
  </r>
  <r>
    <d v="2024-10-01T00:00:00"/>
    <x v="36"/>
    <x v="8"/>
    <n v="44980"/>
    <n v="1650.6469999999999"/>
    <n v="25.850999999999999"/>
    <n v="37804"/>
    <n v="451.68299999999999"/>
    <n v="160.83199999999999"/>
    <x v="16"/>
  </r>
  <r>
    <d v="2024-10-01T00:00:00"/>
    <x v="36"/>
    <x v="12"/>
    <n v="1929"/>
    <n v="4.2130000000000001"/>
    <n v="7.5999999999999998E-2"/>
    <n v="1698"/>
    <n v="1.6859999999999999"/>
    <n v="4.8360000000000003"/>
    <x v="16"/>
  </r>
  <r>
    <d v="2024-10-01T00:00:00"/>
    <x v="36"/>
    <x v="34"/>
    <n v="1802"/>
    <n v="0"/>
    <n v="0"/>
    <n v="1519"/>
    <n v="0.128"/>
    <n v="0.44700000000000001"/>
    <x v="16"/>
  </r>
  <r>
    <d v="2024-10-01T00:00:00"/>
    <x v="55"/>
    <x v="35"/>
    <n v="68672"/>
    <n v="1172.0219999999999"/>
    <n v="30.058"/>
    <n v="46882"/>
    <n v="1730.4"/>
    <n v="7.6289999999999996"/>
    <x v="16"/>
  </r>
  <r>
    <d v="2024-10-01T00:00:00"/>
    <x v="37"/>
    <x v="32"/>
    <n v="4159"/>
    <n v="160.44499999999999"/>
    <n v="5.8000000000000003E-2"/>
    <n v="2017"/>
    <n v="256.28100000000001"/>
    <n v="0.39700000000000002"/>
    <x v="16"/>
  </r>
  <r>
    <d v="2024-10-01T00:00:00"/>
    <x v="81"/>
    <x v="16"/>
    <n v="46786"/>
    <n v="1112.403"/>
    <n v="19.843"/>
    <n v="38000"/>
    <n v="661.774"/>
    <n v="0"/>
    <x v="16"/>
  </r>
  <r>
    <d v="2024-10-01T00:00:00"/>
    <x v="67"/>
    <x v="4"/>
    <n v="11233"/>
    <n v="398.19200000000001"/>
    <n v="10.957000000000001"/>
    <n v="11096"/>
    <n v="217.876"/>
    <n v="0"/>
    <x v="16"/>
  </r>
  <r>
    <d v="2024-10-01T00:00:00"/>
    <x v="38"/>
    <x v="1"/>
    <s v=".."/>
    <n v="80.725999999999999"/>
    <n v="0"/>
    <s v=".."/>
    <n v="272.60199999999998"/>
    <n v="0"/>
    <x v="16"/>
  </r>
  <r>
    <d v="2024-10-01T00:00:00"/>
    <x v="38"/>
    <x v="16"/>
    <n v="171005"/>
    <n v="7795.4620000000004"/>
    <n v="20.454999999999998"/>
    <n v="159488"/>
    <n v="5577.393"/>
    <n v="0"/>
    <x v="16"/>
  </r>
  <r>
    <d v="2024-10-01T00:00:00"/>
    <x v="38"/>
    <x v="8"/>
    <s v=".."/>
    <n v="1138.904"/>
    <n v="0"/>
    <s v=".."/>
    <s v=".."/>
    <s v=".."/>
    <x v="16"/>
  </r>
  <r>
    <d v="2024-10-01T00:00:00"/>
    <x v="40"/>
    <x v="29"/>
    <n v="1240"/>
    <n v="9.7100000000000009"/>
    <n v="0"/>
    <n v="1112"/>
    <n v="13.455"/>
    <n v="0"/>
    <x v="16"/>
  </r>
  <r>
    <d v="2024-10-01T00:00:00"/>
    <x v="40"/>
    <x v="12"/>
    <n v="596"/>
    <n v="2.9649999999999999"/>
    <n v="0"/>
    <n v="459"/>
    <n v="3.4390000000000001"/>
    <n v="0"/>
    <x v="16"/>
  </r>
  <r>
    <d v="2024-10-01T00:00:00"/>
    <x v="41"/>
    <x v="31"/>
    <n v="3167"/>
    <n v="34.411000000000001"/>
    <n v="0"/>
    <n v="2374"/>
    <n v="115.548"/>
    <n v="0"/>
    <x v="16"/>
  </r>
  <r>
    <d v="2024-10-01T00:00:00"/>
    <x v="82"/>
    <x v="47"/>
    <n v="13367"/>
    <n v="344.47699999999998"/>
    <n v="0"/>
    <n v="9596"/>
    <n v="313.70800000000003"/>
    <n v="4.1840000000000002"/>
    <x v="16"/>
  </r>
  <r>
    <d v="2024-10-01T00:00:00"/>
    <x v="42"/>
    <x v="20"/>
    <s v=".."/>
    <n v="1921.3530000000001"/>
    <n v="0"/>
    <s v=".."/>
    <n v="653.84400000000005"/>
    <n v="0"/>
    <x v="16"/>
  </r>
  <r>
    <d v="2024-10-01T00:00:00"/>
    <x v="42"/>
    <x v="1"/>
    <s v=".."/>
    <n v="1345.8230000000001"/>
    <n v="0"/>
    <s v=".."/>
    <n v="1937.6020000000001"/>
    <n v="0"/>
    <x v="16"/>
  </r>
  <r>
    <d v="2024-10-01T00:00:00"/>
    <x v="42"/>
    <x v="16"/>
    <s v=".."/>
    <n v="392.83100000000002"/>
    <n v="0"/>
    <s v=".."/>
    <n v="193.88"/>
    <n v="0"/>
    <x v="16"/>
  </r>
  <r>
    <d v="2024-10-01T00:00:00"/>
    <x v="43"/>
    <x v="17"/>
    <n v="44874"/>
    <n v="1855.653"/>
    <n v="11.855"/>
    <n v="35000"/>
    <n v="1036.203"/>
    <n v="0"/>
    <x v="16"/>
  </r>
  <r>
    <d v="2024-10-01T00:00:00"/>
    <x v="83"/>
    <x v="4"/>
    <n v="2740"/>
    <n v="135.9"/>
    <n v="0"/>
    <n v="2220"/>
    <n v="45.777999999999999"/>
    <n v="0"/>
    <x v="16"/>
  </r>
  <r>
    <d v="2024-10-01T00:00:00"/>
    <x v="94"/>
    <x v="16"/>
    <n v="459"/>
    <n v="0"/>
    <n v="0"/>
    <n v="228"/>
    <n v="0"/>
    <n v="0"/>
    <x v="16"/>
  </r>
  <r>
    <d v="2024-10-01T00:00:00"/>
    <x v="94"/>
    <x v="42"/>
    <n v="3612"/>
    <n v="87.748999999999995"/>
    <n v="7.2320000000000002"/>
    <n v="1430"/>
    <n v="42.734000000000002"/>
    <n v="0"/>
    <x v="16"/>
  </r>
  <r>
    <d v="2024-10-01T00:00:00"/>
    <x v="91"/>
    <x v="15"/>
    <n v="4237"/>
    <n v="81.614000000000004"/>
    <n v="4.3"/>
    <n v="4284"/>
    <n v="62.156999999999996"/>
    <n v="0"/>
    <x v="16"/>
  </r>
  <r>
    <d v="2024-10-01T00:00:00"/>
    <x v="45"/>
    <x v="8"/>
    <n v="29201"/>
    <n v="660.76099999999997"/>
    <n v="31.015999999999998"/>
    <n v="22501"/>
    <n v="1172.681"/>
    <n v="265.11799999999999"/>
    <x v="16"/>
  </r>
  <r>
    <d v="2024-10-01T00:00:00"/>
    <x v="46"/>
    <x v="4"/>
    <s v=".."/>
    <n v="181.56"/>
    <n v="0"/>
    <s v=".."/>
    <n v="311.36500000000001"/>
    <n v="0"/>
    <x v="16"/>
  </r>
  <r>
    <d v="2024-10-01T00:00:00"/>
    <x v="46"/>
    <x v="15"/>
    <s v=".."/>
    <s v=".."/>
    <s v=".."/>
    <s v=".."/>
    <n v="100.569"/>
    <n v="0"/>
    <x v="16"/>
  </r>
  <r>
    <d v="2024-10-01T00:00:00"/>
    <x v="46"/>
    <x v="16"/>
    <s v=".."/>
    <s v=".."/>
    <s v=".."/>
    <s v=".."/>
    <n v="107.748"/>
    <n v="0"/>
    <x v="16"/>
  </r>
  <r>
    <d v="2024-10-01T00:00:00"/>
    <x v="46"/>
    <x v="8"/>
    <s v=".."/>
    <n v="1400.8320000000001"/>
    <n v="0"/>
    <s v=".."/>
    <n v="46.531999999999996"/>
    <n v="0"/>
    <x v="16"/>
  </r>
  <r>
    <d v="2024-10-01T00:00:00"/>
    <x v="92"/>
    <x v="26"/>
    <n v="27147"/>
    <n v="791.00900000000001"/>
    <n v="0"/>
    <n v="17985"/>
    <n v="0"/>
    <n v="0"/>
    <x v="16"/>
  </r>
  <r>
    <d v="2024-10-01T00:00:00"/>
    <x v="47"/>
    <x v="26"/>
    <n v="27270"/>
    <n v="1376.742"/>
    <n v="1.016"/>
    <n v="23594"/>
    <n v="407.02499999999998"/>
    <n v="0.80500000000000005"/>
    <x v="16"/>
  </r>
  <r>
    <d v="2024-10-01T00:00:00"/>
    <x v="49"/>
    <x v="10"/>
    <n v="13827"/>
    <n v="0"/>
    <n v="0"/>
    <n v="12837"/>
    <n v="0"/>
    <n v="0"/>
    <x v="16"/>
  </r>
  <r>
    <d v="2024-10-01T00:00:00"/>
    <x v="49"/>
    <x v="14"/>
    <n v="25698"/>
    <n v="0"/>
    <n v="0"/>
    <n v="22560"/>
    <n v="0"/>
    <n v="0"/>
    <x v="16"/>
  </r>
  <r>
    <d v="2024-10-01T00:00:00"/>
    <x v="49"/>
    <x v="25"/>
    <n v="2890"/>
    <n v="0"/>
    <n v="0"/>
    <n v="2692"/>
    <n v="0"/>
    <n v="0"/>
    <x v="16"/>
  </r>
  <r>
    <d v="2024-10-01T00:00:00"/>
    <x v="49"/>
    <x v="1"/>
    <n v="12538"/>
    <n v="0"/>
    <n v="0"/>
    <n v="12846"/>
    <n v="0"/>
    <n v="0"/>
    <x v="16"/>
  </r>
  <r>
    <d v="2024-10-01T00:00:00"/>
    <x v="49"/>
    <x v="12"/>
    <n v="4382"/>
    <n v="0"/>
    <n v="0"/>
    <n v="4155"/>
    <n v="0"/>
    <n v="0"/>
    <x v="16"/>
  </r>
  <r>
    <d v="2024-10-01T00:00:00"/>
    <x v="49"/>
    <x v="34"/>
    <n v="927"/>
    <n v="0"/>
    <n v="0"/>
    <n v="849"/>
    <n v="0"/>
    <n v="0"/>
    <x v="16"/>
  </r>
  <r>
    <d v="2024-10-01T00:00:00"/>
    <x v="72"/>
    <x v="4"/>
    <n v="14831"/>
    <n v="742"/>
    <n v="0.9"/>
    <n v="13313"/>
    <n v="260.01"/>
    <n v="0"/>
    <x v="16"/>
  </r>
  <r>
    <d v="2024-11-01T00:00:00"/>
    <x v="65"/>
    <x v="2"/>
    <n v="2209"/>
    <n v="1.611"/>
    <n v="0.56399999999999995"/>
    <n v="2231"/>
    <n v="51.27"/>
    <n v="1.911"/>
    <x v="16"/>
  </r>
  <r>
    <d v="2024-11-01T00:00:00"/>
    <x v="2"/>
    <x v="3"/>
    <n v="13850"/>
    <n v="326.00599999999997"/>
    <n v="10.545999999999999"/>
    <n v="13399"/>
    <n v="534.57799999999997"/>
    <n v="22.617999999999999"/>
    <x v="16"/>
  </r>
  <r>
    <d v="2024-11-01T00:00:00"/>
    <x v="87"/>
    <x v="1"/>
    <n v="126"/>
    <n v="1.143"/>
    <n v="0"/>
    <n v="115"/>
    <n v="0"/>
    <n v="0"/>
    <x v="16"/>
  </r>
  <r>
    <d v="2024-11-01T00:00:00"/>
    <x v="3"/>
    <x v="4"/>
    <n v="12462"/>
    <n v="649.69399999999996"/>
    <n v="0"/>
    <n v="13452"/>
    <n v="310.20400000000001"/>
    <n v="3.1789999999999998"/>
    <x v="16"/>
  </r>
  <r>
    <d v="2024-11-01T00:00:00"/>
    <x v="68"/>
    <x v="30"/>
    <n v="15342"/>
    <n v="353.798"/>
    <n v="0"/>
    <n v="16594"/>
    <n v="335.94299999999998"/>
    <n v="0"/>
    <x v="16"/>
  </r>
  <r>
    <d v="2024-11-01T00:00:00"/>
    <x v="4"/>
    <x v="5"/>
    <n v="2353"/>
    <n v="22.655000000000001"/>
    <n v="0"/>
    <n v="2158"/>
    <n v="56.686"/>
    <n v="0"/>
    <x v="16"/>
  </r>
  <r>
    <d v="2024-11-01T00:00:00"/>
    <x v="5"/>
    <x v="1"/>
    <n v="121807"/>
    <n v="1823.2339999999999"/>
    <n v="94.804000000000002"/>
    <n v="126957"/>
    <n v="2721.6849999999999"/>
    <n v="158.601"/>
    <x v="16"/>
  </r>
  <r>
    <d v="2024-11-01T00:00:00"/>
    <x v="6"/>
    <x v="9"/>
    <n v="5697"/>
    <n v="206.67"/>
    <n v="0"/>
    <n v="5705"/>
    <n v="215.136"/>
    <n v="0"/>
    <x v="16"/>
  </r>
  <r>
    <d v="2024-11-01T00:00:00"/>
    <x v="10"/>
    <x v="13"/>
    <n v="17763"/>
    <n v="796.48400000000004"/>
    <n v="0"/>
    <n v="20845"/>
    <n v="356.803"/>
    <n v="0"/>
    <x v="16"/>
  </r>
  <r>
    <d v="2024-11-01T00:00:00"/>
    <x v="73"/>
    <x v="25"/>
    <n v="14055"/>
    <n v="822.70799999999997"/>
    <n v="3.38"/>
    <n v="14675"/>
    <n v="541.80700000000002"/>
    <n v="0"/>
    <x v="16"/>
  </r>
  <r>
    <d v="2024-11-01T00:00:00"/>
    <x v="74"/>
    <x v="8"/>
    <n v="11865"/>
    <n v="149.18799999999999"/>
    <n v="25.756"/>
    <n v="12020"/>
    <n v="576.77599999999995"/>
    <n v="0.49099999999999999"/>
    <x v="16"/>
  </r>
  <r>
    <d v="2024-11-01T00:00:00"/>
    <x v="13"/>
    <x v="15"/>
    <n v="8752"/>
    <n v="364.14400000000001"/>
    <n v="0"/>
    <n v="8521"/>
    <n v="130.74100000000001"/>
    <n v="0"/>
    <x v="16"/>
  </r>
  <r>
    <d v="2024-11-01T00:00:00"/>
    <x v="80"/>
    <x v="14"/>
    <n v="5094"/>
    <n v="0"/>
    <n v="0"/>
    <n v="5380"/>
    <n v="0"/>
    <n v="0"/>
    <x v="16"/>
  </r>
  <r>
    <d v="2024-11-01T00:00:00"/>
    <x v="78"/>
    <x v="4"/>
    <n v="4217"/>
    <n v="477.73700000000002"/>
    <n v="0"/>
    <n v="6841"/>
    <n v="20.335999999999999"/>
    <n v="0"/>
    <x v="16"/>
  </r>
  <r>
    <d v="2024-11-01T00:00:00"/>
    <x v="14"/>
    <x v="16"/>
    <n v="2249"/>
    <n v="6.4"/>
    <n v="0"/>
    <n v="2200"/>
    <n v="327.7"/>
    <n v="0"/>
    <x v="16"/>
  </r>
  <r>
    <d v="2024-11-01T00:00:00"/>
    <x v="14"/>
    <x v="18"/>
    <n v="4169"/>
    <n v="288.60000000000002"/>
    <n v="42.9"/>
    <n v="4094"/>
    <n v="17"/>
    <n v="0"/>
    <x v="16"/>
  </r>
  <r>
    <d v="2024-11-01T00:00:00"/>
    <x v="16"/>
    <x v="20"/>
    <n v="69216"/>
    <n v="4830.6469999999999"/>
    <n v="137.489"/>
    <n v="75329"/>
    <n v="3154.57"/>
    <n v="0"/>
    <x v="16"/>
  </r>
  <r>
    <d v="2024-11-01T00:00:00"/>
    <x v="69"/>
    <x v="24"/>
    <n v="10251"/>
    <n v="427.24599999999998"/>
    <n v="0"/>
    <n v="11156"/>
    <n v="138.477"/>
    <n v="0"/>
    <x v="16"/>
  </r>
  <r>
    <d v="2024-11-01T00:00:00"/>
    <x v="17"/>
    <x v="1"/>
    <n v="2371"/>
    <n v="76.13"/>
    <n v="0"/>
    <n v="2961"/>
    <n v="116.845"/>
    <n v="0"/>
    <x v="16"/>
  </r>
  <r>
    <d v="2024-11-01T00:00:00"/>
    <x v="17"/>
    <x v="21"/>
    <n v="10752"/>
    <n v="599.80100000000004"/>
    <n v="39.677999999999997"/>
    <n v="13837"/>
    <n v="701.245"/>
    <n v="0"/>
    <x v="16"/>
  </r>
  <r>
    <d v="2024-11-01T00:00:00"/>
    <x v="18"/>
    <x v="4"/>
    <n v="33707"/>
    <n v="2241.3220000000001"/>
    <n v="5.8869999999999996"/>
    <n v="40603"/>
    <n v="1173.5"/>
    <n v="7.8460000000000001"/>
    <x v="16"/>
  </r>
  <r>
    <d v="2024-11-01T00:00:00"/>
    <x v="18"/>
    <x v="1"/>
    <n v="1396"/>
    <n v="7.2759999999999998"/>
    <n v="0"/>
    <n v="1551"/>
    <n v="2.673"/>
    <n v="0"/>
    <x v="16"/>
  </r>
  <r>
    <d v="2024-11-01T00:00:00"/>
    <x v="19"/>
    <x v="4"/>
    <n v="35173"/>
    <n v="2138.337"/>
    <n v="52.314"/>
    <n v="40193"/>
    <n v="1365.752"/>
    <n v="0"/>
    <x v="16"/>
  </r>
  <r>
    <d v="2024-11-01T00:00:00"/>
    <x v="88"/>
    <x v="14"/>
    <n v="2928"/>
    <n v="21.155999999999999"/>
    <n v="0"/>
    <n v="2561"/>
    <n v="19.978999999999999"/>
    <n v="0"/>
    <x v="16"/>
  </r>
  <r>
    <d v="2024-11-01T00:00:00"/>
    <x v="53"/>
    <x v="8"/>
    <n v="13936"/>
    <n v="70.912000000000006"/>
    <n v="37.305999999999997"/>
    <n v="12483"/>
    <n v="509.76900000000001"/>
    <n v="0"/>
    <x v="16"/>
  </r>
  <r>
    <d v="2024-11-01T00:00:00"/>
    <x v="21"/>
    <x v="20"/>
    <s v=".."/>
    <s v=".."/>
    <s v=".."/>
    <s v=".."/>
    <n v="11.5"/>
    <n v="0"/>
    <x v="16"/>
  </r>
  <r>
    <d v="2024-11-01T00:00:00"/>
    <x v="21"/>
    <x v="1"/>
    <n v="6095"/>
    <n v="214.38499999999999"/>
    <n v="0"/>
    <n v="7907"/>
    <n v="304.48399999999998"/>
    <n v="0"/>
    <x v="16"/>
  </r>
  <r>
    <d v="2024-11-01T00:00:00"/>
    <x v="21"/>
    <x v="16"/>
    <n v="2944"/>
    <n v="84.307000000000002"/>
    <n v="0"/>
    <n v="2520"/>
    <n v="205.10499999999999"/>
    <n v="0"/>
    <x v="16"/>
  </r>
  <r>
    <d v="2024-11-01T00:00:00"/>
    <x v="21"/>
    <x v="23"/>
    <n v="79889"/>
    <n v="2790.02"/>
    <n v="16.398"/>
    <n v="78886"/>
    <n v="3353.1280000000002"/>
    <n v="79.447999999999993"/>
    <x v="16"/>
  </r>
  <r>
    <d v="2024-11-01T00:00:00"/>
    <x v="21"/>
    <x v="26"/>
    <s v=".."/>
    <s v=".."/>
    <s v=".."/>
    <s v=".."/>
    <n v="0"/>
    <n v="0"/>
    <x v="16"/>
  </r>
  <r>
    <d v="2024-11-01T00:00:00"/>
    <x v="22"/>
    <x v="23"/>
    <n v="16931"/>
    <n v="387.51499999999999"/>
    <n v="31.292000000000002"/>
    <n v="15271"/>
    <n v="577.274"/>
    <n v="16.257000000000001"/>
    <x v="16"/>
  </r>
  <r>
    <d v="2024-11-01T00:00:00"/>
    <x v="23"/>
    <x v="21"/>
    <n v="2721"/>
    <n v="219.989"/>
    <n v="1.0249999999999999"/>
    <n v="4052"/>
    <n v="67.128"/>
    <n v="0"/>
    <x v="16"/>
  </r>
  <r>
    <d v="2024-11-01T00:00:00"/>
    <x v="24"/>
    <x v="4"/>
    <s v=".."/>
    <s v=".."/>
    <s v=".."/>
    <s v=".."/>
    <n v="1187.3699999999999"/>
    <n v="0"/>
    <x v="16"/>
  </r>
  <r>
    <d v="2024-11-01T00:00:00"/>
    <x v="24"/>
    <x v="1"/>
    <s v=".."/>
    <n v="36.499000000000002"/>
    <n v="0"/>
    <s v=".."/>
    <s v=".."/>
    <s v=".."/>
    <x v="16"/>
  </r>
  <r>
    <d v="2024-11-01T00:00:00"/>
    <x v="24"/>
    <x v="16"/>
    <s v=".."/>
    <n v="1451.83"/>
    <n v="0"/>
    <s v=".."/>
    <s v=".."/>
    <s v=".."/>
    <x v="16"/>
  </r>
  <r>
    <d v="2024-11-01T00:00:00"/>
    <x v="24"/>
    <x v="8"/>
    <s v=".."/>
    <n v="1148.1559999999999"/>
    <n v="0"/>
    <s v=".."/>
    <s v=".."/>
    <s v=".."/>
    <x v="16"/>
  </r>
  <r>
    <d v="2024-11-01T00:00:00"/>
    <x v="59"/>
    <x v="10"/>
    <n v="29173"/>
    <n v="510.41899999999998"/>
    <n v="0.77600000000000002"/>
    <n v="28871"/>
    <n v="392.76"/>
    <n v="1.5549999999999999"/>
    <x v="16"/>
  </r>
  <r>
    <d v="2024-11-01T00:00:00"/>
    <x v="25"/>
    <x v="14"/>
    <n v="19003"/>
    <n v="966.81200000000001"/>
    <n v="28.61"/>
    <n v="19030"/>
    <n v="818.98"/>
    <n v="0"/>
    <x v="16"/>
  </r>
  <r>
    <d v="2024-11-01T00:00:00"/>
    <x v="60"/>
    <x v="4"/>
    <n v="3862"/>
    <n v="195.23400000000001"/>
    <n v="2.5000000000000001E-2"/>
    <n v="5197"/>
    <n v="57.704000000000001"/>
    <n v="0"/>
    <x v="16"/>
  </r>
  <r>
    <d v="2024-11-01T00:00:00"/>
    <x v="26"/>
    <x v="8"/>
    <n v="4102"/>
    <n v="55.545999999999999"/>
    <n v="0"/>
    <n v="4878"/>
    <n v="264.55799999999999"/>
    <n v="0"/>
    <x v="16"/>
  </r>
  <r>
    <d v="2024-11-01T00:00:00"/>
    <x v="54"/>
    <x v="14"/>
    <n v="21508"/>
    <n v="231.001"/>
    <n v="0"/>
    <n v="20273"/>
    <n v="0"/>
    <n v="0"/>
    <x v="16"/>
  </r>
  <r>
    <d v="2024-11-01T00:00:00"/>
    <x v="58"/>
    <x v="25"/>
    <n v="10707"/>
    <n v="758.94600000000003"/>
    <n v="80.524000000000001"/>
    <n v="10617"/>
    <n v="542.03200000000004"/>
    <n v="0.17"/>
    <x v="16"/>
  </r>
  <r>
    <d v="2024-11-01T00:00:00"/>
    <x v="28"/>
    <x v="6"/>
    <n v="2742"/>
    <n v="0"/>
    <n v="0"/>
    <n v="2419"/>
    <n v="0"/>
    <n v="0"/>
    <x v="16"/>
  </r>
  <r>
    <d v="2024-11-01T00:00:00"/>
    <x v="28"/>
    <x v="10"/>
    <n v="4858"/>
    <n v="0"/>
    <n v="0"/>
    <n v="4277"/>
    <n v="0.89800000000000002"/>
    <n v="0"/>
    <x v="16"/>
  </r>
  <r>
    <d v="2024-11-01T00:00:00"/>
    <x v="28"/>
    <x v="14"/>
    <n v="67937"/>
    <n v="69.906999999999996"/>
    <n v="0"/>
    <n v="68962"/>
    <n v="2.4910000000000001"/>
    <n v="0"/>
    <x v="16"/>
  </r>
  <r>
    <d v="2024-11-01T00:00:00"/>
    <x v="28"/>
    <x v="25"/>
    <n v="29650"/>
    <n v="520.88199999999995"/>
    <n v="10.491"/>
    <n v="31319"/>
    <n v="420.166"/>
    <n v="0"/>
    <x v="16"/>
  </r>
  <r>
    <d v="2024-11-01T00:00:00"/>
    <x v="28"/>
    <x v="15"/>
    <n v="9540"/>
    <n v="293.63900000000001"/>
    <n v="0"/>
    <n v="9163"/>
    <n v="74.381"/>
    <n v="3.153"/>
    <x v="16"/>
  </r>
  <r>
    <d v="2024-11-01T00:00:00"/>
    <x v="28"/>
    <x v="1"/>
    <n v="37902"/>
    <n v="0"/>
    <n v="0"/>
    <n v="39570"/>
    <n v="3.423"/>
    <n v="18.428999999999998"/>
    <x v="16"/>
  </r>
  <r>
    <d v="2024-11-01T00:00:00"/>
    <x v="28"/>
    <x v="16"/>
    <n v="11680"/>
    <n v="215.85300000000001"/>
    <n v="0"/>
    <n v="12071"/>
    <n v="33.417000000000002"/>
    <n v="0"/>
    <x v="16"/>
  </r>
  <r>
    <d v="2024-11-01T00:00:00"/>
    <x v="28"/>
    <x v="17"/>
    <n v="20186"/>
    <n v="270.75299999999999"/>
    <n v="0"/>
    <n v="19653"/>
    <n v="19.294"/>
    <n v="1.472"/>
    <x v="16"/>
  </r>
  <r>
    <d v="2024-11-01T00:00:00"/>
    <x v="28"/>
    <x v="8"/>
    <n v="6241"/>
    <n v="135.35499999999999"/>
    <n v="0"/>
    <n v="5967"/>
    <n v="183.18199999999999"/>
    <n v="0"/>
    <x v="16"/>
  </r>
  <r>
    <d v="2024-11-01T00:00:00"/>
    <x v="28"/>
    <x v="26"/>
    <n v="8730"/>
    <n v="293.77"/>
    <n v="0"/>
    <n v="9508"/>
    <n v="37.395000000000003"/>
    <n v="2.0449999999999999"/>
    <x v="16"/>
  </r>
  <r>
    <d v="2024-11-01T00:00:00"/>
    <x v="29"/>
    <x v="15"/>
    <n v="12164"/>
    <n v="561.20100000000002"/>
    <n v="31.513000000000002"/>
    <n v="11678"/>
    <n v="217.678"/>
    <n v="0"/>
    <x v="16"/>
  </r>
  <r>
    <d v="2024-11-01T00:00:00"/>
    <x v="77"/>
    <x v="27"/>
    <n v="8436"/>
    <n v="308.584"/>
    <n v="0.29499999999999998"/>
    <n v="9826"/>
    <n v="393.35"/>
    <n v="98.864999999999995"/>
    <x v="16"/>
  </r>
  <r>
    <d v="2024-11-01T00:00:00"/>
    <x v="77"/>
    <x v="1"/>
    <n v="3361"/>
    <n v="14.957000000000001"/>
    <n v="0"/>
    <n v="3739"/>
    <n v="87.244"/>
    <n v="0"/>
    <x v="16"/>
  </r>
  <r>
    <d v="2024-11-01T00:00:00"/>
    <x v="31"/>
    <x v="13"/>
    <n v="41783"/>
    <n v="2165.5830000000001"/>
    <n v="12.108000000000001"/>
    <n v="44786"/>
    <n v="1429.069"/>
    <n v="0"/>
    <x v="16"/>
  </r>
  <r>
    <d v="2024-11-01T00:00:00"/>
    <x v="71"/>
    <x v="14"/>
    <n v="16672"/>
    <n v="0"/>
    <n v="0"/>
    <n v="17280"/>
    <n v="0"/>
    <n v="0"/>
    <x v="16"/>
  </r>
  <r>
    <d v="2024-11-01T00:00:00"/>
    <x v="71"/>
    <x v="13"/>
    <n v="4893"/>
    <n v="17.64"/>
    <n v="0"/>
    <n v="5977"/>
    <n v="0"/>
    <n v="0"/>
    <x v="16"/>
  </r>
  <r>
    <d v="2024-11-01T00:00:00"/>
    <x v="66"/>
    <x v="28"/>
    <n v="1180"/>
    <n v="12.196999999999999"/>
    <n v="0"/>
    <n v="1082"/>
    <n v="87.644000000000005"/>
    <n v="2.4119999999999999"/>
    <x v="16"/>
  </r>
  <r>
    <d v="2024-11-01T00:00:00"/>
    <x v="66"/>
    <x v="53"/>
    <n v="117"/>
    <n v="0.38800000000000001"/>
    <n v="0"/>
    <n v="157"/>
    <n v="1.49"/>
    <n v="0.48099999999999998"/>
    <x v="16"/>
  </r>
  <r>
    <d v="2024-11-01T00:00:00"/>
    <x v="35"/>
    <x v="24"/>
    <n v="14624"/>
    <n v="194.14699999999999"/>
    <n v="0"/>
    <n v="14815"/>
    <n v="522.01400000000001"/>
    <n v="0"/>
    <x v="16"/>
  </r>
  <r>
    <d v="2024-11-01T00:00:00"/>
    <x v="36"/>
    <x v="3"/>
    <n v="2366"/>
    <n v="71.022999999999996"/>
    <n v="0"/>
    <n v="2506"/>
    <n v="31.318999999999999"/>
    <n v="40.177"/>
    <x v="16"/>
  </r>
  <r>
    <d v="2024-11-01T00:00:00"/>
    <x v="36"/>
    <x v="27"/>
    <n v="3384"/>
    <n v="128.529"/>
    <n v="0"/>
    <n v="3590"/>
    <n v="25.553000000000001"/>
    <n v="6.508"/>
    <x v="16"/>
  </r>
  <r>
    <d v="2024-11-01T00:00:00"/>
    <x v="36"/>
    <x v="4"/>
    <s v=".."/>
    <s v=".."/>
    <s v=".."/>
    <s v=".."/>
    <n v="133.624"/>
    <n v="0"/>
    <x v="16"/>
  </r>
  <r>
    <d v="2024-11-01T00:00:00"/>
    <x v="36"/>
    <x v="51"/>
    <n v="1283"/>
    <n v="0.13700000000000001"/>
    <n v="6.2E-2"/>
    <n v="1205"/>
    <n v="1.1779999999999999"/>
    <n v="3.7669999999999999"/>
    <x v="16"/>
  </r>
  <r>
    <d v="2024-11-01T00:00:00"/>
    <x v="36"/>
    <x v="10"/>
    <n v="4786"/>
    <n v="0.17399999999999999"/>
    <n v="0"/>
    <n v="4483"/>
    <n v="0.59799999999999998"/>
    <n v="5.016"/>
    <x v="16"/>
  </r>
  <r>
    <d v="2024-11-01T00:00:00"/>
    <x v="36"/>
    <x v="36"/>
    <n v="1456"/>
    <n v="39.502000000000002"/>
    <n v="6.7969999999999997"/>
    <n v="1589"/>
    <n v="0.54"/>
    <n v="0.32300000000000001"/>
    <x v="16"/>
  </r>
  <r>
    <d v="2024-11-01T00:00:00"/>
    <x v="36"/>
    <x v="20"/>
    <n v="12454"/>
    <n v="1668.6569999999999"/>
    <n v="21.33"/>
    <n v="13989"/>
    <n v="354.26400000000001"/>
    <n v="16.417000000000002"/>
    <x v="16"/>
  </r>
  <r>
    <d v="2024-11-01T00:00:00"/>
    <x v="36"/>
    <x v="30"/>
    <n v="6843"/>
    <n v="186.37299999999999"/>
    <n v="0"/>
    <n v="7161"/>
    <n v="3.278"/>
    <n v="7.7510000000000003"/>
    <x v="16"/>
  </r>
  <r>
    <d v="2024-11-01T00:00:00"/>
    <x v="36"/>
    <x v="14"/>
    <n v="16430"/>
    <n v="458.625"/>
    <n v="14.221"/>
    <n v="16338"/>
    <n v="121.205"/>
    <n v="3.411"/>
    <x v="16"/>
  </r>
  <r>
    <d v="2024-11-01T00:00:00"/>
    <x v="36"/>
    <x v="25"/>
    <n v="29646"/>
    <n v="811.73699999999997"/>
    <n v="34.212000000000003"/>
    <n v="29586"/>
    <n v="78.629000000000005"/>
    <n v="46.567999999999998"/>
    <x v="16"/>
  </r>
  <r>
    <d v="2024-11-01T00:00:00"/>
    <x v="36"/>
    <x v="15"/>
    <n v="4417"/>
    <n v="101.96899999999999"/>
    <n v="9.34"/>
    <n v="4387"/>
    <n v="0.26600000000000001"/>
    <n v="3.1890000000000001"/>
    <x v="16"/>
  </r>
  <r>
    <d v="2024-11-01T00:00:00"/>
    <x v="36"/>
    <x v="2"/>
    <n v="1062"/>
    <n v="0.70699999999999996"/>
    <n v="8.7999999999999995E-2"/>
    <n v="915"/>
    <n v="2.2759999999999998"/>
    <n v="0.53400000000000003"/>
    <x v="16"/>
  </r>
  <r>
    <d v="2024-11-01T00:00:00"/>
    <x v="36"/>
    <x v="1"/>
    <n v="91293"/>
    <n v="281.80599999999998"/>
    <n v="1.327"/>
    <n v="96896"/>
    <n v="451.30200000000002"/>
    <n v="289.33"/>
    <x v="16"/>
  </r>
  <r>
    <d v="2024-11-01T00:00:00"/>
    <x v="36"/>
    <x v="9"/>
    <n v="3692"/>
    <n v="0"/>
    <n v="0"/>
    <n v="3605"/>
    <n v="3.746"/>
    <n v="3.1469999999999998"/>
    <x v="16"/>
  </r>
  <r>
    <d v="2024-11-01T00:00:00"/>
    <x v="36"/>
    <x v="24"/>
    <n v="8498"/>
    <n v="295.49900000000002"/>
    <n v="5.2729999999999997"/>
    <n v="8851"/>
    <n v="52.098999999999997"/>
    <n v="8.6029999999999998"/>
    <x v="16"/>
  </r>
  <r>
    <d v="2024-11-01T00:00:00"/>
    <x v="36"/>
    <x v="16"/>
    <n v="41558"/>
    <n v="1495.954"/>
    <n v="45.718000000000004"/>
    <n v="42672"/>
    <n v="1012.241"/>
    <n v="74.412999999999997"/>
    <x v="16"/>
  </r>
  <r>
    <d v="2024-11-01T00:00:00"/>
    <x v="36"/>
    <x v="29"/>
    <n v="695"/>
    <n v="0"/>
    <n v="0"/>
    <n v="660"/>
    <n v="0.94299999999999995"/>
    <n v="1.7869999999999999"/>
    <x v="16"/>
  </r>
  <r>
    <d v="2024-11-01T00:00:00"/>
    <x v="36"/>
    <x v="31"/>
    <n v="7196"/>
    <n v="94.182000000000002"/>
    <n v="0.214"/>
    <n v="7142"/>
    <n v="19.167000000000002"/>
    <n v="2.948"/>
    <x v="16"/>
  </r>
  <r>
    <d v="2024-11-01T00:00:00"/>
    <x v="36"/>
    <x v="17"/>
    <n v="6630"/>
    <n v="271.54899999999998"/>
    <n v="1.8440000000000001"/>
    <n v="6572"/>
    <n v="43.54"/>
    <n v="5.609"/>
    <x v="16"/>
  </r>
  <r>
    <d v="2024-11-01T00:00:00"/>
    <x v="36"/>
    <x v="33"/>
    <n v="767"/>
    <n v="0"/>
    <n v="0"/>
    <n v="771"/>
    <n v="0.123"/>
    <n v="0.02"/>
    <x v="16"/>
  </r>
  <r>
    <d v="2024-11-01T00:00:00"/>
    <x v="36"/>
    <x v="18"/>
    <n v="12011"/>
    <n v="148.36600000000001"/>
    <n v="34.83"/>
    <n v="11481"/>
    <n v="4.4710000000000001"/>
    <n v="53.213000000000001"/>
    <x v="16"/>
  </r>
  <r>
    <d v="2024-11-01T00:00:00"/>
    <x v="36"/>
    <x v="8"/>
    <n v="36184"/>
    <n v="1646.7950000000001"/>
    <n v="27.341000000000001"/>
    <n v="33493"/>
    <n v="546.625"/>
    <n v="205.83199999999999"/>
    <x v="16"/>
  </r>
  <r>
    <d v="2024-11-01T00:00:00"/>
    <x v="36"/>
    <x v="12"/>
    <n v="1522"/>
    <n v="4.3760000000000003"/>
    <n v="8.4000000000000005E-2"/>
    <n v="1329"/>
    <n v="1.5820000000000001"/>
    <n v="5.1280000000000001"/>
    <x v="16"/>
  </r>
  <r>
    <d v="2024-11-01T00:00:00"/>
    <x v="36"/>
    <x v="34"/>
    <n v="1640"/>
    <n v="0"/>
    <n v="0"/>
    <n v="1857"/>
    <n v="0.65"/>
    <n v="0.56999999999999995"/>
    <x v="16"/>
  </r>
  <r>
    <d v="2024-11-01T00:00:00"/>
    <x v="55"/>
    <x v="35"/>
    <n v="58046"/>
    <n v="1131.231"/>
    <n v="47.43"/>
    <n v="55226"/>
    <n v="2109.2170000000001"/>
    <n v="9.8409999999999993"/>
    <x v="16"/>
  </r>
  <r>
    <d v="2024-11-01T00:00:00"/>
    <x v="37"/>
    <x v="32"/>
    <n v="2374"/>
    <n v="141.761"/>
    <n v="0.52"/>
    <n v="2576"/>
    <n v="252.273"/>
    <n v="0.47599999999999998"/>
    <x v="16"/>
  </r>
  <r>
    <d v="2024-11-01T00:00:00"/>
    <x v="81"/>
    <x v="16"/>
    <n v="44852"/>
    <n v="1097.2090000000001"/>
    <n v="12.24"/>
    <n v="49364"/>
    <n v="582.50300000000004"/>
    <n v="0"/>
    <x v="16"/>
  </r>
  <r>
    <d v="2024-11-01T00:00:00"/>
    <x v="67"/>
    <x v="4"/>
    <n v="10150"/>
    <n v="478.09399999999999"/>
    <n v="12.558999999999999"/>
    <n v="13325"/>
    <n v="347.01499999999999"/>
    <n v="0.61099999999999999"/>
    <x v="16"/>
  </r>
  <r>
    <d v="2024-11-01T00:00:00"/>
    <x v="38"/>
    <x v="1"/>
    <s v=".."/>
    <n v="155.541"/>
    <n v="0"/>
    <s v=".."/>
    <n v="445.92200000000003"/>
    <n v="0.81699999999999995"/>
    <x v="16"/>
  </r>
  <r>
    <d v="2024-11-01T00:00:00"/>
    <x v="38"/>
    <x v="16"/>
    <n v="165094"/>
    <n v="7143.0649999999996"/>
    <n v="16.689"/>
    <n v="171898"/>
    <n v="6167.4170000000004"/>
    <n v="0"/>
    <x v="16"/>
  </r>
  <r>
    <d v="2024-11-01T00:00:00"/>
    <x v="38"/>
    <x v="8"/>
    <s v=".."/>
    <n v="1225.5920000000001"/>
    <n v="0"/>
    <s v=".."/>
    <s v=".."/>
    <s v=".."/>
    <x v="16"/>
  </r>
  <r>
    <d v="2024-11-01T00:00:00"/>
    <x v="40"/>
    <x v="29"/>
    <n v="1481"/>
    <n v="0"/>
    <n v="0"/>
    <n v="1472"/>
    <n v="0"/>
    <n v="0"/>
    <x v="16"/>
  </r>
  <r>
    <d v="2024-11-01T00:00:00"/>
    <x v="40"/>
    <x v="12"/>
    <n v="322"/>
    <n v="0"/>
    <n v="0"/>
    <n v="369"/>
    <n v="7.016"/>
    <n v="0"/>
    <x v="16"/>
  </r>
  <r>
    <d v="2024-11-01T00:00:00"/>
    <x v="41"/>
    <x v="31"/>
    <n v="2485"/>
    <n v="0"/>
    <n v="0"/>
    <n v="2533"/>
    <n v="0"/>
    <n v="0"/>
    <x v="16"/>
  </r>
  <r>
    <d v="2024-11-01T00:00:00"/>
    <x v="82"/>
    <x v="47"/>
    <n v="10459"/>
    <n v="385.40600000000001"/>
    <n v="0.1"/>
    <n v="11009"/>
    <n v="206.04599999999999"/>
    <n v="4.1970000000000001"/>
    <x v="16"/>
  </r>
  <r>
    <d v="2024-11-01T00:00:00"/>
    <x v="42"/>
    <x v="20"/>
    <s v=".."/>
    <n v="1659.442"/>
    <n v="0"/>
    <s v=".."/>
    <n v="607.96100000000001"/>
    <n v="0"/>
    <x v="16"/>
  </r>
  <r>
    <d v="2024-11-01T00:00:00"/>
    <x v="42"/>
    <x v="1"/>
    <s v=".."/>
    <n v="1460.4110000000001"/>
    <n v="0"/>
    <s v=".."/>
    <n v="1927.5619999999999"/>
    <n v="0"/>
    <x v="16"/>
  </r>
  <r>
    <d v="2024-11-01T00:00:00"/>
    <x v="43"/>
    <x v="17"/>
    <n v="37005"/>
    <n v="1805.3340000000001"/>
    <n v="20.574999999999999"/>
    <n v="41976"/>
    <n v="923.49199999999996"/>
    <n v="0"/>
    <x v="16"/>
  </r>
  <r>
    <d v="2024-11-01T00:00:00"/>
    <x v="83"/>
    <x v="4"/>
    <n v="1679"/>
    <n v="219.04499999999999"/>
    <n v="0"/>
    <n v="2492"/>
    <n v="34.215000000000003"/>
    <n v="0"/>
    <x v="16"/>
  </r>
  <r>
    <d v="2024-11-01T00:00:00"/>
    <x v="94"/>
    <x v="16"/>
    <n v="462"/>
    <n v="0"/>
    <n v="0"/>
    <n v="522"/>
    <n v="0"/>
    <n v="0"/>
    <x v="16"/>
  </r>
  <r>
    <d v="2024-11-01T00:00:00"/>
    <x v="94"/>
    <x v="42"/>
    <n v="2141"/>
    <n v="102.265"/>
    <n v="15.231"/>
    <n v="1782"/>
    <n v="160.05600000000001"/>
    <n v="0"/>
    <x v="16"/>
  </r>
  <r>
    <d v="2024-11-01T00:00:00"/>
    <x v="91"/>
    <x v="15"/>
    <n v="5325"/>
    <n v="127.96599999999999"/>
    <n v="9.2119999999999997"/>
    <n v="5245"/>
    <n v="70.602000000000004"/>
    <n v="0"/>
    <x v="16"/>
  </r>
  <r>
    <d v="2024-11-01T00:00:00"/>
    <x v="45"/>
    <x v="8"/>
    <n v="27704"/>
    <n v="740.524"/>
    <n v="41.491"/>
    <n v="24647"/>
    <n v="1238.787"/>
    <n v="334.726"/>
    <x v="16"/>
  </r>
  <r>
    <d v="2024-11-01T00:00:00"/>
    <x v="46"/>
    <x v="4"/>
    <s v=".."/>
    <n v="194.209"/>
    <n v="0"/>
    <s v=".."/>
    <n v="241.71600000000001"/>
    <n v="0"/>
    <x v="16"/>
  </r>
  <r>
    <d v="2024-11-01T00:00:00"/>
    <x v="46"/>
    <x v="15"/>
    <s v=".."/>
    <s v=".."/>
    <s v=".."/>
    <s v=".."/>
    <n v="89.460999999999999"/>
    <n v="0"/>
    <x v="16"/>
  </r>
  <r>
    <d v="2024-11-01T00:00:00"/>
    <x v="46"/>
    <x v="16"/>
    <s v=".."/>
    <s v=".."/>
    <s v=".."/>
    <s v=".."/>
    <n v="45.259"/>
    <n v="0"/>
    <x v="16"/>
  </r>
  <r>
    <d v="2024-11-01T00:00:00"/>
    <x v="46"/>
    <x v="8"/>
    <s v=".."/>
    <n v="1273.405"/>
    <n v="0"/>
    <s v=".."/>
    <s v=".."/>
    <s v=".."/>
    <x v="16"/>
  </r>
  <r>
    <d v="2024-11-01T00:00:00"/>
    <x v="92"/>
    <x v="26"/>
    <n v="17149"/>
    <n v="671.72799999999995"/>
    <n v="0"/>
    <n v="24251"/>
    <n v="0"/>
    <n v="0"/>
    <x v="16"/>
  </r>
  <r>
    <d v="2024-11-01T00:00:00"/>
    <x v="47"/>
    <x v="26"/>
    <n v="22171"/>
    <n v="1224.6959999999999"/>
    <n v="7.0999999999999994E-2"/>
    <n v="26603"/>
    <n v="712.61199999999997"/>
    <n v="0.52300000000000002"/>
    <x v="16"/>
  </r>
  <r>
    <d v="2024-11-01T00:00:00"/>
    <x v="49"/>
    <x v="10"/>
    <n v="10766"/>
    <n v="0"/>
    <n v="0"/>
    <n v="10610"/>
    <n v="0"/>
    <n v="0"/>
    <x v="16"/>
  </r>
  <r>
    <d v="2024-11-01T00:00:00"/>
    <x v="49"/>
    <x v="14"/>
    <n v="19363"/>
    <n v="0"/>
    <n v="0"/>
    <n v="18698"/>
    <n v="0"/>
    <n v="0"/>
    <x v="16"/>
  </r>
  <r>
    <d v="2024-11-01T00:00:00"/>
    <x v="49"/>
    <x v="25"/>
    <n v="3116"/>
    <n v="0"/>
    <n v="0"/>
    <n v="3747"/>
    <n v="0"/>
    <n v="0"/>
    <x v="16"/>
  </r>
  <r>
    <d v="2024-11-01T00:00:00"/>
    <x v="49"/>
    <x v="1"/>
    <n v="11694"/>
    <n v="0"/>
    <n v="0"/>
    <n v="12646"/>
    <n v="0"/>
    <n v="0"/>
    <x v="16"/>
  </r>
  <r>
    <d v="2024-11-01T00:00:00"/>
    <x v="49"/>
    <x v="12"/>
    <n v="4063"/>
    <n v="0"/>
    <n v="0"/>
    <n v="4082"/>
    <n v="0"/>
    <n v="0"/>
    <x v="16"/>
  </r>
  <r>
    <d v="2024-11-01T00:00:00"/>
    <x v="49"/>
    <x v="34"/>
    <n v="377"/>
    <n v="0"/>
    <n v="0"/>
    <n v="709"/>
    <n v="0"/>
    <n v="0"/>
    <x v="16"/>
  </r>
  <r>
    <d v="2024-11-01T00:00:00"/>
    <x v="72"/>
    <x v="4"/>
    <n v="12110"/>
    <n v="674.25"/>
    <n v="1.17"/>
    <n v="12464"/>
    <n v="267.10000000000002"/>
    <n v="0"/>
    <x v="16"/>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6"/>
  </r>
  <r>
    <d v="2025-02-01T00:00:00"/>
    <x v="2"/>
    <x v="3"/>
    <n v="13305"/>
    <n v="252.529"/>
    <n v="5.1319999999999997"/>
    <n v="12261"/>
    <n v="396.34199999999998"/>
    <n v="0.59599999999999997"/>
    <x v="16"/>
  </r>
  <r>
    <d v="2025-02-01T00:00:00"/>
    <x v="87"/>
    <x v="1"/>
    <n v="138"/>
    <n v="2.8180000000000001"/>
    <n v="0"/>
    <n v="140"/>
    <n v="0"/>
    <n v="0"/>
    <x v="16"/>
  </r>
  <r>
    <d v="2025-02-01T00:00:00"/>
    <x v="3"/>
    <x v="4"/>
    <n v="17282"/>
    <n v="618.61900000000003"/>
    <n v="0"/>
    <n v="12849"/>
    <n v="388.70600000000002"/>
    <n v="1.367"/>
    <x v="16"/>
  </r>
  <r>
    <d v="2025-02-01T00:00:00"/>
    <x v="68"/>
    <x v="30"/>
    <n v="16355"/>
    <n v="445.92"/>
    <n v="25.146000000000001"/>
    <n v="17021"/>
    <n v="376.625"/>
    <n v="0.30499999999999999"/>
    <x v="16"/>
  </r>
  <r>
    <d v="2025-02-01T00:00:00"/>
    <x v="4"/>
    <x v="5"/>
    <n v="1933"/>
    <n v="6.875"/>
    <n v="0"/>
    <n v="1317"/>
    <n v="35.113"/>
    <n v="0"/>
    <x v="16"/>
  </r>
  <r>
    <d v="2025-02-01T00:00:00"/>
    <x v="5"/>
    <x v="1"/>
    <n v="114779"/>
    <n v="2319.6590000000001"/>
    <n v="67.369"/>
    <n v="112203"/>
    <n v="1807.4059999999999"/>
    <n v="88.745000000000005"/>
    <x v="16"/>
  </r>
  <r>
    <d v="2025-02-01T00:00:00"/>
    <x v="6"/>
    <x v="9"/>
    <n v="4955"/>
    <n v="73.242999999999995"/>
    <n v="0"/>
    <n v="4130"/>
    <n v="233.70699999999999"/>
    <n v="0"/>
    <x v="16"/>
  </r>
  <r>
    <d v="2025-02-01T00:00:00"/>
    <x v="93"/>
    <x v="13"/>
    <n v="2441"/>
    <n v="0"/>
    <n v="0"/>
    <n v="1554"/>
    <n v="0"/>
    <n v="0"/>
    <x v="16"/>
  </r>
  <r>
    <d v="2025-02-01T00:00:00"/>
    <x v="10"/>
    <x v="13"/>
    <n v="24996"/>
    <n v="342.58199999999999"/>
    <n v="0"/>
    <n v="13159"/>
    <n v="273.661"/>
    <n v="0"/>
    <x v="16"/>
  </r>
  <r>
    <d v="2025-02-01T00:00:00"/>
    <x v="73"/>
    <x v="25"/>
    <n v="15177"/>
    <n v="609.92999999999995"/>
    <n v="3.496"/>
    <n v="13546"/>
    <n v="548.23299999999995"/>
    <n v="0"/>
    <x v="16"/>
  </r>
  <r>
    <d v="2025-02-01T00:00:00"/>
    <x v="74"/>
    <x v="8"/>
    <n v="13155"/>
    <n v="162.773"/>
    <n v="17.329000000000001"/>
    <n v="13066"/>
    <n v="471.108"/>
    <n v="1.147"/>
    <x v="16"/>
  </r>
  <r>
    <d v="2025-02-01T00:00:00"/>
    <x v="13"/>
    <x v="15"/>
    <n v="15493"/>
    <n v="135.11199999999999"/>
    <n v="0"/>
    <n v="13555"/>
    <n v="104.569"/>
    <n v="0"/>
    <x v="16"/>
  </r>
  <r>
    <d v="2025-02-01T00:00:00"/>
    <x v="80"/>
    <x v="14"/>
    <n v="5774"/>
    <n v="0"/>
    <n v="0"/>
    <n v="4745"/>
    <n v="0"/>
    <n v="0"/>
    <x v="16"/>
  </r>
  <r>
    <d v="2025-02-01T00:00:00"/>
    <x v="78"/>
    <x v="4"/>
    <n v="8740"/>
    <n v="206.227"/>
    <n v="0"/>
    <n v="3897"/>
    <n v="74.424000000000007"/>
    <n v="0"/>
    <x v="16"/>
  </r>
  <r>
    <d v="2025-02-01T00:00:00"/>
    <x v="14"/>
    <x v="16"/>
    <n v="2561"/>
    <n v="1.2"/>
    <n v="0"/>
    <n v="1718"/>
    <n v="318.10000000000002"/>
    <n v="0"/>
    <x v="16"/>
  </r>
  <r>
    <d v="2025-02-01T00:00:00"/>
    <x v="14"/>
    <x v="18"/>
    <n v="3994"/>
    <n v="218.3"/>
    <n v="22"/>
    <n v="3614"/>
    <n v="16.399999999999999"/>
    <n v="0"/>
    <x v="16"/>
  </r>
  <r>
    <d v="2025-02-01T00:00:00"/>
    <x v="16"/>
    <x v="20"/>
    <n v="81777"/>
    <n v="3475.848"/>
    <n v="77.563999999999993"/>
    <n v="65419"/>
    <n v="3188.3359999999998"/>
    <n v="0.13700000000000001"/>
    <x v="16"/>
  </r>
  <r>
    <d v="2025-02-01T00:00:00"/>
    <x v="69"/>
    <x v="24"/>
    <n v="15980"/>
    <n v="280.33300000000003"/>
    <n v="0"/>
    <n v="10323"/>
    <n v="206.05"/>
    <n v="0"/>
    <x v="16"/>
  </r>
  <r>
    <d v="2025-02-01T00:00:00"/>
    <x v="17"/>
    <x v="1"/>
    <n v="4336"/>
    <n v="227.34399999999999"/>
    <n v="4.8239999999999998"/>
    <n v="3305"/>
    <n v="87.978999999999999"/>
    <n v="0"/>
    <x v="16"/>
  </r>
  <r>
    <d v="2025-02-01T00:00:00"/>
    <x v="17"/>
    <x v="21"/>
    <n v="13195"/>
    <n v="224.47"/>
    <n v="22.581"/>
    <n v="11880"/>
    <n v="596.58500000000004"/>
    <n v="0"/>
    <x v="16"/>
  </r>
  <r>
    <d v="2025-02-01T00:00:00"/>
    <x v="18"/>
    <x v="4"/>
    <n v="52259"/>
    <n v="2078.5590000000002"/>
    <n v="3.7879999999999998"/>
    <n v="29331"/>
    <n v="1504.5540000000001"/>
    <n v="7.5490000000000004"/>
    <x v="16"/>
  </r>
  <r>
    <d v="2025-02-01T00:00:00"/>
    <x v="18"/>
    <x v="1"/>
    <n v="906"/>
    <n v="23.114000000000001"/>
    <n v="0"/>
    <n v="837"/>
    <n v="7.5019999999999998"/>
    <n v="0"/>
    <x v="16"/>
  </r>
  <r>
    <d v="2025-02-01T00:00:00"/>
    <x v="19"/>
    <x v="4"/>
    <n v="62666"/>
    <n v="2253.7089999999998"/>
    <n v="22.277999999999999"/>
    <n v="50236"/>
    <n v="1951.4480000000001"/>
    <n v="0"/>
    <x v="16"/>
  </r>
  <r>
    <d v="2025-02-01T00:00:00"/>
    <x v="53"/>
    <x v="8"/>
    <n v="12566"/>
    <n v="51.948"/>
    <n v="17.704000000000001"/>
    <n v="11938"/>
    <n v="512.36300000000006"/>
    <n v="0"/>
    <x v="16"/>
  </r>
  <r>
    <d v="2025-02-01T00:00:00"/>
    <x v="21"/>
    <x v="20"/>
    <s v=".."/>
    <s v=".."/>
    <s v=".."/>
    <s v=".."/>
    <n v="17.253"/>
    <n v="0"/>
    <x v="16"/>
  </r>
  <r>
    <d v="2025-02-01T00:00:00"/>
    <x v="21"/>
    <x v="1"/>
    <n v="6036"/>
    <n v="164.49199999999999"/>
    <n v="0"/>
    <n v="5732"/>
    <n v="275.72899999999998"/>
    <n v="0"/>
    <x v="16"/>
  </r>
  <r>
    <d v="2025-02-01T00:00:00"/>
    <x v="21"/>
    <x v="16"/>
    <n v="3988"/>
    <n v="7.6260000000000003"/>
    <n v="0"/>
    <n v="961"/>
    <n v="144.33799999999999"/>
    <n v="0"/>
    <x v="16"/>
  </r>
  <r>
    <d v="2025-02-01T00:00:00"/>
    <x v="21"/>
    <x v="23"/>
    <n v="90778"/>
    <n v="2459.7530000000002"/>
    <n v="13.96"/>
    <n v="64668"/>
    <n v="2894.0709999999999"/>
    <n v="61.063000000000002"/>
    <x v="16"/>
  </r>
  <r>
    <d v="2025-02-01T00:00:00"/>
    <x v="21"/>
    <x v="26"/>
    <s v=".."/>
    <s v=".."/>
    <s v=".."/>
    <s v=".."/>
    <n v="0"/>
    <n v="0"/>
    <x v="16"/>
  </r>
  <r>
    <d v="2025-02-01T00:00:00"/>
    <x v="22"/>
    <x v="23"/>
    <n v="16044"/>
    <n v="223.22800000000001"/>
    <n v="18.050999999999998"/>
    <n v="11883"/>
    <n v="599.48599999999999"/>
    <n v="13.468999999999999"/>
    <x v="16"/>
  </r>
  <r>
    <d v="2025-02-01T00:00:00"/>
    <x v="23"/>
    <x v="21"/>
    <n v="3822"/>
    <n v="93.509"/>
    <n v="0.66"/>
    <n v="3575"/>
    <n v="86.855999999999995"/>
    <n v="0"/>
    <x v="16"/>
  </r>
  <r>
    <d v="2025-02-01T00:00:00"/>
    <x v="24"/>
    <x v="4"/>
    <s v=".."/>
    <s v=".."/>
    <s v=".."/>
    <s v=".."/>
    <n v="1310.883"/>
    <n v="0"/>
    <x v="16"/>
  </r>
  <r>
    <d v="2025-02-01T00:00:00"/>
    <x v="24"/>
    <x v="20"/>
    <s v=".."/>
    <s v=".."/>
    <s v=".."/>
    <s v=".."/>
    <n v="7.0490000000000004"/>
    <n v="0"/>
    <x v="16"/>
  </r>
  <r>
    <d v="2025-02-01T00:00:00"/>
    <x v="24"/>
    <x v="1"/>
    <s v=".."/>
    <n v="136.26"/>
    <n v="0"/>
    <s v=".."/>
    <s v=".."/>
    <s v=".."/>
    <x v="16"/>
  </r>
  <r>
    <d v="2025-02-01T00:00:00"/>
    <x v="24"/>
    <x v="16"/>
    <s v=".."/>
    <n v="930.44600000000003"/>
    <n v="0"/>
    <s v=".."/>
    <s v=".."/>
    <s v=".."/>
    <x v="16"/>
  </r>
  <r>
    <d v="2025-02-01T00:00:00"/>
    <x v="24"/>
    <x v="8"/>
    <s v=".."/>
    <n v="869.61099999999999"/>
    <n v="0"/>
    <s v=".."/>
    <s v=".."/>
    <s v=".."/>
    <x v="16"/>
  </r>
  <r>
    <d v="2025-02-01T00:00:00"/>
    <x v="59"/>
    <x v="10"/>
    <n v="23793"/>
    <n v="464.99599999999998"/>
    <n v="0.67100000000000004"/>
    <n v="22431"/>
    <n v="341.60399999999998"/>
    <n v="3.7519999999999998"/>
    <x v="16"/>
  </r>
  <r>
    <d v="2025-02-01T00:00:00"/>
    <x v="25"/>
    <x v="14"/>
    <n v="15684"/>
    <n v="345.54300000000001"/>
    <n v="9.1039999999999992"/>
    <n v="9175"/>
    <n v="502.48099999999999"/>
    <n v="0"/>
    <x v="16"/>
  </r>
  <r>
    <d v="2025-02-01T00:00:00"/>
    <x v="60"/>
    <x v="4"/>
    <n v="6393"/>
    <n v="78.33"/>
    <n v="0"/>
    <n v="3466"/>
    <n v="51.476999999999997"/>
    <n v="0"/>
    <x v="16"/>
  </r>
  <r>
    <d v="2025-02-01T00:00:00"/>
    <x v="26"/>
    <x v="8"/>
    <n v="3360"/>
    <n v="77.498999999999995"/>
    <n v="0"/>
    <n v="3633"/>
    <n v="175.441"/>
    <n v="0"/>
    <x v="16"/>
  </r>
  <r>
    <d v="2025-02-01T00:00:00"/>
    <x v="75"/>
    <x v="20"/>
    <n v="1688"/>
    <n v="36.228999999999999"/>
    <n v="0"/>
    <n v="1365"/>
    <n v="0"/>
    <n v="0"/>
    <x v="16"/>
  </r>
  <r>
    <d v="2025-02-01T00:00:00"/>
    <x v="54"/>
    <x v="14"/>
    <n v="18425"/>
    <n v="151.61799999999999"/>
    <n v="0"/>
    <n v="14740"/>
    <n v="0.49"/>
    <n v="0"/>
    <x v="16"/>
  </r>
  <r>
    <d v="2025-02-01T00:00:00"/>
    <x v="58"/>
    <x v="25"/>
    <n v="11022"/>
    <n v="458.327"/>
    <n v="38.389000000000003"/>
    <n v="8800"/>
    <n v="404.17200000000003"/>
    <n v="8.4000000000000005E-2"/>
    <x v="16"/>
  </r>
  <r>
    <d v="2025-02-01T00:00:00"/>
    <x v="28"/>
    <x v="6"/>
    <n v="2003"/>
    <n v="0"/>
    <n v="0"/>
    <n v="1640"/>
    <n v="0"/>
    <n v="0"/>
    <x v="16"/>
  </r>
  <r>
    <d v="2025-02-01T00:00:00"/>
    <x v="28"/>
    <x v="10"/>
    <n v="4060"/>
    <n v="0"/>
    <n v="0"/>
    <n v="3013"/>
    <n v="0.83799999999999997"/>
    <n v="0"/>
    <x v="16"/>
  </r>
  <r>
    <d v="2025-02-01T00:00:00"/>
    <x v="28"/>
    <x v="14"/>
    <n v="75157"/>
    <n v="8.2409999999999997"/>
    <n v="0.36599999999999999"/>
    <n v="65043"/>
    <n v="3.0640000000000001"/>
    <n v="0"/>
    <x v="16"/>
  </r>
  <r>
    <d v="2025-02-01T00:00:00"/>
    <x v="28"/>
    <x v="25"/>
    <n v="32472"/>
    <n v="354.77300000000002"/>
    <n v="11.074"/>
    <n v="28416"/>
    <n v="36.729999999999997"/>
    <n v="0"/>
    <x v="16"/>
  </r>
  <r>
    <d v="2025-02-01T00:00:00"/>
    <x v="28"/>
    <x v="15"/>
    <n v="8883"/>
    <n v="102.28"/>
    <n v="13.462"/>
    <n v="8294"/>
    <n v="28.638000000000002"/>
    <n v="3.012"/>
    <x v="16"/>
  </r>
  <r>
    <d v="2025-02-01T00:00:00"/>
    <x v="28"/>
    <x v="1"/>
    <n v="37976"/>
    <n v="0.122"/>
    <n v="0"/>
    <n v="39292"/>
    <n v="2.85"/>
    <n v="12.069000000000001"/>
    <x v="16"/>
  </r>
  <r>
    <d v="2025-02-01T00:00:00"/>
    <x v="28"/>
    <x v="16"/>
    <n v="12675"/>
    <n v="186.631"/>
    <n v="0"/>
    <n v="8354"/>
    <n v="114.268"/>
    <n v="0"/>
    <x v="16"/>
  </r>
  <r>
    <d v="2025-02-01T00:00:00"/>
    <x v="28"/>
    <x v="17"/>
    <n v="24225"/>
    <n v="274.64999999999998"/>
    <n v="0.86"/>
    <n v="21226"/>
    <n v="90.391999999999996"/>
    <n v="1.034"/>
    <x v="16"/>
  </r>
  <r>
    <d v="2025-02-01T00:00:00"/>
    <x v="28"/>
    <x v="8"/>
    <n v="4796"/>
    <n v="68.275999999999996"/>
    <n v="0"/>
    <n v="3974"/>
    <n v="106.414"/>
    <n v="0"/>
    <x v="16"/>
  </r>
  <r>
    <d v="2025-02-01T00:00:00"/>
    <x v="28"/>
    <x v="12"/>
    <n v="1188"/>
    <n v="0"/>
    <n v="0"/>
    <n v="1148"/>
    <n v="1.54"/>
    <n v="0"/>
    <x v="16"/>
  </r>
  <r>
    <d v="2025-02-01T00:00:00"/>
    <x v="28"/>
    <x v="26"/>
    <n v="9141"/>
    <n v="180.69499999999999"/>
    <n v="0"/>
    <n v="7897"/>
    <n v="78.667000000000002"/>
    <n v="1.462"/>
    <x v="16"/>
  </r>
  <r>
    <d v="2025-02-01T00:00:00"/>
    <x v="95"/>
    <x v="4"/>
    <n v="10675"/>
    <n v="353.06"/>
    <n v="0"/>
    <n v="5913"/>
    <n v="411.339"/>
    <n v="0"/>
    <x v="16"/>
  </r>
  <r>
    <d v="2025-02-01T00:00:00"/>
    <x v="29"/>
    <x v="15"/>
    <n v="12273"/>
    <n v="379.52300000000002"/>
    <n v="29.716000000000001"/>
    <n v="11208"/>
    <n v="126.131"/>
    <n v="0"/>
    <x v="16"/>
  </r>
  <r>
    <d v="2025-02-01T00:00:00"/>
    <x v="77"/>
    <x v="27"/>
    <n v="8792"/>
    <n v="173.983"/>
    <n v="0"/>
    <n v="9585"/>
    <n v="339.14800000000002"/>
    <n v="48.607999999999997"/>
    <x v="16"/>
  </r>
  <r>
    <d v="2025-02-01T00:00:00"/>
    <x v="77"/>
    <x v="1"/>
    <n v="2878"/>
    <n v="4.859"/>
    <n v="0"/>
    <n v="3609"/>
    <n v="73.567999999999998"/>
    <n v="0"/>
    <x v="16"/>
  </r>
  <r>
    <d v="2025-02-01T00:00:00"/>
    <x v="31"/>
    <x v="13"/>
    <n v="46054"/>
    <n v="1174.6099999999999"/>
    <n v="19.300999999999998"/>
    <n v="30981"/>
    <n v="1027.546"/>
    <n v="0"/>
    <x v="16"/>
  </r>
  <r>
    <d v="2025-02-01T00:00:00"/>
    <x v="71"/>
    <x v="14"/>
    <n v="17353"/>
    <n v="0"/>
    <n v="0"/>
    <n v="12779"/>
    <n v="0"/>
    <n v="0"/>
    <x v="16"/>
  </r>
  <r>
    <d v="2025-02-01T00:00:00"/>
    <x v="71"/>
    <x v="13"/>
    <n v="15142"/>
    <n v="32.671999999999997"/>
    <n v="0"/>
    <n v="8078"/>
    <n v="0"/>
    <n v="0"/>
    <x v="16"/>
  </r>
  <r>
    <d v="2025-02-01T00:00:00"/>
    <x v="66"/>
    <x v="28"/>
    <n v="899"/>
    <n v="15.37"/>
    <n v="2.9000000000000001E-2"/>
    <n v="799"/>
    <n v="78.430000000000007"/>
    <n v="3.4649999999999999"/>
    <x v="16"/>
  </r>
  <r>
    <d v="2025-02-01T00:00:00"/>
    <x v="35"/>
    <x v="24"/>
    <n v="18249"/>
    <n v="126.56699999999999"/>
    <n v="0"/>
    <n v="12975"/>
    <n v="623.97299999999996"/>
    <n v="0"/>
    <x v="16"/>
  </r>
  <r>
    <d v="2025-02-01T00:00:00"/>
    <x v="36"/>
    <x v="3"/>
    <n v="2599"/>
    <n v="27.152999999999999"/>
    <n v="0"/>
    <n v="2434"/>
    <n v="9.6080000000000005"/>
    <n v="50.423999999999999"/>
    <x v="16"/>
  </r>
  <r>
    <d v="2025-02-01T00:00:00"/>
    <x v="36"/>
    <x v="27"/>
    <n v="4125"/>
    <n v="68.352000000000004"/>
    <n v="4.2000000000000003E-2"/>
    <n v="4154"/>
    <n v="18.757999999999999"/>
    <n v="8.9339999999999993"/>
    <x v="16"/>
  </r>
  <r>
    <d v="2025-02-01T00:00:00"/>
    <x v="36"/>
    <x v="4"/>
    <s v=".."/>
    <s v=".."/>
    <s v=".."/>
    <s v=".."/>
    <n v="70.486000000000004"/>
    <n v="0"/>
    <x v="16"/>
  </r>
  <r>
    <d v="2025-02-01T00:00:00"/>
    <x v="36"/>
    <x v="51"/>
    <n v="932"/>
    <n v="0.09"/>
    <n v="3.6999999999999998E-2"/>
    <n v="871"/>
    <n v="0.30399999999999999"/>
    <n v="6.1120000000000001"/>
    <x v="16"/>
  </r>
  <r>
    <d v="2025-02-01T00:00:00"/>
    <x v="36"/>
    <x v="10"/>
    <n v="1795"/>
    <n v="0.14099999999999999"/>
    <n v="0"/>
    <n v="1578"/>
    <n v="0.22500000000000001"/>
    <n v="1.9339999999999999"/>
    <x v="16"/>
  </r>
  <r>
    <d v="2025-02-01T00:00:00"/>
    <x v="36"/>
    <x v="36"/>
    <n v="1624"/>
    <n v="30.129000000000001"/>
    <n v="0.94399999999999995"/>
    <n v="1110"/>
    <n v="0.51700000000000002"/>
    <n v="0.42899999999999999"/>
    <x v="16"/>
  </r>
  <r>
    <d v="2025-02-01T00:00:00"/>
    <x v="36"/>
    <x v="20"/>
    <n v="14432"/>
    <n v="878.17700000000002"/>
    <n v="14.1"/>
    <n v="10696"/>
    <n v="280.21600000000001"/>
    <n v="12.02"/>
    <x v="16"/>
  </r>
  <r>
    <d v="2025-02-01T00:00:00"/>
    <x v="36"/>
    <x v="30"/>
    <n v="7809"/>
    <n v="156.45500000000001"/>
    <n v="0"/>
    <n v="6603"/>
    <n v="5.2850000000000001"/>
    <n v="5.6120000000000001"/>
    <x v="16"/>
  </r>
  <r>
    <d v="2025-02-01T00:00:00"/>
    <x v="36"/>
    <x v="14"/>
    <n v="17256"/>
    <n v="344.57400000000001"/>
    <n v="16.148"/>
    <n v="12664"/>
    <n v="84.369"/>
    <n v="3.5139999999999998"/>
    <x v="16"/>
  </r>
  <r>
    <d v="2025-02-01T00:00:00"/>
    <x v="36"/>
    <x v="25"/>
    <n v="31314"/>
    <n v="426.10500000000002"/>
    <n v="50.664000000000001"/>
    <n v="28427"/>
    <n v="125.691"/>
    <n v="39.548999999999999"/>
    <x v="16"/>
  </r>
  <r>
    <d v="2025-02-01T00:00:00"/>
    <x v="36"/>
    <x v="15"/>
    <n v="4309"/>
    <n v="24.024999999999999"/>
    <n v="3.6349999999999998"/>
    <n v="3115"/>
    <n v="1.47"/>
    <n v="1.8280000000000001"/>
    <x v="16"/>
  </r>
  <r>
    <d v="2025-02-01T00:00:00"/>
    <x v="36"/>
    <x v="2"/>
    <n v="1474"/>
    <n v="0.47199999999999998"/>
    <n v="0"/>
    <n v="2002"/>
    <n v="3.081"/>
    <n v="0.63500000000000001"/>
    <x v="16"/>
  </r>
  <r>
    <d v="2025-02-01T00:00:00"/>
    <x v="36"/>
    <x v="1"/>
    <n v="80531"/>
    <n v="411.31400000000002"/>
    <n v="3.157"/>
    <n v="80300"/>
    <n v="196.416"/>
    <n v="233.726"/>
    <x v="16"/>
  </r>
  <r>
    <d v="2025-02-01T00:00:00"/>
    <x v="36"/>
    <x v="53"/>
    <n v="155"/>
    <n v="0"/>
    <n v="0"/>
    <n v="193"/>
    <n v="0"/>
    <n v="0"/>
    <x v="16"/>
  </r>
  <r>
    <d v="2025-02-01T00:00:00"/>
    <x v="36"/>
    <x v="9"/>
    <n v="2804"/>
    <n v="0"/>
    <n v="0"/>
    <n v="2882"/>
    <n v="1.7050000000000001"/>
    <n v="2.5720000000000001"/>
    <x v="16"/>
  </r>
  <r>
    <d v="2025-02-01T00:00:00"/>
    <x v="36"/>
    <x v="24"/>
    <n v="8743"/>
    <n v="111.68"/>
    <n v="4.9550000000000001"/>
    <n v="7951"/>
    <n v="33.460999999999999"/>
    <n v="6.2809999999999997"/>
    <x v="16"/>
  </r>
  <r>
    <d v="2025-02-01T00:00:00"/>
    <x v="36"/>
    <x v="16"/>
    <n v="43713"/>
    <n v="1058.7059999999999"/>
    <n v="14.276999999999999"/>
    <n v="31613"/>
    <n v="918.28"/>
    <n v="56.356000000000002"/>
    <x v="16"/>
  </r>
  <r>
    <d v="2025-02-01T00:00:00"/>
    <x v="36"/>
    <x v="29"/>
    <n v="640"/>
    <n v="0"/>
    <n v="0"/>
    <n v="691"/>
    <n v="0.67400000000000004"/>
    <n v="1.59"/>
    <x v="16"/>
  </r>
  <r>
    <d v="2025-02-01T00:00:00"/>
    <x v="36"/>
    <x v="31"/>
    <n v="6503"/>
    <n v="76.796000000000006"/>
    <n v="0.29099999999999998"/>
    <n v="5304"/>
    <n v="13.619"/>
    <n v="2.4159999999999999"/>
    <x v="16"/>
  </r>
  <r>
    <d v="2025-02-01T00:00:00"/>
    <x v="36"/>
    <x v="17"/>
    <n v="6293"/>
    <n v="195.75899999999999"/>
    <n v="1.4139999999999999"/>
    <n v="6045"/>
    <n v="20.731000000000002"/>
    <n v="4.7149999999999999"/>
    <x v="16"/>
  </r>
  <r>
    <d v="2025-02-01T00:00:00"/>
    <x v="36"/>
    <x v="33"/>
    <n v="516"/>
    <n v="0"/>
    <n v="0"/>
    <n v="497"/>
    <n v="9.2999999999999999E-2"/>
    <n v="7.0000000000000001E-3"/>
    <x v="16"/>
  </r>
  <r>
    <d v="2025-02-01T00:00:00"/>
    <x v="36"/>
    <x v="18"/>
    <n v="11204"/>
    <n v="125.277"/>
    <n v="25.588999999999999"/>
    <n v="9691"/>
    <n v="11.544"/>
    <n v="34.936999999999998"/>
    <x v="16"/>
  </r>
  <r>
    <d v="2025-02-01T00:00:00"/>
    <x v="36"/>
    <x v="8"/>
    <n v="29465"/>
    <n v="1302.3610000000001"/>
    <n v="19.492000000000001"/>
    <n v="28174"/>
    <n v="359.12700000000001"/>
    <n v="150.524"/>
    <x v="16"/>
  </r>
  <r>
    <d v="2025-02-01T00:00:00"/>
    <x v="36"/>
    <x v="12"/>
    <n v="770"/>
    <n v="4.2439999999999998"/>
    <n v="0.32"/>
    <n v="593"/>
    <n v="1.1259999999999999"/>
    <n v="3.492"/>
    <x v="16"/>
  </r>
  <r>
    <d v="2025-02-01T00:00:00"/>
    <x v="36"/>
    <x v="34"/>
    <n v="628"/>
    <n v="0"/>
    <n v="0"/>
    <n v="428"/>
    <n v="0.154"/>
    <n v="0.35899999999999999"/>
    <x v="16"/>
  </r>
  <r>
    <d v="2025-02-01T00:00:00"/>
    <x v="55"/>
    <x v="13"/>
    <s v=".."/>
    <s v=".."/>
    <s v=".."/>
    <s v=".."/>
    <n v="0"/>
    <n v="0"/>
    <x v="16"/>
  </r>
  <r>
    <d v="2025-02-01T00:00:00"/>
    <x v="55"/>
    <x v="35"/>
    <n v="59075"/>
    <n v="1108.1320000000001"/>
    <n v="33.514000000000003"/>
    <n v="51088"/>
    <n v="1790.538"/>
    <n v="5.96"/>
    <x v="16"/>
  </r>
  <r>
    <d v="2025-02-01T00:00:00"/>
    <x v="37"/>
    <x v="32"/>
    <n v="4235"/>
    <n v="69.257000000000005"/>
    <n v="0.66800000000000004"/>
    <n v="1815"/>
    <n v="249.762"/>
    <n v="0.65400000000000003"/>
    <x v="16"/>
  </r>
  <r>
    <d v="2025-02-01T00:00:00"/>
    <x v="81"/>
    <x v="16"/>
    <n v="47779"/>
    <n v="407.28500000000003"/>
    <n v="19.576000000000001"/>
    <n v="34933"/>
    <n v="633.00099999999998"/>
    <n v="0"/>
    <x v="16"/>
  </r>
  <r>
    <d v="2025-02-01T00:00:00"/>
    <x v="67"/>
    <x v="4"/>
    <n v="16414"/>
    <n v="348.98899999999998"/>
    <n v="5.8310000000000004"/>
    <n v="12633"/>
    <n v="353.39"/>
    <n v="0"/>
    <x v="16"/>
  </r>
  <r>
    <d v="2025-02-01T00:00:00"/>
    <x v="38"/>
    <x v="1"/>
    <s v=".."/>
    <n v="51.965000000000003"/>
    <n v="0"/>
    <s v=".."/>
    <n v="230.57400000000001"/>
    <n v="0"/>
    <x v="16"/>
  </r>
  <r>
    <d v="2025-02-01T00:00:00"/>
    <x v="38"/>
    <x v="16"/>
    <n v="165495"/>
    <n v="4924.991"/>
    <n v="15.065"/>
    <n v="149585"/>
    <n v="5558.5950000000003"/>
    <n v="0"/>
    <x v="16"/>
  </r>
  <r>
    <d v="2025-02-01T00:00:00"/>
    <x v="38"/>
    <x v="8"/>
    <s v=".."/>
    <n v="947.89400000000001"/>
    <n v="0"/>
    <s v=".."/>
    <s v=".."/>
    <s v=".."/>
    <x v="16"/>
  </r>
  <r>
    <d v="2025-02-01T00:00:00"/>
    <x v="40"/>
    <x v="1"/>
    <n v="82"/>
    <n v="0"/>
    <n v="0"/>
    <n v="199"/>
    <n v="0.115"/>
    <n v="0"/>
    <x v="16"/>
  </r>
  <r>
    <d v="2025-02-01T00:00:00"/>
    <x v="40"/>
    <x v="29"/>
    <n v="1002"/>
    <n v="4.0190000000000001"/>
    <n v="0"/>
    <n v="864"/>
    <n v="11.632"/>
    <n v="0"/>
    <x v="16"/>
  </r>
  <r>
    <d v="2025-02-01T00:00:00"/>
    <x v="40"/>
    <x v="12"/>
    <n v="168"/>
    <n v="5.8000000000000003E-2"/>
    <n v="0"/>
    <n v="304"/>
    <n v="8.7840000000000007"/>
    <n v="0"/>
    <x v="16"/>
  </r>
  <r>
    <d v="2025-02-01T00:00:00"/>
    <x v="41"/>
    <x v="31"/>
    <n v="3365"/>
    <n v="12.186"/>
    <n v="0"/>
    <n v="2770"/>
    <n v="100.008"/>
    <n v="0"/>
    <x v="16"/>
  </r>
  <r>
    <d v="2025-02-01T00:00:00"/>
    <x v="82"/>
    <x v="47"/>
    <n v="12714"/>
    <n v="211.09200000000001"/>
    <n v="0.216"/>
    <n v="9093"/>
    <n v="247.42699999999999"/>
    <n v="4.0540000000000003"/>
    <x v="16"/>
  </r>
  <r>
    <d v="2025-02-01T00:00:00"/>
    <x v="42"/>
    <x v="20"/>
    <s v=".."/>
    <n v="806.07"/>
    <n v="0"/>
    <s v=".."/>
    <n v="385.44200000000001"/>
    <n v="0"/>
    <x v="16"/>
  </r>
  <r>
    <d v="2025-02-01T00:00:00"/>
    <x v="42"/>
    <x v="1"/>
    <s v=".."/>
    <n v="993.32600000000002"/>
    <n v="0"/>
    <s v=".."/>
    <n v="1068.5809999999999"/>
    <n v="0"/>
    <x v="16"/>
  </r>
  <r>
    <d v="2025-02-01T00:00:00"/>
    <x v="86"/>
    <x v="17"/>
    <n v="2393"/>
    <n v="11.618"/>
    <n v="0"/>
    <n v="578"/>
    <n v="1.22"/>
    <n v="0"/>
    <x v="16"/>
  </r>
  <r>
    <d v="2025-02-01T00:00:00"/>
    <x v="43"/>
    <x v="17"/>
    <n v="42439"/>
    <n v="1372.029"/>
    <n v="9.0809999999999995"/>
    <n v="24950"/>
    <n v="866.76700000000005"/>
    <n v="0"/>
    <x v="16"/>
  </r>
  <r>
    <d v="2025-02-01T00:00:00"/>
    <x v="83"/>
    <x v="4"/>
    <n v="3580"/>
    <n v="114.77800000000001"/>
    <n v="13.43"/>
    <n v="1543"/>
    <n v="34.880000000000003"/>
    <n v="0"/>
    <x v="16"/>
  </r>
  <r>
    <d v="2025-02-01T00:00:00"/>
    <x v="94"/>
    <x v="13"/>
    <s v=".."/>
    <n v="0"/>
    <n v="0"/>
    <s v=".."/>
    <n v="0"/>
    <n v="0"/>
    <x v="16"/>
  </r>
  <r>
    <d v="2025-02-01T00:00:00"/>
    <x v="94"/>
    <x v="16"/>
    <n v="1030"/>
    <n v="14.214"/>
    <n v="0"/>
    <n v="428"/>
    <n v="0"/>
    <n v="0"/>
    <x v="16"/>
  </r>
  <r>
    <d v="2025-02-01T00:00:00"/>
    <x v="94"/>
    <x v="42"/>
    <n v="5532"/>
    <n v="179.63399999999999"/>
    <n v="2.6440000000000001"/>
    <n v="3339"/>
    <n v="332.64800000000002"/>
    <n v="0"/>
    <x v="16"/>
  </r>
  <r>
    <d v="2025-02-01T00:00:00"/>
    <x v="91"/>
    <x v="15"/>
    <n v="6451"/>
    <n v="77.465999999999994"/>
    <n v="13.821999999999999"/>
    <n v="5276"/>
    <n v="74.409000000000006"/>
    <n v="0"/>
    <x v="16"/>
  </r>
  <r>
    <d v="2025-02-01T00:00:00"/>
    <x v="45"/>
    <x v="8"/>
    <n v="33491"/>
    <n v="616.94899999999996"/>
    <n v="38.478999999999999"/>
    <n v="31009"/>
    <n v="1480.2429999999999"/>
    <n v="222.19200000000001"/>
    <x v="16"/>
  </r>
  <r>
    <d v="2025-02-01T00:00:00"/>
    <x v="46"/>
    <x v="4"/>
    <s v=".."/>
    <n v="157.74299999999999"/>
    <n v="0"/>
    <s v=".."/>
    <n v="216.75399999999999"/>
    <n v="0"/>
    <x v="16"/>
  </r>
  <r>
    <d v="2025-02-01T00:00:00"/>
    <x v="46"/>
    <x v="15"/>
    <s v=".."/>
    <s v=".."/>
    <s v=".."/>
    <s v=".."/>
    <n v="77.552000000000007"/>
    <n v="0"/>
    <x v="16"/>
  </r>
  <r>
    <d v="2025-02-01T00:00:00"/>
    <x v="46"/>
    <x v="16"/>
    <s v=".."/>
    <s v=".."/>
    <s v=".."/>
    <s v=".."/>
    <n v="87.456000000000003"/>
    <n v="0"/>
    <x v="16"/>
  </r>
  <r>
    <d v="2025-02-01T00:00:00"/>
    <x v="46"/>
    <x v="8"/>
    <s v=".."/>
    <n v="1173.973"/>
    <n v="0"/>
    <s v=".."/>
    <s v=".."/>
    <s v=".."/>
    <x v="16"/>
  </r>
  <r>
    <d v="2025-02-01T00:00:00"/>
    <x v="92"/>
    <x v="26"/>
    <n v="32744"/>
    <n v="312.14600000000002"/>
    <n v="0"/>
    <n v="14665"/>
    <n v="0"/>
    <n v="0"/>
    <x v="16"/>
  </r>
  <r>
    <d v="2025-02-01T00:00:00"/>
    <x v="47"/>
    <x v="26"/>
    <n v="26892"/>
    <n v="774.92200000000003"/>
    <n v="0.432"/>
    <n v="20801"/>
    <n v="923.54499999999996"/>
    <n v="0.65300000000000002"/>
    <x v="16"/>
  </r>
  <r>
    <d v="2025-02-01T00:00:00"/>
    <x v="49"/>
    <x v="10"/>
    <n v="3171"/>
    <n v="0"/>
    <n v="0"/>
    <n v="2805"/>
    <n v="0"/>
    <n v="0"/>
    <x v="16"/>
  </r>
  <r>
    <d v="2025-02-01T00:00:00"/>
    <x v="49"/>
    <x v="14"/>
    <n v="16133"/>
    <n v="0"/>
    <n v="0"/>
    <n v="11747"/>
    <n v="0"/>
    <n v="0"/>
    <x v="16"/>
  </r>
  <r>
    <d v="2025-02-01T00:00:00"/>
    <x v="49"/>
    <x v="25"/>
    <n v="3302"/>
    <n v="0"/>
    <n v="0"/>
    <n v="2762"/>
    <n v="0"/>
    <n v="0"/>
    <x v="16"/>
  </r>
  <r>
    <d v="2025-02-01T00:00:00"/>
    <x v="49"/>
    <x v="1"/>
    <n v="10165"/>
    <n v="0"/>
    <n v="0"/>
    <n v="10268"/>
    <n v="0"/>
    <n v="0"/>
    <x v="16"/>
  </r>
  <r>
    <d v="2025-02-01T00:00:00"/>
    <x v="49"/>
    <x v="12"/>
    <n v="1563"/>
    <n v="0"/>
    <n v="0"/>
    <n v="1714"/>
    <n v="0"/>
    <n v="0"/>
    <x v="16"/>
  </r>
  <r>
    <d v="2025-02-01T00:00:00"/>
    <x v="49"/>
    <x v="34"/>
    <n v="542"/>
    <n v="0"/>
    <n v="0"/>
    <n v="372"/>
    <n v="0"/>
    <n v="0"/>
    <x v="16"/>
  </r>
  <r>
    <d v="2025-02-01T00:00:00"/>
    <x v="72"/>
    <x v="4"/>
    <n v="14670"/>
    <n v="547.61"/>
    <n v="0.61"/>
    <n v="8656"/>
    <n v="244.74"/>
    <n v="0"/>
    <x v="16"/>
  </r>
  <r>
    <d v="2025-03-01T00:00:00"/>
    <x v="65"/>
    <x v="2"/>
    <n v="2702"/>
    <n v="2.0329999999999999"/>
    <n v="3.4000000000000002E-2"/>
    <n v="2617"/>
    <n v="46.710999999999999"/>
    <n v="1.274"/>
    <x v="16"/>
  </r>
  <r>
    <d v="2025-03-01T00:00:00"/>
    <x v="2"/>
    <x v="3"/>
    <n v="12903"/>
    <n v="274.245"/>
    <n v="6.4160000000000004"/>
    <n v="13377"/>
    <n v="482.916"/>
    <n v="1.9850000000000001"/>
    <x v="16"/>
  </r>
  <r>
    <d v="2025-03-01T00:00:00"/>
    <x v="87"/>
    <x v="1"/>
    <n v="271"/>
    <n v="6.35"/>
    <n v="0"/>
    <n v="210"/>
    <n v="0"/>
    <n v="0"/>
    <x v="16"/>
  </r>
  <r>
    <d v="2025-03-01T00:00:00"/>
    <x v="3"/>
    <x v="4"/>
    <n v="8866"/>
    <n v="396.80200000000002"/>
    <n v="0"/>
    <n v="8594"/>
    <n v="254.69200000000001"/>
    <n v="1.75"/>
    <x v="16"/>
  </r>
  <r>
    <d v="2025-03-01T00:00:00"/>
    <x v="68"/>
    <x v="30"/>
    <n v="16973"/>
    <n v="591.06200000000001"/>
    <n v="52.41"/>
    <n v="16775"/>
    <n v="445.13499999999999"/>
    <n v="0"/>
    <x v="16"/>
  </r>
  <r>
    <d v="2025-03-01T00:00:00"/>
    <x v="4"/>
    <x v="5"/>
    <n v="1499"/>
    <n v="20.49"/>
    <n v="0"/>
    <n v="1848"/>
    <n v="34.390999999999998"/>
    <n v="0"/>
    <x v="16"/>
  </r>
  <r>
    <d v="2025-03-01T00:00:00"/>
    <x v="5"/>
    <x v="1"/>
    <n v="133631"/>
    <n v="2370.9740000000002"/>
    <n v="74.457999999999998"/>
    <n v="123602"/>
    <n v="1858.1489999999999"/>
    <n v="102.354"/>
    <x v="16"/>
  </r>
  <r>
    <d v="2025-03-01T00:00:00"/>
    <x v="6"/>
    <x v="9"/>
    <n v="5110"/>
    <n v="193.57400000000001"/>
    <n v="0"/>
    <n v="4978"/>
    <n v="234.26300000000001"/>
    <n v="0"/>
    <x v="16"/>
  </r>
  <r>
    <d v="2025-03-01T00:00:00"/>
    <x v="93"/>
    <x v="13"/>
    <n v="421"/>
    <n v="0"/>
    <n v="0"/>
    <n v="153"/>
    <n v="0"/>
    <n v="0"/>
    <x v="16"/>
  </r>
  <r>
    <d v="2025-03-01T00:00:00"/>
    <x v="10"/>
    <x v="13"/>
    <n v="15677"/>
    <n v="489.07100000000003"/>
    <n v="0"/>
    <n v="12474"/>
    <n v="222.89699999999999"/>
    <n v="0"/>
    <x v="16"/>
  </r>
  <r>
    <d v="2025-03-01T00:00:00"/>
    <x v="73"/>
    <x v="25"/>
    <n v="14615"/>
    <n v="812.90499999999997"/>
    <n v="3.577"/>
    <n v="15890"/>
    <n v="590.149"/>
    <n v="0"/>
    <x v="16"/>
  </r>
  <r>
    <d v="2025-03-01T00:00:00"/>
    <x v="74"/>
    <x v="8"/>
    <n v="13489"/>
    <n v="162.25899999999999"/>
    <n v="36.840000000000003"/>
    <n v="14133"/>
    <n v="486.57100000000003"/>
    <n v="0.53700000000000003"/>
    <x v="16"/>
  </r>
  <r>
    <d v="2025-03-01T00:00:00"/>
    <x v="13"/>
    <x v="15"/>
    <n v="7376"/>
    <n v="212.78800000000001"/>
    <n v="0"/>
    <n v="8839"/>
    <n v="73.516000000000005"/>
    <n v="0"/>
    <x v="16"/>
  </r>
  <r>
    <d v="2025-03-01T00:00:00"/>
    <x v="80"/>
    <x v="14"/>
    <n v="5814"/>
    <n v="0"/>
    <n v="0"/>
    <n v="4920"/>
    <n v="0"/>
    <n v="0"/>
    <x v="16"/>
  </r>
  <r>
    <d v="2025-03-01T00:00:00"/>
    <x v="78"/>
    <x v="4"/>
    <n v="6278"/>
    <n v="471.3"/>
    <n v="0"/>
    <n v="5860"/>
    <n v="77.95"/>
    <n v="0"/>
    <x v="16"/>
  </r>
  <r>
    <d v="2025-03-01T00:00:00"/>
    <x v="14"/>
    <x v="16"/>
    <n v="2256"/>
    <n v="26.1"/>
    <n v="0"/>
    <n v="2685"/>
    <n v="443.2"/>
    <n v="0"/>
    <x v="16"/>
  </r>
  <r>
    <d v="2025-03-01T00:00:00"/>
    <x v="14"/>
    <x v="18"/>
    <n v="3583"/>
    <n v="278.5"/>
    <n v="25.4"/>
    <n v="4325"/>
    <n v="38.299999999999997"/>
    <n v="0"/>
    <x v="16"/>
  </r>
  <r>
    <d v="2025-03-01T00:00:00"/>
    <x v="16"/>
    <x v="20"/>
    <n v="77293"/>
    <n v="4859"/>
    <n v="94.63"/>
    <n v="82679"/>
    <n v="3315.5970000000002"/>
    <n v="0"/>
    <x v="16"/>
  </r>
  <r>
    <d v="2025-03-01T00:00:00"/>
    <x v="69"/>
    <x v="24"/>
    <n v="11819"/>
    <n v="390.85300000000001"/>
    <n v="0"/>
    <n v="10938"/>
    <n v="267.33600000000001"/>
    <n v="0"/>
    <x v="16"/>
  </r>
  <r>
    <d v="2025-03-01T00:00:00"/>
    <x v="17"/>
    <x v="1"/>
    <n v="1632"/>
    <n v="89.212999999999994"/>
    <n v="0"/>
    <n v="1256"/>
    <n v="26.835000000000001"/>
    <n v="0"/>
    <x v="16"/>
  </r>
  <r>
    <d v="2025-03-01T00:00:00"/>
    <x v="17"/>
    <x v="21"/>
    <n v="11782"/>
    <n v="486.75099999999998"/>
    <n v="39.189"/>
    <n v="12724"/>
    <n v="394.51799999999997"/>
    <n v="1.056"/>
    <x v="16"/>
  </r>
  <r>
    <d v="2025-03-01T00:00:00"/>
    <x v="18"/>
    <x v="4"/>
    <n v="36553"/>
    <n v="2344.7559999999999"/>
    <n v="7.2629999999999999"/>
    <n v="34497"/>
    <n v="838.59299999999996"/>
    <n v="8.3379999999999992"/>
    <x v="16"/>
  </r>
  <r>
    <d v="2025-03-01T00:00:00"/>
    <x v="18"/>
    <x v="1"/>
    <n v="1233"/>
    <n v="6.71"/>
    <n v="0"/>
    <n v="1017"/>
    <n v="14.975"/>
    <n v="0"/>
    <x v="16"/>
  </r>
  <r>
    <d v="2025-03-01T00:00:00"/>
    <x v="19"/>
    <x v="4"/>
    <n v="34413"/>
    <n v="1909.5229999999999"/>
    <n v="33.956000000000003"/>
    <n v="35686"/>
    <n v="942.05600000000004"/>
    <n v="0"/>
    <x v="16"/>
  </r>
  <r>
    <d v="2025-03-01T00:00:00"/>
    <x v="53"/>
    <x v="8"/>
    <n v="12989"/>
    <n v="86.516999999999996"/>
    <n v="19.596"/>
    <n v="13233"/>
    <n v="635.596"/>
    <n v="0"/>
    <x v="16"/>
  </r>
  <r>
    <d v="2025-03-01T00:00:00"/>
    <x v="21"/>
    <x v="20"/>
    <s v=".."/>
    <s v=".."/>
    <s v=".."/>
    <s v=".."/>
    <n v="0"/>
    <n v="0"/>
    <x v="16"/>
  </r>
  <r>
    <d v="2025-03-01T00:00:00"/>
    <x v="21"/>
    <x v="1"/>
    <n v="7545"/>
    <n v="184.52799999999999"/>
    <n v="0"/>
    <n v="5684"/>
    <n v="208.45"/>
    <n v="0"/>
    <x v="16"/>
  </r>
  <r>
    <d v="2025-03-01T00:00:00"/>
    <x v="21"/>
    <x v="16"/>
    <n v="1870"/>
    <n v="52.17"/>
    <n v="0"/>
    <n v="1154"/>
    <n v="151.64500000000001"/>
    <n v="0"/>
    <x v="16"/>
  </r>
  <r>
    <d v="2025-03-01T00:00:00"/>
    <x v="21"/>
    <x v="23"/>
    <n v="64129"/>
    <n v="3499.9720000000002"/>
    <n v="15.145"/>
    <n v="83660"/>
    <n v="3616.152"/>
    <n v="72.379000000000005"/>
    <x v="16"/>
  </r>
  <r>
    <d v="2025-03-01T00:00:00"/>
    <x v="21"/>
    <x v="26"/>
    <s v=".."/>
    <s v=".."/>
    <s v=".."/>
    <s v=".."/>
    <n v="0"/>
    <n v="0"/>
    <x v="16"/>
  </r>
  <r>
    <d v="2025-03-01T00:00:00"/>
    <x v="22"/>
    <x v="23"/>
    <n v="14435"/>
    <n v="377.19200000000001"/>
    <n v="13.499000000000001"/>
    <n v="15761"/>
    <n v="505.98899999999998"/>
    <n v="13.912000000000001"/>
    <x v="16"/>
  </r>
  <r>
    <d v="2025-03-01T00:00:00"/>
    <x v="23"/>
    <x v="21"/>
    <n v="2571"/>
    <n v="216.03100000000001"/>
    <n v="0.75700000000000001"/>
    <n v="3931"/>
    <n v="111.816"/>
    <n v="0"/>
    <x v="16"/>
  </r>
  <r>
    <d v="2025-03-01T00:00:00"/>
    <x v="24"/>
    <x v="4"/>
    <s v=".."/>
    <s v=".."/>
    <s v=".."/>
    <s v=".."/>
    <n v="493.60300000000001"/>
    <n v="0"/>
    <x v="16"/>
  </r>
  <r>
    <d v="2025-03-01T00:00:00"/>
    <x v="24"/>
    <x v="20"/>
    <s v=".."/>
    <s v=".."/>
    <s v=".."/>
    <s v=".."/>
    <n v="9.5549999999999997"/>
    <n v="0"/>
    <x v="16"/>
  </r>
  <r>
    <d v="2025-03-01T00:00:00"/>
    <x v="24"/>
    <x v="1"/>
    <s v=".."/>
    <n v="124.36499999999999"/>
    <n v="0"/>
    <s v=".."/>
    <s v=".."/>
    <s v=".."/>
    <x v="16"/>
  </r>
  <r>
    <d v="2025-03-01T00:00:00"/>
    <x v="24"/>
    <x v="16"/>
    <s v=".."/>
    <n v="1186.2850000000001"/>
    <n v="0"/>
    <s v=".."/>
    <s v=".."/>
    <s v=".."/>
    <x v="16"/>
  </r>
  <r>
    <d v="2025-03-01T00:00:00"/>
    <x v="24"/>
    <x v="8"/>
    <s v=".."/>
    <n v="1041.0719999999999"/>
    <n v="0"/>
    <s v=".."/>
    <s v=".."/>
    <s v=".."/>
    <x v="16"/>
  </r>
  <r>
    <d v="2025-03-01T00:00:00"/>
    <x v="59"/>
    <x v="10"/>
    <n v="25955"/>
    <n v="522.25099999999998"/>
    <n v="0.56899999999999995"/>
    <n v="27391"/>
    <n v="446.46199999999999"/>
    <n v="4.8220000000000001"/>
    <x v="16"/>
  </r>
  <r>
    <d v="2025-03-01T00:00:00"/>
    <x v="25"/>
    <x v="14"/>
    <n v="12122"/>
    <n v="552.56700000000001"/>
    <n v="9.3919999999999995"/>
    <n v="11879"/>
    <n v="510.85"/>
    <n v="0.03"/>
    <x v="16"/>
  </r>
  <r>
    <d v="2025-03-01T00:00:00"/>
    <x v="60"/>
    <x v="4"/>
    <n v="5415"/>
    <n v="254.66900000000001"/>
    <n v="0"/>
    <n v="6234"/>
    <n v="54.13"/>
    <n v="0"/>
    <x v="16"/>
  </r>
  <r>
    <d v="2025-03-01T00:00:00"/>
    <x v="26"/>
    <x v="8"/>
    <n v="3968"/>
    <n v="73.828000000000003"/>
    <n v="0"/>
    <n v="4028"/>
    <n v="158.863"/>
    <n v="0"/>
    <x v="16"/>
  </r>
  <r>
    <d v="2025-03-01T00:00:00"/>
    <x v="54"/>
    <x v="14"/>
    <n v="20111"/>
    <n v="45.764000000000003"/>
    <n v="0"/>
    <n v="18749"/>
    <n v="0"/>
    <n v="0"/>
    <x v="16"/>
  </r>
  <r>
    <d v="2025-03-01T00:00:00"/>
    <x v="58"/>
    <x v="25"/>
    <n v="11458"/>
    <n v="733.52800000000002"/>
    <n v="38.552999999999997"/>
    <n v="11133"/>
    <n v="342.37200000000001"/>
    <n v="0.17499999999999999"/>
    <x v="16"/>
  </r>
  <r>
    <d v="2025-03-01T00:00:00"/>
    <x v="28"/>
    <x v="6"/>
    <n v="2353"/>
    <n v="0"/>
    <n v="0"/>
    <n v="2492"/>
    <n v="0.05"/>
    <n v="0"/>
    <x v="16"/>
  </r>
  <r>
    <d v="2025-03-01T00:00:00"/>
    <x v="28"/>
    <x v="10"/>
    <n v="4417"/>
    <n v="0"/>
    <n v="0"/>
    <n v="4347"/>
    <n v="0.53500000000000003"/>
    <n v="0"/>
    <x v="16"/>
  </r>
  <r>
    <d v="2025-03-01T00:00:00"/>
    <x v="28"/>
    <x v="14"/>
    <n v="74479"/>
    <n v="33.765999999999998"/>
    <n v="0"/>
    <n v="72627"/>
    <n v="1.123"/>
    <n v="0"/>
    <x v="16"/>
  </r>
  <r>
    <d v="2025-03-01T00:00:00"/>
    <x v="28"/>
    <x v="25"/>
    <n v="32993"/>
    <n v="431.57100000000003"/>
    <n v="10.457000000000001"/>
    <n v="32641"/>
    <n v="63.411000000000001"/>
    <n v="0"/>
    <x v="16"/>
  </r>
  <r>
    <d v="2025-03-01T00:00:00"/>
    <x v="28"/>
    <x v="15"/>
    <n v="7805"/>
    <n v="218.40199999999999"/>
    <n v="0"/>
    <n v="8733"/>
    <n v="15.037000000000001"/>
    <n v="2.8660000000000001"/>
    <x v="16"/>
  </r>
  <r>
    <d v="2025-03-01T00:00:00"/>
    <x v="28"/>
    <x v="1"/>
    <n v="41177"/>
    <n v="0"/>
    <n v="0"/>
    <n v="41064"/>
    <n v="1.157"/>
    <n v="9.6110000000000007"/>
    <x v="16"/>
  </r>
  <r>
    <d v="2025-03-01T00:00:00"/>
    <x v="28"/>
    <x v="16"/>
    <n v="9756"/>
    <n v="171.85400000000001"/>
    <n v="0"/>
    <n v="8009"/>
    <n v="97.927000000000007"/>
    <n v="0"/>
    <x v="16"/>
  </r>
  <r>
    <d v="2025-03-01T00:00:00"/>
    <x v="28"/>
    <x v="17"/>
    <n v="25562"/>
    <n v="405.04599999999999"/>
    <n v="0"/>
    <n v="24513"/>
    <n v="71.665999999999997"/>
    <n v="1.0149999999999999"/>
    <x v="16"/>
  </r>
  <r>
    <d v="2025-03-01T00:00:00"/>
    <x v="28"/>
    <x v="8"/>
    <n v="5289"/>
    <n v="67.388000000000005"/>
    <n v="0"/>
    <n v="5288"/>
    <n v="149.44399999999999"/>
    <n v="0"/>
    <x v="16"/>
  </r>
  <r>
    <d v="2025-03-01T00:00:00"/>
    <x v="28"/>
    <x v="12"/>
    <n v="1515"/>
    <n v="0"/>
    <n v="0"/>
    <n v="1659"/>
    <n v="5.7850000000000001"/>
    <n v="0"/>
    <x v="16"/>
  </r>
  <r>
    <d v="2025-03-01T00:00:00"/>
    <x v="28"/>
    <x v="26"/>
    <n v="9792"/>
    <n v="250.37200000000001"/>
    <n v="0"/>
    <n v="9924"/>
    <n v="32.570999999999998"/>
    <n v="1.643"/>
    <x v="16"/>
  </r>
  <r>
    <d v="2025-03-01T00:00:00"/>
    <x v="95"/>
    <x v="4"/>
    <n v="6913"/>
    <n v="517.51"/>
    <n v="0"/>
    <n v="6489"/>
    <n v="324.28899999999999"/>
    <n v="0"/>
    <x v="16"/>
  </r>
  <r>
    <d v="2025-03-01T00:00:00"/>
    <x v="29"/>
    <x v="15"/>
    <n v="10652"/>
    <n v="574.529"/>
    <n v="43.683999999999997"/>
    <n v="12616"/>
    <n v="106.492"/>
    <n v="0"/>
    <x v="16"/>
  </r>
  <r>
    <d v="2025-03-01T00:00:00"/>
    <x v="77"/>
    <x v="27"/>
    <n v="9976"/>
    <n v="125.83799999999999"/>
    <n v="0.10299999999999999"/>
    <n v="10754"/>
    <n v="477.43799999999999"/>
    <n v="90.012"/>
    <x v="16"/>
  </r>
  <r>
    <d v="2025-03-01T00:00:00"/>
    <x v="77"/>
    <x v="1"/>
    <n v="3025"/>
    <n v="5.8730000000000002"/>
    <n v="0"/>
    <n v="3375"/>
    <n v="61.542999999999999"/>
    <n v="0"/>
    <x v="16"/>
  </r>
  <r>
    <d v="2025-03-01T00:00:00"/>
    <x v="31"/>
    <x v="13"/>
    <n v="40359"/>
    <n v="2298.2350000000001"/>
    <n v="28.4"/>
    <n v="36788"/>
    <n v="1050.42"/>
    <n v="0"/>
    <x v="16"/>
  </r>
  <r>
    <d v="2025-03-01T00:00:00"/>
    <x v="71"/>
    <x v="14"/>
    <n v="13895"/>
    <n v="0"/>
    <n v="0"/>
    <n v="13031"/>
    <n v="0"/>
    <n v="0"/>
    <x v="16"/>
  </r>
  <r>
    <d v="2025-03-01T00:00:00"/>
    <x v="71"/>
    <x v="13"/>
    <n v="10821"/>
    <n v="47.985999999999997"/>
    <n v="0"/>
    <n v="7990"/>
    <n v="0"/>
    <n v="0"/>
    <x v="16"/>
  </r>
  <r>
    <d v="2025-03-01T00:00:00"/>
    <x v="66"/>
    <x v="39"/>
    <s v=".."/>
    <n v="2.117"/>
    <n v="0"/>
    <s v=".."/>
    <s v=".."/>
    <s v=".."/>
    <x v="16"/>
  </r>
  <r>
    <d v="2025-03-01T00:00:00"/>
    <x v="66"/>
    <x v="28"/>
    <n v="901"/>
    <n v="10.983000000000001"/>
    <n v="2.1000000000000001E-2"/>
    <n v="800"/>
    <n v="64.981999999999999"/>
    <n v="2.6739999999999999"/>
    <x v="16"/>
  </r>
  <r>
    <d v="2025-03-01T00:00:00"/>
    <x v="66"/>
    <x v="29"/>
    <s v=".."/>
    <n v="1.839"/>
    <n v="0"/>
    <s v=".."/>
    <n v="15.113"/>
    <n v="0"/>
    <x v="16"/>
  </r>
  <r>
    <d v="2025-03-01T00:00:00"/>
    <x v="35"/>
    <x v="24"/>
    <n v="15646"/>
    <n v="223.18799999999999"/>
    <n v="0.14199999999999999"/>
    <n v="14829"/>
    <n v="622.72900000000004"/>
    <n v="0"/>
    <x v="16"/>
  </r>
  <r>
    <d v="2025-03-01T00:00:00"/>
    <x v="36"/>
    <x v="48"/>
    <s v=".."/>
    <s v=".."/>
    <s v=".."/>
    <s v=".."/>
    <n v="80.34"/>
    <n v="0"/>
    <x v="16"/>
  </r>
  <r>
    <d v="2025-03-01T00:00:00"/>
    <x v="36"/>
    <x v="3"/>
    <n v="2950"/>
    <n v="47.137"/>
    <n v="0"/>
    <n v="2921"/>
    <n v="30.084"/>
    <n v="56.747999999999998"/>
    <x v="16"/>
  </r>
  <r>
    <d v="2025-03-01T00:00:00"/>
    <x v="36"/>
    <x v="27"/>
    <n v="3838"/>
    <n v="30.88"/>
    <n v="0"/>
    <n v="3630"/>
    <n v="32.573999999999998"/>
    <n v="6.9660000000000002"/>
    <x v="16"/>
  </r>
  <r>
    <d v="2025-03-01T00:00:00"/>
    <x v="36"/>
    <x v="4"/>
    <s v=".."/>
    <n v="13.497"/>
    <n v="0"/>
    <s v=".."/>
    <n v="167.04"/>
    <n v="0"/>
    <x v="16"/>
  </r>
  <r>
    <d v="2025-03-01T00:00:00"/>
    <x v="36"/>
    <x v="51"/>
    <n v="1089"/>
    <n v="1E-3"/>
    <n v="0.13600000000000001"/>
    <n v="1221"/>
    <n v="0.7"/>
    <n v="6.1749999999999998"/>
    <x v="16"/>
  </r>
  <r>
    <d v="2025-03-01T00:00:00"/>
    <x v="36"/>
    <x v="10"/>
    <n v="2091"/>
    <n v="5.0000000000000001E-3"/>
    <n v="0"/>
    <n v="2111"/>
    <n v="0.436"/>
    <n v="1.22"/>
    <x v="16"/>
  </r>
  <r>
    <d v="2025-03-01T00:00:00"/>
    <x v="36"/>
    <x v="36"/>
    <n v="1015"/>
    <n v="66.491"/>
    <n v="3.637"/>
    <n v="1521"/>
    <n v="0.435"/>
    <n v="0.622"/>
    <x v="16"/>
  </r>
  <r>
    <d v="2025-03-01T00:00:00"/>
    <x v="36"/>
    <x v="20"/>
    <n v="10741"/>
    <n v="1312.9179999999999"/>
    <n v="8.7910000000000004"/>
    <n v="11638"/>
    <n v="382.61900000000003"/>
    <n v="13.739000000000001"/>
    <x v="16"/>
  </r>
  <r>
    <d v="2025-03-01T00:00:00"/>
    <x v="36"/>
    <x v="30"/>
    <n v="7202"/>
    <n v="156.44499999999999"/>
    <n v="0"/>
    <n v="6613"/>
    <n v="2.1139999999999999"/>
    <n v="5.42"/>
    <x v="16"/>
  </r>
  <r>
    <d v="2025-03-01T00:00:00"/>
    <x v="36"/>
    <x v="14"/>
    <n v="14928"/>
    <n v="533.59799999999996"/>
    <n v="16.594999999999999"/>
    <n v="13834"/>
    <n v="80.244"/>
    <n v="2.6749999999999998"/>
    <x v="16"/>
  </r>
  <r>
    <d v="2025-03-01T00:00:00"/>
    <x v="36"/>
    <x v="25"/>
    <n v="30367"/>
    <n v="638.51599999999996"/>
    <n v="49.86"/>
    <n v="30925"/>
    <n v="164.339"/>
    <n v="41.984000000000002"/>
    <x v="16"/>
  </r>
  <r>
    <d v="2025-03-01T00:00:00"/>
    <x v="36"/>
    <x v="15"/>
    <n v="2625"/>
    <n v="118.547"/>
    <n v="4.3410000000000002"/>
    <n v="3801"/>
    <n v="2.2599999999999998"/>
    <n v="2.173"/>
    <x v="16"/>
  </r>
  <r>
    <d v="2025-03-01T00:00:00"/>
    <x v="36"/>
    <x v="2"/>
    <n v="1813"/>
    <n v="1.37"/>
    <n v="7.0999999999999994E-2"/>
    <n v="1520"/>
    <n v="7.7709999999999999"/>
    <n v="2.5259999999999998"/>
    <x v="16"/>
  </r>
  <r>
    <d v="2025-03-01T00:00:00"/>
    <x v="36"/>
    <x v="1"/>
    <n v="88441"/>
    <n v="316.63200000000001"/>
    <n v="3.3370000000000002"/>
    <n v="81094"/>
    <n v="326.54599999999999"/>
    <n v="239.92599999999999"/>
    <x v="16"/>
  </r>
  <r>
    <d v="2025-03-01T00:00:00"/>
    <x v="36"/>
    <x v="53"/>
    <n v="296"/>
    <n v="0"/>
    <n v="0"/>
    <n v="341"/>
    <n v="0.20899999999999999"/>
    <n v="0"/>
    <x v="16"/>
  </r>
  <r>
    <d v="2025-03-01T00:00:00"/>
    <x v="36"/>
    <x v="9"/>
    <n v="2917"/>
    <n v="0.17599999999999999"/>
    <n v="0"/>
    <n v="3156"/>
    <n v="0.34200000000000003"/>
    <n v="3.2869999999999999"/>
    <x v="16"/>
  </r>
  <r>
    <d v="2025-03-01T00:00:00"/>
    <x v="36"/>
    <x v="24"/>
    <n v="9070"/>
    <n v="323.33499999999998"/>
    <n v="4.218"/>
    <n v="8368"/>
    <n v="21.363"/>
    <n v="5.9669999999999996"/>
    <x v="16"/>
  </r>
  <r>
    <d v="2025-03-01T00:00:00"/>
    <x v="36"/>
    <x v="16"/>
    <n v="38866"/>
    <n v="1434.867"/>
    <n v="16.443000000000001"/>
    <n v="35312"/>
    <n v="1187.223"/>
    <n v="55.981999999999999"/>
    <x v="16"/>
  </r>
  <r>
    <d v="2025-03-01T00:00:00"/>
    <x v="36"/>
    <x v="29"/>
    <n v="926"/>
    <n v="0"/>
    <n v="0"/>
    <n v="774"/>
    <n v="4.2999999999999997E-2"/>
    <n v="1.1619999999999999"/>
    <x v="16"/>
  </r>
  <r>
    <d v="2025-03-01T00:00:00"/>
    <x v="36"/>
    <x v="31"/>
    <n v="7094"/>
    <n v="89.415000000000006"/>
    <n v="0.23100000000000001"/>
    <n v="7048"/>
    <n v="14.779"/>
    <n v="2.3559999999999999"/>
    <x v="16"/>
  </r>
  <r>
    <d v="2025-03-01T00:00:00"/>
    <x v="36"/>
    <x v="17"/>
    <n v="6582"/>
    <n v="250.08099999999999"/>
    <n v="1.919"/>
    <n v="6396"/>
    <n v="108.07299999999999"/>
    <n v="4.6639999999999997"/>
    <x v="16"/>
  </r>
  <r>
    <d v="2025-03-01T00:00:00"/>
    <x v="36"/>
    <x v="33"/>
    <n v="584"/>
    <n v="0"/>
    <n v="0"/>
    <n v="532"/>
    <n v="0.245"/>
    <n v="0"/>
    <x v="16"/>
  </r>
  <r>
    <d v="2025-03-01T00:00:00"/>
    <x v="36"/>
    <x v="18"/>
    <n v="9744"/>
    <n v="134.01300000000001"/>
    <n v="24.358000000000001"/>
    <n v="12525"/>
    <n v="5.72"/>
    <n v="42.91"/>
    <x v="16"/>
  </r>
  <r>
    <d v="2025-03-01T00:00:00"/>
    <x v="36"/>
    <x v="8"/>
    <n v="35362"/>
    <n v="1693.6659999999999"/>
    <n v="19.818000000000001"/>
    <n v="35005"/>
    <n v="487.10899999999998"/>
    <n v="163.87"/>
    <x v="16"/>
  </r>
  <r>
    <d v="2025-03-01T00:00:00"/>
    <x v="36"/>
    <x v="12"/>
    <n v="983"/>
    <n v="7.6310000000000002"/>
    <n v="0.153"/>
    <n v="825"/>
    <n v="1.429"/>
    <n v="3.129"/>
    <x v="16"/>
  </r>
  <r>
    <d v="2025-03-01T00:00:00"/>
    <x v="36"/>
    <x v="34"/>
    <n v="554"/>
    <n v="0"/>
    <n v="0"/>
    <n v="650"/>
    <n v="0.56999999999999995"/>
    <n v="0.27200000000000002"/>
    <x v="16"/>
  </r>
  <r>
    <d v="2025-03-01T00:00:00"/>
    <x v="55"/>
    <x v="35"/>
    <n v="46450"/>
    <n v="1182.567"/>
    <n v="35.436"/>
    <n v="62343"/>
    <n v="1379.087"/>
    <n v="6.6440000000000001"/>
    <x v="16"/>
  </r>
  <r>
    <d v="2025-03-01T00:00:00"/>
    <x v="37"/>
    <x v="32"/>
    <n v="2379"/>
    <n v="102.81699999999999"/>
    <n v="0.64600000000000002"/>
    <n v="2099"/>
    <n v="273.97800000000001"/>
    <n v="0.45700000000000002"/>
    <x v="16"/>
  </r>
  <r>
    <d v="2025-03-01T00:00:00"/>
    <x v="81"/>
    <x v="16"/>
    <n v="48164"/>
    <n v="889.57"/>
    <n v="22.849"/>
    <n v="44800"/>
    <n v="523.46100000000001"/>
    <n v="0"/>
    <x v="16"/>
  </r>
  <r>
    <d v="2025-03-01T00:00:00"/>
    <x v="67"/>
    <x v="4"/>
    <n v="7098"/>
    <n v="302.82799999999997"/>
    <n v="11.119"/>
    <n v="8583"/>
    <n v="277.32900000000001"/>
    <n v="0"/>
    <x v="16"/>
  </r>
  <r>
    <d v="2025-03-01T00:00:00"/>
    <x v="38"/>
    <x v="1"/>
    <s v=".."/>
    <n v="164.40199999999999"/>
    <n v="0"/>
    <s v=".."/>
    <n v="356.02100000000002"/>
    <n v="0"/>
    <x v="16"/>
  </r>
  <r>
    <d v="2025-03-01T00:00:00"/>
    <x v="38"/>
    <x v="16"/>
    <n v="154608"/>
    <n v="6389.674"/>
    <n v="16.059999999999999"/>
    <n v="145292"/>
    <n v="6321.299"/>
    <n v="0"/>
    <x v="16"/>
  </r>
  <r>
    <d v="2025-03-01T00:00:00"/>
    <x v="38"/>
    <x v="8"/>
    <s v=".."/>
    <n v="1022.93"/>
    <n v="0"/>
    <s v=".."/>
    <s v=".."/>
    <s v=".."/>
    <x v="16"/>
  </r>
  <r>
    <d v="2025-03-01T00:00:00"/>
    <x v="40"/>
    <x v="1"/>
    <n v="211"/>
    <n v="0"/>
    <n v="0"/>
    <n v="208"/>
    <n v="0"/>
    <n v="0"/>
    <x v="16"/>
  </r>
  <r>
    <d v="2025-03-01T00:00:00"/>
    <x v="40"/>
    <x v="29"/>
    <n v="931"/>
    <n v="7.2050000000000001"/>
    <n v="0"/>
    <n v="911"/>
    <n v="12.500999999999999"/>
    <n v="0"/>
    <x v="16"/>
  </r>
  <r>
    <d v="2025-03-01T00:00:00"/>
    <x v="40"/>
    <x v="12"/>
    <n v="194"/>
    <n v="0.5"/>
    <n v="0"/>
    <n v="259"/>
    <n v="4.4320000000000004"/>
    <n v="0"/>
    <x v="16"/>
  </r>
  <r>
    <d v="2025-03-01T00:00:00"/>
    <x v="41"/>
    <x v="31"/>
    <n v="3522"/>
    <n v="50.619"/>
    <n v="0"/>
    <n v="3129"/>
    <n v="120.27800000000001"/>
    <n v="0"/>
    <x v="16"/>
  </r>
  <r>
    <d v="2025-03-01T00:00:00"/>
    <x v="82"/>
    <x v="47"/>
    <n v="10722"/>
    <n v="307.44600000000003"/>
    <n v="0.32900000000000001"/>
    <n v="10205"/>
    <n v="301.25099999999998"/>
    <n v="4.577"/>
    <x v="16"/>
  </r>
  <r>
    <d v="2025-03-01T00:00:00"/>
    <x v="42"/>
    <x v="20"/>
    <s v=".."/>
    <n v="1105.7180000000001"/>
    <n v="0"/>
    <s v=".."/>
    <n v="400.375"/>
    <n v="0"/>
    <x v="16"/>
  </r>
  <r>
    <d v="2025-03-01T00:00:00"/>
    <x v="42"/>
    <x v="1"/>
    <s v=".."/>
    <n v="1050.2249999999999"/>
    <n v="0"/>
    <s v=".."/>
    <n v="1172.22"/>
    <n v="0"/>
    <x v="16"/>
  </r>
  <r>
    <d v="2025-03-01T00:00:00"/>
    <x v="43"/>
    <x v="17"/>
    <n v="34493"/>
    <n v="1950.96"/>
    <n v="9.702"/>
    <n v="30649"/>
    <n v="1034.4649999999999"/>
    <n v="0"/>
    <x v="16"/>
  </r>
  <r>
    <d v="2025-03-01T00:00:00"/>
    <x v="83"/>
    <x v="4"/>
    <n v="1104"/>
    <n v="83.254000000000005"/>
    <n v="0"/>
    <n v="1053"/>
    <n v="5.91"/>
    <n v="0"/>
    <x v="16"/>
  </r>
  <r>
    <d v="2025-03-01T00:00:00"/>
    <x v="96"/>
    <x v="14"/>
    <n v="398"/>
    <n v="0"/>
    <n v="0"/>
    <n v="365"/>
    <n v="0"/>
    <n v="0"/>
    <x v="16"/>
  </r>
  <r>
    <d v="2025-03-01T00:00:00"/>
    <x v="94"/>
    <x v="13"/>
    <s v=".."/>
    <n v="0"/>
    <n v="0"/>
    <s v=".."/>
    <n v="0"/>
    <n v="0"/>
    <x v="16"/>
  </r>
  <r>
    <d v="2025-03-01T00:00:00"/>
    <x v="94"/>
    <x v="16"/>
    <n v="634"/>
    <n v="4.601"/>
    <n v="0"/>
    <n v="568"/>
    <n v="0"/>
    <n v="0"/>
    <x v="16"/>
  </r>
  <r>
    <d v="2025-03-01T00:00:00"/>
    <x v="94"/>
    <x v="42"/>
    <n v="2423"/>
    <n v="250.28700000000001"/>
    <n v="5.4560000000000004"/>
    <n v="4121"/>
    <n v="459.483"/>
    <n v="0"/>
    <x v="16"/>
  </r>
  <r>
    <d v="2025-03-01T00:00:00"/>
    <x v="91"/>
    <x v="15"/>
    <n v="5561"/>
    <n v="173.64599999999999"/>
    <n v="8.6620000000000008"/>
    <n v="6859"/>
    <n v="64.775999999999996"/>
    <n v="0"/>
    <x v="16"/>
  </r>
  <r>
    <d v="2025-03-01T00:00:00"/>
    <x v="45"/>
    <x v="8"/>
    <n v="34907"/>
    <n v="615.46400000000006"/>
    <n v="26.504000000000001"/>
    <n v="35094"/>
    <n v="1483.8910000000001"/>
    <n v="242.08600000000001"/>
    <x v="16"/>
  </r>
  <r>
    <d v="2025-03-01T00:00:00"/>
    <x v="46"/>
    <x v="4"/>
    <s v=".."/>
    <n v="167.95400000000001"/>
    <n v="0"/>
    <s v=".."/>
    <n v="216.084"/>
    <n v="0"/>
    <x v="16"/>
  </r>
  <r>
    <d v="2025-03-01T00:00:00"/>
    <x v="46"/>
    <x v="15"/>
    <s v=".."/>
    <s v=".."/>
    <s v=".."/>
    <s v=".."/>
    <n v="73.004000000000005"/>
    <n v="0"/>
    <x v="16"/>
  </r>
  <r>
    <d v="2025-03-01T00:00:00"/>
    <x v="46"/>
    <x v="16"/>
    <s v=".."/>
    <s v=".."/>
    <s v=".."/>
    <s v=".."/>
    <n v="45.39"/>
    <n v="0"/>
    <x v="16"/>
  </r>
  <r>
    <d v="2025-03-01T00:00:00"/>
    <x v="46"/>
    <x v="8"/>
    <s v=".."/>
    <n v="1280.6949999999999"/>
    <n v="0"/>
    <s v=".."/>
    <s v=".."/>
    <s v=".."/>
    <x v="16"/>
  </r>
  <r>
    <d v="2025-03-01T00:00:00"/>
    <x v="92"/>
    <x v="26"/>
    <n v="23248"/>
    <n v="597.24800000000005"/>
    <n v="0"/>
    <n v="17316"/>
    <n v="0"/>
    <n v="0"/>
    <x v="16"/>
  </r>
  <r>
    <d v="2025-03-01T00:00:00"/>
    <x v="47"/>
    <x v="26"/>
    <n v="26302"/>
    <n v="1188.9459999999999"/>
    <n v="1.7000000000000001E-2"/>
    <n v="25941"/>
    <n v="828.66"/>
    <n v="1.3440000000000001"/>
    <x v="16"/>
  </r>
  <r>
    <d v="2025-03-01T00:00:00"/>
    <x v="49"/>
    <x v="10"/>
    <n v="4134"/>
    <n v="0"/>
    <n v="0"/>
    <n v="4471"/>
    <n v="0"/>
    <n v="0"/>
    <x v="16"/>
  </r>
  <r>
    <d v="2025-03-01T00:00:00"/>
    <x v="49"/>
    <x v="14"/>
    <n v="14827"/>
    <n v="0"/>
    <n v="0"/>
    <n v="14719"/>
    <n v="0"/>
    <n v="0"/>
    <x v="16"/>
  </r>
  <r>
    <d v="2025-03-01T00:00:00"/>
    <x v="49"/>
    <x v="1"/>
    <n v="11110"/>
    <n v="0"/>
    <n v="0"/>
    <n v="10408"/>
    <n v="0"/>
    <n v="0"/>
    <x v="16"/>
  </r>
  <r>
    <d v="2025-03-01T00:00:00"/>
    <x v="49"/>
    <x v="12"/>
    <n v="2112"/>
    <n v="0"/>
    <n v="0"/>
    <n v="2283"/>
    <n v="0"/>
    <n v="0"/>
    <x v="16"/>
  </r>
  <r>
    <d v="2025-03-01T00:00:00"/>
    <x v="49"/>
    <x v="34"/>
    <n v="509"/>
    <n v="0"/>
    <n v="0"/>
    <n v="522"/>
    <n v="0"/>
    <n v="0"/>
    <x v="16"/>
  </r>
  <r>
    <d v="2025-03-01T00:00:00"/>
    <x v="72"/>
    <x v="4"/>
    <n v="10384"/>
    <n v="658.95"/>
    <n v="0.94"/>
    <n v="10928"/>
    <n v="338.39"/>
    <n v="0"/>
    <x v="16"/>
  </r>
  <r>
    <d v="2025-04-01T00:00:00"/>
    <x v="65"/>
    <x v="2"/>
    <n v="3766"/>
    <n v="3.3239999999999998"/>
    <n v="0.224"/>
    <n v="3949"/>
    <n v="69.899000000000001"/>
    <n v="1.863"/>
    <x v="16"/>
  </r>
  <r>
    <d v="2025-04-01T00:00:00"/>
    <x v="2"/>
    <x v="3"/>
    <n v="11363"/>
    <n v="229.17699999999999"/>
    <n v="5.8070000000000004"/>
    <n v="14025"/>
    <n v="473.387"/>
    <n v="7.0439999999999996"/>
    <x v="16"/>
  </r>
  <r>
    <d v="2025-04-01T00:00:00"/>
    <x v="87"/>
    <x v="1"/>
    <n v="147"/>
    <n v="2.117"/>
    <n v="0"/>
    <n v="163"/>
    <n v="0"/>
    <n v="0"/>
    <x v="16"/>
  </r>
  <r>
    <d v="2025-04-01T00:00:00"/>
    <x v="3"/>
    <x v="4"/>
    <n v="8131"/>
    <n v="276.22500000000002"/>
    <n v="0"/>
    <n v="8878"/>
    <n v="132.84200000000001"/>
    <n v="1.4790000000000001"/>
    <x v="16"/>
  </r>
  <r>
    <d v="2025-04-01T00:00:00"/>
    <x v="68"/>
    <x v="30"/>
    <n v="13644"/>
    <n v="414.65100000000001"/>
    <n v="25.416"/>
    <n v="14828"/>
    <n v="377.46600000000001"/>
    <n v="0"/>
    <x v="16"/>
  </r>
  <r>
    <d v="2025-04-01T00:00:00"/>
    <x v="4"/>
    <x v="5"/>
    <n v="2141"/>
    <n v="16.152999999999999"/>
    <n v="0"/>
    <n v="2337"/>
    <n v="44.404000000000003"/>
    <n v="0"/>
    <x v="16"/>
  </r>
  <r>
    <d v="2025-04-01T00:00:00"/>
    <x v="5"/>
    <x v="1"/>
    <n v="126488"/>
    <n v="1668.462"/>
    <n v="67.507000000000005"/>
    <n v="118399"/>
    <n v="1351.0329999999999"/>
    <n v="96.16"/>
    <x v="16"/>
  </r>
  <r>
    <d v="2025-04-01T00:00:00"/>
    <x v="6"/>
    <x v="9"/>
    <n v="6804"/>
    <n v="110.611"/>
    <n v="0"/>
    <n v="6778"/>
    <n v="217.327"/>
    <n v="0"/>
    <x v="16"/>
  </r>
  <r>
    <d v="2025-04-01T00:00:00"/>
    <x v="93"/>
    <x v="13"/>
    <n v="4617"/>
    <n v="0"/>
    <n v="0"/>
    <n v="5467"/>
    <n v="0"/>
    <n v="0"/>
    <x v="16"/>
  </r>
  <r>
    <d v="2025-04-01T00:00:00"/>
    <x v="10"/>
    <x v="13"/>
    <n v="19740"/>
    <n v="435.59399999999999"/>
    <n v="0"/>
    <n v="22010"/>
    <n v="198.83799999999999"/>
    <n v="0"/>
    <x v="16"/>
  </r>
  <r>
    <d v="2025-04-01T00:00:00"/>
    <x v="73"/>
    <x v="25"/>
    <n v="13054"/>
    <n v="827.25699999999995"/>
    <n v="4.8120000000000003"/>
    <n v="13268"/>
    <n v="504.291"/>
    <n v="0"/>
    <x v="16"/>
  </r>
  <r>
    <d v="2025-04-01T00:00:00"/>
    <x v="74"/>
    <x v="8"/>
    <n v="7097"/>
    <n v="107.616"/>
    <n v="45.591999999999999"/>
    <n v="8116"/>
    <n v="350.19099999999997"/>
    <n v="1.226"/>
    <x v="16"/>
  </r>
  <r>
    <d v="2025-04-01T00:00:00"/>
    <x v="13"/>
    <x v="15"/>
    <n v="7576"/>
    <n v="191.80199999999999"/>
    <n v="0"/>
    <n v="8070"/>
    <n v="58.825000000000003"/>
    <n v="0"/>
    <x v="16"/>
  </r>
  <r>
    <d v="2025-04-01T00:00:00"/>
    <x v="80"/>
    <x v="14"/>
    <n v="6547"/>
    <n v="0"/>
    <n v="0"/>
    <n v="7474"/>
    <n v="0"/>
    <n v="0"/>
    <x v="16"/>
  </r>
  <r>
    <d v="2025-04-01T00:00:00"/>
    <x v="78"/>
    <x v="4"/>
    <n v="6474"/>
    <n v="307.43900000000002"/>
    <n v="0"/>
    <n v="7001"/>
    <n v="44.829000000000001"/>
    <n v="0"/>
    <x v="16"/>
  </r>
  <r>
    <d v="2025-04-01T00:00:00"/>
    <x v="14"/>
    <x v="16"/>
    <n v="2541"/>
    <n v="1.5"/>
    <n v="0"/>
    <n v="2819"/>
    <n v="311.5"/>
    <n v="0"/>
    <x v="16"/>
  </r>
  <r>
    <d v="2025-04-01T00:00:00"/>
    <x v="14"/>
    <x v="18"/>
    <n v="2924"/>
    <n v="231.1"/>
    <n v="21.4"/>
    <n v="3138"/>
    <n v="22.3"/>
    <n v="0"/>
    <x v="16"/>
  </r>
  <r>
    <d v="2025-04-01T00:00:00"/>
    <x v="16"/>
    <x v="20"/>
    <n v="73821"/>
    <n v="4024.9070000000002"/>
    <n v="85.906999999999996"/>
    <n v="76891"/>
    <n v="2528.6529999999998"/>
    <n v="0"/>
    <x v="16"/>
  </r>
  <r>
    <d v="2025-04-01T00:00:00"/>
    <x v="69"/>
    <x v="24"/>
    <n v="15557"/>
    <n v="496.26400000000001"/>
    <n v="0"/>
    <n v="15035"/>
    <n v="152.613"/>
    <n v="0"/>
    <x v="16"/>
  </r>
  <r>
    <d v="2025-04-01T00:00:00"/>
    <x v="17"/>
    <x v="1"/>
    <n v="3289"/>
    <n v="64.542000000000002"/>
    <n v="0"/>
    <n v="2861"/>
    <n v="32.777999999999999"/>
    <n v="0"/>
    <x v="16"/>
  </r>
  <r>
    <d v="2025-04-01T00:00:00"/>
    <x v="17"/>
    <x v="21"/>
    <n v="13813"/>
    <n v="466.95699999999999"/>
    <n v="40.146999999999998"/>
    <n v="15131"/>
    <n v="255.624"/>
    <n v="0"/>
    <x v="16"/>
  </r>
  <r>
    <d v="2025-04-01T00:00:00"/>
    <x v="18"/>
    <x v="4"/>
    <n v="34655"/>
    <n v="2055.12"/>
    <n v="14.558999999999999"/>
    <n v="36324"/>
    <n v="709.08900000000006"/>
    <n v="8.4550000000000001"/>
    <x v="16"/>
  </r>
  <r>
    <d v="2025-04-01T00:00:00"/>
    <x v="18"/>
    <x v="1"/>
    <n v="1787"/>
    <n v="42.235999999999997"/>
    <n v="0"/>
    <n v="1559"/>
    <n v="8.0410000000000004"/>
    <n v="0"/>
    <x v="16"/>
  </r>
  <r>
    <d v="2025-04-01T00:00:00"/>
    <x v="19"/>
    <x v="4"/>
    <n v="35595"/>
    <n v="2734.0430000000001"/>
    <n v="35.67"/>
    <n v="38341"/>
    <n v="708.55200000000002"/>
    <n v="0"/>
    <x v="16"/>
  </r>
  <r>
    <d v="2025-04-01T00:00:00"/>
    <x v="19"/>
    <x v="26"/>
    <s v=".."/>
    <s v=".."/>
    <s v=".."/>
    <s v=".."/>
    <n v="0"/>
    <n v="0"/>
    <x v="16"/>
  </r>
  <r>
    <d v="2025-04-01T00:00:00"/>
    <x v="53"/>
    <x v="8"/>
    <n v="6506"/>
    <n v="49.4"/>
    <n v="9.1419999999999995"/>
    <n v="8397"/>
    <n v="299.72699999999998"/>
    <n v="0"/>
    <x v="16"/>
  </r>
  <r>
    <d v="2025-04-01T00:00:00"/>
    <x v="21"/>
    <x v="20"/>
    <s v=".."/>
    <s v=".."/>
    <s v=".."/>
    <s v=".."/>
    <n v="2.2400000000000002"/>
    <n v="0"/>
    <x v="16"/>
  </r>
  <r>
    <d v="2025-04-01T00:00:00"/>
    <x v="21"/>
    <x v="1"/>
    <n v="9953"/>
    <n v="192.04499999999999"/>
    <n v="0"/>
    <n v="7653"/>
    <n v="186.34800000000001"/>
    <n v="0"/>
    <x v="16"/>
  </r>
  <r>
    <d v="2025-04-01T00:00:00"/>
    <x v="21"/>
    <x v="16"/>
    <s v=".."/>
    <n v="0"/>
    <n v="0"/>
    <s v=".."/>
    <s v=".."/>
    <s v=".."/>
    <x v="16"/>
  </r>
  <r>
    <d v="2025-04-01T00:00:00"/>
    <x v="21"/>
    <x v="23"/>
    <n v="78032"/>
    <n v="3050.201"/>
    <n v="6.3120000000000003"/>
    <n v="116840"/>
    <n v="2543.7620000000002"/>
    <n v="60.878"/>
    <x v="16"/>
  </r>
  <r>
    <d v="2025-04-01T00:00:00"/>
    <x v="22"/>
    <x v="23"/>
    <n v="16192"/>
    <n v="319.93400000000003"/>
    <n v="12.047000000000001"/>
    <n v="16203"/>
    <n v="488.20800000000003"/>
    <n v="14.42"/>
    <x v="16"/>
  </r>
  <r>
    <d v="2025-04-01T00:00:00"/>
    <x v="23"/>
    <x v="21"/>
    <n v="3387"/>
    <n v="178.952"/>
    <n v="0.52600000000000002"/>
    <n v="4047"/>
    <n v="103.259"/>
    <n v="0"/>
    <x v="16"/>
  </r>
  <r>
    <d v="2025-04-01T00:00:00"/>
    <x v="24"/>
    <x v="4"/>
    <s v=".."/>
    <s v=".."/>
    <s v=".."/>
    <s v=".."/>
    <n v="411.553"/>
    <n v="0"/>
    <x v="16"/>
  </r>
  <r>
    <d v="2025-04-01T00:00:00"/>
    <x v="24"/>
    <x v="20"/>
    <s v=".."/>
    <s v=".."/>
    <s v=".."/>
    <s v=".."/>
    <n v="3.694"/>
    <n v="0"/>
    <x v="16"/>
  </r>
  <r>
    <d v="2025-04-01T00:00:00"/>
    <x v="24"/>
    <x v="1"/>
    <s v=".."/>
    <n v="26.395"/>
    <n v="0"/>
    <s v=".."/>
    <s v=".."/>
    <s v=".."/>
    <x v="16"/>
  </r>
  <r>
    <d v="2025-04-01T00:00:00"/>
    <x v="24"/>
    <x v="16"/>
    <s v=".."/>
    <n v="1070.566"/>
    <n v="0"/>
    <s v=".."/>
    <s v=".."/>
    <s v=".."/>
    <x v="16"/>
  </r>
  <r>
    <d v="2025-04-01T00:00:00"/>
    <x v="24"/>
    <x v="8"/>
    <s v=".."/>
    <n v="1054.788"/>
    <n v="0"/>
    <s v=".."/>
    <s v=".."/>
    <s v=".."/>
    <x v="16"/>
  </r>
  <r>
    <d v="2025-04-01T00:00:00"/>
    <x v="59"/>
    <x v="10"/>
    <n v="29945"/>
    <n v="430.14299999999997"/>
    <n v="0.64400000000000002"/>
    <n v="32245"/>
    <n v="431.166"/>
    <n v="4.258"/>
    <x v="16"/>
  </r>
  <r>
    <d v="2025-04-01T00:00:00"/>
    <x v="25"/>
    <x v="14"/>
    <n v="16178"/>
    <n v="495.18799999999999"/>
    <n v="3.6549999999999998"/>
    <n v="21370"/>
    <n v="688.91600000000005"/>
    <n v="0"/>
    <x v="16"/>
  </r>
  <r>
    <d v="2025-04-01T00:00:00"/>
    <x v="60"/>
    <x v="4"/>
    <n v="5753"/>
    <n v="306.029"/>
    <n v="0"/>
    <n v="6926"/>
    <n v="45.139000000000003"/>
    <n v="0"/>
    <x v="16"/>
  </r>
  <r>
    <d v="2025-04-01T00:00:00"/>
    <x v="26"/>
    <x v="8"/>
    <n v="4117"/>
    <n v="73.814999999999998"/>
    <n v="0"/>
    <n v="4743"/>
    <n v="172.99600000000001"/>
    <n v="0"/>
    <x v="16"/>
  </r>
  <r>
    <d v="2025-04-01T00:00:00"/>
    <x v="54"/>
    <x v="14"/>
    <n v="20914"/>
    <n v="190.29499999999999"/>
    <n v="0"/>
    <n v="22444"/>
    <n v="0.26900000000000002"/>
    <n v="0"/>
    <x v="16"/>
  </r>
  <r>
    <d v="2025-04-01T00:00:00"/>
    <x v="58"/>
    <x v="25"/>
    <n v="8006"/>
    <n v="465.05200000000002"/>
    <n v="29.863"/>
    <n v="9007"/>
    <n v="270.67899999999997"/>
    <n v="0.14699999999999999"/>
    <x v="16"/>
  </r>
  <r>
    <d v="2025-04-01T00:00:00"/>
    <x v="28"/>
    <x v="6"/>
    <n v="3116"/>
    <n v="0"/>
    <n v="0"/>
    <n v="3221"/>
    <n v="0"/>
    <n v="0"/>
    <x v="16"/>
  </r>
  <r>
    <d v="2025-04-01T00:00:00"/>
    <x v="28"/>
    <x v="10"/>
    <n v="4627"/>
    <n v="0"/>
    <n v="0"/>
    <n v="4618"/>
    <n v="0.218"/>
    <n v="0"/>
    <x v="16"/>
  </r>
  <r>
    <d v="2025-04-01T00:00:00"/>
    <x v="28"/>
    <x v="14"/>
    <n v="78428"/>
    <n v="21.917000000000002"/>
    <n v="0"/>
    <n v="85625"/>
    <n v="5.09"/>
    <n v="0"/>
    <x v="16"/>
  </r>
  <r>
    <d v="2025-04-01T00:00:00"/>
    <x v="28"/>
    <x v="25"/>
    <n v="29900"/>
    <n v="439.221"/>
    <n v="10.956"/>
    <n v="31744"/>
    <n v="113.563"/>
    <n v="0"/>
    <x v="16"/>
  </r>
  <r>
    <d v="2025-04-01T00:00:00"/>
    <x v="28"/>
    <x v="15"/>
    <n v="8032"/>
    <n v="231.55199999999999"/>
    <n v="0"/>
    <n v="8968"/>
    <n v="19.027000000000001"/>
    <n v="2.532"/>
    <x v="16"/>
  </r>
  <r>
    <d v="2025-04-01T00:00:00"/>
    <x v="28"/>
    <x v="1"/>
    <n v="62396"/>
    <n v="0"/>
    <n v="0"/>
    <n v="60922"/>
    <n v="6.617"/>
    <n v="14.843"/>
    <x v="16"/>
  </r>
  <r>
    <d v="2025-04-01T00:00:00"/>
    <x v="28"/>
    <x v="16"/>
    <n v="12058"/>
    <n v="217.75899999999999"/>
    <n v="0"/>
    <n v="13125"/>
    <n v="49.195"/>
    <n v="0"/>
    <x v="16"/>
  </r>
  <r>
    <d v="2025-04-01T00:00:00"/>
    <x v="28"/>
    <x v="17"/>
    <n v="27720"/>
    <n v="303.49"/>
    <n v="0"/>
    <n v="29239"/>
    <n v="31.788"/>
    <n v="0.93799999999999994"/>
    <x v="16"/>
  </r>
  <r>
    <d v="2025-04-01T00:00:00"/>
    <x v="28"/>
    <x v="8"/>
    <n v="7088"/>
    <n v="139.75"/>
    <n v="0"/>
    <n v="6681"/>
    <n v="158.15"/>
    <n v="0"/>
    <x v="16"/>
  </r>
  <r>
    <d v="2025-04-01T00:00:00"/>
    <x v="28"/>
    <x v="12"/>
    <n v="2096"/>
    <n v="0"/>
    <n v="0"/>
    <n v="2242"/>
    <n v="4.93"/>
    <n v="0.78300000000000003"/>
    <x v="16"/>
  </r>
  <r>
    <d v="2025-04-01T00:00:00"/>
    <x v="28"/>
    <x v="26"/>
    <n v="9063"/>
    <n v="210.999"/>
    <n v="0"/>
    <n v="9471"/>
    <n v="17.786000000000001"/>
    <n v="1.639"/>
    <x v="16"/>
  </r>
  <r>
    <d v="2025-04-01T00:00:00"/>
    <x v="57"/>
    <x v="16"/>
    <n v="754"/>
    <n v="0"/>
    <n v="0"/>
    <n v="874"/>
    <n v="0"/>
    <n v="0"/>
    <x v="16"/>
  </r>
  <r>
    <d v="2025-04-01T00:00:00"/>
    <x v="95"/>
    <x v="4"/>
    <n v="7338"/>
    <n v="434.53899999999999"/>
    <n v="0"/>
    <n v="8024"/>
    <n v="222.95"/>
    <n v="0"/>
    <x v="16"/>
  </r>
  <r>
    <d v="2025-04-01T00:00:00"/>
    <x v="29"/>
    <x v="15"/>
    <n v="11530"/>
    <n v="571.44600000000003"/>
    <n v="38.145000000000003"/>
    <n v="11759"/>
    <n v="99.796999999999997"/>
    <n v="0"/>
    <x v="16"/>
  </r>
  <r>
    <d v="2025-04-01T00:00:00"/>
    <x v="77"/>
    <x v="27"/>
    <n v="8525"/>
    <n v="164.58199999999999"/>
    <n v="0.123"/>
    <n v="8602"/>
    <n v="487.17399999999998"/>
    <n v="55.826000000000001"/>
    <x v="16"/>
  </r>
  <r>
    <d v="2025-04-01T00:00:00"/>
    <x v="77"/>
    <x v="1"/>
    <n v="4149"/>
    <n v="7.2229999999999999"/>
    <n v="0"/>
    <n v="3602"/>
    <n v="55.582000000000001"/>
    <n v="0"/>
    <x v="16"/>
  </r>
  <r>
    <d v="2025-04-01T00:00:00"/>
    <x v="31"/>
    <x v="13"/>
    <n v="42873"/>
    <n v="2051.48"/>
    <n v="20.414000000000001"/>
    <n v="45901"/>
    <n v="1000.831"/>
    <n v="0"/>
    <x v="16"/>
  </r>
  <r>
    <d v="2025-04-01T00:00:00"/>
    <x v="31"/>
    <x v="24"/>
    <s v=".."/>
    <s v=".."/>
    <s v=".."/>
    <n v="0"/>
    <n v="1"/>
    <n v="0"/>
    <x v="16"/>
  </r>
  <r>
    <d v="2025-04-01T00:00:00"/>
    <x v="71"/>
    <x v="14"/>
    <n v="15882"/>
    <n v="0"/>
    <n v="0"/>
    <n v="18058"/>
    <n v="0"/>
    <n v="0"/>
    <x v="16"/>
  </r>
  <r>
    <d v="2025-04-01T00:00:00"/>
    <x v="71"/>
    <x v="13"/>
    <n v="14065"/>
    <n v="44.104999999999997"/>
    <n v="0"/>
    <n v="14567"/>
    <n v="0"/>
    <n v="0"/>
    <x v="16"/>
  </r>
  <r>
    <d v="2025-04-01T00:00:00"/>
    <x v="66"/>
    <x v="28"/>
    <n v="893"/>
    <n v="16.867000000000001"/>
    <n v="0.10100000000000001"/>
    <n v="888"/>
    <n v="102.346"/>
    <n v="3.218"/>
    <x v="16"/>
  </r>
  <r>
    <d v="2025-04-01T00:00:00"/>
    <x v="35"/>
    <x v="24"/>
    <n v="16716"/>
    <n v="246.94900000000001"/>
    <n v="2.5310000000000001"/>
    <n v="17625"/>
    <n v="459.15499999999997"/>
    <n v="0"/>
    <x v="16"/>
  </r>
  <r>
    <d v="2025-04-01T00:00:00"/>
    <x v="36"/>
    <x v="56"/>
    <s v=".."/>
    <s v=".."/>
    <s v=".."/>
    <s v=".."/>
    <n v="95.125"/>
    <n v="0"/>
    <x v="16"/>
  </r>
  <r>
    <d v="2025-04-01T00:00:00"/>
    <x v="36"/>
    <x v="3"/>
    <n v="2400"/>
    <n v="48.44"/>
    <n v="0"/>
    <n v="2891"/>
    <n v="26.38"/>
    <n v="45.295000000000002"/>
    <x v="16"/>
  </r>
  <r>
    <d v="2025-04-01T00:00:00"/>
    <x v="36"/>
    <x v="27"/>
    <n v="3634"/>
    <n v="43.506999999999998"/>
    <n v="0"/>
    <n v="3547"/>
    <n v="29.048999999999999"/>
    <n v="7.5220000000000002"/>
    <x v="16"/>
  </r>
  <r>
    <d v="2025-04-01T00:00:00"/>
    <x v="36"/>
    <x v="4"/>
    <s v=".."/>
    <s v=".."/>
    <s v=".."/>
    <s v=".."/>
    <n v="34.941000000000003"/>
    <n v="0"/>
    <x v="16"/>
  </r>
  <r>
    <d v="2025-04-01T00:00:00"/>
    <x v="36"/>
    <x v="51"/>
    <n v="1320"/>
    <n v="0"/>
    <n v="8.3000000000000004E-2"/>
    <n v="1262"/>
    <n v="1.2470000000000001"/>
    <n v="6.8390000000000004"/>
    <x v="16"/>
  </r>
  <r>
    <d v="2025-04-01T00:00:00"/>
    <x v="36"/>
    <x v="10"/>
    <n v="4433"/>
    <n v="3.0000000000000001E-3"/>
    <n v="6.0000000000000001E-3"/>
    <n v="4432"/>
    <n v="0.40200000000000002"/>
    <n v="1.4490000000000001"/>
    <x v="16"/>
  </r>
  <r>
    <d v="2025-04-01T00:00:00"/>
    <x v="36"/>
    <x v="36"/>
    <n v="1799"/>
    <n v="86"/>
    <n v="3.927"/>
    <n v="2633"/>
    <n v="0.152"/>
    <n v="3.7429999999999999"/>
    <x v="16"/>
  </r>
  <r>
    <d v="2025-04-01T00:00:00"/>
    <x v="36"/>
    <x v="20"/>
    <n v="14376"/>
    <n v="1197.8409999999999"/>
    <n v="0"/>
    <n v="15479"/>
    <n v="286.399"/>
    <n v="12.577999999999999"/>
    <x v="16"/>
  </r>
  <r>
    <d v="2025-04-01T00:00:00"/>
    <x v="36"/>
    <x v="30"/>
    <n v="6625"/>
    <n v="157.83699999999999"/>
    <n v="0"/>
    <n v="6717"/>
    <n v="1.921"/>
    <n v="4.9930000000000003"/>
    <x v="16"/>
  </r>
  <r>
    <d v="2025-04-01T00:00:00"/>
    <x v="36"/>
    <x v="14"/>
    <n v="15998"/>
    <n v="351.48500000000001"/>
    <n v="9.5429999999999993"/>
    <n v="17820"/>
    <n v="63.917000000000002"/>
    <n v="2.7450000000000001"/>
    <x v="16"/>
  </r>
  <r>
    <d v="2025-04-01T00:00:00"/>
    <x v="36"/>
    <x v="25"/>
    <n v="29248"/>
    <n v="669.58699999999999"/>
    <n v="41.081000000000003"/>
    <n v="29017"/>
    <n v="212.28800000000001"/>
    <n v="38.616"/>
    <x v="16"/>
  </r>
  <r>
    <d v="2025-04-01T00:00:00"/>
    <x v="36"/>
    <x v="15"/>
    <n v="3053"/>
    <n v="76.683999999999997"/>
    <n v="2.7829999999999999"/>
    <n v="3051"/>
    <n v="4.3330000000000002"/>
    <n v="1.78"/>
    <x v="16"/>
  </r>
  <r>
    <d v="2025-04-01T00:00:00"/>
    <x v="36"/>
    <x v="2"/>
    <n v="2455"/>
    <n v="1.484"/>
    <n v="0"/>
    <n v="2246"/>
    <n v="4.101"/>
    <n v="1.921"/>
    <x v="16"/>
  </r>
  <r>
    <d v="2025-04-01T00:00:00"/>
    <x v="36"/>
    <x v="1"/>
    <n v="90073"/>
    <n v="363.27499999999998"/>
    <n v="1.6930000000000001"/>
    <n v="84925"/>
    <n v="245.98"/>
    <n v="213.4"/>
    <x v="16"/>
  </r>
  <r>
    <d v="2025-04-01T00:00:00"/>
    <x v="36"/>
    <x v="53"/>
    <n v="376"/>
    <n v="0"/>
    <n v="0"/>
    <n v="381"/>
    <n v="0"/>
    <n v="0"/>
    <x v="16"/>
  </r>
  <r>
    <d v="2025-04-01T00:00:00"/>
    <x v="36"/>
    <x v="9"/>
    <n v="3564"/>
    <n v="0"/>
    <n v="0"/>
    <n v="3445"/>
    <n v="1.526"/>
    <n v="2.6389999999999998"/>
    <x v="16"/>
  </r>
  <r>
    <d v="2025-04-01T00:00:00"/>
    <x v="36"/>
    <x v="24"/>
    <n v="8883"/>
    <n v="242.46600000000001"/>
    <n v="4.18"/>
    <n v="8797"/>
    <n v="7.16"/>
    <n v="5.8010000000000002"/>
    <x v="16"/>
  </r>
  <r>
    <d v="2025-04-01T00:00:00"/>
    <x v="36"/>
    <x v="16"/>
    <n v="40291"/>
    <n v="1287.643"/>
    <n v="17.113"/>
    <n v="41244"/>
    <n v="820.34400000000005"/>
    <n v="59.856000000000002"/>
    <x v="16"/>
  </r>
  <r>
    <d v="2025-04-01T00:00:00"/>
    <x v="36"/>
    <x v="29"/>
    <n v="1020"/>
    <n v="0"/>
    <n v="0"/>
    <n v="877"/>
    <n v="0.09"/>
    <n v="1.333"/>
    <x v="16"/>
  </r>
  <r>
    <d v="2025-04-01T00:00:00"/>
    <x v="36"/>
    <x v="31"/>
    <n v="8874"/>
    <n v="93.400999999999996"/>
    <n v="0.374"/>
    <n v="8741"/>
    <n v="9.2309999999999999"/>
    <n v="1.802"/>
    <x v="16"/>
  </r>
  <r>
    <d v="2025-04-01T00:00:00"/>
    <x v="36"/>
    <x v="17"/>
    <n v="5953"/>
    <n v="243.06200000000001"/>
    <n v="1.847"/>
    <n v="5539"/>
    <n v="14.861000000000001"/>
    <n v="4.2629999999999999"/>
    <x v="16"/>
  </r>
  <r>
    <d v="2025-04-01T00:00:00"/>
    <x v="36"/>
    <x v="33"/>
    <n v="893"/>
    <n v="0"/>
    <n v="0"/>
    <n v="927"/>
    <n v="0.7"/>
    <n v="1.9E-2"/>
    <x v="16"/>
  </r>
  <r>
    <d v="2025-04-01T00:00:00"/>
    <x v="36"/>
    <x v="18"/>
    <n v="10457"/>
    <n v="139.03"/>
    <n v="27.224"/>
    <n v="12771"/>
    <n v="5.9169999999999998"/>
    <n v="46.774000000000001"/>
    <x v="16"/>
  </r>
  <r>
    <d v="2025-04-01T00:00:00"/>
    <x v="36"/>
    <x v="8"/>
    <n v="36717"/>
    <n v="1612.752"/>
    <n v="19.798999999999999"/>
    <n v="43420"/>
    <n v="506.35"/>
    <n v="180.19900000000001"/>
    <x v="16"/>
  </r>
  <r>
    <d v="2025-04-01T00:00:00"/>
    <x v="36"/>
    <x v="12"/>
    <n v="1130"/>
    <n v="2.677"/>
    <n v="0.20200000000000001"/>
    <n v="960"/>
    <n v="0.97299999999999998"/>
    <n v="2.3519999999999999"/>
    <x v="16"/>
  </r>
  <r>
    <d v="2025-04-01T00:00:00"/>
    <x v="36"/>
    <x v="34"/>
    <n v="1392"/>
    <n v="0"/>
    <n v="0"/>
    <n v="1564"/>
    <n v="1.901"/>
    <n v="0.36399999999999999"/>
    <x v="16"/>
  </r>
  <r>
    <d v="2025-04-01T00:00:00"/>
    <x v="55"/>
    <x v="20"/>
    <s v=".."/>
    <n v="93.39"/>
    <n v="0"/>
    <s v=".."/>
    <s v=".."/>
    <s v=".."/>
    <x v="16"/>
  </r>
  <r>
    <d v="2025-04-01T00:00:00"/>
    <x v="55"/>
    <x v="35"/>
    <n v="57099"/>
    <n v="1229.577"/>
    <n v="39.554000000000002"/>
    <n v="68659"/>
    <n v="1111.1289999999999"/>
    <n v="6.7240000000000002"/>
    <x v="16"/>
  </r>
  <r>
    <d v="2025-04-01T00:00:00"/>
    <x v="37"/>
    <x v="32"/>
    <n v="3456"/>
    <n v="83.974000000000004"/>
    <n v="8.6999999999999994E-2"/>
    <n v="3877"/>
    <n v="181.95699999999999"/>
    <n v="0.38300000000000001"/>
    <x v="16"/>
  </r>
  <r>
    <d v="2025-04-01T00:00:00"/>
    <x v="81"/>
    <x v="16"/>
    <n v="42658"/>
    <n v="784.03"/>
    <n v="10.894"/>
    <n v="45554"/>
    <n v="581.25099999999998"/>
    <n v="0"/>
    <x v="16"/>
  </r>
  <r>
    <d v="2025-04-01T00:00:00"/>
    <x v="67"/>
    <x v="4"/>
    <n v="9731"/>
    <n v="332.245"/>
    <n v="11.023"/>
    <n v="11936"/>
    <n v="209.63300000000001"/>
    <n v="0"/>
    <x v="16"/>
  </r>
  <r>
    <d v="2025-04-01T00:00:00"/>
    <x v="38"/>
    <x v="1"/>
    <s v=".."/>
    <n v="165.614"/>
    <n v="0"/>
    <s v=".."/>
    <n v="299.17899999999997"/>
    <n v="0"/>
    <x v="16"/>
  </r>
  <r>
    <d v="2025-04-01T00:00:00"/>
    <x v="38"/>
    <x v="16"/>
    <n v="149822"/>
    <n v="6214.2650000000003"/>
    <n v="31.684000000000001"/>
    <n v="165019"/>
    <n v="6319.4549999999999"/>
    <n v="0"/>
    <x v="16"/>
  </r>
  <r>
    <d v="2025-04-01T00:00:00"/>
    <x v="38"/>
    <x v="8"/>
    <s v=".."/>
    <n v="1277.979"/>
    <n v="0"/>
    <s v=".."/>
    <s v=".."/>
    <s v=".."/>
    <x v="16"/>
  </r>
  <r>
    <d v="2025-04-01T00:00:00"/>
    <x v="40"/>
    <x v="1"/>
    <n v="431"/>
    <n v="0"/>
    <n v="0"/>
    <n v="393"/>
    <n v="0"/>
    <n v="0"/>
    <x v="16"/>
  </r>
  <r>
    <d v="2025-04-01T00:00:00"/>
    <x v="40"/>
    <x v="29"/>
    <n v="1284"/>
    <n v="3.7149999999999999"/>
    <n v="0"/>
    <n v="1242"/>
    <n v="17.632999999999999"/>
    <n v="0"/>
    <x v="16"/>
  </r>
  <r>
    <d v="2025-04-01T00:00:00"/>
    <x v="40"/>
    <x v="12"/>
    <n v="350"/>
    <n v="0"/>
    <n v="0"/>
    <n v="407"/>
    <n v="5.0389999999999997"/>
    <n v="0"/>
    <x v="16"/>
  </r>
  <r>
    <d v="2025-04-01T00:00:00"/>
    <x v="41"/>
    <x v="31"/>
    <n v="3973"/>
    <n v="68.573999999999998"/>
    <n v="0"/>
    <n v="4490"/>
    <n v="145.06200000000001"/>
    <n v="0"/>
    <x v="16"/>
  </r>
  <r>
    <d v="2025-04-01T00:00:00"/>
    <x v="82"/>
    <x v="47"/>
    <n v="12281"/>
    <n v="319.21300000000002"/>
    <n v="0.27500000000000002"/>
    <n v="12803"/>
    <n v="216.251"/>
    <n v="3.774"/>
    <x v="16"/>
  </r>
  <r>
    <d v="2025-04-01T00:00:00"/>
    <x v="42"/>
    <x v="20"/>
    <s v=".."/>
    <n v="856.43899999999996"/>
    <n v="0"/>
    <s v=".."/>
    <n v="534.01400000000001"/>
    <n v="0"/>
    <x v="16"/>
  </r>
  <r>
    <d v="2025-04-01T00:00:00"/>
    <x v="42"/>
    <x v="1"/>
    <s v=".."/>
    <n v="875.59799999999996"/>
    <n v="0"/>
    <s v=".."/>
    <n v="995.71299999999997"/>
    <n v="0"/>
    <x v="16"/>
  </r>
  <r>
    <d v="2025-04-01T00:00:00"/>
    <x v="43"/>
    <x v="17"/>
    <n v="41477"/>
    <n v="1680.462"/>
    <n v="11.048999999999999"/>
    <n v="42171"/>
    <n v="823.37300000000005"/>
    <n v="0"/>
    <x v="16"/>
  </r>
  <r>
    <d v="2025-04-01T00:00:00"/>
    <x v="83"/>
    <x v="4"/>
    <n v="1484"/>
    <n v="64.31"/>
    <n v="10.69"/>
    <n v="1563"/>
    <n v="0.61499999999999999"/>
    <n v="0"/>
    <x v="16"/>
  </r>
  <r>
    <d v="2025-04-01T00:00:00"/>
    <x v="96"/>
    <x v="14"/>
    <n v="1389"/>
    <n v="0"/>
    <n v="0"/>
    <n v="1713"/>
    <n v="0"/>
    <n v="0"/>
    <x v="16"/>
  </r>
  <r>
    <d v="2025-04-01T00:00:00"/>
    <x v="94"/>
    <x v="13"/>
    <s v=".."/>
    <n v="0"/>
    <n v="0"/>
    <s v=".."/>
    <n v="0"/>
    <n v="0"/>
    <x v="16"/>
  </r>
  <r>
    <d v="2025-04-01T00:00:00"/>
    <x v="94"/>
    <x v="16"/>
    <n v="1120"/>
    <n v="0"/>
    <n v="0"/>
    <n v="809"/>
    <n v="1.0999999999999999E-2"/>
    <n v="0"/>
    <x v="16"/>
  </r>
  <r>
    <d v="2025-04-01T00:00:00"/>
    <x v="94"/>
    <x v="42"/>
    <n v="4120"/>
    <n v="231.876"/>
    <n v="0.94099999999999995"/>
    <n v="7001"/>
    <n v="256.90899999999999"/>
    <n v="0"/>
    <x v="16"/>
  </r>
  <r>
    <d v="2025-04-01T00:00:00"/>
    <x v="91"/>
    <x v="15"/>
    <n v="4733"/>
    <n v="185.727"/>
    <n v="4.9740000000000002"/>
    <n v="5199"/>
    <n v="66.912999999999997"/>
    <n v="0"/>
    <x v="16"/>
  </r>
  <r>
    <d v="2025-04-01T00:00:00"/>
    <x v="45"/>
    <x v="8"/>
    <n v="26396"/>
    <n v="624.27200000000005"/>
    <n v="16.492999999999999"/>
    <n v="32378"/>
    <n v="650.76099999999997"/>
    <n v="166.85"/>
    <x v="16"/>
  </r>
  <r>
    <d v="2025-04-01T00:00:00"/>
    <x v="46"/>
    <x v="4"/>
    <s v=".."/>
    <n v="156.857"/>
    <n v="0"/>
    <s v=".."/>
    <n v="188.542"/>
    <n v="0"/>
    <x v="16"/>
  </r>
  <r>
    <d v="2025-04-01T00:00:00"/>
    <x v="46"/>
    <x v="15"/>
    <s v=".."/>
    <s v=".."/>
    <s v=".."/>
    <s v=".."/>
    <n v="74.206000000000003"/>
    <n v="0"/>
    <x v="16"/>
  </r>
  <r>
    <d v="2025-04-01T00:00:00"/>
    <x v="46"/>
    <x v="16"/>
    <s v=".."/>
    <s v=".."/>
    <s v=".."/>
    <s v=".."/>
    <n v="55.942"/>
    <n v="0"/>
    <x v="16"/>
  </r>
  <r>
    <d v="2025-04-01T00:00:00"/>
    <x v="46"/>
    <x v="8"/>
    <s v=".."/>
    <n v="1122.386"/>
    <n v="0"/>
    <s v=".."/>
    <s v=".."/>
    <s v=".."/>
    <x v="16"/>
  </r>
  <r>
    <d v="2025-04-01T00:00:00"/>
    <x v="92"/>
    <x v="26"/>
    <n v="23211"/>
    <n v="528.56899999999996"/>
    <n v="0"/>
    <n v="22415"/>
    <n v="0"/>
    <n v="0"/>
    <x v="16"/>
  </r>
  <r>
    <d v="2025-04-01T00:00:00"/>
    <x v="47"/>
    <x v="26"/>
    <n v="25961"/>
    <n v="1137.299"/>
    <n v="0.442"/>
    <n v="25691"/>
    <n v="316.101"/>
    <n v="0.437"/>
    <x v="16"/>
  </r>
  <r>
    <d v="2025-04-01T00:00:00"/>
    <x v="49"/>
    <x v="10"/>
    <n v="10247"/>
    <n v="0"/>
    <n v="0"/>
    <n v="11835"/>
    <n v="0"/>
    <n v="0"/>
    <x v="16"/>
  </r>
  <r>
    <d v="2025-04-01T00:00:00"/>
    <x v="49"/>
    <x v="14"/>
    <n v="20194"/>
    <n v="0"/>
    <n v="0"/>
    <n v="22739"/>
    <n v="0"/>
    <n v="0"/>
    <x v="16"/>
  </r>
  <r>
    <d v="2025-04-01T00:00:00"/>
    <x v="49"/>
    <x v="1"/>
    <n v="14437"/>
    <n v="0"/>
    <n v="0"/>
    <n v="13419"/>
    <n v="0"/>
    <n v="0"/>
    <x v="16"/>
  </r>
  <r>
    <d v="2025-04-01T00:00:00"/>
    <x v="49"/>
    <x v="12"/>
    <n v="3665"/>
    <n v="0"/>
    <n v="0"/>
    <n v="3830"/>
    <n v="0"/>
    <n v="0"/>
    <x v="16"/>
  </r>
  <r>
    <d v="2025-04-01T00:00:00"/>
    <x v="49"/>
    <x v="34"/>
    <n v="793"/>
    <n v="0"/>
    <n v="0"/>
    <n v="920"/>
    <n v="0"/>
    <n v="0"/>
    <x v="16"/>
  </r>
  <r>
    <d v="2025-04-01T00:00:00"/>
    <x v="72"/>
    <x v="4"/>
    <n v="14406"/>
    <n v="790.02"/>
    <n v="0.77"/>
    <n v="15139"/>
    <n v="254.19"/>
    <n v="0"/>
    <x v="16"/>
  </r>
  <r>
    <d v="2025-05-01T00:00:00"/>
    <x v="65"/>
    <x v="2"/>
    <n v="2653"/>
    <n v="2.0640000000000001"/>
    <n v="0.191"/>
    <n v="2500"/>
    <n v="40.195"/>
    <n v="1.8939999999999999"/>
    <x v="16"/>
  </r>
  <r>
    <d v="2025-05-01T00:00:00"/>
    <x v="2"/>
    <x v="3"/>
    <n v="12287"/>
    <n v="276.99400000000003"/>
    <n v="9.1020000000000003"/>
    <n v="13749"/>
    <n v="458.20400000000001"/>
    <n v="15.920999999999999"/>
    <x v="16"/>
  </r>
  <r>
    <d v="2025-05-01T00:00:00"/>
    <x v="3"/>
    <x v="4"/>
    <n v="7591"/>
    <n v="252.964"/>
    <n v="0"/>
    <n v="8098"/>
    <n v="132.364"/>
    <n v="1.8759999999999999"/>
    <x v="16"/>
  </r>
  <r>
    <d v="2025-05-01T00:00:00"/>
    <x v="68"/>
    <x v="30"/>
    <n v="14028"/>
    <n v="412.05700000000002"/>
    <n v="11.173999999999999"/>
    <n v="13322"/>
    <n v="407.08699999999999"/>
    <n v="0"/>
    <x v="16"/>
  </r>
  <r>
    <d v="2025-05-01T00:00:00"/>
    <x v="4"/>
    <x v="5"/>
    <n v="1788"/>
    <n v="16.399999999999999"/>
    <n v="0"/>
    <n v="1883"/>
    <n v="39.948999999999998"/>
    <n v="0"/>
    <x v="16"/>
  </r>
  <r>
    <d v="2025-05-01T00:00:00"/>
    <x v="5"/>
    <x v="1"/>
    <n v="111435"/>
    <n v="1450.6569999999999"/>
    <n v="92.116"/>
    <n v="104447"/>
    <n v="1522.42"/>
    <n v="128.642"/>
    <x v="16"/>
  </r>
  <r>
    <d v="2025-05-01T00:00:00"/>
    <x v="6"/>
    <x v="9"/>
    <n v="5872"/>
    <n v="150.33000000000001"/>
    <n v="0"/>
    <n v="5269"/>
    <n v="221.566"/>
    <n v="0"/>
    <x v="16"/>
  </r>
  <r>
    <d v="2025-05-01T00:00:00"/>
    <x v="93"/>
    <x v="13"/>
    <n v="7008"/>
    <n v="0"/>
    <n v="0"/>
    <n v="5467"/>
    <n v="0"/>
    <n v="0"/>
    <x v="16"/>
  </r>
  <r>
    <d v="2025-05-01T00:00:00"/>
    <x v="10"/>
    <x v="13"/>
    <n v="12484"/>
    <n v="365.42599999999999"/>
    <n v="0"/>
    <n v="9381"/>
    <n v="254.642"/>
    <n v="0"/>
    <x v="16"/>
  </r>
  <r>
    <d v="2025-05-01T00:00:00"/>
    <x v="73"/>
    <x v="25"/>
    <n v="12016"/>
    <n v="914.25800000000004"/>
    <n v="4.6120000000000001"/>
    <n v="12282"/>
    <n v="527.74699999999996"/>
    <n v="0"/>
    <x v="16"/>
  </r>
  <r>
    <d v="2025-05-01T00:00:00"/>
    <x v="74"/>
    <x v="8"/>
    <n v="7504"/>
    <n v="135.779"/>
    <n v="49.209000000000003"/>
    <n v="7569"/>
    <n v="370.15499999999997"/>
    <n v="3.2"/>
    <x v="16"/>
  </r>
  <r>
    <d v="2025-05-01T00:00:00"/>
    <x v="13"/>
    <x v="15"/>
    <n v="7568"/>
    <n v="222.32499999999999"/>
    <n v="0"/>
    <n v="7784"/>
    <n v="58.481000000000002"/>
    <n v="0"/>
    <x v="16"/>
  </r>
  <r>
    <d v="2025-05-01T00:00:00"/>
    <x v="80"/>
    <x v="14"/>
    <n v="5919"/>
    <n v="0"/>
    <n v="0"/>
    <n v="5910"/>
    <n v="0"/>
    <n v="0"/>
    <x v="16"/>
  </r>
  <r>
    <d v="2025-05-01T00:00:00"/>
    <x v="78"/>
    <x v="4"/>
    <n v="5761"/>
    <n v="475.976"/>
    <n v="0"/>
    <n v="6148"/>
    <n v="38.886000000000003"/>
    <n v="0"/>
    <x v="16"/>
  </r>
  <r>
    <d v="2025-05-01T00:00:00"/>
    <x v="14"/>
    <x v="16"/>
    <n v="1954"/>
    <n v="5.4"/>
    <n v="0"/>
    <n v="2655"/>
    <n v="220.8"/>
    <n v="0"/>
    <x v="16"/>
  </r>
  <r>
    <d v="2025-05-01T00:00:00"/>
    <x v="14"/>
    <x v="18"/>
    <n v="3241"/>
    <n v="239"/>
    <n v="25.6"/>
    <n v="3439"/>
    <n v="25.1"/>
    <n v="0"/>
    <x v="16"/>
  </r>
  <r>
    <d v="2025-05-01T00:00:00"/>
    <x v="16"/>
    <x v="20"/>
    <n v="70548"/>
    <n v="4256.5219999999999"/>
    <n v="87.015000000000001"/>
    <n v="74607"/>
    <n v="2538.134"/>
    <n v="0"/>
    <x v="16"/>
  </r>
  <r>
    <d v="2025-05-01T00:00:00"/>
    <x v="69"/>
    <x v="24"/>
    <n v="13702"/>
    <n v="559.42700000000002"/>
    <n v="0"/>
    <n v="11062"/>
    <n v="135.797"/>
    <n v="0"/>
    <x v="16"/>
  </r>
  <r>
    <d v="2025-05-01T00:00:00"/>
    <x v="17"/>
    <x v="1"/>
    <n v="1813"/>
    <n v="59.139000000000003"/>
    <n v="0"/>
    <n v="1161"/>
    <n v="101.41800000000001"/>
    <n v="0"/>
    <x v="16"/>
  </r>
  <r>
    <d v="2025-05-01T00:00:00"/>
    <x v="17"/>
    <x v="21"/>
    <n v="12205"/>
    <n v="479.96600000000001"/>
    <n v="47.475000000000001"/>
    <n v="12599"/>
    <n v="416.40800000000002"/>
    <n v="0"/>
    <x v="16"/>
  </r>
  <r>
    <d v="2025-05-01T00:00:00"/>
    <x v="18"/>
    <x v="4"/>
    <n v="33168"/>
    <n v="2060.7399999999998"/>
    <n v="16.742999999999999"/>
    <n v="32520"/>
    <n v="733.31500000000005"/>
    <n v="7.8819999999999997"/>
    <x v="16"/>
  </r>
  <r>
    <d v="2025-05-01T00:00:00"/>
    <x v="18"/>
    <x v="1"/>
    <n v="1313"/>
    <n v="0.35"/>
    <n v="0"/>
    <n v="888"/>
    <n v="29.52"/>
    <n v="0.159"/>
    <x v="16"/>
  </r>
  <r>
    <d v="2025-05-01T00:00:00"/>
    <x v="19"/>
    <x v="4"/>
    <n v="35212"/>
    <n v="3113.694"/>
    <n v="37.811"/>
    <n v="37344"/>
    <n v="935.21600000000001"/>
    <n v="0"/>
    <x v="16"/>
  </r>
  <r>
    <d v="2025-05-01T00:00:00"/>
    <x v="19"/>
    <x v="26"/>
    <s v=".."/>
    <s v=".."/>
    <s v=".."/>
    <s v=".."/>
    <n v="0"/>
    <n v="0"/>
    <x v="16"/>
  </r>
  <r>
    <d v="2025-05-01T00:00:00"/>
    <x v="53"/>
    <x v="8"/>
    <n v="6894"/>
    <n v="66.480999999999995"/>
    <n v="11.558"/>
    <n v="6488"/>
    <n v="256.45100000000002"/>
    <n v="0"/>
    <x v="16"/>
  </r>
  <r>
    <d v="2025-05-01T00:00:00"/>
    <x v="21"/>
    <x v="20"/>
    <s v=".."/>
    <s v=".."/>
    <s v=".."/>
    <s v=".."/>
    <n v="0.78"/>
    <n v="0"/>
    <x v="16"/>
  </r>
  <r>
    <d v="2025-05-01T00:00:00"/>
    <x v="21"/>
    <x v="1"/>
    <n v="5049"/>
    <n v="277.00200000000001"/>
    <n v="0"/>
    <n v="3266"/>
    <n v="528.64300000000003"/>
    <n v="0"/>
    <x v="16"/>
  </r>
  <r>
    <d v="2025-05-01T00:00:00"/>
    <x v="21"/>
    <x v="23"/>
    <n v="83951"/>
    <n v="2848.29"/>
    <n v="7.6349999999999998"/>
    <n v="117191"/>
    <n v="3408.4740000000002"/>
    <n v="77.001999999999995"/>
    <x v="16"/>
  </r>
  <r>
    <d v="2025-05-01T00:00:00"/>
    <x v="21"/>
    <x v="26"/>
    <s v=".."/>
    <s v=".."/>
    <s v=".."/>
    <s v=".."/>
    <n v="0"/>
    <n v="0"/>
    <x v="16"/>
  </r>
  <r>
    <d v="2025-05-01T00:00:00"/>
    <x v="22"/>
    <x v="23"/>
    <n v="16407"/>
    <n v="377.238"/>
    <n v="13.305"/>
    <n v="18928"/>
    <n v="540.95500000000004"/>
    <n v="21.443000000000001"/>
    <x v="16"/>
  </r>
  <r>
    <d v="2025-05-01T00:00:00"/>
    <x v="23"/>
    <x v="21"/>
    <n v="3623"/>
    <n v="220.52600000000001"/>
    <n v="0.78700000000000003"/>
    <n v="4072"/>
    <n v="186.37299999999999"/>
    <n v="0"/>
    <x v="16"/>
  </r>
  <r>
    <d v="2025-05-01T00:00:00"/>
    <x v="24"/>
    <x v="4"/>
    <s v=".."/>
    <s v=".."/>
    <s v=".."/>
    <s v=".."/>
    <n v="415.5"/>
    <n v="0"/>
    <x v="16"/>
  </r>
  <r>
    <d v="2025-05-01T00:00:00"/>
    <x v="24"/>
    <x v="1"/>
    <s v=".."/>
    <n v="113.06100000000001"/>
    <n v="0"/>
    <s v=".."/>
    <s v=".."/>
    <s v=".."/>
    <x v="16"/>
  </r>
  <r>
    <d v="2025-05-01T00:00:00"/>
    <x v="24"/>
    <x v="16"/>
    <s v=".."/>
    <n v="1284.626"/>
    <n v="0"/>
    <s v=".."/>
    <s v=".."/>
    <s v=".."/>
    <x v="16"/>
  </r>
  <r>
    <d v="2025-05-01T00:00:00"/>
    <x v="24"/>
    <x v="8"/>
    <s v=".."/>
    <n v="955.32600000000002"/>
    <n v="0"/>
    <s v=".."/>
    <s v=".."/>
    <s v=".."/>
    <x v="16"/>
  </r>
  <r>
    <d v="2025-05-01T00:00:00"/>
    <x v="59"/>
    <x v="10"/>
    <n v="32258"/>
    <n v="451.18"/>
    <n v="0.79500000000000004"/>
    <n v="32584"/>
    <n v="488.75700000000001"/>
    <n v="4.2300000000000004"/>
    <x v="16"/>
  </r>
  <r>
    <d v="2025-05-01T00:00:00"/>
    <x v="25"/>
    <x v="14"/>
    <n v="12857"/>
    <n v="486.66899999999998"/>
    <n v="7.4329999999999998"/>
    <n v="13432"/>
    <n v="534.23"/>
    <n v="0.23100000000000001"/>
    <x v="16"/>
  </r>
  <r>
    <d v="2025-05-01T00:00:00"/>
    <x v="60"/>
    <x v="4"/>
    <n v="5607"/>
    <n v="492.88799999999998"/>
    <n v="0"/>
    <n v="6955"/>
    <n v="62.779000000000003"/>
    <n v="0"/>
    <x v="16"/>
  </r>
  <r>
    <d v="2025-05-01T00:00:00"/>
    <x v="26"/>
    <x v="8"/>
    <n v="4629"/>
    <n v="101.11199999999999"/>
    <n v="0"/>
    <n v="3829"/>
    <n v="152.57300000000001"/>
    <n v="0"/>
    <x v="16"/>
  </r>
  <r>
    <d v="2025-05-01T00:00:00"/>
    <x v="54"/>
    <x v="14"/>
    <n v="19532"/>
    <n v="195.58699999999999"/>
    <n v="0"/>
    <n v="20324"/>
    <n v="1.421"/>
    <n v="0"/>
    <x v="16"/>
  </r>
  <r>
    <d v="2025-05-01T00:00:00"/>
    <x v="58"/>
    <x v="25"/>
    <n v="7475"/>
    <n v="370.13900000000001"/>
    <n v="22.137"/>
    <n v="7734"/>
    <n v="235.78100000000001"/>
    <n v="8.3000000000000004E-2"/>
    <x v="16"/>
  </r>
  <r>
    <d v="2025-05-01T00:00:00"/>
    <x v="28"/>
    <x v="6"/>
    <n v="3312"/>
    <n v="0"/>
    <n v="0"/>
    <n v="3407"/>
    <n v="0.128"/>
    <n v="0"/>
    <x v="16"/>
  </r>
  <r>
    <d v="2025-05-01T00:00:00"/>
    <x v="28"/>
    <x v="10"/>
    <n v="5095"/>
    <n v="0"/>
    <n v="0"/>
    <n v="4313"/>
    <n v="1.1419999999999999"/>
    <n v="0"/>
    <x v="16"/>
  </r>
  <r>
    <d v="2025-05-01T00:00:00"/>
    <x v="28"/>
    <x v="14"/>
    <n v="88049"/>
    <n v="51.8"/>
    <n v="0"/>
    <n v="89256"/>
    <n v="5.5350000000000001"/>
    <n v="0"/>
    <x v="16"/>
  </r>
  <r>
    <d v="2025-05-01T00:00:00"/>
    <x v="28"/>
    <x v="25"/>
    <n v="30179"/>
    <n v="473.28899999999999"/>
    <n v="9.59"/>
    <n v="29608"/>
    <n v="61.83"/>
    <n v="0"/>
    <x v="16"/>
  </r>
  <r>
    <d v="2025-05-01T00:00:00"/>
    <x v="28"/>
    <x v="15"/>
    <n v="8896"/>
    <n v="240.65299999999999"/>
    <n v="0"/>
    <n v="9399"/>
    <n v="59.195999999999998"/>
    <n v="4.8600000000000003"/>
    <x v="16"/>
  </r>
  <r>
    <d v="2025-05-01T00:00:00"/>
    <x v="28"/>
    <x v="1"/>
    <n v="44886"/>
    <n v="0"/>
    <n v="0"/>
    <n v="43680"/>
    <n v="8.5670000000000002"/>
    <n v="17.263999999999999"/>
    <x v="16"/>
  </r>
  <r>
    <d v="2025-05-01T00:00:00"/>
    <x v="28"/>
    <x v="16"/>
    <n v="12356"/>
    <n v="220.62700000000001"/>
    <n v="0"/>
    <n v="11434"/>
    <n v="26.536999999999999"/>
    <n v="0"/>
    <x v="16"/>
  </r>
  <r>
    <d v="2025-05-01T00:00:00"/>
    <x v="28"/>
    <x v="17"/>
    <n v="25822"/>
    <n v="445.19799999999998"/>
    <n v="0"/>
    <n v="24512"/>
    <n v="40.332999999999998"/>
    <n v="1.498"/>
    <x v="16"/>
  </r>
  <r>
    <d v="2025-05-01T00:00:00"/>
    <x v="28"/>
    <x v="8"/>
    <n v="3908"/>
    <n v="46.015999999999998"/>
    <n v="0"/>
    <n v="3318"/>
    <n v="107.601"/>
    <n v="0"/>
    <x v="16"/>
  </r>
  <r>
    <d v="2025-05-01T00:00:00"/>
    <x v="28"/>
    <x v="12"/>
    <n v="2048"/>
    <n v="0.31"/>
    <n v="0"/>
    <n v="2078"/>
    <n v="4.9800000000000004"/>
    <n v="0.753"/>
    <x v="16"/>
  </r>
  <r>
    <d v="2025-05-01T00:00:00"/>
    <x v="28"/>
    <x v="26"/>
    <n v="9683"/>
    <n v="235.59299999999999"/>
    <n v="0"/>
    <n v="9854"/>
    <n v="37.744"/>
    <n v="1.929"/>
    <x v="16"/>
  </r>
  <r>
    <d v="2025-05-01T00:00:00"/>
    <x v="57"/>
    <x v="16"/>
    <n v="623"/>
    <n v="0"/>
    <n v="0"/>
    <n v="665"/>
    <n v="0"/>
    <n v="0"/>
    <x v="16"/>
  </r>
  <r>
    <d v="2025-05-01T00:00:00"/>
    <x v="95"/>
    <x v="4"/>
    <n v="7873"/>
    <n v="501.63"/>
    <n v="0"/>
    <n v="7705"/>
    <n v="194.649"/>
    <n v="0"/>
    <x v="16"/>
  </r>
  <r>
    <d v="2025-05-01T00:00:00"/>
    <x v="29"/>
    <x v="15"/>
    <n v="11717"/>
    <n v="597.61400000000003"/>
    <n v="33.655999999999999"/>
    <n v="11444"/>
    <n v="116.49299999999999"/>
    <n v="0"/>
    <x v="16"/>
  </r>
  <r>
    <d v="2025-05-01T00:00:00"/>
    <x v="77"/>
    <x v="27"/>
    <n v="8139"/>
    <n v="128.81200000000001"/>
    <n v="0.27700000000000002"/>
    <n v="7858"/>
    <n v="428.678"/>
    <n v="52.515000000000001"/>
    <x v="16"/>
  </r>
  <r>
    <d v="2025-05-01T00:00:00"/>
    <x v="77"/>
    <x v="1"/>
    <n v="2249"/>
    <n v="10.519"/>
    <n v="0"/>
    <n v="1877"/>
    <n v="72.680999999999997"/>
    <n v="0"/>
    <x v="16"/>
  </r>
  <r>
    <d v="2025-05-01T00:00:00"/>
    <x v="31"/>
    <x v="13"/>
    <n v="40781"/>
    <n v="2153.0729999999999"/>
    <n v="31.379000000000001"/>
    <n v="39271"/>
    <n v="785.37"/>
    <n v="0"/>
    <x v="16"/>
  </r>
  <r>
    <d v="2025-05-01T00:00:00"/>
    <x v="71"/>
    <x v="14"/>
    <n v="16365"/>
    <n v="1.5589999999999999"/>
    <n v="0"/>
    <n v="16266"/>
    <n v="0"/>
    <n v="0"/>
    <x v="16"/>
  </r>
  <r>
    <d v="2025-05-01T00:00:00"/>
    <x v="71"/>
    <x v="13"/>
    <n v="6065"/>
    <n v="40.677"/>
    <n v="0"/>
    <n v="5220"/>
    <n v="0"/>
    <n v="0"/>
    <x v="16"/>
  </r>
  <r>
    <d v="2025-05-01T00:00:00"/>
    <x v="66"/>
    <x v="28"/>
    <n v="890"/>
    <n v="18.434999999999999"/>
    <n v="1.2E-2"/>
    <n v="872"/>
    <n v="71.364000000000004"/>
    <n v="3.57"/>
    <x v="16"/>
  </r>
  <r>
    <d v="2025-05-01T00:00:00"/>
    <x v="66"/>
    <x v="29"/>
    <s v=".."/>
    <s v=".."/>
    <s v=".."/>
    <s v=".."/>
    <n v="37.94"/>
    <n v="0"/>
    <x v="16"/>
  </r>
  <r>
    <d v="2025-05-01T00:00:00"/>
    <x v="35"/>
    <x v="24"/>
    <n v="17860"/>
    <n v="272.68700000000001"/>
    <n v="3.7040000000000002"/>
    <n v="16001"/>
    <n v="489.61099999999999"/>
    <n v="0"/>
    <x v="16"/>
  </r>
  <r>
    <d v="2025-05-01T00:00:00"/>
    <x v="36"/>
    <x v="3"/>
    <n v="2694"/>
    <n v="41.503"/>
    <n v="0"/>
    <n v="2895"/>
    <n v="3.472"/>
    <n v="42.978999999999999"/>
    <x v="16"/>
  </r>
  <r>
    <d v="2025-05-01T00:00:00"/>
    <x v="36"/>
    <x v="27"/>
    <n v="3415"/>
    <n v="30.001000000000001"/>
    <n v="0"/>
    <n v="3233"/>
    <n v="3.56"/>
    <n v="1.4930000000000001"/>
    <x v="16"/>
  </r>
  <r>
    <d v="2025-05-01T00:00:00"/>
    <x v="36"/>
    <x v="4"/>
    <s v=".."/>
    <s v=".."/>
    <s v=".."/>
    <s v=".."/>
    <n v="59.706000000000003"/>
    <n v="0"/>
    <x v="16"/>
  </r>
  <r>
    <d v="2025-05-01T00:00:00"/>
    <x v="36"/>
    <x v="51"/>
    <n v="1291"/>
    <n v="1E-3"/>
    <n v="2.5999999999999999E-2"/>
    <n v="1372"/>
    <n v="0.44800000000000001"/>
    <n v="9.0839999999999996"/>
    <x v="16"/>
  </r>
  <r>
    <d v="2025-05-01T00:00:00"/>
    <x v="36"/>
    <x v="10"/>
    <n v="4841"/>
    <n v="0"/>
    <n v="0"/>
    <n v="4485"/>
    <n v="7.0000000000000001E-3"/>
    <n v="1.8280000000000001"/>
    <x v="16"/>
  </r>
  <r>
    <d v="2025-05-01T00:00:00"/>
    <x v="36"/>
    <x v="36"/>
    <n v="1858"/>
    <n v="42.625"/>
    <n v="4.3650000000000002"/>
    <n v="2600"/>
    <n v="0.33"/>
    <n v="3.8439999999999999"/>
    <x v="16"/>
  </r>
  <r>
    <d v="2025-05-01T00:00:00"/>
    <x v="36"/>
    <x v="20"/>
    <n v="11764"/>
    <n v="1164.527"/>
    <n v="5.2999999999999999E-2"/>
    <n v="11984"/>
    <n v="300.46899999999999"/>
    <n v="15.129"/>
    <x v="16"/>
  </r>
  <r>
    <d v="2025-05-01T00:00:00"/>
    <x v="36"/>
    <x v="30"/>
    <n v="6862"/>
    <n v="127.718"/>
    <n v="0"/>
    <n v="6700"/>
    <n v="0.999"/>
    <n v="5.9359999999999999"/>
    <x v="16"/>
  </r>
  <r>
    <d v="2025-05-01T00:00:00"/>
    <x v="36"/>
    <x v="14"/>
    <n v="18421"/>
    <n v="398.81200000000001"/>
    <n v="11.137"/>
    <n v="17640"/>
    <n v="104.68300000000001"/>
    <n v="3.3170000000000002"/>
    <x v="16"/>
  </r>
  <r>
    <d v="2025-05-01T00:00:00"/>
    <x v="36"/>
    <x v="25"/>
    <n v="29731"/>
    <n v="736.70100000000002"/>
    <n v="40.688000000000002"/>
    <n v="28276"/>
    <n v="117.169"/>
    <n v="43.276000000000003"/>
    <x v="16"/>
  </r>
  <r>
    <d v="2025-05-01T00:00:00"/>
    <x v="36"/>
    <x v="15"/>
    <n v="542"/>
    <n v="3.89"/>
    <n v="0"/>
    <n v="428"/>
    <n v="0.78"/>
    <n v="0.371"/>
    <x v="16"/>
  </r>
  <r>
    <d v="2025-05-01T00:00:00"/>
    <x v="36"/>
    <x v="2"/>
    <n v="2342"/>
    <n v="1.8420000000000001"/>
    <n v="0"/>
    <n v="2057"/>
    <n v="5.508"/>
    <n v="1.635"/>
    <x v="16"/>
  </r>
  <r>
    <d v="2025-05-01T00:00:00"/>
    <x v="36"/>
    <x v="1"/>
    <n v="76673"/>
    <n v="287.762"/>
    <n v="0.90500000000000003"/>
    <n v="67445"/>
    <n v="179.47"/>
    <n v="264.755"/>
    <x v="16"/>
  </r>
  <r>
    <d v="2025-05-01T00:00:00"/>
    <x v="36"/>
    <x v="53"/>
    <n v="214"/>
    <n v="0"/>
    <n v="0"/>
    <n v="229"/>
    <n v="0"/>
    <n v="0"/>
    <x v="16"/>
  </r>
  <r>
    <d v="2025-05-01T00:00:00"/>
    <x v="36"/>
    <x v="9"/>
    <n v="3327"/>
    <n v="0"/>
    <n v="0"/>
    <n v="3025"/>
    <n v="1.0960000000000001"/>
    <n v="2.9769999999999999"/>
    <x v="16"/>
  </r>
  <r>
    <d v="2025-05-01T00:00:00"/>
    <x v="36"/>
    <x v="24"/>
    <n v="9143"/>
    <n v="292.846"/>
    <n v="5.0019999999999998"/>
    <n v="8147"/>
    <n v="14.395"/>
    <n v="6.798"/>
    <x v="16"/>
  </r>
  <r>
    <d v="2025-05-01T00:00:00"/>
    <x v="36"/>
    <x v="16"/>
    <n v="41994"/>
    <n v="1358.6510000000001"/>
    <n v="19.384"/>
    <n v="41881"/>
    <n v="926.70100000000002"/>
    <n v="66.775999999999996"/>
    <x v="16"/>
  </r>
  <r>
    <d v="2025-05-01T00:00:00"/>
    <x v="36"/>
    <x v="29"/>
    <n v="1030"/>
    <n v="0"/>
    <n v="0"/>
    <n v="932"/>
    <n v="0.105"/>
    <n v="1.6160000000000001"/>
    <x v="16"/>
  </r>
  <r>
    <d v="2025-05-01T00:00:00"/>
    <x v="36"/>
    <x v="31"/>
    <n v="6655"/>
    <n v="90.075999999999993"/>
    <n v="0.16900000000000001"/>
    <n v="6781"/>
    <n v="2.6659999999999999"/>
    <n v="2.1579999999999999"/>
    <x v="16"/>
  </r>
  <r>
    <d v="2025-05-01T00:00:00"/>
    <x v="36"/>
    <x v="17"/>
    <n v="6319"/>
    <n v="267.005"/>
    <n v="1.67"/>
    <n v="5601"/>
    <n v="24.38"/>
    <n v="5.0990000000000002"/>
    <x v="16"/>
  </r>
  <r>
    <d v="2025-05-01T00:00:00"/>
    <x v="36"/>
    <x v="33"/>
    <n v="721"/>
    <n v="0"/>
    <n v="0"/>
    <n v="985"/>
    <n v="0.41499999999999998"/>
    <n v="0"/>
    <x v="16"/>
  </r>
  <r>
    <d v="2025-05-01T00:00:00"/>
    <x v="36"/>
    <x v="18"/>
    <n v="10712"/>
    <n v="133.15600000000001"/>
    <n v="34.011000000000003"/>
    <n v="14015"/>
    <n v="3.3370000000000002"/>
    <n v="47.456000000000003"/>
    <x v="16"/>
  </r>
  <r>
    <d v="2025-05-01T00:00:00"/>
    <x v="36"/>
    <x v="8"/>
    <n v="42746"/>
    <n v="1523.8910000000001"/>
    <n v="18.811"/>
    <n v="39587"/>
    <n v="177.08"/>
    <n v="206.101"/>
    <x v="16"/>
  </r>
  <r>
    <d v="2025-05-01T00:00:00"/>
    <x v="36"/>
    <x v="12"/>
    <n v="1168"/>
    <n v="3.4129999999999998"/>
    <n v="8.6999999999999994E-2"/>
    <n v="1066"/>
    <n v="1.784"/>
    <n v="2.89"/>
    <x v="16"/>
  </r>
  <r>
    <d v="2025-05-01T00:00:00"/>
    <x v="36"/>
    <x v="34"/>
    <n v="1818"/>
    <n v="0"/>
    <n v="0"/>
    <n v="1694"/>
    <n v="0.29199999999999998"/>
    <n v="0.12"/>
    <x v="16"/>
  </r>
  <r>
    <d v="2025-05-01T00:00:00"/>
    <x v="55"/>
    <x v="20"/>
    <s v=".."/>
    <s v=".."/>
    <s v=".."/>
    <s v=".."/>
    <n v="0"/>
    <n v="0"/>
    <x v="16"/>
  </r>
  <r>
    <d v="2025-05-01T00:00:00"/>
    <x v="55"/>
    <x v="35"/>
    <n v="49889"/>
    <n v="1439.9590000000001"/>
    <n v="42.475999999999999"/>
    <n v="69792"/>
    <n v="1470.6659999999999"/>
    <n v="8.3810000000000002"/>
    <x v="16"/>
  </r>
  <r>
    <d v="2025-05-01T00:00:00"/>
    <x v="37"/>
    <x v="32"/>
    <n v="2726"/>
    <n v="148.07"/>
    <n v="4.8000000000000001E-2"/>
    <n v="2691"/>
    <n v="241.86600000000001"/>
    <n v="0.53800000000000003"/>
    <x v="16"/>
  </r>
  <r>
    <d v="2025-05-01T00:00:00"/>
    <x v="81"/>
    <x v="16"/>
    <n v="45011"/>
    <n v="813.14700000000005"/>
    <n v="23.245000000000001"/>
    <n v="45552"/>
    <n v="615.928"/>
    <n v="0"/>
    <x v="16"/>
  </r>
  <r>
    <d v="2025-05-01T00:00:00"/>
    <x v="67"/>
    <x v="4"/>
    <n v="8148"/>
    <n v="280.17599999999999"/>
    <n v="13.053000000000001"/>
    <n v="9431"/>
    <n v="136.41900000000001"/>
    <n v="0"/>
    <x v="16"/>
  </r>
  <r>
    <d v="2025-05-01T00:00:00"/>
    <x v="38"/>
    <x v="1"/>
    <s v=".."/>
    <n v="122.127"/>
    <n v="0"/>
    <s v=".."/>
    <n v="370.14499999999998"/>
    <n v="0"/>
    <x v="16"/>
  </r>
  <r>
    <d v="2025-05-01T00:00:00"/>
    <x v="38"/>
    <x v="16"/>
    <n v="151841"/>
    <n v="6674.7960000000003"/>
    <n v="29.143000000000001"/>
    <n v="153925"/>
    <n v="6916.125"/>
    <n v="0"/>
    <x v="16"/>
  </r>
  <r>
    <d v="2025-05-01T00:00:00"/>
    <x v="38"/>
    <x v="8"/>
    <s v=".."/>
    <n v="1322.8"/>
    <n v="0"/>
    <s v=".."/>
    <s v=".."/>
    <s v=".."/>
    <x v="16"/>
  </r>
  <r>
    <d v="2025-05-01T00:00:00"/>
    <x v="40"/>
    <x v="1"/>
    <n v="360"/>
    <n v="0"/>
    <n v="0"/>
    <n v="229"/>
    <n v="0.41899999999999998"/>
    <n v="0"/>
    <x v="16"/>
  </r>
  <r>
    <d v="2025-05-01T00:00:00"/>
    <x v="40"/>
    <x v="29"/>
    <n v="1245"/>
    <n v="2.3010000000000002"/>
    <n v="0"/>
    <n v="1086"/>
    <n v="13.396000000000001"/>
    <n v="0"/>
    <x v="16"/>
  </r>
  <r>
    <d v="2025-05-01T00:00:00"/>
    <x v="40"/>
    <x v="12"/>
    <n v="337"/>
    <n v="0.5"/>
    <n v="0"/>
    <n v="482"/>
    <n v="6.7869999999999999"/>
    <n v="0"/>
    <x v="16"/>
  </r>
  <r>
    <d v="2025-05-01T00:00:00"/>
    <x v="41"/>
    <x v="31"/>
    <n v="3608"/>
    <n v="25.974"/>
    <n v="0"/>
    <n v="3404"/>
    <n v="137.09"/>
    <n v="0"/>
    <x v="16"/>
  </r>
  <r>
    <d v="2025-05-01T00:00:00"/>
    <x v="82"/>
    <x v="47"/>
    <n v="12641"/>
    <n v="313.12200000000001"/>
    <n v="0"/>
    <n v="11593"/>
    <n v="372.57"/>
    <n v="3.79"/>
    <x v="16"/>
  </r>
  <r>
    <d v="2025-05-01T00:00:00"/>
    <x v="42"/>
    <x v="20"/>
    <s v=".."/>
    <n v="769.428"/>
    <n v="0"/>
    <s v=".."/>
    <n v="412.29"/>
    <n v="0"/>
    <x v="16"/>
  </r>
  <r>
    <d v="2025-05-01T00:00:00"/>
    <x v="42"/>
    <x v="1"/>
    <s v=".."/>
    <n v="953.66800000000001"/>
    <n v="0"/>
    <s v=".."/>
    <n v="1155.1769999999999"/>
    <n v="0"/>
    <x v="16"/>
  </r>
  <r>
    <d v="2025-05-01T00:00:00"/>
    <x v="43"/>
    <x v="17"/>
    <n v="35251"/>
    <n v="1774.577"/>
    <n v="19.486000000000001"/>
    <n v="34700"/>
    <n v="793.279"/>
    <n v="0"/>
    <x v="16"/>
  </r>
  <r>
    <d v="2025-05-01T00:00:00"/>
    <x v="83"/>
    <x v="4"/>
    <n v="1930"/>
    <n v="93.153999999999996"/>
    <n v="5.89"/>
    <n v="2037"/>
    <n v="6.98"/>
    <n v="0"/>
    <x v="16"/>
  </r>
  <r>
    <d v="2025-05-01T00:00:00"/>
    <x v="96"/>
    <x v="14"/>
    <n v="1493"/>
    <n v="0"/>
    <n v="0"/>
    <n v="1802"/>
    <n v="0"/>
    <n v="0"/>
    <x v="16"/>
  </r>
  <r>
    <d v="2025-05-01T00:00:00"/>
    <x v="94"/>
    <x v="13"/>
    <s v=".."/>
    <n v="0"/>
    <n v="0"/>
    <s v=".."/>
    <n v="0"/>
    <n v="0"/>
    <x v="16"/>
  </r>
  <r>
    <d v="2025-05-01T00:00:00"/>
    <x v="94"/>
    <x v="16"/>
    <n v="658"/>
    <n v="0.13"/>
    <n v="0"/>
    <n v="322"/>
    <n v="0"/>
    <n v="0"/>
    <x v="16"/>
  </r>
  <r>
    <d v="2025-05-01T00:00:00"/>
    <x v="94"/>
    <x v="42"/>
    <n v="3789"/>
    <n v="294.79399999999998"/>
    <n v="2.4590000000000001"/>
    <n v="6797"/>
    <n v="273.89400000000001"/>
    <n v="0"/>
    <x v="16"/>
  </r>
  <r>
    <d v="2025-05-01T00:00:00"/>
    <x v="91"/>
    <x v="15"/>
    <n v="4058"/>
    <n v="155.00800000000001"/>
    <n v="0.81599999999999995"/>
    <n v="4265"/>
    <n v="56.524000000000001"/>
    <n v="0"/>
    <x v="16"/>
  </r>
  <r>
    <d v="2025-05-01T00:00:00"/>
    <x v="45"/>
    <x v="8"/>
    <n v="23519"/>
    <n v="592.58399999999995"/>
    <n v="18.827999999999999"/>
    <n v="22072"/>
    <n v="875.89599999999996"/>
    <n v="252.56200000000001"/>
    <x v="16"/>
  </r>
  <r>
    <d v="2025-05-01T00:00:00"/>
    <x v="46"/>
    <x v="4"/>
    <s v=".."/>
    <n v="215.14599999999999"/>
    <n v="0"/>
    <s v=".."/>
    <n v="215.71700000000001"/>
    <n v="0"/>
    <x v="16"/>
  </r>
  <r>
    <d v="2025-05-01T00:00:00"/>
    <x v="46"/>
    <x v="15"/>
    <s v=".."/>
    <s v=".."/>
    <s v=".."/>
    <s v=".."/>
    <n v="80.704999999999998"/>
    <n v="0"/>
    <x v="16"/>
  </r>
  <r>
    <d v="2025-05-01T00:00:00"/>
    <x v="46"/>
    <x v="16"/>
    <s v=".."/>
    <s v=".."/>
    <s v=".."/>
    <s v=".."/>
    <n v="78.745000000000005"/>
    <n v="0"/>
    <x v="16"/>
  </r>
  <r>
    <d v="2025-05-01T00:00:00"/>
    <x v="46"/>
    <x v="8"/>
    <s v=".."/>
    <n v="1215.7750000000001"/>
    <n v="0"/>
    <s v=".."/>
    <s v=".."/>
    <s v=".."/>
    <x v="16"/>
  </r>
  <r>
    <d v="2025-05-01T00:00:00"/>
    <x v="92"/>
    <x v="26"/>
    <n v="20758"/>
    <n v="559.279"/>
    <n v="0"/>
    <n v="17052"/>
    <n v="0"/>
    <n v="0"/>
    <x v="16"/>
  </r>
  <r>
    <d v="2025-05-01T00:00:00"/>
    <x v="47"/>
    <x v="26"/>
    <n v="21527"/>
    <n v="980.68799999999999"/>
    <n v="0"/>
    <n v="21261"/>
    <n v="324.13499999999999"/>
    <n v="1.766"/>
    <x v="16"/>
  </r>
  <r>
    <d v="2025-05-01T00:00:00"/>
    <x v="49"/>
    <x v="10"/>
    <n v="9842"/>
    <n v="0"/>
    <n v="0"/>
    <n v="9904"/>
    <n v="0"/>
    <n v="0"/>
    <x v="16"/>
  </r>
  <r>
    <d v="2025-05-01T00:00:00"/>
    <x v="49"/>
    <x v="14"/>
    <n v="21988"/>
    <n v="0"/>
    <n v="0"/>
    <n v="22113"/>
    <n v="0"/>
    <n v="0"/>
    <x v="16"/>
  </r>
  <r>
    <d v="2025-05-01T00:00:00"/>
    <x v="49"/>
    <x v="1"/>
    <n v="5298"/>
    <n v="0"/>
    <n v="0"/>
    <n v="4244"/>
    <n v="0"/>
    <n v="0"/>
    <x v="16"/>
  </r>
  <r>
    <d v="2025-05-01T00:00:00"/>
    <x v="49"/>
    <x v="12"/>
    <n v="3359"/>
    <n v="0"/>
    <n v="0"/>
    <n v="3517"/>
    <n v="0"/>
    <n v="0"/>
    <x v="16"/>
  </r>
  <r>
    <d v="2025-05-01T00:00:00"/>
    <x v="49"/>
    <x v="34"/>
    <n v="494"/>
    <n v="0"/>
    <n v="0"/>
    <n v="677"/>
    <n v="0"/>
    <n v="0"/>
    <x v="16"/>
  </r>
  <r>
    <d v="2025-05-01T00:00:00"/>
    <x v="72"/>
    <x v="4"/>
    <n v="12354"/>
    <n v="728.65"/>
    <n v="1.1000000000000001"/>
    <n v="12574"/>
    <n v="307.44"/>
    <n v="0"/>
    <x v="16"/>
  </r>
  <r>
    <d v="2025-06-01T00:00:00"/>
    <x v="65"/>
    <x v="2"/>
    <n v="3452"/>
    <n v="10.054"/>
    <n v="0.18099999999999999"/>
    <n v="3928"/>
    <n v="52.404000000000003"/>
    <n v="2.0579999999999998"/>
    <x v="16"/>
  </r>
  <r>
    <d v="2025-06-01T00:00:00"/>
    <x v="2"/>
    <x v="3"/>
    <n v="13292"/>
    <n v="312.57600000000002"/>
    <n v="6.952"/>
    <n v="14739"/>
    <n v="456.2"/>
    <n v="15.519"/>
    <x v="16"/>
  </r>
  <r>
    <d v="2025-06-01T00:00:00"/>
    <x v="3"/>
    <x v="4"/>
    <n v="6838"/>
    <n v="258.14699999999999"/>
    <n v="0"/>
    <n v="8012"/>
    <n v="86.724999999999994"/>
    <n v="2.5070000000000001"/>
    <x v="16"/>
  </r>
  <r>
    <d v="2025-06-01T00:00:00"/>
    <x v="68"/>
    <x v="30"/>
    <n v="10219"/>
    <n v="349.98200000000003"/>
    <n v="10.882999999999999"/>
    <n v="11031"/>
    <n v="235.67599999999999"/>
    <n v="1.3129999999999999"/>
    <x v="16"/>
  </r>
  <r>
    <d v="2025-06-01T00:00:00"/>
    <x v="4"/>
    <x v="5"/>
    <n v="1576"/>
    <n v="12.583"/>
    <n v="0"/>
    <n v="2080"/>
    <n v="37.911999999999999"/>
    <n v="0"/>
    <x v="16"/>
  </r>
  <r>
    <d v="2025-06-01T00:00:00"/>
    <x v="5"/>
    <x v="1"/>
    <n v="106097"/>
    <n v="1456.5450000000001"/>
    <n v="74.914000000000001"/>
    <n v="102834"/>
    <n v="1419.338"/>
    <n v="110.349"/>
    <x v="16"/>
  </r>
  <r>
    <d v="2025-06-01T00:00:00"/>
    <x v="6"/>
    <x v="9"/>
    <n v="5865"/>
    <n v="124.22"/>
    <n v="0"/>
    <n v="6215"/>
    <n v="219.01499999999999"/>
    <n v="0"/>
    <x v="16"/>
  </r>
  <r>
    <d v="2025-06-01T00:00:00"/>
    <x v="93"/>
    <x v="13"/>
    <n v="8040"/>
    <n v="0"/>
    <n v="0"/>
    <n v="10309"/>
    <n v="0"/>
    <n v="0"/>
    <x v="16"/>
  </r>
  <r>
    <d v="2025-06-01T00:00:00"/>
    <x v="10"/>
    <x v="13"/>
    <n v="10207"/>
    <n v="361.92399999999998"/>
    <n v="0"/>
    <n v="14281"/>
    <n v="179.69900000000001"/>
    <n v="0"/>
    <x v="16"/>
  </r>
  <r>
    <d v="2025-06-01T00:00:00"/>
    <x v="73"/>
    <x v="25"/>
    <n v="8498"/>
    <n v="935.654"/>
    <n v="5.2869999999999999"/>
    <n v="9908"/>
    <n v="375.52"/>
    <n v="0"/>
    <x v="16"/>
  </r>
  <r>
    <d v="2025-06-01T00:00:00"/>
    <x v="74"/>
    <x v="8"/>
    <n v="7987"/>
    <n v="147.12100000000001"/>
    <n v="42.654000000000003"/>
    <n v="8355"/>
    <n v="360.673"/>
    <n v="1.7250000000000001"/>
    <x v="16"/>
  </r>
  <r>
    <d v="2025-06-01T00:00:00"/>
    <x v="13"/>
    <x v="15"/>
    <n v="7409"/>
    <n v="201.62"/>
    <n v="0"/>
    <n v="8155"/>
    <n v="49.343000000000004"/>
    <n v="0"/>
    <x v="16"/>
  </r>
  <r>
    <d v="2025-06-01T00:00:00"/>
    <x v="80"/>
    <x v="14"/>
    <n v="6517"/>
    <n v="0"/>
    <n v="0"/>
    <n v="6611"/>
    <n v="0"/>
    <n v="0"/>
    <x v="16"/>
  </r>
  <r>
    <d v="2025-06-01T00:00:00"/>
    <x v="78"/>
    <x v="4"/>
    <n v="5773"/>
    <n v="456.726"/>
    <n v="0"/>
    <n v="8289"/>
    <n v="21.920999999999999"/>
    <n v="0"/>
    <x v="16"/>
  </r>
  <r>
    <d v="2025-06-01T00:00:00"/>
    <x v="14"/>
    <x v="16"/>
    <n v="1701"/>
    <n v="0.7"/>
    <n v="0"/>
    <n v="2321"/>
    <n v="221.4"/>
    <n v="0"/>
    <x v="16"/>
  </r>
  <r>
    <d v="2025-06-01T00:00:00"/>
    <x v="14"/>
    <x v="18"/>
    <n v="3304"/>
    <n v="216.4"/>
    <n v="27.8"/>
    <n v="3430"/>
    <n v="47.6"/>
    <n v="0"/>
    <x v="16"/>
  </r>
  <r>
    <d v="2025-06-01T00:00:00"/>
    <x v="16"/>
    <x v="20"/>
    <n v="70355"/>
    <n v="4245.585"/>
    <n v="94.033000000000001"/>
    <n v="77846"/>
    <n v="1905.6769999999999"/>
    <n v="0"/>
    <x v="16"/>
  </r>
  <r>
    <d v="2025-06-01T00:00:00"/>
    <x v="69"/>
    <x v="24"/>
    <n v="12269"/>
    <n v="547.87699999999995"/>
    <n v="0"/>
    <n v="12866"/>
    <n v="153.13900000000001"/>
    <n v="0"/>
    <x v="16"/>
  </r>
  <r>
    <d v="2025-06-01T00:00:00"/>
    <x v="17"/>
    <x v="1"/>
    <n v="1973"/>
    <n v="45.685000000000002"/>
    <n v="0"/>
    <n v="2017"/>
    <n v="132.29400000000001"/>
    <n v="0"/>
    <x v="16"/>
  </r>
  <r>
    <d v="2025-06-01T00:00:00"/>
    <x v="17"/>
    <x v="21"/>
    <n v="12685"/>
    <n v="515.04100000000005"/>
    <n v="38.148000000000003"/>
    <n v="14491"/>
    <n v="358.10599999999999"/>
    <n v="0"/>
    <x v="16"/>
  </r>
  <r>
    <d v="2025-06-01T00:00:00"/>
    <x v="18"/>
    <x v="4"/>
    <n v="30222"/>
    <n v="2310.1990000000001"/>
    <n v="17.312000000000001"/>
    <n v="39884"/>
    <n v="410.19499999999999"/>
    <n v="7.7119999999999997"/>
    <x v="16"/>
  </r>
  <r>
    <d v="2025-06-01T00:00:00"/>
    <x v="18"/>
    <x v="1"/>
    <n v="1513"/>
    <n v="0.185"/>
    <n v="0"/>
    <n v="1019"/>
    <n v="26.210999999999999"/>
    <n v="0"/>
    <x v="16"/>
  </r>
  <r>
    <d v="2025-06-01T00:00:00"/>
    <x v="19"/>
    <x v="4"/>
    <n v="33835"/>
    <n v="3038.127"/>
    <n v="52.741999999999997"/>
    <n v="37968"/>
    <n v="784.21199999999999"/>
    <n v="0"/>
    <x v="16"/>
  </r>
  <r>
    <d v="2025-06-01T00:00:00"/>
    <x v="19"/>
    <x v="26"/>
    <s v=".."/>
    <s v=".."/>
    <s v=".."/>
    <s v=".."/>
    <n v="0"/>
    <n v="0"/>
    <x v="16"/>
  </r>
  <r>
    <d v="2025-06-01T00:00:00"/>
    <x v="53"/>
    <x v="8"/>
    <n v="6963"/>
    <n v="68.957999999999998"/>
    <n v="12.861000000000001"/>
    <n v="7606"/>
    <n v="151.73500000000001"/>
    <n v="0"/>
    <x v="16"/>
  </r>
  <r>
    <d v="2025-06-01T00:00:00"/>
    <x v="21"/>
    <x v="20"/>
    <s v=".."/>
    <s v=".."/>
    <s v=".."/>
    <s v=".."/>
    <n v="2.9"/>
    <n v="0"/>
    <x v="16"/>
  </r>
  <r>
    <d v="2025-06-01T00:00:00"/>
    <x v="21"/>
    <x v="1"/>
    <n v="4240"/>
    <n v="356.65"/>
    <n v="0"/>
    <n v="3484"/>
    <n v="222.98599999999999"/>
    <n v="0"/>
    <x v="16"/>
  </r>
  <r>
    <d v="2025-06-01T00:00:00"/>
    <x v="21"/>
    <x v="16"/>
    <s v=".."/>
    <n v="0"/>
    <n v="0"/>
    <s v=".."/>
    <s v=".."/>
    <s v=".."/>
    <x v="16"/>
  </r>
  <r>
    <d v="2025-06-01T00:00:00"/>
    <x v="21"/>
    <x v="23"/>
    <n v="98004"/>
    <n v="3378.8760000000002"/>
    <n v="6.3869999999999996"/>
    <n v="121127"/>
    <n v="2000.1479999999999"/>
    <n v="68.501000000000005"/>
    <x v="16"/>
  </r>
  <r>
    <d v="2025-06-01T00:00:00"/>
    <x v="21"/>
    <x v="26"/>
    <s v=".."/>
    <s v=".."/>
    <s v=".."/>
    <s v=".."/>
    <n v="0"/>
    <n v="0"/>
    <x v="16"/>
  </r>
  <r>
    <d v="2025-06-01T00:00:00"/>
    <x v="22"/>
    <x v="23"/>
    <n v="17465"/>
    <n v="368.48200000000003"/>
    <n v="12.901"/>
    <n v="18704"/>
    <n v="434.024"/>
    <n v="16.422000000000001"/>
    <x v="16"/>
  </r>
  <r>
    <d v="2025-06-01T00:00:00"/>
    <x v="23"/>
    <x v="21"/>
    <n v="3537"/>
    <n v="205.089"/>
    <n v="0.71599999999999997"/>
    <n v="4300"/>
    <n v="96.15"/>
    <n v="0"/>
    <x v="16"/>
  </r>
  <r>
    <d v="2025-06-01T00:00:00"/>
    <x v="24"/>
    <x v="4"/>
    <s v=".."/>
    <s v=".."/>
    <s v=".."/>
    <s v=".."/>
    <n v="427.995"/>
    <n v="0"/>
    <x v="16"/>
  </r>
  <r>
    <d v="2025-06-01T00:00:00"/>
    <x v="24"/>
    <x v="1"/>
    <s v=".."/>
    <n v="94.808000000000007"/>
    <n v="0"/>
    <s v=".."/>
    <s v=".."/>
    <s v=".."/>
    <x v="16"/>
  </r>
  <r>
    <d v="2025-06-01T00:00:00"/>
    <x v="24"/>
    <x v="16"/>
    <s v=".."/>
    <n v="1275.95"/>
    <n v="0"/>
    <s v=".."/>
    <s v=".."/>
    <s v=".."/>
    <x v="16"/>
  </r>
  <r>
    <d v="2025-06-01T00:00:00"/>
    <x v="24"/>
    <x v="8"/>
    <s v=".."/>
    <n v="1017.79"/>
    <n v="0"/>
    <s v=".."/>
    <s v=".."/>
    <s v=".."/>
    <x v="16"/>
  </r>
  <r>
    <d v="2025-06-01T00:00:00"/>
    <x v="59"/>
    <x v="10"/>
    <n v="29361"/>
    <n v="489.99900000000002"/>
    <n v="0.7"/>
    <n v="31928"/>
    <n v="471.18599999999998"/>
    <n v="3.746"/>
    <x v="16"/>
  </r>
  <r>
    <d v="2025-06-01T00:00:00"/>
    <x v="25"/>
    <x v="14"/>
    <n v="14937"/>
    <n v="559.52700000000004"/>
    <n v="17.757000000000001"/>
    <n v="17665"/>
    <n v="270.86399999999998"/>
    <n v="0"/>
    <x v="16"/>
  </r>
  <r>
    <d v="2025-06-01T00:00:00"/>
    <x v="60"/>
    <x v="4"/>
    <n v="4487"/>
    <n v="407.42500000000001"/>
    <n v="0"/>
    <n v="6385"/>
    <n v="61.43"/>
    <n v="0"/>
    <x v="16"/>
  </r>
  <r>
    <d v="2025-06-01T00:00:00"/>
    <x v="26"/>
    <x v="8"/>
    <n v="2628"/>
    <n v="118.194"/>
    <n v="0"/>
    <n v="3612"/>
    <n v="138.048"/>
    <n v="0"/>
    <x v="16"/>
  </r>
  <r>
    <d v="2025-06-01T00:00:00"/>
    <x v="75"/>
    <x v="20"/>
    <n v="2459"/>
    <n v="154.47900000000001"/>
    <n v="0"/>
    <n v="2801"/>
    <n v="14.106"/>
    <n v="0"/>
    <x v="16"/>
  </r>
  <r>
    <d v="2025-06-01T00:00:00"/>
    <x v="54"/>
    <x v="14"/>
    <n v="20524"/>
    <n v="230.82"/>
    <n v="0"/>
    <n v="21071"/>
    <n v="3.1E-2"/>
    <n v="0"/>
    <x v="16"/>
  </r>
  <r>
    <d v="2025-06-01T00:00:00"/>
    <x v="58"/>
    <x v="25"/>
    <n v="6650"/>
    <n v="344.262"/>
    <n v="18.027000000000001"/>
    <n v="7269"/>
    <n v="281.51799999999997"/>
    <n v="0.13100000000000001"/>
    <x v="16"/>
  </r>
  <r>
    <d v="2025-06-01T00:00:00"/>
    <x v="28"/>
    <x v="6"/>
    <n v="3021"/>
    <n v="0"/>
    <n v="0"/>
    <n v="3170"/>
    <n v="0.01"/>
    <n v="0"/>
    <x v="16"/>
  </r>
  <r>
    <d v="2025-06-01T00:00:00"/>
    <x v="28"/>
    <x v="10"/>
    <n v="4916"/>
    <n v="0"/>
    <n v="0"/>
    <n v="4907"/>
    <n v="1.796"/>
    <n v="0"/>
    <x v="16"/>
  </r>
  <r>
    <d v="2025-06-01T00:00:00"/>
    <x v="28"/>
    <x v="14"/>
    <n v="84342"/>
    <n v="48.027000000000001"/>
    <n v="0"/>
    <n v="86289"/>
    <n v="2.56"/>
    <n v="0"/>
    <x v="16"/>
  </r>
  <r>
    <d v="2025-06-01T00:00:00"/>
    <x v="28"/>
    <x v="25"/>
    <n v="28502"/>
    <n v="442.899"/>
    <n v="10.534000000000001"/>
    <n v="28861"/>
    <n v="153.71100000000001"/>
    <n v="0"/>
    <x v="16"/>
  </r>
  <r>
    <d v="2025-06-01T00:00:00"/>
    <x v="28"/>
    <x v="15"/>
    <n v="10059"/>
    <n v="227.79499999999999"/>
    <n v="0"/>
    <n v="11320"/>
    <n v="32.814"/>
    <n v="4.7279999999999998"/>
    <x v="16"/>
  </r>
  <r>
    <d v="2025-06-01T00:00:00"/>
    <x v="28"/>
    <x v="1"/>
    <n v="48313"/>
    <n v="0"/>
    <n v="0"/>
    <n v="48476"/>
    <n v="6.0890000000000004"/>
    <n v="16.826000000000001"/>
    <x v="16"/>
  </r>
  <r>
    <d v="2025-06-01T00:00:00"/>
    <x v="28"/>
    <x v="16"/>
    <n v="11723"/>
    <n v="212.227"/>
    <n v="0"/>
    <n v="12953"/>
    <n v="28.783999999999999"/>
    <n v="0"/>
    <x v="16"/>
  </r>
  <r>
    <d v="2025-06-01T00:00:00"/>
    <x v="28"/>
    <x v="17"/>
    <n v="23915"/>
    <n v="304.09300000000002"/>
    <n v="0"/>
    <n v="24757"/>
    <n v="39.292000000000002"/>
    <n v="2.4870000000000001"/>
    <x v="16"/>
  </r>
  <r>
    <d v="2025-06-01T00:00:00"/>
    <x v="28"/>
    <x v="8"/>
    <n v="3850"/>
    <n v="75.569999999999993"/>
    <n v="0"/>
    <n v="3750"/>
    <n v="84.97"/>
    <n v="0"/>
    <x v="16"/>
  </r>
  <r>
    <d v="2025-06-01T00:00:00"/>
    <x v="28"/>
    <x v="12"/>
    <n v="2050"/>
    <n v="0.3"/>
    <n v="0.51400000000000001"/>
    <n v="2251"/>
    <n v="3.278"/>
    <n v="0.68200000000000005"/>
    <x v="16"/>
  </r>
  <r>
    <d v="2025-06-01T00:00:00"/>
    <x v="28"/>
    <x v="26"/>
    <n v="9094"/>
    <n v="280.56799999999998"/>
    <n v="0"/>
    <n v="9544"/>
    <n v="10.715999999999999"/>
    <n v="1.7869999999999999"/>
    <x v="16"/>
  </r>
  <r>
    <d v="2025-06-01T00:00:00"/>
    <x v="57"/>
    <x v="16"/>
    <n v="731"/>
    <n v="0"/>
    <n v="0"/>
    <n v="770"/>
    <n v="0"/>
    <n v="0"/>
    <x v="16"/>
  </r>
  <r>
    <d v="2025-06-01T00:00:00"/>
    <x v="95"/>
    <x v="4"/>
    <n v="7212"/>
    <n v="435.00700000000001"/>
    <n v="0"/>
    <n v="8432"/>
    <n v="161.346"/>
    <n v="0"/>
    <x v="16"/>
  </r>
  <r>
    <d v="2025-06-01T00:00:00"/>
    <x v="29"/>
    <x v="15"/>
    <n v="11251"/>
    <n v="523.96100000000001"/>
    <n v="37.191000000000003"/>
    <n v="11157"/>
    <n v="110.571"/>
    <n v="0"/>
    <x v="16"/>
  </r>
  <r>
    <d v="2025-06-01T00:00:00"/>
    <x v="77"/>
    <x v="27"/>
    <n v="7002"/>
    <n v="195.72499999999999"/>
    <n v="5.0000000000000001E-3"/>
    <n v="8212"/>
    <n v="384.25599999999997"/>
    <n v="48.014000000000003"/>
    <x v="16"/>
  </r>
  <r>
    <d v="2025-06-01T00:00:00"/>
    <x v="77"/>
    <x v="1"/>
    <n v="2322"/>
    <n v="13.882"/>
    <n v="0"/>
    <n v="1929"/>
    <n v="54.155999999999999"/>
    <n v="0"/>
    <x v="16"/>
  </r>
  <r>
    <d v="2025-06-01T00:00:00"/>
    <x v="31"/>
    <x v="13"/>
    <n v="38331"/>
    <n v="2186.498"/>
    <n v="27.391999999999999"/>
    <n v="47576"/>
    <n v="660.02499999999998"/>
    <n v="0"/>
    <x v="16"/>
  </r>
  <r>
    <d v="2025-06-01T00:00:00"/>
    <x v="71"/>
    <x v="14"/>
    <n v="15625"/>
    <n v="0"/>
    <n v="0"/>
    <n v="17235"/>
    <n v="0"/>
    <n v="0"/>
    <x v="16"/>
  </r>
  <r>
    <d v="2025-06-01T00:00:00"/>
    <x v="71"/>
    <x v="13"/>
    <n v="6032"/>
    <n v="60.896999999999998"/>
    <n v="0"/>
    <n v="7209"/>
    <n v="0"/>
    <n v="0"/>
    <x v="16"/>
  </r>
  <r>
    <d v="2025-06-01T00:00:00"/>
    <x v="66"/>
    <x v="28"/>
    <n v="927"/>
    <n v="15.912000000000001"/>
    <n v="8.5000000000000006E-2"/>
    <n v="868"/>
    <n v="71.89"/>
    <n v="2.8420000000000001"/>
    <x v="16"/>
  </r>
  <r>
    <d v="2025-06-01T00:00:00"/>
    <x v="66"/>
    <x v="29"/>
    <s v=".."/>
    <s v=".."/>
    <s v=".."/>
    <s v=".."/>
    <n v="38.923000000000002"/>
    <n v="0"/>
    <x v="16"/>
  </r>
  <r>
    <d v="2025-06-01T00:00:00"/>
    <x v="35"/>
    <x v="24"/>
    <n v="17263"/>
    <n v="295.82499999999999"/>
    <n v="3.72"/>
    <n v="18639"/>
    <n v="331.50900000000001"/>
    <n v="0"/>
    <x v="16"/>
  </r>
  <r>
    <d v="2025-06-01T00:00:00"/>
    <x v="36"/>
    <x v="3"/>
    <n v="2726"/>
    <n v="67.373999999999995"/>
    <n v="0"/>
    <n v="2798"/>
    <n v="6.3220000000000001"/>
    <n v="33.475000000000001"/>
    <x v="16"/>
  </r>
  <r>
    <d v="2025-06-01T00:00:00"/>
    <x v="36"/>
    <x v="27"/>
    <n v="2708"/>
    <n v="20.248000000000001"/>
    <n v="0"/>
    <n v="3194"/>
    <n v="0.26100000000000001"/>
    <n v="1.2"/>
    <x v="16"/>
  </r>
  <r>
    <d v="2025-06-01T00:00:00"/>
    <x v="36"/>
    <x v="4"/>
    <s v=".."/>
    <n v="90.849000000000004"/>
    <n v="0"/>
    <s v=".."/>
    <n v="40.558"/>
    <n v="0.23899999999999999"/>
    <x v="16"/>
  </r>
  <r>
    <d v="2025-06-01T00:00:00"/>
    <x v="36"/>
    <x v="51"/>
    <n v="1512"/>
    <n v="8.9999999999999993E-3"/>
    <n v="6.5000000000000002E-2"/>
    <n v="1720"/>
    <n v="0.48299999999999998"/>
    <n v="5.359"/>
    <x v="16"/>
  </r>
  <r>
    <d v="2025-06-01T00:00:00"/>
    <x v="36"/>
    <x v="10"/>
    <n v="4553"/>
    <n v="4.2000000000000003E-2"/>
    <n v="0"/>
    <n v="4548"/>
    <n v="0.17499999999999999"/>
    <n v="2.0059999999999998"/>
    <x v="16"/>
  </r>
  <r>
    <d v="2025-06-01T00:00:00"/>
    <x v="36"/>
    <x v="36"/>
    <n v="1993"/>
    <n v="62.311"/>
    <n v="4.4039999999999999"/>
    <n v="2727"/>
    <n v="0.47099999999999997"/>
    <n v="3.996"/>
    <x v="16"/>
  </r>
  <r>
    <d v="2025-06-01T00:00:00"/>
    <x v="36"/>
    <x v="20"/>
    <n v="10975"/>
    <n v="1215.674"/>
    <n v="0.15"/>
    <n v="13390"/>
    <n v="218.33600000000001"/>
    <n v="12.321999999999999"/>
    <x v="16"/>
  </r>
  <r>
    <d v="2025-06-01T00:00:00"/>
    <x v="36"/>
    <x v="30"/>
    <n v="4427"/>
    <n v="102.21299999999999"/>
    <n v="0"/>
    <n v="4614"/>
    <n v="1.5880000000000001"/>
    <n v="0"/>
    <x v="16"/>
  </r>
  <r>
    <d v="2025-06-01T00:00:00"/>
    <x v="36"/>
    <x v="14"/>
    <n v="17999"/>
    <n v="483.67500000000001"/>
    <n v="11.144"/>
    <n v="18117"/>
    <n v="113.679"/>
    <n v="3.9129999999999998"/>
    <x v="16"/>
  </r>
  <r>
    <d v="2025-06-01T00:00:00"/>
    <x v="36"/>
    <x v="52"/>
    <n v="1359"/>
    <n v="45.923999999999999"/>
    <n v="0"/>
    <n v="1584"/>
    <n v="0.34599999999999997"/>
    <n v="0"/>
    <x v="16"/>
  </r>
  <r>
    <d v="2025-06-01T00:00:00"/>
    <x v="36"/>
    <x v="25"/>
    <n v="24930"/>
    <n v="753.68"/>
    <n v="36.384"/>
    <n v="25293"/>
    <n v="179.53100000000001"/>
    <n v="36.74"/>
    <x v="16"/>
  </r>
  <r>
    <d v="2025-06-01T00:00:00"/>
    <x v="36"/>
    <x v="2"/>
    <n v="2178"/>
    <n v="0.58799999999999997"/>
    <n v="8.9999999999999993E-3"/>
    <n v="2563"/>
    <n v="3.5910000000000002"/>
    <n v="2.1320000000000001"/>
    <x v="16"/>
  </r>
  <r>
    <d v="2025-06-01T00:00:00"/>
    <x v="36"/>
    <x v="1"/>
    <n v="71366"/>
    <n v="240.994"/>
    <n v="1.3839999999999999"/>
    <n v="69557"/>
    <n v="242.33"/>
    <n v="244.715"/>
    <x v="16"/>
  </r>
  <r>
    <d v="2025-06-01T00:00:00"/>
    <x v="36"/>
    <x v="53"/>
    <n v="231"/>
    <n v="0"/>
    <n v="0"/>
    <n v="452"/>
    <n v="0"/>
    <n v="0"/>
    <x v="16"/>
  </r>
  <r>
    <d v="2025-06-01T00:00:00"/>
    <x v="36"/>
    <x v="9"/>
    <n v="3286"/>
    <n v="0"/>
    <n v="0"/>
    <n v="3442"/>
    <n v="0.36099999999999999"/>
    <n v="2.2000000000000002"/>
    <x v="16"/>
  </r>
  <r>
    <d v="2025-06-01T00:00:00"/>
    <x v="36"/>
    <x v="24"/>
    <n v="7830"/>
    <n v="261.34100000000001"/>
    <n v="4.2290000000000001"/>
    <n v="8462"/>
    <n v="12.31"/>
    <n v="5.992"/>
    <x v="16"/>
  </r>
  <r>
    <d v="2025-06-01T00:00:00"/>
    <x v="36"/>
    <x v="16"/>
    <n v="39595"/>
    <n v="1348.799"/>
    <n v="7.18"/>
    <n v="48275"/>
    <n v="757.17899999999997"/>
    <n v="62.036000000000001"/>
    <x v="16"/>
  </r>
  <r>
    <d v="2025-06-01T00:00:00"/>
    <x v="36"/>
    <x v="29"/>
    <n v="933"/>
    <n v="0"/>
    <n v="0"/>
    <n v="1021"/>
    <n v="0.66800000000000004"/>
    <n v="0.90300000000000002"/>
    <x v="16"/>
  </r>
  <r>
    <d v="2025-06-01T00:00:00"/>
    <x v="36"/>
    <x v="31"/>
    <n v="6905"/>
    <n v="71.081000000000003"/>
    <n v="0.23799999999999999"/>
    <n v="7317"/>
    <n v="7.1059999999999999"/>
    <n v="2.544"/>
    <x v="16"/>
  </r>
  <r>
    <d v="2025-06-01T00:00:00"/>
    <x v="36"/>
    <x v="21"/>
    <s v=".."/>
    <s v=".."/>
    <s v=".."/>
    <s v=".."/>
    <n v="86.929000000000002"/>
    <n v="0"/>
    <x v="16"/>
  </r>
  <r>
    <d v="2025-06-01T00:00:00"/>
    <x v="36"/>
    <x v="17"/>
    <n v="6048"/>
    <n v="257.79599999999999"/>
    <n v="1.994"/>
    <n v="6216"/>
    <n v="23.581"/>
    <n v="2.7629999999999999"/>
    <x v="16"/>
  </r>
  <r>
    <d v="2025-06-01T00:00:00"/>
    <x v="36"/>
    <x v="33"/>
    <n v="876"/>
    <n v="0"/>
    <n v="0"/>
    <n v="907"/>
    <n v="0.193"/>
    <n v="0"/>
    <x v="16"/>
  </r>
  <r>
    <d v="2025-06-01T00:00:00"/>
    <x v="36"/>
    <x v="18"/>
    <n v="12225"/>
    <n v="177.00700000000001"/>
    <n v="3.823"/>
    <n v="13583"/>
    <n v="7.8339999999999996"/>
    <n v="41.758000000000003"/>
    <x v="16"/>
  </r>
  <r>
    <d v="2025-06-01T00:00:00"/>
    <x v="36"/>
    <x v="8"/>
    <n v="39749"/>
    <n v="1793.386"/>
    <n v="16.664000000000001"/>
    <n v="42109"/>
    <n v="131.053"/>
    <n v="183.196"/>
    <x v="16"/>
  </r>
  <r>
    <d v="2025-06-01T00:00:00"/>
    <x v="36"/>
    <x v="12"/>
    <n v="1345"/>
    <n v="1.2669999999999999"/>
    <n v="9.4E-2"/>
    <n v="1449"/>
    <n v="1.254"/>
    <n v="2.3319999999999999"/>
    <x v="16"/>
  </r>
  <r>
    <d v="2025-06-01T00:00:00"/>
    <x v="36"/>
    <x v="34"/>
    <n v="1467"/>
    <n v="0"/>
    <n v="0"/>
    <n v="1909"/>
    <n v="0.316"/>
    <n v="1.2E-2"/>
    <x v="16"/>
  </r>
  <r>
    <d v="2025-06-01T00:00:00"/>
    <x v="55"/>
    <x v="20"/>
    <s v=".."/>
    <s v=".."/>
    <s v=".."/>
    <s v=".."/>
    <n v="6.9050000000000002"/>
    <n v="0"/>
    <x v="16"/>
  </r>
  <r>
    <d v="2025-06-01T00:00:00"/>
    <x v="55"/>
    <x v="35"/>
    <n v="54020"/>
    <n v="1328.875"/>
    <n v="45.197000000000003"/>
    <n v="65006"/>
    <n v="833.86099999999999"/>
    <n v="5.9880000000000004"/>
    <x v="16"/>
  </r>
  <r>
    <d v="2025-06-01T00:00:00"/>
    <x v="37"/>
    <x v="32"/>
    <n v="2013"/>
    <n v="101.495"/>
    <n v="4.7E-2"/>
    <n v="3715"/>
    <n v="172.703"/>
    <n v="0.498"/>
    <x v="16"/>
  </r>
  <r>
    <d v="2025-06-01T00:00:00"/>
    <x v="81"/>
    <x v="14"/>
    <n v="274"/>
    <n v="0"/>
    <n v="0"/>
    <s v=".."/>
    <s v=".."/>
    <s v=".."/>
    <x v="16"/>
  </r>
  <r>
    <d v="2025-06-01T00:00:00"/>
    <x v="81"/>
    <x v="16"/>
    <n v="41579"/>
    <n v="862.96600000000001"/>
    <n v="11.723000000000001"/>
    <n v="46664"/>
    <n v="580.52800000000002"/>
    <n v="0"/>
    <x v="16"/>
  </r>
  <r>
    <d v="2025-06-01T00:00:00"/>
    <x v="67"/>
    <x v="4"/>
    <n v="6779"/>
    <n v="295.459"/>
    <n v="9.4860000000000007"/>
    <n v="9474"/>
    <n v="151.33600000000001"/>
    <n v="0"/>
    <x v="16"/>
  </r>
  <r>
    <d v="2025-06-01T00:00:00"/>
    <x v="38"/>
    <x v="1"/>
    <s v=".."/>
    <n v="119.352"/>
    <n v="0"/>
    <s v=".."/>
    <n v="289.57799999999997"/>
    <n v="0"/>
    <x v="16"/>
  </r>
  <r>
    <d v="2025-06-01T00:00:00"/>
    <x v="38"/>
    <x v="16"/>
    <n v="153484"/>
    <n v="6438.9009999999998"/>
    <n v="33.323"/>
    <n v="167551"/>
    <n v="5909.5050000000001"/>
    <n v="0"/>
    <x v="16"/>
  </r>
  <r>
    <d v="2025-06-01T00:00:00"/>
    <x v="38"/>
    <x v="8"/>
    <s v=".."/>
    <n v="1298.7460000000001"/>
    <n v="0"/>
    <s v=".."/>
    <s v=".."/>
    <s v=".."/>
    <x v="16"/>
  </r>
  <r>
    <d v="2025-06-01T00:00:00"/>
    <x v="40"/>
    <x v="1"/>
    <n v="227"/>
    <n v="0"/>
    <n v="0"/>
    <n v="116"/>
    <n v="0"/>
    <n v="0"/>
    <x v="16"/>
  </r>
  <r>
    <d v="2025-06-01T00:00:00"/>
    <x v="40"/>
    <x v="29"/>
    <n v="1044"/>
    <n v="5.6310000000000002"/>
    <n v="0"/>
    <n v="1117"/>
    <n v="10.89"/>
    <n v="0"/>
    <x v="16"/>
  </r>
  <r>
    <d v="2025-06-01T00:00:00"/>
    <x v="40"/>
    <x v="12"/>
    <n v="241"/>
    <n v="1.012"/>
    <n v="0"/>
    <n v="432"/>
    <n v="0"/>
    <n v="0"/>
    <x v="16"/>
  </r>
  <r>
    <d v="2025-06-01T00:00:00"/>
    <x v="41"/>
    <x v="31"/>
    <n v="2623"/>
    <n v="30.925000000000001"/>
    <n v="0"/>
    <n v="2790"/>
    <n v="116.88500000000001"/>
    <n v="0"/>
    <x v="16"/>
  </r>
  <r>
    <d v="2025-06-01T00:00:00"/>
    <x v="82"/>
    <x v="47"/>
    <n v="10816"/>
    <n v="280.41000000000003"/>
    <n v="1E-3"/>
    <n v="12455"/>
    <n v="218.482"/>
    <n v="3.653"/>
    <x v="16"/>
  </r>
  <r>
    <d v="2025-06-01T00:00:00"/>
    <x v="42"/>
    <x v="20"/>
    <s v=".."/>
    <n v="728.02800000000002"/>
    <n v="0"/>
    <s v=".."/>
    <n v="301.49299999999999"/>
    <n v="0"/>
    <x v="16"/>
  </r>
  <r>
    <d v="2025-06-01T00:00:00"/>
    <x v="42"/>
    <x v="1"/>
    <s v=".."/>
    <n v="811.20500000000004"/>
    <n v="0"/>
    <s v=".."/>
    <n v="1014.54"/>
    <n v="0"/>
    <x v="16"/>
  </r>
  <r>
    <d v="2025-06-01T00:00:00"/>
    <x v="43"/>
    <x v="17"/>
    <n v="29505"/>
    <n v="1737.1289999999999"/>
    <n v="17.439"/>
    <n v="44236"/>
    <n v="714.71699999999998"/>
    <n v="0"/>
    <x v="16"/>
  </r>
  <r>
    <d v="2025-06-01T00:00:00"/>
    <x v="83"/>
    <x v="4"/>
    <n v="1215"/>
    <n v="72.290999999999997"/>
    <n v="0"/>
    <n v="1283"/>
    <n v="0.46"/>
    <n v="0"/>
    <x v="16"/>
  </r>
  <r>
    <d v="2025-06-01T00:00:00"/>
    <x v="96"/>
    <x v="14"/>
    <n v="2983"/>
    <n v="0"/>
    <n v="0"/>
    <n v="4057"/>
    <n v="0"/>
    <n v="0"/>
    <x v="16"/>
  </r>
  <r>
    <d v="2025-06-01T00:00:00"/>
    <x v="94"/>
    <x v="13"/>
    <s v=".."/>
    <n v="0"/>
    <n v="0"/>
    <s v=".."/>
    <n v="0"/>
    <n v="0"/>
    <x v="16"/>
  </r>
  <r>
    <d v="2025-06-01T00:00:00"/>
    <x v="94"/>
    <x v="16"/>
    <n v="779"/>
    <n v="2.38"/>
    <n v="0.39500000000000002"/>
    <n v="540"/>
    <n v="0"/>
    <n v="0"/>
    <x v="16"/>
  </r>
  <r>
    <d v="2025-06-01T00:00:00"/>
    <x v="94"/>
    <x v="42"/>
    <n v="4248"/>
    <n v="264.76499999999999"/>
    <n v="2.1179999999999999"/>
    <n v="9288"/>
    <n v="200.065"/>
    <n v="0"/>
    <x v="16"/>
  </r>
  <r>
    <d v="2025-06-01T00:00:00"/>
    <x v="91"/>
    <x v="15"/>
    <n v="3759"/>
    <n v="136.179"/>
    <n v="0"/>
    <n v="3812"/>
    <n v="55.725000000000001"/>
    <n v="0"/>
    <x v="16"/>
  </r>
  <r>
    <d v="2025-06-01T00:00:00"/>
    <x v="45"/>
    <x v="8"/>
    <n v="24415"/>
    <n v="578.57899999999995"/>
    <n v="20.2"/>
    <n v="25850"/>
    <n v="733.88699999999994"/>
    <n v="201.80099999999999"/>
    <x v="16"/>
  </r>
  <r>
    <d v="2025-06-01T00:00:00"/>
    <x v="46"/>
    <x v="4"/>
    <s v=".."/>
    <n v="129.88800000000001"/>
    <n v="0"/>
    <s v=".."/>
    <n v="194.066"/>
    <n v="0"/>
    <x v="16"/>
  </r>
  <r>
    <d v="2025-06-01T00:00:00"/>
    <x v="46"/>
    <x v="15"/>
    <s v=".."/>
    <s v=".."/>
    <s v=".."/>
    <s v=".."/>
    <n v="54.588999999999999"/>
    <n v="0"/>
    <x v="16"/>
  </r>
  <r>
    <d v="2025-06-01T00:00:00"/>
    <x v="46"/>
    <x v="16"/>
    <s v=".."/>
    <s v=".."/>
    <s v=".."/>
    <s v=".."/>
    <n v="55.152999999999999"/>
    <n v="0"/>
    <x v="16"/>
  </r>
  <r>
    <d v="2025-06-01T00:00:00"/>
    <x v="46"/>
    <x v="8"/>
    <s v=".."/>
    <n v="1164.6579999999999"/>
    <n v="0"/>
    <s v=".."/>
    <s v=".."/>
    <s v=".."/>
    <x v="16"/>
  </r>
  <r>
    <d v="2025-06-01T00:00:00"/>
    <x v="92"/>
    <x v="26"/>
    <n v="18525"/>
    <n v="543.26599999999996"/>
    <n v="0"/>
    <n v="24852"/>
    <n v="0"/>
    <n v="0"/>
    <x v="16"/>
  </r>
  <r>
    <d v="2025-06-01T00:00:00"/>
    <x v="47"/>
    <x v="26"/>
    <n v="20765"/>
    <n v="1170.6990000000001"/>
    <n v="0"/>
    <n v="25308"/>
    <n v="260.54700000000003"/>
    <n v="0.34899999999999998"/>
    <x v="16"/>
  </r>
  <r>
    <d v="2025-06-01T00:00:00"/>
    <x v="49"/>
    <x v="10"/>
    <n v="9732"/>
    <n v="0"/>
    <n v="0"/>
    <n v="12053"/>
    <n v="0"/>
    <n v="0"/>
    <x v="16"/>
  </r>
  <r>
    <d v="2025-06-01T00:00:00"/>
    <x v="49"/>
    <x v="14"/>
    <n v="22341"/>
    <n v="0"/>
    <n v="0"/>
    <n v="23916"/>
    <n v="0"/>
    <n v="0"/>
    <x v="16"/>
  </r>
  <r>
    <d v="2025-06-01T00:00:00"/>
    <x v="49"/>
    <x v="1"/>
    <n v="6192"/>
    <n v="0"/>
    <n v="0"/>
    <n v="8071"/>
    <n v="0"/>
    <n v="0"/>
    <x v="16"/>
  </r>
  <r>
    <d v="2025-06-01T00:00:00"/>
    <x v="49"/>
    <x v="35"/>
    <n v="7590"/>
    <n v="159.90100000000001"/>
    <n v="4.2569999999999997"/>
    <n v="9216"/>
    <n v="104.95"/>
    <n v="0.45800000000000002"/>
    <x v="16"/>
  </r>
  <r>
    <d v="2025-06-01T00:00:00"/>
    <x v="49"/>
    <x v="12"/>
    <n v="3378"/>
    <n v="0"/>
    <n v="0"/>
    <n v="4208"/>
    <n v="0"/>
    <n v="0"/>
    <x v="16"/>
  </r>
  <r>
    <d v="2025-06-01T00:00:00"/>
    <x v="49"/>
    <x v="34"/>
    <n v="705"/>
    <n v="0"/>
    <n v="0"/>
    <n v="1298"/>
    <n v="0"/>
    <n v="0"/>
    <x v="16"/>
  </r>
  <r>
    <d v="2025-06-01T00:00:00"/>
    <x v="72"/>
    <x v="4"/>
    <n v="11213"/>
    <n v="674.02"/>
    <n v="1.25"/>
    <n v="13872"/>
    <n v="322.95999999999998"/>
    <n v="0"/>
    <x v="16"/>
  </r>
  <r>
    <d v="2025-07-01T00:00:00"/>
    <x v="65"/>
    <x v="2"/>
    <n v="2549"/>
    <n v="1.722"/>
    <n v="0.155"/>
    <n v="2885"/>
    <n v="52.779000000000003"/>
    <n v="1.073"/>
    <x v="16"/>
  </r>
  <r>
    <d v="2025-07-01T00:00:00"/>
    <x v="2"/>
    <x v="3"/>
    <n v="15851"/>
    <n v="368.23"/>
    <n v="7.22"/>
    <n v="15000"/>
    <n v="448.69799999999998"/>
    <n v="14.425000000000001"/>
    <x v="16"/>
  </r>
  <r>
    <d v="2025-07-01T00:00:00"/>
    <x v="3"/>
    <x v="4"/>
    <n v="10525"/>
    <n v="272.56"/>
    <n v="0"/>
    <n v="9142"/>
    <n v="63.895000000000003"/>
    <n v="4.34"/>
    <x v="16"/>
  </r>
  <r>
    <d v="2025-07-01T00:00:00"/>
    <x v="68"/>
    <x v="30"/>
    <n v="10616"/>
    <n v="290.108"/>
    <n v="25.84"/>
    <n v="9665"/>
    <n v="259.09100000000001"/>
    <n v="0.2"/>
    <x v="16"/>
  </r>
  <r>
    <d v="2025-07-01T00:00:00"/>
    <x v="4"/>
    <x v="5"/>
    <n v="2447"/>
    <n v="28.064"/>
    <n v="0"/>
    <n v="2176"/>
    <n v="38.776000000000003"/>
    <n v="0"/>
    <x v="16"/>
  </r>
  <r>
    <d v="2025-07-01T00:00:00"/>
    <x v="5"/>
    <x v="1"/>
    <n v="116545"/>
    <n v="1826.595"/>
    <n v="84.445999999999998"/>
    <n v="119865"/>
    <n v="1509.5909999999999"/>
    <n v="110.407"/>
    <x v="16"/>
  </r>
  <r>
    <d v="2025-07-01T00:00:00"/>
    <x v="6"/>
    <x v="9"/>
    <n v="7317"/>
    <n v="99.215999999999994"/>
    <n v="0"/>
    <n v="6621"/>
    <n v="223.24600000000001"/>
    <n v="0"/>
    <x v="16"/>
  </r>
  <r>
    <d v="2025-07-01T00:00:00"/>
    <x v="93"/>
    <x v="13"/>
    <n v="15007"/>
    <n v="0"/>
    <n v="0"/>
    <n v="10649"/>
    <n v="0"/>
    <n v="0"/>
    <x v="16"/>
  </r>
  <r>
    <d v="2025-07-01T00:00:00"/>
    <x v="10"/>
    <x v="13"/>
    <n v="25858"/>
    <n v="482.27100000000002"/>
    <n v="0"/>
    <n v="17206"/>
    <n v="227.45"/>
    <n v="0"/>
    <x v="16"/>
  </r>
  <r>
    <d v="2025-07-01T00:00:00"/>
    <x v="73"/>
    <x v="25"/>
    <n v="13484"/>
    <n v="960.45600000000002"/>
    <n v="3.173"/>
    <n v="10041"/>
    <n v="357.79700000000003"/>
    <n v="0"/>
    <x v="16"/>
  </r>
  <r>
    <d v="2025-07-01T00:00:00"/>
    <x v="74"/>
    <x v="8"/>
    <n v="7850"/>
    <n v="162.62299999999999"/>
    <n v="38.671999999999997"/>
    <n v="8189"/>
    <n v="375.04199999999997"/>
    <n v="2.0720000000000001"/>
    <x v="16"/>
  </r>
  <r>
    <d v="2025-07-01T00:00:00"/>
    <x v="13"/>
    <x v="15"/>
    <n v="9104"/>
    <n v="207.29599999999999"/>
    <n v="0"/>
    <n v="7204"/>
    <n v="44.064"/>
    <n v="0"/>
    <x v="16"/>
  </r>
  <r>
    <d v="2025-07-01T00:00:00"/>
    <x v="80"/>
    <x v="14"/>
    <n v="7844"/>
    <n v="0"/>
    <n v="0"/>
    <n v="7345"/>
    <n v="0"/>
    <n v="0"/>
    <x v="16"/>
  </r>
  <r>
    <d v="2025-07-01T00:00:00"/>
    <x v="78"/>
    <x v="4"/>
    <n v="3061"/>
    <n v="167.59800000000001"/>
    <n v="0"/>
    <n v="2184"/>
    <n v="11.23"/>
    <n v="0"/>
    <x v="16"/>
  </r>
  <r>
    <d v="2025-07-01T00:00:00"/>
    <x v="14"/>
    <x v="16"/>
    <n v="2412"/>
    <n v="5.8"/>
    <n v="0.6"/>
    <n v="1842"/>
    <n v="239.5"/>
    <n v="0"/>
    <x v="16"/>
  </r>
  <r>
    <d v="2025-07-01T00:00:00"/>
    <x v="14"/>
    <x v="18"/>
    <n v="3950"/>
    <n v="211.4"/>
    <n v="24.9"/>
    <n v="3041"/>
    <n v="36.700000000000003"/>
    <n v="0"/>
    <x v="16"/>
  </r>
  <r>
    <d v="2025-07-01T00:00:00"/>
    <x v="16"/>
    <x v="20"/>
    <n v="83071"/>
    <n v="4068.5239999999999"/>
    <n v="91.825999999999993"/>
    <n v="66504"/>
    <n v="2065.2040000000002"/>
    <n v="5.3999999999999999E-2"/>
    <x v="16"/>
  </r>
  <r>
    <d v="2025-07-01T00:00:00"/>
    <x v="16"/>
    <x v="1"/>
    <s v=".."/>
    <n v="0"/>
    <n v="0"/>
    <s v=".."/>
    <s v=".."/>
    <s v=".."/>
    <x v="16"/>
  </r>
  <r>
    <d v="2025-07-01T00:00:00"/>
    <x v="69"/>
    <x v="24"/>
    <n v="16121"/>
    <n v="551.51199999999994"/>
    <n v="0"/>
    <n v="12832"/>
    <n v="123.58"/>
    <n v="0"/>
    <x v="16"/>
  </r>
  <r>
    <d v="2025-07-01T00:00:00"/>
    <x v="17"/>
    <x v="1"/>
    <n v="2563"/>
    <n v="47.738"/>
    <n v="0"/>
    <n v="2837"/>
    <n v="90.067999999999998"/>
    <n v="0"/>
    <x v="16"/>
  </r>
  <r>
    <d v="2025-07-01T00:00:00"/>
    <x v="17"/>
    <x v="21"/>
    <n v="17094"/>
    <n v="425.93799999999999"/>
    <n v="39.177999999999997"/>
    <n v="15332"/>
    <n v="360.20100000000002"/>
    <n v="0"/>
    <x v="16"/>
  </r>
  <r>
    <d v="2025-07-01T00:00:00"/>
    <x v="18"/>
    <x v="4"/>
    <n v="43535"/>
    <n v="2397.8130000000001"/>
    <n v="16.933"/>
    <n v="32877"/>
    <n v="511.53"/>
    <n v="15.625999999999999"/>
    <x v="16"/>
  </r>
  <r>
    <d v="2025-07-01T00:00:00"/>
    <x v="18"/>
    <x v="1"/>
    <n v="1207"/>
    <n v="13.092000000000001"/>
    <n v="0"/>
    <n v="1360"/>
    <n v="16.896999999999998"/>
    <n v="0"/>
    <x v="16"/>
  </r>
  <r>
    <d v="2025-07-01T00:00:00"/>
    <x v="19"/>
    <x v="4"/>
    <n v="41799"/>
    <n v="3097.0940000000001"/>
    <n v="55.427"/>
    <n v="36630"/>
    <n v="886.42899999999997"/>
    <n v="0"/>
    <x v="16"/>
  </r>
  <r>
    <d v="2025-07-01T00:00:00"/>
    <x v="19"/>
    <x v="26"/>
    <s v=".."/>
    <s v=".."/>
    <s v=".."/>
    <s v=".."/>
    <n v="0"/>
    <n v="0"/>
    <x v="16"/>
  </r>
  <r>
    <d v="2025-07-01T00:00:00"/>
    <x v="53"/>
    <x v="8"/>
    <n v="8385"/>
    <n v="46.104999999999997"/>
    <n v="7.5430000000000001"/>
    <n v="7534"/>
    <n v="226.13300000000001"/>
    <n v="0"/>
    <x v="16"/>
  </r>
  <r>
    <d v="2025-07-01T00:00:00"/>
    <x v="21"/>
    <x v="20"/>
    <s v=".."/>
    <s v=".."/>
    <s v=".."/>
    <s v=".."/>
    <n v="0.17199999999999999"/>
    <n v="0"/>
    <x v="16"/>
  </r>
  <r>
    <d v="2025-07-01T00:00:00"/>
    <x v="21"/>
    <x v="1"/>
    <n v="5787"/>
    <n v="425.01600000000002"/>
    <n v="0"/>
    <n v="6111"/>
    <n v="343.43599999999998"/>
    <n v="0"/>
    <x v="16"/>
  </r>
  <r>
    <d v="2025-07-01T00:00:00"/>
    <x v="21"/>
    <x v="16"/>
    <s v=".."/>
    <n v="0"/>
    <n v="0"/>
    <s v=".."/>
    <s v=".."/>
    <s v=".."/>
    <x v="16"/>
  </r>
  <r>
    <d v="2025-07-01T00:00:00"/>
    <x v="21"/>
    <x v="23"/>
    <n v="135055"/>
    <n v="3283.1350000000002"/>
    <n v="6.4870000000000001"/>
    <n v="100567"/>
    <n v="1462.8320000000001"/>
    <n v="69.314999999999998"/>
    <x v="16"/>
  </r>
  <r>
    <d v="2025-07-01T00:00:00"/>
    <x v="21"/>
    <x v="26"/>
    <s v=".."/>
    <s v=".."/>
    <s v=".."/>
    <s v=".."/>
    <n v="0"/>
    <n v="0"/>
    <x v="16"/>
  </r>
  <r>
    <d v="2025-07-01T00:00:00"/>
    <x v="22"/>
    <x v="23"/>
    <n v="23993"/>
    <n v="481.71800000000002"/>
    <n v="10.742000000000001"/>
    <n v="22744"/>
    <n v="454.78800000000001"/>
    <n v="18.202999999999999"/>
    <x v="16"/>
  </r>
  <r>
    <d v="2025-07-01T00:00:00"/>
    <x v="23"/>
    <x v="21"/>
    <n v="5726"/>
    <n v="239.636"/>
    <n v="0.76600000000000001"/>
    <n v="5520"/>
    <n v="163.93600000000001"/>
    <n v="0"/>
    <x v="16"/>
  </r>
  <r>
    <d v="2025-07-01T00:00:00"/>
    <x v="24"/>
    <x v="4"/>
    <s v=".."/>
    <s v=".."/>
    <s v=".."/>
    <s v=".."/>
    <n v="407.99299999999999"/>
    <n v="0"/>
    <x v="16"/>
  </r>
  <r>
    <d v="2025-07-01T00:00:00"/>
    <x v="24"/>
    <x v="1"/>
    <s v=".."/>
    <n v="35.015999999999998"/>
    <n v="0"/>
    <s v=".."/>
    <s v=".."/>
    <s v=".."/>
    <x v="16"/>
  </r>
  <r>
    <d v="2025-07-01T00:00:00"/>
    <x v="24"/>
    <x v="16"/>
    <s v=".."/>
    <n v="1284.8810000000001"/>
    <n v="0"/>
    <s v=".."/>
    <s v=".."/>
    <s v=".."/>
    <x v="16"/>
  </r>
  <r>
    <d v="2025-07-01T00:00:00"/>
    <x v="24"/>
    <x v="8"/>
    <s v=".."/>
    <n v="1068.98"/>
    <n v="0"/>
    <s v=".."/>
    <s v=".."/>
    <s v=".."/>
    <x v="16"/>
  </r>
  <r>
    <d v="2025-07-01T00:00:00"/>
    <x v="59"/>
    <x v="10"/>
    <n v="32893"/>
    <n v="690.59900000000005"/>
    <n v="0.72599999999999998"/>
    <n v="31615"/>
    <n v="566.06500000000005"/>
    <n v="4.3620000000000001"/>
    <x v="16"/>
  </r>
  <r>
    <d v="2025-07-01T00:00:00"/>
    <x v="25"/>
    <x v="14"/>
    <n v="26624"/>
    <n v="553.13099999999997"/>
    <n v="19.227"/>
    <n v="26227"/>
    <n v="231.11699999999999"/>
    <n v="0"/>
    <x v="16"/>
  </r>
  <r>
    <d v="2025-07-01T00:00:00"/>
    <x v="60"/>
    <x v="4"/>
    <n v="6233"/>
    <n v="383.21899999999999"/>
    <n v="0"/>
    <n v="4809"/>
    <n v="70.111999999999995"/>
    <n v="0"/>
    <x v="16"/>
  </r>
  <r>
    <d v="2025-07-01T00:00:00"/>
    <x v="26"/>
    <x v="8"/>
    <n v="5019"/>
    <n v="128.09700000000001"/>
    <n v="0"/>
    <n v="4105"/>
    <n v="147.47900000000001"/>
    <n v="0"/>
    <x v="16"/>
  </r>
  <r>
    <d v="2025-07-01T00:00:00"/>
    <x v="75"/>
    <x v="20"/>
    <n v="8904"/>
    <n v="434.63799999999998"/>
    <n v="0"/>
    <n v="6074"/>
    <n v="115.17700000000001"/>
    <n v="0"/>
    <x v="16"/>
  </r>
  <r>
    <d v="2025-07-01T00:00:00"/>
    <x v="54"/>
    <x v="14"/>
    <n v="26434"/>
    <n v="174.00800000000001"/>
    <n v="0"/>
    <n v="23673"/>
    <n v="0"/>
    <n v="0"/>
    <x v="16"/>
  </r>
  <r>
    <d v="2025-07-01T00:00:00"/>
    <x v="58"/>
    <x v="25"/>
    <n v="7806"/>
    <n v="430.209"/>
    <n v="25.021000000000001"/>
    <n v="6097"/>
    <n v="404.43"/>
    <n v="0.96599999999999997"/>
    <x v="16"/>
  </r>
  <r>
    <d v="2025-07-01T00:00:00"/>
    <x v="28"/>
    <x v="6"/>
    <n v="3125"/>
    <n v="0"/>
    <n v="0"/>
    <n v="3842"/>
    <n v="0"/>
    <n v="0"/>
    <x v="16"/>
  </r>
  <r>
    <d v="2025-07-01T00:00:00"/>
    <x v="28"/>
    <x v="10"/>
    <n v="5370"/>
    <n v="0"/>
    <n v="0"/>
    <n v="5127"/>
    <n v="4.202"/>
    <n v="0"/>
    <x v="16"/>
  </r>
  <r>
    <d v="2025-07-01T00:00:00"/>
    <x v="28"/>
    <x v="14"/>
    <n v="87625"/>
    <n v="58.201000000000001"/>
    <n v="0"/>
    <n v="87154"/>
    <n v="0.67200000000000004"/>
    <n v="0"/>
    <x v="16"/>
  </r>
  <r>
    <d v="2025-07-01T00:00:00"/>
    <x v="28"/>
    <x v="25"/>
    <n v="33242"/>
    <n v="444.03899999999999"/>
    <n v="12.352"/>
    <n v="22291"/>
    <n v="325.81599999999997"/>
    <n v="0"/>
    <x v="16"/>
  </r>
  <r>
    <d v="2025-07-01T00:00:00"/>
    <x v="28"/>
    <x v="15"/>
    <n v="14334"/>
    <n v="293.81400000000002"/>
    <n v="0"/>
    <n v="10396"/>
    <n v="24.56"/>
    <n v="5.3959999999999999"/>
    <x v="16"/>
  </r>
  <r>
    <d v="2025-07-01T00:00:00"/>
    <x v="28"/>
    <x v="1"/>
    <n v="59891"/>
    <n v="0"/>
    <n v="0"/>
    <n v="64487"/>
    <n v="8.9250000000000007"/>
    <n v="15.023999999999999"/>
    <x v="16"/>
  </r>
  <r>
    <d v="2025-07-01T00:00:00"/>
    <x v="28"/>
    <x v="16"/>
    <n v="13491"/>
    <n v="199.15899999999999"/>
    <n v="0"/>
    <n v="10997"/>
    <n v="27.157"/>
    <n v="0"/>
    <x v="16"/>
  </r>
  <r>
    <d v="2025-07-01T00:00:00"/>
    <x v="28"/>
    <x v="17"/>
    <n v="26005"/>
    <n v="303.97500000000002"/>
    <n v="0"/>
    <n v="23714"/>
    <n v="42.372999999999998"/>
    <n v="3.1389999999999998"/>
    <x v="16"/>
  </r>
  <r>
    <d v="2025-07-01T00:00:00"/>
    <x v="28"/>
    <x v="8"/>
    <n v="3860"/>
    <n v="72.418999999999997"/>
    <n v="0"/>
    <n v="3263"/>
    <n v="82.86"/>
    <n v="9.4E-2"/>
    <x v="16"/>
  </r>
  <r>
    <d v="2025-07-01T00:00:00"/>
    <x v="28"/>
    <x v="12"/>
    <n v="3068"/>
    <n v="1.0680000000000001"/>
    <n v="1.24"/>
    <n v="3091"/>
    <n v="6.0060000000000002"/>
    <n v="0.34"/>
    <x v="16"/>
  </r>
  <r>
    <d v="2025-07-01T00:00:00"/>
    <x v="28"/>
    <x v="26"/>
    <n v="9842"/>
    <n v="294.33199999999999"/>
    <n v="0"/>
    <n v="9164"/>
    <n v="47.087000000000003"/>
    <n v="1.835"/>
    <x v="16"/>
  </r>
  <r>
    <d v="2025-07-01T00:00:00"/>
    <x v="57"/>
    <x v="16"/>
    <n v="1036"/>
    <n v="0"/>
    <n v="0"/>
    <n v="1055"/>
    <n v="0"/>
    <n v="0"/>
    <x v="16"/>
  </r>
  <r>
    <d v="2025-07-01T00:00:00"/>
    <x v="95"/>
    <x v="4"/>
    <n v="9203"/>
    <n v="404.37"/>
    <n v="0"/>
    <n v="4917"/>
    <n v="220.65799999999999"/>
    <n v="0"/>
    <x v="16"/>
  </r>
  <r>
    <d v="2025-07-01T00:00:00"/>
    <x v="29"/>
    <x v="15"/>
    <n v="13426"/>
    <n v="602.04300000000001"/>
    <n v="32.475999999999999"/>
    <n v="10221"/>
    <n v="144.00299999999999"/>
    <n v="0"/>
    <x v="16"/>
  </r>
  <r>
    <d v="2025-07-01T00:00:00"/>
    <x v="77"/>
    <x v="27"/>
    <n v="8262"/>
    <n v="189.727"/>
    <n v="0.45800000000000002"/>
    <n v="7990"/>
    <n v="383.745"/>
    <n v="49.773000000000003"/>
    <x v="16"/>
  </r>
  <r>
    <d v="2025-07-01T00:00:00"/>
    <x v="77"/>
    <x v="1"/>
    <n v="2248"/>
    <n v="13.757999999999999"/>
    <n v="0"/>
    <n v="2961"/>
    <n v="54.225999999999999"/>
    <n v="0"/>
    <x v="16"/>
  </r>
  <r>
    <d v="2025-07-01T00:00:00"/>
    <x v="31"/>
    <x v="13"/>
    <n v="51010"/>
    <n v="2317.6849999999999"/>
    <n v="26.663"/>
    <n v="41215"/>
    <n v="830.59"/>
    <n v="0"/>
    <x v="16"/>
  </r>
  <r>
    <d v="2025-07-01T00:00:00"/>
    <x v="71"/>
    <x v="14"/>
    <n v="18795"/>
    <n v="0"/>
    <n v="0"/>
    <n v="18445"/>
    <n v="0"/>
    <n v="0"/>
    <x v="16"/>
  </r>
  <r>
    <d v="2025-07-01T00:00:00"/>
    <x v="71"/>
    <x v="13"/>
    <n v="11830"/>
    <n v="47.121000000000002"/>
    <n v="0"/>
    <n v="7482"/>
    <n v="0"/>
    <n v="0"/>
    <x v="16"/>
  </r>
  <r>
    <d v="2025-07-01T00:00:00"/>
    <x v="66"/>
    <x v="28"/>
    <n v="1014"/>
    <n v="16.227"/>
    <n v="1.9E-2"/>
    <n v="1085"/>
    <n v="68.918000000000006"/>
    <n v="3.012"/>
    <x v="16"/>
  </r>
  <r>
    <d v="2025-07-01T00:00:00"/>
    <x v="66"/>
    <x v="29"/>
    <s v=".."/>
    <s v=".."/>
    <s v=".."/>
    <s v=".."/>
    <n v="43.88"/>
    <n v="0"/>
    <x v="16"/>
  </r>
  <r>
    <d v="2025-07-01T00:00:00"/>
    <x v="35"/>
    <x v="24"/>
    <n v="22044"/>
    <n v="364.07100000000003"/>
    <n v="6.7729999999999997"/>
    <n v="16591"/>
    <n v="367.93599999999998"/>
    <n v="4.0000000000000001E-3"/>
    <x v="16"/>
  </r>
  <r>
    <d v="2025-07-01T00:00:00"/>
    <x v="36"/>
    <x v="3"/>
    <n v="2832"/>
    <n v="61.96"/>
    <n v="0"/>
    <n v="2779"/>
    <n v="6.2889999999999997"/>
    <n v="38.082999999999998"/>
    <x v="16"/>
  </r>
  <r>
    <d v="2025-07-01T00:00:00"/>
    <x v="36"/>
    <x v="27"/>
    <n v="3567"/>
    <n v="24.63"/>
    <n v="0"/>
    <n v="3274"/>
    <n v="1.321"/>
    <n v="1.31"/>
    <x v="16"/>
  </r>
  <r>
    <d v="2025-07-01T00:00:00"/>
    <x v="36"/>
    <x v="4"/>
    <s v=".."/>
    <n v="332.79399999999998"/>
    <n v="0"/>
    <s v=".."/>
    <n v="64.293000000000006"/>
    <n v="0.65400000000000003"/>
    <x v="16"/>
  </r>
  <r>
    <d v="2025-07-01T00:00:00"/>
    <x v="36"/>
    <x v="51"/>
    <n v="1990"/>
    <n v="1.2E-2"/>
    <n v="3.7999999999999999E-2"/>
    <n v="1685"/>
    <n v="0.70499999999999996"/>
    <n v="7.1970000000000001"/>
    <x v="16"/>
  </r>
  <r>
    <d v="2025-07-01T00:00:00"/>
    <x v="36"/>
    <x v="10"/>
    <n v="5032"/>
    <n v="0.11700000000000001"/>
    <n v="0"/>
    <n v="4751"/>
    <n v="0.33500000000000002"/>
    <n v="2.843"/>
    <x v="16"/>
  </r>
  <r>
    <d v="2025-07-01T00:00:00"/>
    <x v="36"/>
    <x v="36"/>
    <n v="2803"/>
    <n v="66.034000000000006"/>
    <n v="3.0219999999999998"/>
    <n v="2158"/>
    <n v="0.38"/>
    <n v="3.4710000000000001"/>
    <x v="16"/>
  </r>
  <r>
    <d v="2025-07-01T00:00:00"/>
    <x v="36"/>
    <x v="20"/>
    <n v="16603"/>
    <n v="1160.9659999999999"/>
    <n v="5.5E-2"/>
    <n v="12612"/>
    <n v="248.07499999999999"/>
    <n v="12.744"/>
    <x v="16"/>
  </r>
  <r>
    <d v="2025-07-01T00:00:00"/>
    <x v="36"/>
    <x v="30"/>
    <n v="4572"/>
    <n v="86.087999999999994"/>
    <n v="0"/>
    <n v="4230"/>
    <n v="0.54300000000000004"/>
    <n v="0"/>
    <x v="16"/>
  </r>
  <r>
    <d v="2025-07-01T00:00:00"/>
    <x v="36"/>
    <x v="14"/>
    <n v="19935"/>
    <n v="468.26400000000001"/>
    <n v="1.627"/>
    <n v="18698"/>
    <n v="103.89100000000001"/>
    <n v="3.6059999999999999"/>
    <x v="16"/>
  </r>
  <r>
    <d v="2025-07-01T00:00:00"/>
    <x v="36"/>
    <x v="52"/>
    <n v="2931"/>
    <n v="73.760999999999996"/>
    <n v="0"/>
    <n v="2815"/>
    <n v="1.3520000000000001"/>
    <n v="0"/>
    <x v="16"/>
  </r>
  <r>
    <d v="2025-07-01T00:00:00"/>
    <x v="36"/>
    <x v="25"/>
    <n v="31668"/>
    <n v="695.96299999999997"/>
    <n v="39.69"/>
    <n v="21338"/>
    <n v="201.10499999999999"/>
    <n v="45.898000000000003"/>
    <x v="16"/>
  </r>
  <r>
    <d v="2025-07-01T00:00:00"/>
    <x v="36"/>
    <x v="2"/>
    <n v="2439"/>
    <n v="1.101"/>
    <n v="0"/>
    <n v="2241"/>
    <n v="6.3230000000000004"/>
    <n v="1.9670000000000001"/>
    <x v="16"/>
  </r>
  <r>
    <d v="2025-07-01T00:00:00"/>
    <x v="36"/>
    <x v="1"/>
    <n v="80704"/>
    <n v="269.34500000000003"/>
    <n v="2.6829999999999998"/>
    <n v="82608"/>
    <n v="220.19900000000001"/>
    <n v="293.21699999999998"/>
    <x v="16"/>
  </r>
  <r>
    <d v="2025-07-01T00:00:00"/>
    <x v="36"/>
    <x v="53"/>
    <n v="319"/>
    <n v="0"/>
    <n v="0"/>
    <n v="189"/>
    <n v="0"/>
    <n v="0"/>
    <x v="16"/>
  </r>
  <r>
    <d v="2025-07-01T00:00:00"/>
    <x v="36"/>
    <x v="9"/>
    <n v="3961"/>
    <n v="0"/>
    <n v="0"/>
    <n v="3703"/>
    <n v="1.2010000000000001"/>
    <n v="2.7890000000000001"/>
    <x v="16"/>
  </r>
  <r>
    <d v="2025-07-01T00:00:00"/>
    <x v="36"/>
    <x v="24"/>
    <n v="8630"/>
    <n v="246.63399999999999"/>
    <n v="11.901999999999999"/>
    <n v="7370"/>
    <n v="15.398999999999999"/>
    <n v="6.73"/>
    <x v="16"/>
  </r>
  <r>
    <d v="2025-07-01T00:00:00"/>
    <x v="36"/>
    <x v="16"/>
    <n v="53673"/>
    <n v="1323.0820000000001"/>
    <n v="13.659000000000001"/>
    <n v="46235"/>
    <n v="705.86599999999999"/>
    <n v="68.415000000000006"/>
    <x v="16"/>
  </r>
  <r>
    <d v="2025-07-01T00:00:00"/>
    <x v="36"/>
    <x v="29"/>
    <n v="907"/>
    <n v="0"/>
    <n v="0"/>
    <n v="968"/>
    <n v="0.12"/>
    <n v="1.423"/>
    <x v="16"/>
  </r>
  <r>
    <d v="2025-07-01T00:00:00"/>
    <x v="36"/>
    <x v="31"/>
    <n v="8455"/>
    <n v="90.832999999999998"/>
    <n v="0.11600000000000001"/>
    <n v="7567"/>
    <n v="14.648"/>
    <n v="2.48"/>
    <x v="16"/>
  </r>
  <r>
    <d v="2025-07-01T00:00:00"/>
    <x v="36"/>
    <x v="17"/>
    <n v="6976"/>
    <n v="216.56399999999999"/>
    <n v="2.0329999999999999"/>
    <n v="5276"/>
    <n v="25.462"/>
    <n v="2.9209999999999998"/>
    <x v="16"/>
  </r>
  <r>
    <d v="2025-07-01T00:00:00"/>
    <x v="36"/>
    <x v="33"/>
    <n v="1139"/>
    <n v="0"/>
    <n v="0"/>
    <n v="1093"/>
    <n v="0.115"/>
    <n v="0"/>
    <x v="16"/>
  </r>
  <r>
    <d v="2025-07-01T00:00:00"/>
    <x v="36"/>
    <x v="18"/>
    <n v="13402"/>
    <n v="148.75399999999999"/>
    <n v="27.821999999999999"/>
    <n v="12552"/>
    <n v="5.827"/>
    <n v="45.512"/>
    <x v="16"/>
  </r>
  <r>
    <d v="2025-07-01T00:00:00"/>
    <x v="36"/>
    <x v="8"/>
    <n v="47314"/>
    <n v="1594.0619999999999"/>
    <n v="20.452999999999999"/>
    <n v="42823"/>
    <n v="148.05199999999999"/>
    <n v="190.04900000000001"/>
    <x v="16"/>
  </r>
  <r>
    <d v="2025-07-01T00:00:00"/>
    <x v="36"/>
    <x v="12"/>
    <n v="2458"/>
    <n v="1.7330000000000001"/>
    <n v="4.7E-2"/>
    <n v="2325"/>
    <n v="2.141"/>
    <n v="2.89"/>
    <x v="16"/>
  </r>
  <r>
    <d v="2025-07-01T00:00:00"/>
    <x v="36"/>
    <x v="34"/>
    <n v="1997"/>
    <n v="0"/>
    <n v="0"/>
    <n v="1859"/>
    <n v="0.23899999999999999"/>
    <n v="0.222"/>
    <x v="16"/>
  </r>
  <r>
    <d v="2025-07-01T00:00:00"/>
    <x v="55"/>
    <x v="35"/>
    <n v="65787"/>
    <n v="1177.625"/>
    <n v="40.555999999999997"/>
    <n v="63093"/>
    <n v="1021.309"/>
    <n v="13.541"/>
    <x v="16"/>
  </r>
  <r>
    <d v="2025-07-01T00:00:00"/>
    <x v="55"/>
    <x v="26"/>
    <s v=".."/>
    <s v=".."/>
    <s v=".."/>
    <s v=".."/>
    <n v="17.864999999999998"/>
    <n v="0"/>
    <x v="16"/>
  </r>
  <r>
    <d v="2025-07-01T00:00:00"/>
    <x v="37"/>
    <x v="32"/>
    <n v="4689"/>
    <n v="97.433000000000007"/>
    <n v="7.1999999999999995E-2"/>
    <n v="2529"/>
    <n v="198.40700000000001"/>
    <n v="0.48899999999999999"/>
    <x v="16"/>
  </r>
  <r>
    <d v="2025-07-01T00:00:00"/>
    <x v="81"/>
    <x v="16"/>
    <n v="49735"/>
    <n v="1008.307"/>
    <n v="14.212"/>
    <n v="44387"/>
    <n v="488.31200000000001"/>
    <n v="0"/>
    <x v="16"/>
  </r>
  <r>
    <d v="2025-07-01T00:00:00"/>
    <x v="67"/>
    <x v="4"/>
    <n v="12488"/>
    <n v="259.91800000000001"/>
    <n v="7.9619999999999997"/>
    <n v="10079"/>
    <n v="96.353999999999999"/>
    <n v="0"/>
    <x v="16"/>
  </r>
  <r>
    <d v="2025-07-01T00:00:00"/>
    <x v="38"/>
    <x v="1"/>
    <s v=".."/>
    <n v="117.10899999999999"/>
    <n v="0"/>
    <s v=".."/>
    <n v="399.97800000000001"/>
    <n v="0"/>
    <x v="16"/>
  </r>
  <r>
    <d v="2025-07-01T00:00:00"/>
    <x v="38"/>
    <x v="16"/>
    <n v="178174"/>
    <n v="6952.9449999999997"/>
    <n v="23.79"/>
    <n v="167309"/>
    <n v="6144.9040000000005"/>
    <n v="0"/>
    <x v="16"/>
  </r>
  <r>
    <d v="2025-07-01T00:00:00"/>
    <x v="38"/>
    <x v="8"/>
    <s v=".."/>
    <n v="1380.865"/>
    <n v="0"/>
    <s v=".."/>
    <s v=".."/>
    <s v=".."/>
    <x v="16"/>
  </r>
  <r>
    <d v="2025-07-01T00:00:00"/>
    <x v="40"/>
    <x v="1"/>
    <n v="154"/>
    <n v="0"/>
    <n v="0"/>
    <n v="286"/>
    <n v="0"/>
    <n v="0"/>
    <x v="16"/>
  </r>
  <r>
    <d v="2025-07-01T00:00:00"/>
    <x v="40"/>
    <x v="29"/>
    <n v="1276"/>
    <n v="2.198"/>
    <n v="0"/>
    <n v="1267"/>
    <n v="17.457000000000001"/>
    <n v="0"/>
    <x v="16"/>
  </r>
  <r>
    <d v="2025-07-01T00:00:00"/>
    <x v="40"/>
    <x v="12"/>
    <n v="582"/>
    <n v="0.70399999999999996"/>
    <n v="0"/>
    <n v="535"/>
    <n v="3.617"/>
    <n v="0"/>
    <x v="16"/>
  </r>
  <r>
    <d v="2025-07-01T00:00:00"/>
    <x v="41"/>
    <x v="31"/>
    <n v="4072"/>
    <n v="29.154"/>
    <n v="0"/>
    <n v="4050"/>
    <n v="139.76599999999999"/>
    <n v="0"/>
    <x v="16"/>
  </r>
  <r>
    <d v="2025-07-01T00:00:00"/>
    <x v="82"/>
    <x v="47"/>
    <n v="12974"/>
    <n v="294.541"/>
    <n v="0.152"/>
    <n v="11271"/>
    <n v="173.96"/>
    <n v="4.5190000000000001"/>
    <x v="16"/>
  </r>
  <r>
    <d v="2025-07-01T00:00:00"/>
    <x v="42"/>
    <x v="20"/>
    <s v=".."/>
    <n v="664.22299999999996"/>
    <n v="0"/>
    <s v=".."/>
    <n v="350.584"/>
    <n v="0"/>
    <x v="16"/>
  </r>
  <r>
    <d v="2025-07-01T00:00:00"/>
    <x v="42"/>
    <x v="1"/>
    <s v=".."/>
    <n v="912.69200000000001"/>
    <n v="0"/>
    <s v=".."/>
    <n v="1149.5650000000001"/>
    <n v="0"/>
    <x v="16"/>
  </r>
  <r>
    <d v="2025-07-01T00:00:00"/>
    <x v="43"/>
    <x v="17"/>
    <n v="48646"/>
    <n v="1680.8589999999999"/>
    <n v="11.746"/>
    <n v="35007"/>
    <n v="668.68700000000001"/>
    <n v="0"/>
    <x v="16"/>
  </r>
  <r>
    <d v="2025-07-01T00:00:00"/>
    <x v="83"/>
    <x v="4"/>
    <n v="1117"/>
    <n v="51.447000000000003"/>
    <n v="1.7549999999999999"/>
    <n v="827"/>
    <n v="0.12"/>
    <n v="0"/>
    <x v="16"/>
  </r>
  <r>
    <d v="2025-07-01T00:00:00"/>
    <x v="96"/>
    <x v="14"/>
    <n v="6301"/>
    <n v="0"/>
    <n v="0"/>
    <n v="5824"/>
    <n v="0"/>
    <n v="0"/>
    <x v="16"/>
  </r>
  <r>
    <d v="2025-07-01T00:00:00"/>
    <x v="94"/>
    <x v="13"/>
    <s v=".."/>
    <n v="0"/>
    <n v="0"/>
    <s v=".."/>
    <n v="0"/>
    <n v="0"/>
    <x v="16"/>
  </r>
  <r>
    <d v="2025-07-01T00:00:00"/>
    <x v="94"/>
    <x v="16"/>
    <n v="733"/>
    <n v="0.125"/>
    <n v="0"/>
    <n v="397"/>
    <n v="0"/>
    <n v="0"/>
    <x v="16"/>
  </r>
  <r>
    <d v="2025-07-01T00:00:00"/>
    <x v="94"/>
    <x v="42"/>
    <n v="9724"/>
    <n v="305.52199999999999"/>
    <n v="2.714"/>
    <n v="9322"/>
    <n v="155.68"/>
    <n v="0"/>
    <x v="16"/>
  </r>
  <r>
    <d v="2025-07-01T00:00:00"/>
    <x v="91"/>
    <x v="15"/>
    <n v="4190"/>
    <n v="109.877"/>
    <n v="0"/>
    <n v="3763"/>
    <n v="51.085999999999999"/>
    <n v="0"/>
    <x v="16"/>
  </r>
  <r>
    <d v="2025-07-01T00:00:00"/>
    <x v="45"/>
    <x v="8"/>
    <n v="27522"/>
    <n v="413.83600000000001"/>
    <n v="20.155999999999999"/>
    <n v="26236"/>
    <n v="762.13599999999997"/>
    <n v="229.29499999999999"/>
    <x v="16"/>
  </r>
  <r>
    <d v="2025-07-01T00:00:00"/>
    <x v="46"/>
    <x v="4"/>
    <s v=".."/>
    <n v="110.708"/>
    <n v="0"/>
    <s v=".."/>
    <n v="104.964"/>
    <n v="0"/>
    <x v="16"/>
  </r>
  <r>
    <d v="2025-07-01T00:00:00"/>
    <x v="46"/>
    <x v="15"/>
    <s v=".."/>
    <s v=".."/>
    <s v=".."/>
    <s v=".."/>
    <n v="74.141000000000005"/>
    <n v="0"/>
    <x v="16"/>
  </r>
  <r>
    <d v="2025-07-01T00:00:00"/>
    <x v="46"/>
    <x v="16"/>
    <s v=".."/>
    <s v=".."/>
    <s v=".."/>
    <s v=".."/>
    <n v="45.226999999999997"/>
    <n v="0"/>
    <x v="16"/>
  </r>
  <r>
    <d v="2025-07-01T00:00:00"/>
    <x v="46"/>
    <x v="8"/>
    <s v=".."/>
    <n v="1225.42"/>
    <n v="0"/>
    <s v=".."/>
    <s v=".."/>
    <s v=".."/>
    <x v="16"/>
  </r>
  <r>
    <d v="2025-07-01T00:00:00"/>
    <x v="92"/>
    <x v="26"/>
    <n v="29731"/>
    <n v="556.04499999999996"/>
    <n v="0"/>
    <n v="21079"/>
    <n v="0"/>
    <n v="0"/>
    <x v="16"/>
  </r>
  <r>
    <d v="2025-07-01T00:00:00"/>
    <x v="47"/>
    <x v="26"/>
    <n v="29149"/>
    <n v="1158.6769999999999"/>
    <n v="0.38300000000000001"/>
    <n v="24426"/>
    <n v="353.07"/>
    <n v="0.34399999999999997"/>
    <x v="16"/>
  </r>
  <r>
    <d v="2025-07-01T00:00:00"/>
    <x v="49"/>
    <x v="10"/>
    <n v="15299"/>
    <n v="0"/>
    <n v="0"/>
    <n v="14227"/>
    <n v="0"/>
    <n v="0"/>
    <x v="16"/>
  </r>
  <r>
    <d v="2025-07-01T00:00:00"/>
    <x v="49"/>
    <x v="14"/>
    <n v="26080"/>
    <n v="0"/>
    <n v="0"/>
    <n v="24123"/>
    <n v="0"/>
    <n v="0"/>
    <x v="16"/>
  </r>
  <r>
    <d v="2025-07-01T00:00:00"/>
    <x v="49"/>
    <x v="1"/>
    <n v="18856"/>
    <n v="0"/>
    <n v="0"/>
    <n v="19646"/>
    <n v="0"/>
    <n v="0"/>
    <x v="16"/>
  </r>
  <r>
    <d v="2025-07-01T00:00:00"/>
    <x v="49"/>
    <x v="35"/>
    <n v="27311"/>
    <n v="314.48500000000001"/>
    <n v="13.334"/>
    <n v="25648"/>
    <n v="216.86199999999999"/>
    <n v="7.5469999999999997"/>
    <x v="16"/>
  </r>
  <r>
    <d v="2025-07-01T00:00:00"/>
    <x v="49"/>
    <x v="12"/>
    <n v="4546"/>
    <n v="0"/>
    <n v="0"/>
    <n v="4299"/>
    <n v="0"/>
    <n v="0"/>
    <x v="16"/>
  </r>
  <r>
    <d v="2025-07-01T00:00:00"/>
    <x v="49"/>
    <x v="34"/>
    <n v="1480"/>
    <n v="0"/>
    <n v="0"/>
    <n v="1348"/>
    <n v="0"/>
    <n v="0"/>
    <x v="16"/>
  </r>
  <r>
    <d v="2025-07-01T00:00:00"/>
    <x v="72"/>
    <x v="4"/>
    <n v="15600"/>
    <n v="837.78"/>
    <n v="1.41"/>
    <n v="9480"/>
    <n v="231.48"/>
    <n v="0"/>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5DD1C32-B574-4CF7-9D4F-47D206F9200F}" name="PivotTable1" cacheId="19"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2"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8">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x="96"/>
        <item t="default"/>
      </items>
    </pivotField>
    <pivotField axis="axisPage" compact="0" outline="0" subtotalTop="0" showAll="0" includeNewItemsInFilter="1">
      <items count="58">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x="56"/>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7">
        <item x="0"/>
        <item x="1"/>
        <item x="2"/>
        <item x="3"/>
        <item x="4"/>
        <item x="5"/>
        <item x="6"/>
        <item x="7"/>
        <item x="8"/>
        <item x="9"/>
        <item x="10"/>
        <item x="11"/>
        <item x="12"/>
        <item x="13"/>
        <item x="14"/>
        <item x="15"/>
        <item x="16"/>
      </items>
    </pivotField>
  </pivotFields>
  <rowFields count="1">
    <field x="9"/>
  </rowFields>
  <rowItems count="17">
    <i>
      <x/>
    </i>
    <i>
      <x v="1"/>
    </i>
    <i>
      <x v="2"/>
    </i>
    <i>
      <x v="3"/>
    </i>
    <i>
      <x v="4"/>
    </i>
    <i>
      <x v="5"/>
    </i>
    <i>
      <x v="6"/>
    </i>
    <i>
      <x v="7"/>
    </i>
    <i>
      <x v="8"/>
    </i>
    <i>
      <x v="9"/>
    </i>
    <i>
      <x v="10"/>
    </i>
    <i>
      <x v="11"/>
    </i>
    <i>
      <x v="12"/>
    </i>
    <i>
      <x v="13"/>
    </i>
    <i>
      <x v="14"/>
    </i>
    <i>
      <x v="15"/>
    </i>
    <i>
      <x v="16"/>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x14ac:dyDescent="0.2">
      <c r="A3" s="18" t="s">
        <v>271</v>
      </c>
      <c r="B3" s="2" t="s">
        <v>272</v>
      </c>
    </row>
    <row r="4" spans="1:2" x14ac:dyDescent="0.2">
      <c r="A4" s="18" t="s">
        <v>273</v>
      </c>
    </row>
    <row r="5" spans="1:2" x14ac:dyDescent="0.2">
      <c r="B5" s="13"/>
    </row>
    <row r="6" spans="1:2" ht="25.5" x14ac:dyDescent="0.2">
      <c r="A6" s="27" t="s">
        <v>240</v>
      </c>
      <c r="B6" s="13" t="s">
        <v>243</v>
      </c>
    </row>
    <row r="7" spans="1:2" x14ac:dyDescent="0.2">
      <c r="B7" s="13"/>
    </row>
    <row r="8" spans="1:2" ht="25.5" x14ac:dyDescent="0.2">
      <c r="A8" s="24" t="s">
        <v>228</v>
      </c>
      <c r="B8" s="13" t="s">
        <v>229</v>
      </c>
    </row>
    <row r="9" spans="1:2" x14ac:dyDescent="0.2">
      <c r="A9" s="24"/>
      <c r="B9" s="13"/>
    </row>
    <row r="10" spans="1:2" x14ac:dyDescent="0.2">
      <c r="A10" s="24" t="s">
        <v>160</v>
      </c>
      <c r="B10" s="13" t="s">
        <v>270</v>
      </c>
    </row>
    <row r="11" spans="1:2" x14ac:dyDescent="0.2">
      <c r="A11" s="24"/>
      <c r="B11" s="13"/>
    </row>
    <row r="12" spans="1:2" x14ac:dyDescent="0.2">
      <c r="A12" s="25" t="s">
        <v>75</v>
      </c>
      <c r="B12"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1088"/>
  <sheetViews>
    <sheetView tabSelected="1" workbookViewId="0">
      <pane ySplit="1" topLeftCell="A21053"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2009</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2009</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2009</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2009</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2009</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2009</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2009</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2009</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2009</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2009</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2009</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2009</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2009</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2009</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2009</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2009</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2009</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2009</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2009</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2009</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2009</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2009</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2009</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2009</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2009</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2009</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2009</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2009</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2009</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2009</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2009</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2009</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2009</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2009</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2009</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2009</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2009</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2009</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2009</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2009</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2009</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2009</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2009</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2009</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2009</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2009</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2009</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2009</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2009</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2009</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2009</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2009</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2009</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2009</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2009</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2009</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2009</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2009</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2009</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2009</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2009</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2009</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2009</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2009</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2009</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2009</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2009</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2009</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2009</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2009</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2009</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2009</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2009</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2009</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2009</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2009</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2009</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2009</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2009</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2009</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2009</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2009</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2009</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2009</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2009</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2009</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2009</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2009</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2009</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2009</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2009</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2009</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2009</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2009</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2009</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2009</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2009</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2009</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2009</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2009</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2009</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2009</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2009</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2009</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2009</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2009</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2009</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2009</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2009</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2009</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2009</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2009</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2009</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2009</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2009</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2009</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2009</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2009</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2009</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2009</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2009</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2009</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2009</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2009</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2009</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2009</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2009</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2009</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2009</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2009</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2009</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2009</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2009</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2009</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2009</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2009</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2009</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2009</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2009</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2009</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2009</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2009</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2009</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2009</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2009</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2009</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2009</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2009</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2009</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2009</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2009</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2009</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2009</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2009</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2009</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2009</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2009</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2009</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2009</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2009</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2009</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2009</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2009</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2009</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2009</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2009</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2009</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2009</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2009</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2009</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2009</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2009</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2009</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2009</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2009</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2009</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2009</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2009</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2009</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2009</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2009</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2009</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2009</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2009</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2009</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2009</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2009</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2009</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2009</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2009</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2009</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2009</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2009</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2009</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2009</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2009</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2009</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2010</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2010</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2010</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2010</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2010</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2010</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2010</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2010</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2010</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2010</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2010</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2010</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2010</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2010</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2010</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2010</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2010</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2010</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2010</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2010</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2010</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2010</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2010</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2010</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2010</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2010</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2010</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2010</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2010</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2010</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2010</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2010</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2010</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2010</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2010</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2010</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2010</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2010</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2010</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2010</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2010</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2010</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2010</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2010</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2010</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2010</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2010</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2010</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2010</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2010</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2010</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2010</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2010</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2010</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2010</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2010</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2010</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2010</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2010</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2010</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2010</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2010</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2010</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2010</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2010</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2010</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2010</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2010</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2010</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2010</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2010</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2010</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2010</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2010</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2010</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2010</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2010</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2010</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2010</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2010</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2010</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2010</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2010</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2010</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2010</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2010</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2010</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2010</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2010</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2010</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2010</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2010</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2010</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2010</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2010</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2010</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2010</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2010</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2010</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2010</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2010</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2010</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2010</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2010</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2010</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2010</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2010</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2010</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2010</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2010</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2010</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2010</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2010</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2010</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2010</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2010</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2010</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2010</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2010</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2010</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2010</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2010</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2010</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2010</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2010</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2010</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2010</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2010</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2010</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2010</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2010</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2010</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2010</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2010</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2010</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2010</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2010</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2010</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2010</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2010</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2010</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2010</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2010</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2010</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2010</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2010</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2010</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2010</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2010</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2010</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2010</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2010</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2010</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2010</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2010</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2010</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2010</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2010</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2010</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2010</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2010</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2010</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2010</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2010</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2010</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2010</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2010</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2010</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2010</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2010</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2010</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2010</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2010</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2010</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2010</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2010</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2010</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2010</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2010</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2010</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2010</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2010</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2010</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2010</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2010</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2010</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2010</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2010</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2010</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2010</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2010</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2010</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2010</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2010</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2010</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2010</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2010</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2010</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2010</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2010</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2010</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2010</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2010</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2010</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2010</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2010</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2010</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2010</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2010</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2010</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2010</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2010</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2010</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2010</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2010</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2010</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2010</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2010</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2010</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2010</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2010</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2010</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2010</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2010</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2010</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2010</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2010</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2010</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2010</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2010</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2010</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2010</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2010</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2010</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2010</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2010</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2010</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2010</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2010</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2010</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2010</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2010</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2010</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2010</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2010</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2010</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2010</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2010</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2010</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2010</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2010</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2010</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2010</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2010</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2010</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2010</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2010</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2010</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2010</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2010</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2010</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2010</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2010</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2010</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2010</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2010</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2010</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2010</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2010</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2010</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2010</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2010</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2010</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2010</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2010</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2010</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2010</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2010</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2010</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2010</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2010</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2010</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2010</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2010</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2010</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2010</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2010</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2010</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2010</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2010</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2010</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2010</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2010</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2010</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2010</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2010</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2010</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2010</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2010</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2010</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2010</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2010</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2010</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2010</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2010</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2010</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2010</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2010</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2010</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2010</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2010</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2010</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2010</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2010</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2010</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2010</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2010</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2010</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2010</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2010</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2010</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2010</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2010</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2010</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2010</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2010</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2010</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2010</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2010</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2010</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2010</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2010</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2010</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2010</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2010</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2010</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2010</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2010</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2010</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2010</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2010</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2010</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2010</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2010</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2010</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2010</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2010</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2010</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2010</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2010</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2010</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2010</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2010</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2010</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2010</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2010</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2010</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2010</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2010</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2010</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2010</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2010</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2010</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2010</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2010</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2010</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2010</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2010</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2010</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2010</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2010</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2010</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2010</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2010</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2010</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2010</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2010</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2010</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2010</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2010</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2010</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2010</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2010</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2010</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2010</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2010</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2010</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2010</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2010</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2010</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2010</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2010</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2010</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2010</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2010</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2010</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2010</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2010</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2010</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2010</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2010</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2010</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2010</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2010</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2010</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2010</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2010</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2010</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2010</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2010</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2010</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2010</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2010</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2010</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2010</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2010</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2010</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2010</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2010</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2011</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2011</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2011</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2011</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2011</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2011</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2011</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2011</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2011</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2011</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2011</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2011</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2011</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2011</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2011</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2011</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2011</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2011</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2011</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2011</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2011</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2011</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2011</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2011</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2011</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2011</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2011</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2011</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2011</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2011</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2011</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2011</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2011</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2011</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2011</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2011</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2011</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2011</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2011</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2011</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2011</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2011</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2011</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2011</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2011</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2011</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2011</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2011</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2011</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2011</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2011</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2011</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2011</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2011</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2011</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2011</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2011</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2011</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2011</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2011</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2011</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2011</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2011</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2011</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2011</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2011</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2011</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2011</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2011</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2011</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2011</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2011</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2011</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2011</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2011</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2011</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2011</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2011</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2011</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2011</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2011</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2011</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2011</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2011</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2011</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2011</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2011</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2011</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2011</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2011</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2011</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2011</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2011</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2011</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2011</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2011</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2011</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2011</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2011</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2011</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2011</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2011</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2011</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2011</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2011</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2011</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2011</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2011</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2011</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2011</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2011</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2011</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2011</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2011</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2011</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2011</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2011</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2011</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2011</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2011</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2011</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2011</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2011</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2011</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2011</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2011</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2011</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2011</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2011</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2011</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2011</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2011</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2011</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2011</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2011</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2011</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2011</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2011</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2011</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2011</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2011</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2011</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2011</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2011</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2011</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2011</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2011</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2011</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2011</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2011</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2011</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2011</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2011</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2011</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2011</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2011</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2011</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2011</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2011</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2011</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2011</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2011</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2011</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2011</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2011</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2011</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2011</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2011</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2011</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2011</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2011</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2011</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2011</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2011</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2011</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2011</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2011</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2011</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2011</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2011</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2011</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2011</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2011</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2011</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2011</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2011</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2011</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2011</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2011</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2011</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2011</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2011</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2011</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2011</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2011</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2011</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2011</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2011</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2011</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2011</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2011</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2011</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2011</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2011</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2011</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2011</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2011</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2011</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2011</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2011</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2011</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2011</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2011</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2011</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2011</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2011</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2011</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2011</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2011</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2011</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2011</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2011</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2011</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2011</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2011</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2011</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2011</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2011</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2011</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2011</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2011</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2011</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2011</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2011</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2011</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2011</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2011</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2011</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2011</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2011</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2011</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2011</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2011</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2011</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2011</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2011</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2011</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2011</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2011</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2011</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2011</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2011</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2011</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2011</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2011</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2011</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2011</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2011</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2011</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2011</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2011</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2011</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2011</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2011</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2011</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2011</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2011</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2011</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2011</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2011</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2011</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2011</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2011</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2011</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2011</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2011</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2011</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2011</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2011</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2011</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2011</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2011</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2011</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2011</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2011</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2011</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2011</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2011</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2011</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2011</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2011</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2011</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2011</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2011</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2011</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2011</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2011</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2011</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2011</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2011</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2011</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2011</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2011</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2011</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2011</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2011</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2011</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2011</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2011</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2011</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2011</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2011</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2011</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2011</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2011</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2011</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2011</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2011</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2011</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2011</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2011</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2011</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2011</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2011</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2011</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2011</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2011</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2011</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2011</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2011</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2011</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2011</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2011</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2011</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2011</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2011</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2011</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2011</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2011</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2011</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2011</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2011</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2011</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2011</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2011</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2011</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2011</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2011</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2011</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2011</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2011</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2011</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2011</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2011</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2011</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2011</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2011</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2011</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2011</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2011</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2011</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2011</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2011</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2011</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2011</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2011</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2011</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2011</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2011</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2011</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2011</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2011</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2011</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2011</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2011</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2011</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2011</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2011</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2011</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2011</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2011</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2011</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2011</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2011</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2011</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2011</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2011</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2011</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2011</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2011</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2011</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2011</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2011</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2011</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2011</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2011</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2011</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2011</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2011</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2011</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2011</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2011</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2011</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2011</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2011</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2011</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2011</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2011</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2011</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2011</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2011</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2011</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2011</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2011</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2011</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2011</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2011</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2011</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2011</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2011</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2011</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2011</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2011</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2011</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2011</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2011</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2011</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2011</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2011</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2011</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2011</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2011</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2011</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2011</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2011</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2011</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2011</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2011</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2011</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2011</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2012</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2012</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2012</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2012</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2012</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2012</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2012</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2012</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2012</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2012</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2012</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2012</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2012</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2012</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2012</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2012</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2012</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2012</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2012</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2012</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2012</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2012</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2012</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2012</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2012</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2012</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2012</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2012</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2012</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2012</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2012</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2012</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2012</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2012</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2012</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2012</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2012</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2012</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2012</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2012</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2012</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2012</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2012</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2012</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2012</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2012</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2012</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2012</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2012</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2012</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2012</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2012</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2012</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2012</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2012</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2012</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2012</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2012</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2012</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2012</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2012</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2012</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2012</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2012</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2012</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2012</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2012</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2012</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2012</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2012</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2012</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2012</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2012</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2012</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2012</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2012</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2012</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2012</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2012</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2012</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2012</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2012</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2012</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2012</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2012</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2012</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2012</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2012</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2012</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2012</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2012</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2012</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2012</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2012</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2012</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2012</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2012</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2012</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2012</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2012</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2012</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2012</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2012</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2012</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2012</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2012</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2012</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2012</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2012</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2012</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2012</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2012</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2012</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2012</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2012</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2012</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2012</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2012</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2012</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2012</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2012</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2012</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2012</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2012</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2012</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2012</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2012</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2012</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2012</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2012</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2012</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2012</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2012</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2012</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2012</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2012</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2012</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2012</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2012</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2012</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2012</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2012</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2012</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2012</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2012</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2012</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2012</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2012</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2012</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2012</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2012</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2012</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2012</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2012</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2012</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2012</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2012</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2012</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2012</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2012</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2012</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2012</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2012</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2012</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2012</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2012</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2012</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2012</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2012</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2012</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2012</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2012</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2012</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2012</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2012</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2012</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2012</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2012</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2012</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2012</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2012</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2012</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2012</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2012</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2012</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2012</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2012</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2012</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2012</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2012</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2012</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2012</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2012</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2012</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2012</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2012</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2012</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2012</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2012</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2012</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2012</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2012</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2012</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2012</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2012</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2012</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2012</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2012</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2012</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2012</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2012</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2012</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2012</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2012</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2012</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2012</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2012</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2012</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2012</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2012</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2012</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2012</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2012</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2012</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2012</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2012</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2012</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2012</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2012</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2012</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2012</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2012</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2012</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2012</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2012</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2012</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2012</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2012</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2012</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2012</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2012</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2012</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2012</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2012</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2012</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2012</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2012</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2012</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2012</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2012</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2012</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2012</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2012</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2012</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2012</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2012</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2012</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2012</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2012</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2012</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2012</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2012</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2012</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2012</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2012</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2012</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2012</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2012</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2012</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2012</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2012</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2012</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2012</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2012</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2012</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2012</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2012</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2012</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2012</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2012</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2012</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2012</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2012</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2012</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2012</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2012</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2012</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2012</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2012</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2012</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2012</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2012</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2012</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2012</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2012</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2012</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2012</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2012</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2012</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2012</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2012</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2012</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2012</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2012</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2012</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2012</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2012</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2012</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2012</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2012</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2012</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2012</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2012</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2012</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2012</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2012</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2012</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2012</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2012</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2012</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2012</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2012</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2012</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2012</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2012</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2012</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2012</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2012</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2012</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2012</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2012</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2012</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2012</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2012</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2012</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2012</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2012</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2012</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2012</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2012</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2012</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2012</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2012</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2012</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2012</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2012</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2012</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2012</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2012</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2012</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2012</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2012</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2012</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2012</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2012</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2012</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2012</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2012</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2012</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2012</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2012</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2012</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2012</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2012</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2012</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2012</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2012</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2012</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2012</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2012</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2012</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2012</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2012</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2012</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2012</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2012</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2012</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2012</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2012</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2012</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2012</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2012</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2012</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2012</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2012</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2012</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2012</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2012</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2012</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2012</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2012</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2012</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2012</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2012</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2012</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2012</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2012</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2012</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2012</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2012</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2012</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2012</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2012</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2012</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2012</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2012</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2012</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2012</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2012</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2012</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2012</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2012</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2012</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2012</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2012</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2012</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2012</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2012</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2012</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2012</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2012</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2012</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2012</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2012</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2012</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2012</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2012</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2012</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2012</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2012</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2012</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2012</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2012</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2012</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2012</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2012</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2013</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2013</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2013</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2013</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2013</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2013</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2013</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2013</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2013</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2013</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2013</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2013</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2013</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2013</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2013</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2013</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2013</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2013</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2013</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2013</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2013</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2013</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2013</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2013</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2013</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2013</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2013</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2013</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2013</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2013</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2013</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2013</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2013</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2013</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2013</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2013</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2013</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2013</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2013</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2013</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2013</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2013</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2013</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2013</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2013</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2013</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2013</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2013</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2013</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2013</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2013</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2013</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2013</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2013</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2013</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2013</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2013</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2013</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2013</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2013</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2013</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2013</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2013</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2013</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2013</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2013</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2013</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2013</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2013</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2013</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2013</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2013</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2013</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2013</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2013</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2013</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2013</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2013</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2013</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2013</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2013</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2013</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2013</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2013</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2013</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2013</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2013</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2013</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2013</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2013</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2013</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2013</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2013</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2013</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2013</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2013</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2013</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2013</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2013</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2013</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2013</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2013</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2013</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2013</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2013</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2013</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2013</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2013</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2013</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2013</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2013</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2013</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2013</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2013</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2013</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2013</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2013</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2013</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2013</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2013</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2013</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2013</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2013</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2013</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2013</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2013</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2013</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2013</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2013</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2013</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2013</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2013</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2013</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2013</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2013</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2013</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2013</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2013</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2013</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2013</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2013</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2013</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2013</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2013</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2013</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2013</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2013</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2013</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2013</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2013</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2013</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2013</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2013</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2013</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2013</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2013</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2013</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2013</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2013</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2013</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2013</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2013</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2013</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2013</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2013</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2013</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2013</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2013</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2013</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2013</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2013</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2013</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2013</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2013</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2013</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2013</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2013</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2013</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2013</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2013</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2013</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2013</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2013</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2013</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2013</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2013</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2013</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2013</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2013</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2013</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2013</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2013</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2013</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2013</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2013</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2013</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2013</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2013</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2013</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2013</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2013</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2013</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2013</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2013</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2013</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2013</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2013</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2013</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2013</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2013</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2013</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2013</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2013</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2013</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2013</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2013</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2013</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2013</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2013</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2013</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2013</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2013</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2013</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2013</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2013</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2013</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2013</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2013</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2013</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2013</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2013</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2013</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2013</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2013</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2013</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2013</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2013</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2013</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2013</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2013</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2013</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2013</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2013</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2013</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2013</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2013</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2013</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2013</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2013</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2013</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2013</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2013</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2013</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2013</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2013</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2013</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2013</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2013</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2013</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2013</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2013</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2013</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2013</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2013</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2013</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2013</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2013</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2013</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2013</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2013</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2013</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2013</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2013</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2013</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2013</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2013</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2013</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2013</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2013</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2013</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2013</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2013</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2013</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2013</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2013</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2013</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2013</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2013</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2013</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2013</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2013</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2013</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2013</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2013</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2013</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2013</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2013</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2013</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2013</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2013</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2013</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2013</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2013</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2013</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2013</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2013</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2013</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2013</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2013</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2013</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2013</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2013</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2013</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2013</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2013</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2013</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2013</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2013</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2013</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2013</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2013</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2013</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2013</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2013</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2013</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2013</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2013</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2013</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2013</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2013</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2013</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2013</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2013</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2013</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2013</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2013</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2013</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2013</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2013</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2013</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2013</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2013</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2013</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2013</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2013</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2013</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2013</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2013</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2013</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2013</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2013</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2013</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2013</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2013</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2013</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2013</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2013</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2013</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2013</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2013</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2013</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2013</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2013</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2013</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2013</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2013</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2013</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2013</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2013</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2013</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2013</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2013</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2013</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2013</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2013</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2013</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2013</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2013</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2013</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2013</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2013</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2013</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2013</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2013</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2013</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2013</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2013</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2013</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2013</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2013</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2013</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2013</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2013</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2013</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2013</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2013</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2013</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2013</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2013</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2013</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2013</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2013</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2013</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2013</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2013</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2013</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2013</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2013</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2013</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2013</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2013</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2013</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2013</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2013</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2013</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2013</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2013</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2013</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2013</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2013</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2013</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2013</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2014</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2014</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2014</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2014</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2014</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2014</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2014</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2014</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2014</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2014</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2014</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2014</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2014</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2014</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2014</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2014</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2014</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2014</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2014</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2014</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2014</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2014</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2014</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2014</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2014</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2014</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2014</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2014</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2014</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2014</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2014</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2014</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2014</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2014</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2014</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2014</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2014</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2014</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2014</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2014</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2014</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2014</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2014</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2014</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2014</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2014</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2014</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2014</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2014</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2014</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2014</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2014</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2014</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2014</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2014</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2014</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2014</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2014</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2014</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2014</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2014</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2014</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2014</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2014</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2014</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2014</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2014</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2014</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2014</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2014</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2014</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2014</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2014</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2014</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2014</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2014</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2014</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2014</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2014</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2014</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2014</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2014</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2014</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2014</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2014</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2014</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2014</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2014</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2014</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2014</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2014</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2014</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2014</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2014</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2014</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2014</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2014</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2014</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2014</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2014</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2014</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2014</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2014</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2014</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2014</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2014</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2014</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2014</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2014</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2014</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2014</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2014</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2014</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2014</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2014</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2014</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2014</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2014</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2014</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2014</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2014</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2014</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2014</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2014</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2014</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2014</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2014</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2014</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2014</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2014</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2014</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2014</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2014</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2014</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2014</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2014</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2014</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2014</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2014</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2014</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2014</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2014</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2014</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2014</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2014</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2014</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2014</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2014</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2014</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2014</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2014</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2014</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2014</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2014</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2014</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2014</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2014</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2014</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2014</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2014</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2014</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2014</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2014</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2014</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2014</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2014</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2014</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2014</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2014</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2014</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2014</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2014</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2014</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2014</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2014</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2014</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2014</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2014</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2014</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2014</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2014</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2014</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2014</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2014</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2014</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2014</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2014</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2014</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2014</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2014</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2014</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2014</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2014</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2014</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2014</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2014</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2014</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2014</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2014</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2014</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2014</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2014</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2014</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2014</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2014</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2014</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2014</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2014</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2014</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2014</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2014</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2014</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2014</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2014</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2014</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2014</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2014</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2014</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2014</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2014</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2014</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2014</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2014</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2014</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2014</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2014</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2014</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2014</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2014</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2014</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2014</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2014</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2014</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2014</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2014</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2014</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2014</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2014</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2014</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2014</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2014</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2014</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2014</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2014</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2014</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2014</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2014</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2014</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2014</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2014</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2014</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2014</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2014</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2014</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2014</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2014</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2014</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2014</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2014</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2014</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2014</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2014</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2014</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2014</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2014</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2014</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2014</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2014</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2014</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2014</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2014</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2014</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2014</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2014</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2014</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2014</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2014</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2014</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2014</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2014</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2014</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2014</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2014</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2014</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2014</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2014</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2014</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2014</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2014</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2014</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2014</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2014</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2014</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2014</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2014</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2014</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2014</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2014</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2014</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2014</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2014</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2014</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2014</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2014</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2014</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2014</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2014</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2014</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2014</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2014</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2014</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2014</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2014</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2014</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2014</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2014</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2014</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2014</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2014</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2014</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2014</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2014</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2014</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2014</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2014</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2014</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2014</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2014</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2014</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2014</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2014</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2014</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2014</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2014</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2014</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2014</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2014</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2014</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2014</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2014</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2014</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2014</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2014</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2014</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2014</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2014</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2014</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2014</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2014</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2014</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2014</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2014</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2014</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2014</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2014</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2014</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2014</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2014</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2014</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2014</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2014</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2014</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2014</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2014</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2014</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2014</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2014</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2014</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2014</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2014</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2014</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2014</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2014</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2014</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2014</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2014</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2014</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2014</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2014</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2014</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2014</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2014</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2014</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2014</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2014</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2014</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2014</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2014</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2014</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2014</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2014</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2014</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2014</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2014</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2014</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2014</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2014</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2014</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2014</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2014</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2014</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2014</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2014</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2014</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2014</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2014</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2014</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2014</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2014</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2014</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2014</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2014</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2014</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2014</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2015</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2015</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2015</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2015</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2015</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2015</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2015</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2015</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2015</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2015</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2015</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2015</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2015</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2015</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2015</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2015</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2015</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2015</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2015</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2015</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2015</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2015</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2015</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2015</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2015</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2015</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2015</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2015</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2015</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2015</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2015</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2015</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2015</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2015</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2015</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2015</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2015</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2015</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2015</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2015</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2015</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2015</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2015</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2015</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2015</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2015</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2015</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2015</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2015</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2015</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2015</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2015</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2015</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2015</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2015</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2015</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2015</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2015</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2015</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2015</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2015</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2015</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2015</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2015</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2015</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2015</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2015</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2015</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2015</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2015</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2015</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2015</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2015</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2015</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2015</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2015</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2015</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2015</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2015</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2015</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2015</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2015</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2015</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2015</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2015</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2015</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2015</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2015</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2015</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2015</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2015</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2015</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2015</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2015</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2015</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2015</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2015</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2015</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2015</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2015</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2015</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2015</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2015</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2015</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2015</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2015</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2015</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2015</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2015</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2015</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2015</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2015</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2015</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2015</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2015</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2015</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2015</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2015</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2015</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2015</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2015</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2015</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2015</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2015</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2015</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2015</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2015</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2015</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2015</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2015</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2015</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2015</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2015</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2015</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2015</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2015</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2015</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2015</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2015</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2015</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2015</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2015</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2015</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2015</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2015</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2015</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2015</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2015</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2015</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2015</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2015</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2015</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2015</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2015</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2015</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2015</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2015</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2015</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2015</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2015</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2015</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2015</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2015</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2015</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2015</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2015</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2015</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2015</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2015</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2015</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2015</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2015</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2015</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2015</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2015</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2015</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2015</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2015</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2015</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2015</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2015</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2015</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2015</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2015</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2015</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2015</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2015</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2015</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2015</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2015</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2015</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2015</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2015</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2015</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2015</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2015</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2015</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2015</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2015</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2015</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2015</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2015</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2015</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2015</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2015</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2015</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2015</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2015</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2015</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2015</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2015</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2015</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2015</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2015</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2015</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2015</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2015</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2015</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2015</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2015</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2015</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2015</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2015</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2015</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2015</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2015</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2015</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2015</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2015</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2015</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2015</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2015</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2015</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2015</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2015</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2015</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2015</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2015</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2015</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2015</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2015</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2015</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2015</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2015</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2015</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2015</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2015</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2015</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2015</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2015</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2015</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2015</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2015</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2015</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2015</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2015</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2015</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2015</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2015</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2015</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2015</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2015</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2015</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2015</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2015</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2015</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2015</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2015</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2015</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2015</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2015</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2015</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2015</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2015</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2015</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2015</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2015</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2015</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2015</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2015</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2015</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2015</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2015</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2015</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2015</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2015</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2015</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2015</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2015</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2015</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2015</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2015</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2015</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2015</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2015</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2015</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2015</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2015</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2015</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2015</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2015</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2015</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2015</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2015</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2015</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2015</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2015</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2015</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2015</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2015</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2015</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2015</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2015</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2015</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2015</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2015</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2015</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2015</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2015</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2015</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2015</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2015</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2015</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2015</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2015</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2015</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2015</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2015</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2015</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2015</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2015</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2015</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2015</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2015</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2015</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2015</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2015</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2015</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2015</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2015</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2015</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2015</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2015</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2015</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2015</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2015</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2015</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2015</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2015</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2015</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2015</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2015</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2015</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2015</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2015</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2015</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2015</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2015</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2015</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2015</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2015</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2015</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2015</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2015</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2015</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2015</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2015</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2015</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2015</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2015</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2015</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2015</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2015</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2015</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2015</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2015</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2015</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2015</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2015</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2015</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2015</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2015</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2015</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2015</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2015</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2015</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2015</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2015</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2015</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2015</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2015</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2015</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2015</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2015</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2015</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2015</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2015</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2015</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2015</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2015</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2015</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2015</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2016</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2016</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2016</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2016</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2016</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2016</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2016</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2016</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2016</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2016</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2016</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2016</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2016</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2016</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2016</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2016</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2016</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2016</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2016</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2016</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2016</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2016</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2016</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2016</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2016</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2016</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2016</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2016</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2016</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2016</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2016</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2016</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2016</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2016</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2016</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2016</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2016</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2016</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2016</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2016</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2016</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2016</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2016</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2016</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2016</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2016</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2016</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2016</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2016</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2016</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2016</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2016</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2016</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2016</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2016</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2016</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2016</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2016</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2016</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2016</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2016</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2016</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2016</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2016</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2016</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2016</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2016</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2016</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2016</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2016</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2016</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2016</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2016</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2016</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2016</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2016</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2016</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2016</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2016</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2016</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2016</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2016</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2016</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2016</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2016</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2016</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2016</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2016</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2016</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2016</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2016</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2016</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2016</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2016</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2016</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2016</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2016</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2016</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2016</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2016</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2016</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2016</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2016</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2016</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2016</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2016</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2016</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2016</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2016</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2016</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2016</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2016</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2016</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2016</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2016</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2016</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2016</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2016</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2016</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2016</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2016</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2016</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2016</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2016</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2016</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2016</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2016</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2016</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2016</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2016</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2016</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2016</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2016</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2016</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2016</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2016</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2016</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2016</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2016</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2016</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2016</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2016</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2016</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2016</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2016</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2016</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2016</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2016</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2016</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2016</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2016</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2016</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2016</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2016</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2016</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2016</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2016</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2016</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2016</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2016</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2016</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2016</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2016</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2016</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2016</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2016</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2016</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2016</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2016</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2016</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2016</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2016</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2016</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2016</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2016</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2016</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2016</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2016</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2016</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2016</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2016</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2016</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2016</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2016</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2016</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2016</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2016</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2016</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2016</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2016</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2016</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2016</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2016</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2016</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2016</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2016</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2016</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2016</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2016</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2016</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2016</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2016</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2016</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2016</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2016</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2016</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2016</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2016</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2016</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2016</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2016</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2016</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2016</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2016</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2016</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2016</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2016</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2016</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2016</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2016</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2016</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2016</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2016</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2016</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2016</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2016</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2016</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2016</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2016</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2016</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2016</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2016</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2016</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2016</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2016</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2016</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2016</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2016</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2016</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2016</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2016</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2016</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2016</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2016</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2016</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2016</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2016</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2016</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2016</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2016</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2016</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2016</v>
      </c>
    </row>
    <row r="9423" spans="1:10" x14ac:dyDescent="0.2">
      <c r="A9423" s="4">
        <v>42522</v>
      </c>
      <c r="B9423" s="2" t="s">
        <v>244</v>
      </c>
      <c r="C9423" s="2" t="s">
        <v>57</v>
      </c>
      <c r="D9423" s="11">
        <v>3118</v>
      </c>
      <c r="E9423" s="12">
        <v>101.405</v>
      </c>
      <c r="F9423" s="12">
        <v>1.337</v>
      </c>
      <c r="G9423" s="11">
        <v>3539</v>
      </c>
      <c r="H9423" s="12">
        <v>124.801</v>
      </c>
      <c r="I9423" s="12">
        <v>0.51300000000000001</v>
      </c>
      <c r="J9423" s="19">
        <f>IF(MONTH(A9423)&gt;VLOOKUP(Totals!$H$2,Totals!$O$5:$P$16,2,FALSE),YEAR(A9423)+1,YEAR(A9423))</f>
        <v>2016</v>
      </c>
    </row>
    <row r="9424" spans="1:10" x14ac:dyDescent="0.2">
      <c r="A9424" s="4">
        <v>42522</v>
      </c>
      <c r="B9424" s="2" t="s">
        <v>244</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2016</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2016</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2016</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2016</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2016</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2016</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2016</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2016</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2016</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2016</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2016</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2016</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2016</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2016</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2016</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2016</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2016</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2016</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2016</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2016</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2016</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2016</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2016</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2016</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2016</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2016</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2016</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2016</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2016</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2016</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2016</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2016</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2016</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2016</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2016</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2016</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2016</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2016</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2016</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2016</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2016</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2016</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2016</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2016</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2016</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2016</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2016</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2016</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2016</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2016</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2016</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2016</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2016</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2016</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2016</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2016</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2016</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2016</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2016</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2016</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2016</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2016</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2016</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2016</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2016</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2016</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2016</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2016</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2016</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2016</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2016</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2016</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2016</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2016</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2016</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2016</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2016</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2016</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2016</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2016</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2016</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2016</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2016</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2016</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2016</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2016</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2016</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2016</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2016</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2016</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2016</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2016</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2016</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2016</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2016</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2016</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2016</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2016</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2016</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2016</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2016</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2016</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2016</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2016</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2016</v>
      </c>
    </row>
    <row r="9529" spans="1:10" x14ac:dyDescent="0.2">
      <c r="A9529" s="4">
        <v>42552</v>
      </c>
      <c r="B9529" s="2" t="s">
        <v>244</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2016</v>
      </c>
    </row>
    <row r="9530" spans="1:10" x14ac:dyDescent="0.2">
      <c r="A9530" s="4">
        <v>42552</v>
      </c>
      <c r="B9530" s="2" t="s">
        <v>244</v>
      </c>
      <c r="C9530" s="2" t="s">
        <v>11</v>
      </c>
      <c r="D9530" s="11">
        <v>3629</v>
      </c>
      <c r="E9530" s="12">
        <v>53.482999999999997</v>
      </c>
      <c r="F9530" s="12">
        <v>0</v>
      </c>
      <c r="G9530" s="11">
        <v>4447</v>
      </c>
      <c r="H9530" s="12">
        <v>112.374</v>
      </c>
      <c r="I9530" s="12">
        <v>0.113</v>
      </c>
      <c r="J9530" s="19">
        <f>IF(MONTH(A9530)&gt;VLOOKUP(Totals!$H$2,Totals!$O$5:$P$16,2,FALSE),YEAR(A9530)+1,YEAR(A9530))</f>
        <v>2016</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2016</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2016</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2016</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2016</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2016</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2016</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2016</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2016</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2016</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2016</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2016</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2016</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2016</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2016</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2016</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2016</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2016</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2016</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2016</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2016</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2016</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2016</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2016</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2016</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2016</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2016</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2016</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2016</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2016</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2016</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2016</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2016</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2016</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2016</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2016</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2016</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2016</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2016</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2016</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2016</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2016</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2016</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2016</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2016</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2016</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2016</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2016</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2016</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2016</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2016</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2016</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2016</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2016</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2016</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2017</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2017</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2017</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2017</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2017</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2017</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2017</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2017</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2017</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2017</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2017</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2017</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2017</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2017</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2017</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2017</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2017</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2017</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2017</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2017</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2017</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2017</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2017</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2017</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2017</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2017</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2017</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2017</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2017</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2017</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2017</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2017</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2017</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2017</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2017</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2017</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2017</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2017</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2017</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2017</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2017</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2017</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2017</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2017</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2017</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2017</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2017</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2017</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2017</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2017</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2017</v>
      </c>
    </row>
    <row r="9636" spans="1:10" x14ac:dyDescent="0.2">
      <c r="A9636" s="4">
        <v>42583</v>
      </c>
      <c r="B9636" s="2" t="s">
        <v>244</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2017</v>
      </c>
    </row>
    <row r="9637" spans="1:10" x14ac:dyDescent="0.2">
      <c r="A9637" s="4">
        <v>42583</v>
      </c>
      <c r="B9637" s="2" t="s">
        <v>244</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2017</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2017</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2017</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2017</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2017</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2017</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2017</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2017</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2017</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2017</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2017</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2017</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2017</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2017</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2017</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2017</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2017</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2017</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2017</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2017</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2017</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2017</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2017</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2017</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2017</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2017</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2017</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2017</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2017</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2017</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2017</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2017</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2017</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2017</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2017</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2017</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2017</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2017</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2017</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2017</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2017</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2017</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2017</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2017</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2017</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2017</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2017</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2017</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2017</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2017</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2017</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2017</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2017</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2017</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2017</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2017</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2017</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2017</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2017</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2017</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2017</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2017</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2017</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2017</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2017</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2017</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2017</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2017</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2017</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2017</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2017</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2017</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2017</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2017</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2017</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2017</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2017</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2017</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2017</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2017</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2017</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2017</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2017</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2017</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2017</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2017</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2017</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2017</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2017</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2017</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2017</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2017</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2017</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2017</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2017</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2017</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2017</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2017</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2017</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2017</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2017</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2017</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2017</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2017</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2017</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2017</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2017</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2017</v>
      </c>
    </row>
    <row r="9745" spans="1:10" x14ac:dyDescent="0.2">
      <c r="A9745" s="4">
        <v>42614</v>
      </c>
      <c r="B9745" s="2" t="s">
        <v>244</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2017</v>
      </c>
    </row>
    <row r="9746" spans="1:10" x14ac:dyDescent="0.2">
      <c r="A9746" s="4">
        <v>42614</v>
      </c>
      <c r="B9746" s="2" t="s">
        <v>244</v>
      </c>
      <c r="C9746" s="2" t="s">
        <v>11</v>
      </c>
      <c r="D9746" s="11">
        <v>3258</v>
      </c>
      <c r="E9746" s="12">
        <v>49.523000000000003</v>
      </c>
      <c r="F9746" s="12">
        <v>0</v>
      </c>
      <c r="G9746" s="11">
        <v>3783</v>
      </c>
      <c r="H9746" s="12">
        <v>133.292</v>
      </c>
      <c r="I9746" s="12">
        <v>8.6999999999999994E-2</v>
      </c>
      <c r="J9746" s="19">
        <f>IF(MONTH(A9746)&gt;VLOOKUP(Totals!$H$2,Totals!$O$5:$P$16,2,FALSE),YEAR(A9746)+1,YEAR(A9746))</f>
        <v>2017</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2017</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2017</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2017</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2017</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2017</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2017</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2017</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2017</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2017</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2017</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2017</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2017</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2017</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2017</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2017</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2017</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2017</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2017</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2017</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2017</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2017</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2017</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2017</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2017</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2017</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2017</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2017</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2017</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2017</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2017</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2017</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2017</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2017</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2017</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2017</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2017</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2017</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2017</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2017</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2017</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2017</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2017</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2017</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2017</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2017</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2017</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2017</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2017</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2017</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2017</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2017</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2017</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2017</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244</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244</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244</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244</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244</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244</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244</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244</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244</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244</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244</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244</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244</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244</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244</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244</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2017</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2017</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2017</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2017</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2017</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2017</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2017</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2017</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2017</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2017</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2017</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2017</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2017</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2017</v>
      </c>
    </row>
    <row r="10679" spans="1:10" x14ac:dyDescent="0.2">
      <c r="A10679" s="4">
        <v>42887</v>
      </c>
      <c r="B10679" s="2" t="s">
        <v>245</v>
      </c>
      <c r="C10679" s="2" t="s">
        <v>28</v>
      </c>
      <c r="D10679" s="11">
        <v>1243</v>
      </c>
      <c r="E10679" s="12">
        <v>0</v>
      </c>
      <c r="F10679" s="12">
        <v>0</v>
      </c>
      <c r="G10679" s="11">
        <v>2550</v>
      </c>
      <c r="H10679" s="12">
        <v>0</v>
      </c>
      <c r="I10679" s="12">
        <v>0</v>
      </c>
      <c r="J10679" s="19">
        <f>IF(MONTH(A10679)&gt;VLOOKUP(Totals!$H$2,Totals!$O$5:$P$16,2,FALSE),YEAR(A10679)+1,YEAR(A10679))</f>
        <v>2017</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2017</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2017</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2017</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2017</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2017</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2017</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2017</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2017</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2017</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2017</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2017</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2017</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2017</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2017</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2017</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2017</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2017</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2017</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2017</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2017</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2017</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2017</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2017</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2017</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2017</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2017</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2017</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2017</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2017</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2017</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2017</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2017</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2017</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2017</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2017</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2017</v>
      </c>
    </row>
    <row r="10716" spans="1:10" x14ac:dyDescent="0.2">
      <c r="A10716" s="4">
        <v>42887</v>
      </c>
      <c r="B10716" s="2" t="s">
        <v>244</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2017</v>
      </c>
    </row>
    <row r="10717" spans="1:10" x14ac:dyDescent="0.2">
      <c r="A10717" s="4">
        <v>42887</v>
      </c>
      <c r="B10717" s="2" t="s">
        <v>244</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2017</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2017</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2017</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2017</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2017</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2017</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2017</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2017</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2017</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2017</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2017</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2017</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2017</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2017</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2017</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2017</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2017</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2017</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2017</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2017</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2017</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2017</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2017</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2017</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2017</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2017</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2017</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2017</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2017</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2017</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2017</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2017</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2017</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2017</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2017</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2017</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2017</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2017</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2017</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2017</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2017</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2017</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2017</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2017</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2017</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2017</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2017</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2017</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2017</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2017</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2017</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2017</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2017</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2017</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2017</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2017</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2017</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2017</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2017</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2017</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2017</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2017</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2017</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2017</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2017</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2017</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2017</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2017</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2017</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2017</v>
      </c>
    </row>
    <row r="10787" spans="1:10" x14ac:dyDescent="0.2">
      <c r="A10787" s="4">
        <v>42917</v>
      </c>
      <c r="B10787" s="2" t="s">
        <v>245</v>
      </c>
      <c r="C10787" s="2" t="s">
        <v>28</v>
      </c>
      <c r="D10787" s="11">
        <v>7299</v>
      </c>
      <c r="E10787" s="12">
        <v>0</v>
      </c>
      <c r="F10787" s="12">
        <v>0</v>
      </c>
      <c r="G10787" s="11">
        <v>6099</v>
      </c>
      <c r="H10787" s="12">
        <v>0</v>
      </c>
      <c r="I10787" s="12">
        <v>0</v>
      </c>
      <c r="J10787" s="19">
        <f>IF(MONTH(A10787)&gt;VLOOKUP(Totals!$H$2,Totals!$O$5:$P$16,2,FALSE),YEAR(A10787)+1,YEAR(A10787))</f>
        <v>2017</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2017</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2017</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2017</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2017</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2017</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2017</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2017</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2017</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2017</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2017</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2017</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2017</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2017</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2017</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2017</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2017</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2017</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2017</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2017</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2017</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2017</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2017</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2017</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2017</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2017</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2017</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2017</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2017</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2017</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2017</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2017</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2017</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2017</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2017</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2017</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2017</v>
      </c>
    </row>
    <row r="10824" spans="1:10" x14ac:dyDescent="0.2">
      <c r="A10824" s="4">
        <v>42917</v>
      </c>
      <c r="B10824" s="2" t="s">
        <v>244</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2017</v>
      </c>
    </row>
    <row r="10825" spans="1:10" x14ac:dyDescent="0.2">
      <c r="A10825" s="4">
        <v>42917</v>
      </c>
      <c r="B10825" s="2" t="s">
        <v>244</v>
      </c>
      <c r="C10825" s="2" t="s">
        <v>11</v>
      </c>
      <c r="D10825" s="11">
        <v>3273</v>
      </c>
      <c r="E10825" s="12">
        <v>59.762</v>
      </c>
      <c r="F10825" s="12">
        <v>0</v>
      </c>
      <c r="G10825" s="11">
        <v>3611</v>
      </c>
      <c r="H10825" s="12">
        <v>79.326999999999998</v>
      </c>
      <c r="I10825" s="12">
        <v>1.6479999999999999</v>
      </c>
      <c r="J10825" s="19">
        <f>IF(MONTH(A10825)&gt;VLOOKUP(Totals!$H$2,Totals!$O$5:$P$16,2,FALSE),YEAR(A10825)+1,YEAR(A10825))</f>
        <v>2017</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2017</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2017</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2017</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2017</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2017</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2017</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2017</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2017</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2017</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2017</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2017</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2017</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2017</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2017</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2017</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2017</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2017</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2017</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2017</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2017</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2017</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2017</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2017</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2017</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2017</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2017</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2017</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2017</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2017</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2017</v>
      </c>
    </row>
    <row r="10856" spans="1:10" x14ac:dyDescent="0.2">
      <c r="A10856" s="4">
        <v>42917</v>
      </c>
      <c r="B10856" s="2" t="s">
        <v>246</v>
      </c>
      <c r="C10856" s="2" t="s">
        <v>35</v>
      </c>
      <c r="D10856" s="11">
        <v>6763</v>
      </c>
      <c r="E10856" s="12">
        <v>214.77799999999999</v>
      </c>
      <c r="F10856" s="12">
        <v>0</v>
      </c>
      <c r="G10856" s="11">
        <v>5108</v>
      </c>
      <c r="H10856" s="12">
        <v>51.706000000000003</v>
      </c>
      <c r="I10856" s="12">
        <v>0</v>
      </c>
      <c r="J10856" s="19">
        <f>IF(MONTH(A10856)&gt;VLOOKUP(Totals!$H$2,Totals!$O$5:$P$16,2,FALSE),YEAR(A10856)+1,YEAR(A10856))</f>
        <v>2017</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2017</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2017</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2017</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2017</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2017</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2017</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2017</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2017</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2017</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2017</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2017</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2017</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2017</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2017</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2017</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2017</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2017</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2017</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2017</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2017</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2017</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2017</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2017</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2017</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2018</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2018</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2018</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2018</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2018</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2018</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2018</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2018</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2018</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2018</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2018</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2018</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2018</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2018</v>
      </c>
    </row>
    <row r="10895" spans="1:10" x14ac:dyDescent="0.2">
      <c r="A10895" s="4">
        <v>42948</v>
      </c>
      <c r="B10895" s="2" t="s">
        <v>245</v>
      </c>
      <c r="C10895" s="2" t="s">
        <v>28</v>
      </c>
      <c r="D10895" s="11">
        <v>6035</v>
      </c>
      <c r="E10895" s="12">
        <v>0</v>
      </c>
      <c r="F10895" s="12">
        <v>0</v>
      </c>
      <c r="G10895" s="11">
        <v>5554</v>
      </c>
      <c r="H10895" s="12">
        <v>0</v>
      </c>
      <c r="I10895" s="12">
        <v>0</v>
      </c>
      <c r="J10895" s="19">
        <f>IF(MONTH(A10895)&gt;VLOOKUP(Totals!$H$2,Totals!$O$5:$P$16,2,FALSE),YEAR(A10895)+1,YEAR(A10895))</f>
        <v>2018</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2018</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2018</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2018</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2018</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2018</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2018</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2018</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2018</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2018</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2018</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2018</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2018</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2018</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2018</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2018</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2018</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2018</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2018</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2018</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2018</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2018</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2018</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2018</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2018</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2018</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2018</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2018</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2018</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2018</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2018</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2018</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2018</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2018</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2018</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2018</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2018</v>
      </c>
    </row>
    <row r="10932" spans="1:10" x14ac:dyDescent="0.2">
      <c r="A10932" s="4">
        <v>42948</v>
      </c>
      <c r="B10932" s="2" t="s">
        <v>244</v>
      </c>
      <c r="C10932" s="2" t="s">
        <v>57</v>
      </c>
      <c r="D10932" s="11">
        <v>2653</v>
      </c>
      <c r="E10932" s="12">
        <v>160.93899999999999</v>
      </c>
      <c r="F10932" s="12">
        <v>0</v>
      </c>
      <c r="G10932" s="11">
        <v>2544</v>
      </c>
      <c r="H10932" s="12">
        <v>151.08000000000001</v>
      </c>
      <c r="I10932" s="12">
        <v>0</v>
      </c>
      <c r="J10932" s="19">
        <f>IF(MONTH(A10932)&gt;VLOOKUP(Totals!$H$2,Totals!$O$5:$P$16,2,FALSE),YEAR(A10932)+1,YEAR(A10932))</f>
        <v>2018</v>
      </c>
    </row>
    <row r="10933" spans="1:10" x14ac:dyDescent="0.2">
      <c r="A10933" s="4">
        <v>42948</v>
      </c>
      <c r="B10933" s="2" t="s">
        <v>244</v>
      </c>
      <c r="C10933" s="2" t="s">
        <v>11</v>
      </c>
      <c r="D10933" s="11">
        <v>3991</v>
      </c>
      <c r="E10933" s="12">
        <v>53.545999999999999</v>
      </c>
      <c r="F10933" s="12">
        <v>0</v>
      </c>
      <c r="G10933" s="11">
        <v>4091</v>
      </c>
      <c r="H10933" s="12">
        <v>114.614</v>
      </c>
      <c r="I10933" s="12">
        <v>0</v>
      </c>
      <c r="J10933" s="19">
        <f>IF(MONTH(A10933)&gt;VLOOKUP(Totals!$H$2,Totals!$O$5:$P$16,2,FALSE),YEAR(A10933)+1,YEAR(A10933))</f>
        <v>2018</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2018</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2018</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2018</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2018</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2018</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2018</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2018</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2018</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2018</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2018</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2018</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2018</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2018</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2018</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2018</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2018</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2018</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2018</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2018</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2018</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2018</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2018</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2018</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2018</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2018</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2018</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2018</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2018</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2018</v>
      </c>
    </row>
    <row r="10963" spans="1:10" x14ac:dyDescent="0.2">
      <c r="A10963" s="4">
        <v>42948</v>
      </c>
      <c r="B10963" s="2" t="s">
        <v>246</v>
      </c>
      <c r="C10963" s="2" t="s">
        <v>35</v>
      </c>
      <c r="D10963" s="11">
        <v>17296</v>
      </c>
      <c r="E10963" s="12">
        <v>390.06299999999999</v>
      </c>
      <c r="F10963" s="12">
        <v>0</v>
      </c>
      <c r="G10963" s="11">
        <v>15900</v>
      </c>
      <c r="H10963" s="12">
        <v>288.29300000000001</v>
      </c>
      <c r="I10963" s="12">
        <v>0</v>
      </c>
      <c r="J10963" s="19">
        <f>IF(MONTH(A10963)&gt;VLOOKUP(Totals!$H$2,Totals!$O$5:$P$16,2,FALSE),YEAR(A10963)+1,YEAR(A10963))</f>
        <v>2018</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2018</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2018</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2018</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2018</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2018</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2018</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2018</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2018</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2018</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2018</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2018</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2018</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2018</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2018</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2018</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2018</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2018</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2018</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2018</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2018</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2018</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2018</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2018</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2018</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2018</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2018</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2018</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2018</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2018</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2018</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2018</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2018</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2018</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2018</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2018</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2018</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2018</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2018</v>
      </c>
    </row>
    <row r="11002" spans="1:10" x14ac:dyDescent="0.2">
      <c r="A11002" s="4">
        <v>42979</v>
      </c>
      <c r="B11002" s="2" t="s">
        <v>245</v>
      </c>
      <c r="C11002" s="2" t="s">
        <v>28</v>
      </c>
      <c r="D11002" s="11">
        <v>6988</v>
      </c>
      <c r="E11002" s="12">
        <v>0</v>
      </c>
      <c r="F11002" s="12">
        <v>0</v>
      </c>
      <c r="G11002" s="11">
        <v>7175</v>
      </c>
      <c r="H11002" s="12">
        <v>0</v>
      </c>
      <c r="I11002" s="12">
        <v>0</v>
      </c>
      <c r="J11002" s="19">
        <f>IF(MONTH(A11002)&gt;VLOOKUP(Totals!$H$2,Totals!$O$5:$P$16,2,FALSE),YEAR(A11002)+1,YEAR(A11002))</f>
        <v>2018</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2018</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2018</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2018</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2018</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2018</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2018</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2018</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2018</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2018</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2018</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2018</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2018</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2018</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2018</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2018</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2018</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2018</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2018</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2018</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2018</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2018</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2018</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2018</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2018</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2018</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2018</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2018</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2018</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2018</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2018</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2018</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2018</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2018</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2018</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2018</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2018</v>
      </c>
    </row>
    <row r="11039" spans="1:10" x14ac:dyDescent="0.2">
      <c r="A11039" s="4">
        <v>42979</v>
      </c>
      <c r="B11039" s="2" t="s">
        <v>244</v>
      </c>
      <c r="C11039" s="2" t="s">
        <v>57</v>
      </c>
      <c r="D11039" s="11">
        <v>2656</v>
      </c>
      <c r="E11039" s="12">
        <v>65.302999999999997</v>
      </c>
      <c r="F11039" s="12">
        <v>0</v>
      </c>
      <c r="G11039" s="11">
        <v>3161</v>
      </c>
      <c r="H11039" s="12">
        <v>136.12200000000001</v>
      </c>
      <c r="I11039" s="12">
        <v>0.105</v>
      </c>
      <c r="J11039" s="19">
        <f>IF(MONTH(A11039)&gt;VLOOKUP(Totals!$H$2,Totals!$O$5:$P$16,2,FALSE),YEAR(A11039)+1,YEAR(A11039))</f>
        <v>2018</v>
      </c>
    </row>
    <row r="11040" spans="1:10" x14ac:dyDescent="0.2">
      <c r="A11040" s="4">
        <v>42979</v>
      </c>
      <c r="B11040" s="2" t="s">
        <v>244</v>
      </c>
      <c r="C11040" s="2" t="s">
        <v>11</v>
      </c>
      <c r="D11040" s="11">
        <v>3540</v>
      </c>
      <c r="E11040" s="12">
        <v>30.706</v>
      </c>
      <c r="F11040" s="12">
        <v>0</v>
      </c>
      <c r="G11040" s="11">
        <v>3460</v>
      </c>
      <c r="H11040" s="12">
        <v>100.792</v>
      </c>
      <c r="I11040" s="12">
        <v>0</v>
      </c>
      <c r="J11040" s="19">
        <f>IF(MONTH(A11040)&gt;VLOOKUP(Totals!$H$2,Totals!$O$5:$P$16,2,FALSE),YEAR(A11040)+1,YEAR(A11040))</f>
        <v>2018</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2018</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2018</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2018</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2018</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2018</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2018</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2018</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2018</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2018</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2018</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2018</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2018</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2018</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2018</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2018</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2018</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2018</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2018</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2018</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2018</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2018</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2018</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2018</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2018</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2018</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2018</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2018</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2018</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2018</v>
      </c>
    </row>
    <row r="11070" spans="1:10" x14ac:dyDescent="0.2">
      <c r="A11070" s="4">
        <v>42979</v>
      </c>
      <c r="B11070" s="2" t="s">
        <v>246</v>
      </c>
      <c r="C11070" s="2" t="s">
        <v>35</v>
      </c>
      <c r="D11070" s="11">
        <v>27149</v>
      </c>
      <c r="E11070" s="12">
        <v>848.09699999999998</v>
      </c>
      <c r="F11070" s="12">
        <v>0</v>
      </c>
      <c r="G11070" s="11">
        <v>28704</v>
      </c>
      <c r="H11070" s="12">
        <v>574.12699999999995</v>
      </c>
      <c r="I11070" s="12">
        <v>0</v>
      </c>
      <c r="J11070" s="19">
        <f>IF(MONTH(A11070)&gt;VLOOKUP(Totals!$H$2,Totals!$O$5:$P$16,2,FALSE),YEAR(A11070)+1,YEAR(A11070))</f>
        <v>2018</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2018</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2018</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2018</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2018</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2018</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2018</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2018</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2018</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2018</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2018</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2018</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2018</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2018</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2018</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2018</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2018</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2018</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2018</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2018</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2018</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2018</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2018</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2018</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2018</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2018</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245</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244</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244</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246</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247</v>
      </c>
      <c r="C11186" s="2" t="s">
        <v>248</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245</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244</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244</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246</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247</v>
      </c>
      <c r="C11299" s="2" t="s">
        <v>248</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249</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245</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244</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244</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246</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247</v>
      </c>
      <c r="C11415" s="2" t="s">
        <v>248</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249</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245</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244</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244</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246</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247</v>
      </c>
      <c r="C11528" s="2" t="s">
        <v>248</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249</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245</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244</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244</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246</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247</v>
      </c>
      <c r="C11641" s="2" t="s">
        <v>248</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249</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245</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244</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244</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250</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251</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246</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247</v>
      </c>
      <c r="C11756" s="2" t="s">
        <v>248</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249</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245</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244</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244</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251</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246</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247</v>
      </c>
      <c r="C11867" s="2" t="s">
        <v>248</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249</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245</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252</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244</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244</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251</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246</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247</v>
      </c>
      <c r="C11978" s="2" t="s">
        <v>248</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249</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2018</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2018</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2018</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2018</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2018</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2018</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2018</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2018</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2018</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2018</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2018</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2018</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2018</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2018</v>
      </c>
    </row>
    <row r="12013" spans="1:10" x14ac:dyDescent="0.2">
      <c r="A12013" s="4">
        <v>43252</v>
      </c>
      <c r="B12013" s="2" t="s">
        <v>245</v>
      </c>
      <c r="C12013" s="2" t="s">
        <v>28</v>
      </c>
      <c r="D12013" s="11">
        <v>6764</v>
      </c>
      <c r="E12013" s="12">
        <v>0</v>
      </c>
      <c r="F12013" s="12">
        <v>0</v>
      </c>
      <c r="G12013" s="11">
        <v>7281</v>
      </c>
      <c r="H12013" s="12">
        <v>0</v>
      </c>
      <c r="I12013" s="12">
        <v>0</v>
      </c>
      <c r="J12013" s="19">
        <f>IF(MONTH(A12013)&gt;VLOOKUP(Totals!$H$2,Totals!$O$5:$P$16,2,FALSE),YEAR(A12013)+1,YEAR(A12013))</f>
        <v>2018</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2018</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2018</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2018</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2018</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2018</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2018</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2018</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2018</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2018</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2018</v>
      </c>
    </row>
    <row r="12024" spans="1:10" x14ac:dyDescent="0.2">
      <c r="A12024" s="4">
        <v>43252</v>
      </c>
      <c r="B12024" s="2" t="s">
        <v>252</v>
      </c>
      <c r="C12024" s="2" t="s">
        <v>18</v>
      </c>
      <c r="D12024" s="11">
        <v>362</v>
      </c>
      <c r="E12024" s="12">
        <v>0</v>
      </c>
      <c r="F12024" s="12">
        <v>0</v>
      </c>
      <c r="G12024" s="11">
        <v>358</v>
      </c>
      <c r="H12024" s="12">
        <v>3.552</v>
      </c>
      <c r="I12024" s="12">
        <v>0</v>
      </c>
      <c r="J12024" s="19">
        <f>IF(MONTH(A12024)&gt;VLOOKUP(Totals!$H$2,Totals!$O$5:$P$16,2,FALSE),YEAR(A12024)+1,YEAR(A12024))</f>
        <v>2018</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2018</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2018</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2018</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2018</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2018</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2018</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2018</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2018</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2018</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2018</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2018</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2018</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2018</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2018</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2018</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2018</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2018</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2018</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2018</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2018</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2018</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2018</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2018</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2018</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2018</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2018</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2018</v>
      </c>
    </row>
    <row r="12052" spans="1:10" x14ac:dyDescent="0.2">
      <c r="A12052" s="4">
        <v>43252</v>
      </c>
      <c r="B12052" s="2" t="s">
        <v>244</v>
      </c>
      <c r="C12052" s="2" t="s">
        <v>57</v>
      </c>
      <c r="D12052" s="11">
        <v>3603</v>
      </c>
      <c r="E12052" s="12">
        <v>130.72999999999999</v>
      </c>
      <c r="F12052" s="12">
        <v>0</v>
      </c>
      <c r="G12052" s="11">
        <v>3908</v>
      </c>
      <c r="H12052" s="12">
        <v>260.62799999999999</v>
      </c>
      <c r="I12052" s="12">
        <v>0</v>
      </c>
      <c r="J12052" s="19">
        <f>IF(MONTH(A12052)&gt;VLOOKUP(Totals!$H$2,Totals!$O$5:$P$16,2,FALSE),YEAR(A12052)+1,YEAR(A12052))</f>
        <v>2018</v>
      </c>
    </row>
    <row r="12053" spans="1:10" x14ac:dyDescent="0.2">
      <c r="A12053" s="4">
        <v>43252</v>
      </c>
      <c r="B12053" s="2" t="s">
        <v>244</v>
      </c>
      <c r="C12053" s="2" t="s">
        <v>11</v>
      </c>
      <c r="D12053" s="11">
        <v>2962</v>
      </c>
      <c r="E12053" s="12">
        <v>47.982999999999997</v>
      </c>
      <c r="F12053" s="12">
        <v>0</v>
      </c>
      <c r="G12053" s="11">
        <v>2943</v>
      </c>
      <c r="H12053" s="12">
        <v>60.808</v>
      </c>
      <c r="I12053" s="12">
        <v>3.786</v>
      </c>
      <c r="J12053" s="19">
        <f>IF(MONTH(A12053)&gt;VLOOKUP(Totals!$H$2,Totals!$O$5:$P$16,2,FALSE),YEAR(A12053)+1,YEAR(A12053))</f>
        <v>2018</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2018</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2018</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2018</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2018</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2018</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2018</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2018</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2018</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2018</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2018</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2018</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2018</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2018</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2018</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2018</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2018</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2018</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2018</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2018</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2018</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2018</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2018</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2018</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2018</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2018</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2018</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2018</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2018</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2018</v>
      </c>
    </row>
    <row r="12083" spans="1:10" x14ac:dyDescent="0.2">
      <c r="A12083" s="4">
        <v>43252</v>
      </c>
      <c r="B12083" s="2" t="s">
        <v>251</v>
      </c>
      <c r="C12083" s="2" t="s">
        <v>62</v>
      </c>
      <c r="D12083" s="11">
        <v>707</v>
      </c>
      <c r="E12083" s="12">
        <v>0.28399999999999997</v>
      </c>
      <c r="F12083" s="12">
        <v>0</v>
      </c>
      <c r="G12083" s="11">
        <v>831</v>
      </c>
      <c r="H12083" s="12">
        <v>0.183</v>
      </c>
      <c r="I12083" s="12">
        <v>0</v>
      </c>
      <c r="J12083" s="19">
        <f>IF(MONTH(A12083)&gt;VLOOKUP(Totals!$H$2,Totals!$O$5:$P$16,2,FALSE),YEAR(A12083)+1,YEAR(A12083))</f>
        <v>2018</v>
      </c>
    </row>
    <row r="12084" spans="1:10" x14ac:dyDescent="0.2">
      <c r="A12084" s="4">
        <v>43252</v>
      </c>
      <c r="B12084" s="2" t="s">
        <v>246</v>
      </c>
      <c r="C12084" s="2" t="s">
        <v>35</v>
      </c>
      <c r="D12084" s="11">
        <v>27109</v>
      </c>
      <c r="E12084" s="12">
        <v>519.59500000000003</v>
      </c>
      <c r="F12084" s="12">
        <v>0</v>
      </c>
      <c r="G12084" s="11">
        <v>31971</v>
      </c>
      <c r="H12084" s="12">
        <v>115.456</v>
      </c>
      <c r="I12084" s="12">
        <v>0</v>
      </c>
      <c r="J12084" s="19">
        <f>IF(MONTH(A12084)&gt;VLOOKUP(Totals!$H$2,Totals!$O$5:$P$16,2,FALSE),YEAR(A12084)+1,YEAR(A12084))</f>
        <v>2018</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2018</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2018</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2018</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2018</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2018</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2018</v>
      </c>
    </row>
    <row r="12091" spans="1:10" x14ac:dyDescent="0.2">
      <c r="A12091" s="4">
        <v>43252</v>
      </c>
      <c r="B12091" s="2" t="s">
        <v>247</v>
      </c>
      <c r="C12091" s="2" t="s">
        <v>248</v>
      </c>
      <c r="D12091" s="11">
        <v>6205</v>
      </c>
      <c r="E12091" s="12">
        <v>158.41800000000001</v>
      </c>
      <c r="F12091" s="12">
        <v>0.27200000000000002</v>
      </c>
      <c r="G12091" s="11">
        <v>7202</v>
      </c>
      <c r="H12091" s="12">
        <v>246.83600000000001</v>
      </c>
      <c r="I12091" s="12">
        <v>1E-3</v>
      </c>
      <c r="J12091" s="19">
        <f>IF(MONTH(A12091)&gt;VLOOKUP(Totals!$H$2,Totals!$O$5:$P$16,2,FALSE),YEAR(A12091)+1,YEAR(A12091))</f>
        <v>2018</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2018</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2018</v>
      </c>
    </row>
    <row r="12094" spans="1:10" x14ac:dyDescent="0.2">
      <c r="A12094" s="4">
        <v>43252</v>
      </c>
      <c r="B12094" s="2" t="s">
        <v>249</v>
      </c>
      <c r="C12094" s="2" t="s">
        <v>18</v>
      </c>
      <c r="D12094" s="11">
        <v>2562</v>
      </c>
      <c r="E12094" s="12">
        <v>179.56</v>
      </c>
      <c r="F12094" s="12">
        <v>0</v>
      </c>
      <c r="G12094" s="11">
        <v>3763</v>
      </c>
      <c r="H12094" s="12">
        <v>123.432</v>
      </c>
      <c r="I12094" s="12">
        <v>0</v>
      </c>
      <c r="J12094" s="19">
        <f>IF(MONTH(A12094)&gt;VLOOKUP(Totals!$H$2,Totals!$O$5:$P$16,2,FALSE),YEAR(A12094)+1,YEAR(A12094))</f>
        <v>2018</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2018</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2018</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2018</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2018</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2018</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2018</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2018</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2018</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2018</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2018</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2018</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2018</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2018</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2018</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2018</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2018</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2018</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2018</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2018</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2018</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2018</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2018</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2018</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2018</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2018</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2018</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2018</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2018</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2018</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2018</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2018</v>
      </c>
    </row>
    <row r="12126" spans="1:10" x14ac:dyDescent="0.2">
      <c r="A12126" s="4">
        <v>43282</v>
      </c>
      <c r="B12126" s="2" t="s">
        <v>245</v>
      </c>
      <c r="C12126" s="2" t="s">
        <v>28</v>
      </c>
      <c r="D12126" s="11">
        <v>9484</v>
      </c>
      <c r="E12126" s="12">
        <v>0</v>
      </c>
      <c r="F12126" s="12">
        <v>0</v>
      </c>
      <c r="G12126" s="11">
        <v>7753</v>
      </c>
      <c r="H12126" s="12">
        <v>0</v>
      </c>
      <c r="I12126" s="12">
        <v>0</v>
      </c>
      <c r="J12126" s="19">
        <f>IF(MONTH(A12126)&gt;VLOOKUP(Totals!$H$2,Totals!$O$5:$P$16,2,FALSE),YEAR(A12126)+1,YEAR(A12126))</f>
        <v>2018</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2018</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2018</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2018</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2018</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2018</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2018</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2018</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2018</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2018</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2018</v>
      </c>
    </row>
    <row r="12137" spans="1:10" x14ac:dyDescent="0.2">
      <c r="A12137" s="4">
        <v>43282</v>
      </c>
      <c r="B12137" s="2" t="s">
        <v>252</v>
      </c>
      <c r="C12137" s="2" t="s">
        <v>18</v>
      </c>
      <c r="D12137" s="11">
        <v>459</v>
      </c>
      <c r="E12137" s="12">
        <v>3.3530000000000002</v>
      </c>
      <c r="F12137" s="12">
        <v>0</v>
      </c>
      <c r="G12137" s="11">
        <v>243</v>
      </c>
      <c r="H12137" s="12">
        <v>5.2990000000000004</v>
      </c>
      <c r="I12137" s="12">
        <v>0</v>
      </c>
      <c r="J12137" s="19">
        <f>IF(MONTH(A12137)&gt;VLOOKUP(Totals!$H$2,Totals!$O$5:$P$16,2,FALSE),YEAR(A12137)+1,YEAR(A12137))</f>
        <v>2018</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2018</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2018</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2018</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2018</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2018</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2018</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2018</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2018</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2018</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2018</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2018</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2018</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2018</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2018</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2018</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2018</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2018</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2018</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2018</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2018</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2018</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2018</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2018</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2018</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2018</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2018</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2018</v>
      </c>
    </row>
    <row r="12165" spans="1:10" x14ac:dyDescent="0.2">
      <c r="A12165" s="4">
        <v>43282</v>
      </c>
      <c r="B12165" s="2" t="s">
        <v>244</v>
      </c>
      <c r="C12165" s="2" t="s">
        <v>57</v>
      </c>
      <c r="D12165" s="11">
        <v>4539</v>
      </c>
      <c r="E12165" s="12">
        <v>155.02600000000001</v>
      </c>
      <c r="F12165" s="12">
        <v>0</v>
      </c>
      <c r="G12165" s="11">
        <v>4384</v>
      </c>
      <c r="H12165" s="12">
        <v>227.39500000000001</v>
      </c>
      <c r="I12165" s="12">
        <v>0</v>
      </c>
      <c r="J12165" s="19">
        <f>IF(MONTH(A12165)&gt;VLOOKUP(Totals!$H$2,Totals!$O$5:$P$16,2,FALSE),YEAR(A12165)+1,YEAR(A12165))</f>
        <v>2018</v>
      </c>
    </row>
    <row r="12166" spans="1:10" x14ac:dyDescent="0.2">
      <c r="A12166" s="4">
        <v>43282</v>
      </c>
      <c r="B12166" s="2" t="s">
        <v>244</v>
      </c>
      <c r="C12166" s="2" t="s">
        <v>11</v>
      </c>
      <c r="D12166" s="11">
        <v>3148</v>
      </c>
      <c r="E12166" s="12">
        <v>44.154000000000003</v>
      </c>
      <c r="F12166" s="12">
        <v>0</v>
      </c>
      <c r="G12166" s="11">
        <v>3230</v>
      </c>
      <c r="H12166" s="12">
        <v>64.790000000000006</v>
      </c>
      <c r="I12166" s="12">
        <v>0</v>
      </c>
      <c r="J12166" s="19">
        <f>IF(MONTH(A12166)&gt;VLOOKUP(Totals!$H$2,Totals!$O$5:$P$16,2,FALSE),YEAR(A12166)+1,YEAR(A12166))</f>
        <v>2018</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2018</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2018</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2018</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2018</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2018</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2018</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2018</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2018</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2018</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2018</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2018</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2018</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2018</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2018</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2018</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2018</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2018</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2018</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2018</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2018</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2018</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2018</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2018</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2018</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2018</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2018</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2018</v>
      </c>
    </row>
    <row r="12194" spans="1:10" x14ac:dyDescent="0.2">
      <c r="A12194" s="4">
        <v>43282</v>
      </c>
      <c r="B12194" s="2" t="s">
        <v>251</v>
      </c>
      <c r="C12194" s="2" t="s">
        <v>62</v>
      </c>
      <c r="D12194" s="11">
        <v>1078</v>
      </c>
      <c r="E12194" s="12">
        <v>0.24</v>
      </c>
      <c r="F12194" s="12">
        <v>0</v>
      </c>
      <c r="G12194" s="11">
        <v>882</v>
      </c>
      <c r="H12194" s="12">
        <v>1.2010000000000001</v>
      </c>
      <c r="I12194" s="12">
        <v>0</v>
      </c>
      <c r="J12194" s="19">
        <f>IF(MONTH(A12194)&gt;VLOOKUP(Totals!$H$2,Totals!$O$5:$P$16,2,FALSE),YEAR(A12194)+1,YEAR(A12194))</f>
        <v>2018</v>
      </c>
    </row>
    <row r="12195" spans="1:10" x14ac:dyDescent="0.2">
      <c r="A12195" s="4">
        <v>43282</v>
      </c>
      <c r="B12195" s="2" t="s">
        <v>246</v>
      </c>
      <c r="C12195" s="2" t="s">
        <v>35</v>
      </c>
      <c r="D12195" s="11">
        <v>33552</v>
      </c>
      <c r="E12195" s="12">
        <v>393.012</v>
      </c>
      <c r="F12195" s="12">
        <v>0</v>
      </c>
      <c r="G12195" s="11">
        <v>28013</v>
      </c>
      <c r="H12195" s="12">
        <v>142.16300000000001</v>
      </c>
      <c r="I12195" s="12">
        <v>0</v>
      </c>
      <c r="J12195" s="19">
        <f>IF(MONTH(A12195)&gt;VLOOKUP(Totals!$H$2,Totals!$O$5:$P$16,2,FALSE),YEAR(A12195)+1,YEAR(A12195))</f>
        <v>2018</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2018</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2018</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2018</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2018</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2018</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2018</v>
      </c>
    </row>
    <row r="12202" spans="1:10" x14ac:dyDescent="0.2">
      <c r="A12202" s="4">
        <v>43282</v>
      </c>
      <c r="B12202" s="2" t="s">
        <v>247</v>
      </c>
      <c r="C12202" s="2" t="s">
        <v>248</v>
      </c>
      <c r="D12202" s="11">
        <v>7490</v>
      </c>
      <c r="E12202" s="12">
        <v>239.773</v>
      </c>
      <c r="F12202" s="12">
        <v>0.128</v>
      </c>
      <c r="G12202" s="11">
        <v>5799</v>
      </c>
      <c r="H12202" s="12">
        <v>282.05799999999999</v>
      </c>
      <c r="I12202" s="12">
        <v>0</v>
      </c>
      <c r="J12202" s="19">
        <f>IF(MONTH(A12202)&gt;VLOOKUP(Totals!$H$2,Totals!$O$5:$P$16,2,FALSE),YEAR(A12202)+1,YEAR(A12202))</f>
        <v>2018</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2018</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2018</v>
      </c>
    </row>
    <row r="12205" spans="1:10" x14ac:dyDescent="0.2">
      <c r="A12205" s="4">
        <v>43282</v>
      </c>
      <c r="B12205" s="2" t="s">
        <v>249</v>
      </c>
      <c r="C12205" s="2" t="s">
        <v>18</v>
      </c>
      <c r="D12205" s="11">
        <v>3965</v>
      </c>
      <c r="E12205" s="12">
        <v>170.11</v>
      </c>
      <c r="F12205" s="12">
        <v>0</v>
      </c>
      <c r="G12205" s="11">
        <v>2545</v>
      </c>
      <c r="H12205" s="12">
        <v>161.947</v>
      </c>
      <c r="I12205" s="12">
        <v>0</v>
      </c>
      <c r="J12205" s="19">
        <f>IF(MONTH(A12205)&gt;VLOOKUP(Totals!$H$2,Totals!$O$5:$P$16,2,FALSE),YEAR(A12205)+1,YEAR(A12205))</f>
        <v>2018</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2018</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2018</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2018</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2018</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2018</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2018</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2018</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2018</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2018</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2018</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2018</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2018</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2018</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2018</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2018</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2018</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2018</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2019</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2019</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2019</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2019</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2019</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2019</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2019</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2019</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2019</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2019</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2019</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2019</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2019</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2019</v>
      </c>
    </row>
    <row r="12237" spans="1:10" x14ac:dyDescent="0.2">
      <c r="A12237" s="4">
        <v>43313</v>
      </c>
      <c r="B12237" s="2" t="s">
        <v>245</v>
      </c>
      <c r="C12237" s="2" t="s">
        <v>28</v>
      </c>
      <c r="D12237" s="11">
        <v>7068</v>
      </c>
      <c r="E12237" s="12">
        <v>0</v>
      </c>
      <c r="F12237" s="12">
        <v>0</v>
      </c>
      <c r="G12237" s="11">
        <v>5912</v>
      </c>
      <c r="H12237" s="12">
        <v>0</v>
      </c>
      <c r="I12237" s="12">
        <v>0</v>
      </c>
      <c r="J12237" s="19">
        <f>IF(MONTH(A12237)&gt;VLOOKUP(Totals!$H$2,Totals!$O$5:$P$16,2,FALSE),YEAR(A12237)+1,YEAR(A12237))</f>
        <v>2019</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2019</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2019</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2019</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2019</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2019</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2019</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2019</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2019</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2019</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2019</v>
      </c>
    </row>
    <row r="12248" spans="1:10" x14ac:dyDescent="0.2">
      <c r="A12248" s="4">
        <v>43313</v>
      </c>
      <c r="B12248" s="2" t="s">
        <v>252</v>
      </c>
      <c r="C12248" s="2" t="s">
        <v>18</v>
      </c>
      <c r="D12248" s="11">
        <v>351</v>
      </c>
      <c r="E12248" s="12">
        <v>6.3440000000000003</v>
      </c>
      <c r="F12248" s="12">
        <v>0</v>
      </c>
      <c r="G12248" s="11">
        <v>399</v>
      </c>
      <c r="H12248" s="12">
        <v>7.52</v>
      </c>
      <c r="I12248" s="12">
        <v>0</v>
      </c>
      <c r="J12248" s="19">
        <f>IF(MONTH(A12248)&gt;VLOOKUP(Totals!$H$2,Totals!$O$5:$P$16,2,FALSE),YEAR(A12248)+1,YEAR(A12248))</f>
        <v>2019</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2019</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2019</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2019</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2019</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2019</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2019</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2019</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2019</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2019</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2019</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2019</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2019</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2019</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2019</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2019</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2019</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2019</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2019</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2019</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2019</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2019</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2019</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2019</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2019</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2019</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2019</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2019</v>
      </c>
    </row>
    <row r="12276" spans="1:10" x14ac:dyDescent="0.2">
      <c r="A12276" s="4">
        <v>43313</v>
      </c>
      <c r="B12276" s="2" t="s">
        <v>244</v>
      </c>
      <c r="C12276" s="2" t="s">
        <v>57</v>
      </c>
      <c r="D12276" s="11">
        <v>3702</v>
      </c>
      <c r="E12276" s="12">
        <v>234.33699999999999</v>
      </c>
      <c r="F12276" s="12">
        <v>0</v>
      </c>
      <c r="G12276" s="11">
        <v>3981</v>
      </c>
      <c r="H12276" s="12">
        <v>297.70100000000002</v>
      </c>
      <c r="I12276" s="12">
        <v>0</v>
      </c>
      <c r="J12276" s="19">
        <f>IF(MONTH(A12276)&gt;VLOOKUP(Totals!$H$2,Totals!$O$5:$P$16,2,FALSE),YEAR(A12276)+1,YEAR(A12276))</f>
        <v>2019</v>
      </c>
    </row>
    <row r="12277" spans="1:10" x14ac:dyDescent="0.2">
      <c r="A12277" s="4">
        <v>43313</v>
      </c>
      <c r="B12277" s="2" t="s">
        <v>244</v>
      </c>
      <c r="C12277" s="2" t="s">
        <v>11</v>
      </c>
      <c r="D12277" s="11">
        <v>3256</v>
      </c>
      <c r="E12277" s="12">
        <v>36.414000000000001</v>
      </c>
      <c r="F12277" s="12">
        <v>0</v>
      </c>
      <c r="G12277" s="11">
        <v>3432</v>
      </c>
      <c r="H12277" s="12">
        <v>90.35</v>
      </c>
      <c r="I12277" s="12">
        <v>0</v>
      </c>
      <c r="J12277" s="19">
        <f>IF(MONTH(A12277)&gt;VLOOKUP(Totals!$H$2,Totals!$O$5:$P$16,2,FALSE),YEAR(A12277)+1,YEAR(A12277))</f>
        <v>2019</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2019</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2019</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2019</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2019</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2019</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2019</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2019</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2019</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2019</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2019</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2019</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2019</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2019</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2019</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2019</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2019</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2019</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2019</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2019</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2019</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2019</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2019</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2019</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2019</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2019</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2019</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2019</v>
      </c>
    </row>
    <row r="12305" spans="1:10" x14ac:dyDescent="0.2">
      <c r="A12305" s="4">
        <v>43313</v>
      </c>
      <c r="B12305" s="2" t="s">
        <v>251</v>
      </c>
      <c r="C12305" s="2" t="s">
        <v>62</v>
      </c>
      <c r="D12305" s="11">
        <v>967</v>
      </c>
      <c r="E12305" s="12">
        <v>0.58699999999999997</v>
      </c>
      <c r="F12305" s="12">
        <v>0</v>
      </c>
      <c r="G12305" s="11">
        <v>1043</v>
      </c>
      <c r="H12305" s="12">
        <v>3.1629999999999998</v>
      </c>
      <c r="I12305" s="12">
        <v>0</v>
      </c>
      <c r="J12305" s="19">
        <f>IF(MONTH(A12305)&gt;VLOOKUP(Totals!$H$2,Totals!$O$5:$P$16,2,FALSE),YEAR(A12305)+1,YEAR(A12305))</f>
        <v>2019</v>
      </c>
    </row>
    <row r="12306" spans="1:10" x14ac:dyDescent="0.2">
      <c r="A12306" s="4">
        <v>43313</v>
      </c>
      <c r="B12306" s="2" t="s">
        <v>246</v>
      </c>
      <c r="C12306" s="2" t="s">
        <v>35</v>
      </c>
      <c r="D12306" s="11">
        <v>31894</v>
      </c>
      <c r="E12306" s="12">
        <v>423.01799999999997</v>
      </c>
      <c r="F12306" s="12">
        <v>0</v>
      </c>
      <c r="G12306" s="11">
        <v>29116</v>
      </c>
      <c r="H12306" s="12">
        <v>262.48</v>
      </c>
      <c r="I12306" s="12">
        <v>0</v>
      </c>
      <c r="J12306" s="19">
        <f>IF(MONTH(A12306)&gt;VLOOKUP(Totals!$H$2,Totals!$O$5:$P$16,2,FALSE),YEAR(A12306)+1,YEAR(A12306))</f>
        <v>2019</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2019</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2019</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2019</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2019</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2019</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2019</v>
      </c>
    </row>
    <row r="12313" spans="1:10" x14ac:dyDescent="0.2">
      <c r="A12313" s="4">
        <v>43313</v>
      </c>
      <c r="B12313" s="2" t="s">
        <v>247</v>
      </c>
      <c r="C12313" s="2" t="s">
        <v>248</v>
      </c>
      <c r="D12313" s="11">
        <v>6427</v>
      </c>
      <c r="E12313" s="12">
        <v>256.40499999999997</v>
      </c>
      <c r="F12313" s="12">
        <v>6.5000000000000002E-2</v>
      </c>
      <c r="G12313" s="11">
        <v>5630</v>
      </c>
      <c r="H12313" s="12">
        <v>318.08600000000001</v>
      </c>
      <c r="I12313" s="12">
        <v>1E-3</v>
      </c>
      <c r="J12313" s="19">
        <f>IF(MONTH(A12313)&gt;VLOOKUP(Totals!$H$2,Totals!$O$5:$P$16,2,FALSE),YEAR(A12313)+1,YEAR(A12313))</f>
        <v>2019</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2019</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2019</v>
      </c>
    </row>
    <row r="12316" spans="1:10" x14ac:dyDescent="0.2">
      <c r="A12316" s="4">
        <v>43313</v>
      </c>
      <c r="B12316" s="2" t="s">
        <v>249</v>
      </c>
      <c r="C12316" s="2" t="s">
        <v>18</v>
      </c>
      <c r="D12316" s="11">
        <v>2600</v>
      </c>
      <c r="E12316" s="12">
        <v>227.35400000000001</v>
      </c>
      <c r="F12316" s="12">
        <v>0</v>
      </c>
      <c r="G12316" s="11">
        <v>2746</v>
      </c>
      <c r="H12316" s="12">
        <v>128.19999999999999</v>
      </c>
      <c r="I12316" s="12">
        <v>0</v>
      </c>
      <c r="J12316" s="19">
        <f>IF(MONTH(A12316)&gt;VLOOKUP(Totals!$H$2,Totals!$O$5:$P$16,2,FALSE),YEAR(A12316)+1,YEAR(A12316))</f>
        <v>2019</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2019</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2019</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2019</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2019</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2019</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2019</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2019</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2019</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2019</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2019</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2019</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2019</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2019</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2019</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2019</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2019</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2019</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2019</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2019</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2019</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2019</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2019</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2019</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2019</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2019</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2019</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2019</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2019</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2019</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2019</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2019</v>
      </c>
    </row>
    <row r="12348" spans="1:10" x14ac:dyDescent="0.2">
      <c r="A12348" s="4">
        <v>43344</v>
      </c>
      <c r="B12348" s="2" t="s">
        <v>245</v>
      </c>
      <c r="C12348" s="2" t="s">
        <v>28</v>
      </c>
      <c r="D12348" s="11">
        <v>6481</v>
      </c>
      <c r="E12348" s="12">
        <v>0</v>
      </c>
      <c r="F12348" s="12">
        <v>0</v>
      </c>
      <c r="G12348" s="11">
        <v>6780</v>
      </c>
      <c r="H12348" s="12">
        <v>0</v>
      </c>
      <c r="I12348" s="12">
        <v>0</v>
      </c>
      <c r="J12348" s="19">
        <f>IF(MONTH(A12348)&gt;VLOOKUP(Totals!$H$2,Totals!$O$5:$P$16,2,FALSE),YEAR(A12348)+1,YEAR(A12348))</f>
        <v>2019</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2019</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2019</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2019</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2019</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2019</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2019</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2019</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2019</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2019</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2019</v>
      </c>
    </row>
    <row r="12359" spans="1:10" x14ac:dyDescent="0.2">
      <c r="A12359" s="4">
        <v>43344</v>
      </c>
      <c r="B12359" s="2" t="s">
        <v>252</v>
      </c>
      <c r="C12359" s="2" t="s">
        <v>18</v>
      </c>
      <c r="D12359" s="11">
        <v>382</v>
      </c>
      <c r="E12359" s="12">
        <v>2.2909999999999999</v>
      </c>
      <c r="F12359" s="12">
        <v>0</v>
      </c>
      <c r="G12359" s="11">
        <v>237</v>
      </c>
      <c r="H12359" s="12">
        <v>4.8570000000000002</v>
      </c>
      <c r="I12359" s="12">
        <v>0</v>
      </c>
      <c r="J12359" s="19">
        <f>IF(MONTH(A12359)&gt;VLOOKUP(Totals!$H$2,Totals!$O$5:$P$16,2,FALSE),YEAR(A12359)+1,YEAR(A12359))</f>
        <v>2019</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2019</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2019</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2019</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2019</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2019</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2019</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2019</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2019</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2019</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2019</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2019</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2019</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2019</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2019</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2019</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2019</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2019</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2019</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2019</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2019</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2019</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2019</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2019</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2019</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2019</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2019</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2019</v>
      </c>
    </row>
    <row r="12387" spans="1:10" x14ac:dyDescent="0.2">
      <c r="A12387" s="4">
        <v>43344</v>
      </c>
      <c r="B12387" s="2" t="s">
        <v>244</v>
      </c>
      <c r="C12387" s="2" t="s">
        <v>57</v>
      </c>
      <c r="D12387" s="11">
        <v>4375</v>
      </c>
      <c r="E12387" s="12">
        <v>142.572</v>
      </c>
      <c r="F12387" s="12">
        <v>0</v>
      </c>
      <c r="G12387" s="11">
        <v>4541</v>
      </c>
      <c r="H12387" s="12">
        <v>265.25099999999998</v>
      </c>
      <c r="I12387" s="12">
        <v>0</v>
      </c>
      <c r="J12387" s="19">
        <f>IF(MONTH(A12387)&gt;VLOOKUP(Totals!$H$2,Totals!$O$5:$P$16,2,FALSE),YEAR(A12387)+1,YEAR(A12387))</f>
        <v>2019</v>
      </c>
    </row>
    <row r="12388" spans="1:10" x14ac:dyDescent="0.2">
      <c r="A12388" s="4">
        <v>43344</v>
      </c>
      <c r="B12388" s="2" t="s">
        <v>244</v>
      </c>
      <c r="C12388" s="2" t="s">
        <v>11</v>
      </c>
      <c r="D12388" s="11">
        <v>2676</v>
      </c>
      <c r="E12388" s="12">
        <v>35.725000000000001</v>
      </c>
      <c r="F12388" s="12">
        <v>0</v>
      </c>
      <c r="G12388" s="11">
        <v>2785</v>
      </c>
      <c r="H12388" s="12">
        <v>112.373</v>
      </c>
      <c r="I12388" s="12">
        <v>0</v>
      </c>
      <c r="J12388" s="19">
        <f>IF(MONTH(A12388)&gt;VLOOKUP(Totals!$H$2,Totals!$O$5:$P$16,2,FALSE),YEAR(A12388)+1,YEAR(A12388))</f>
        <v>2019</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2019</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2019</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2019</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2019</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2019</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2019</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2019</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2019</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2019</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2019</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2019</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2019</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2019</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2019</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2019</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2019</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2019</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2019</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2019</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2019</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2019</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2019</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2019</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2019</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2019</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2019</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2019</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2019</v>
      </c>
    </row>
    <row r="12417" spans="1:10" x14ac:dyDescent="0.2">
      <c r="A12417" s="4">
        <v>43344</v>
      </c>
      <c r="B12417" s="2" t="s">
        <v>251</v>
      </c>
      <c r="C12417" s="2" t="s">
        <v>62</v>
      </c>
      <c r="D12417" s="11">
        <v>1124</v>
      </c>
      <c r="E12417" s="12">
        <v>0.38700000000000001</v>
      </c>
      <c r="F12417" s="12">
        <v>0</v>
      </c>
      <c r="G12417" s="11">
        <v>1170</v>
      </c>
      <c r="H12417" s="12">
        <v>8.6430000000000007</v>
      </c>
      <c r="I12417" s="12">
        <v>0</v>
      </c>
      <c r="J12417" s="19">
        <f>IF(MONTH(A12417)&gt;VLOOKUP(Totals!$H$2,Totals!$O$5:$P$16,2,FALSE),YEAR(A12417)+1,YEAR(A12417))</f>
        <v>2019</v>
      </c>
    </row>
    <row r="12418" spans="1:10" x14ac:dyDescent="0.2">
      <c r="A12418" s="4">
        <v>43344</v>
      </c>
      <c r="B12418" s="2" t="s">
        <v>246</v>
      </c>
      <c r="C12418" s="2" t="s">
        <v>35</v>
      </c>
      <c r="D12418" s="11">
        <v>30986</v>
      </c>
      <c r="E12418" s="12">
        <v>408.39299999999997</v>
      </c>
      <c r="F12418" s="12">
        <v>0</v>
      </c>
      <c r="G12418" s="11">
        <v>31542</v>
      </c>
      <c r="H12418" s="12">
        <v>325.661</v>
      </c>
      <c r="I12418" s="12">
        <v>0</v>
      </c>
      <c r="J12418" s="19">
        <f>IF(MONTH(A12418)&gt;VLOOKUP(Totals!$H$2,Totals!$O$5:$P$16,2,FALSE),YEAR(A12418)+1,YEAR(A12418))</f>
        <v>2019</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2019</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2019</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2019</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2019</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2019</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2019</v>
      </c>
    </row>
    <row r="12425" spans="1:10" x14ac:dyDescent="0.2">
      <c r="A12425" s="4">
        <v>43344</v>
      </c>
      <c r="B12425" s="2" t="s">
        <v>247</v>
      </c>
      <c r="C12425" s="2" t="s">
        <v>248</v>
      </c>
      <c r="D12425" s="11">
        <v>6626</v>
      </c>
      <c r="E12425" s="12">
        <v>250.51</v>
      </c>
      <c r="F12425" s="12">
        <v>0.23</v>
      </c>
      <c r="G12425" s="11">
        <v>6003</v>
      </c>
      <c r="H12425" s="12">
        <v>266.83300000000003</v>
      </c>
      <c r="I12425" s="12">
        <v>0</v>
      </c>
      <c r="J12425" s="19">
        <f>IF(MONTH(A12425)&gt;VLOOKUP(Totals!$H$2,Totals!$O$5:$P$16,2,FALSE),YEAR(A12425)+1,YEAR(A12425))</f>
        <v>2019</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2019</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2019</v>
      </c>
    </row>
    <row r="12428" spans="1:10" x14ac:dyDescent="0.2">
      <c r="A12428" s="4">
        <v>43344</v>
      </c>
      <c r="B12428" s="2" t="s">
        <v>249</v>
      </c>
      <c r="C12428" s="2" t="s">
        <v>18</v>
      </c>
      <c r="D12428" s="11">
        <v>2438</v>
      </c>
      <c r="E12428" s="12">
        <v>194.74299999999999</v>
      </c>
      <c r="F12428" s="12">
        <v>0</v>
      </c>
      <c r="G12428" s="11">
        <v>2776</v>
      </c>
      <c r="H12428" s="12">
        <v>132.328</v>
      </c>
      <c r="I12428" s="12">
        <v>0</v>
      </c>
      <c r="J12428" s="19">
        <f>IF(MONTH(A12428)&gt;VLOOKUP(Totals!$H$2,Totals!$O$5:$P$16,2,FALSE),YEAR(A12428)+1,YEAR(A12428))</f>
        <v>2019</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2019</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2019</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2019</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2019</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2019</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2019</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2019</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2019</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2019</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2019</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2019</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2019</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2019</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2019</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2019</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2019</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2019</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245</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252</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244</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244</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251</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246</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247</v>
      </c>
      <c r="C12538" s="2" t="s">
        <v>248</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249</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245</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252</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244</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244</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251</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246</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247</v>
      </c>
      <c r="C12652" s="2" t="s">
        <v>248</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249</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245</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252</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244</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244</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251</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246</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247</v>
      </c>
      <c r="C12763" s="2" t="s">
        <v>248</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249</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245</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252</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244</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244</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251</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246</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247</v>
      </c>
      <c r="C12873" s="2" t="s">
        <v>248</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249</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245</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252</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244</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244</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251</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246</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247</v>
      </c>
      <c r="C12984" s="2" t="s">
        <v>248</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249</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245</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252</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244</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244</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250</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251</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246</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247</v>
      </c>
      <c r="C13096" s="2" t="s">
        <v>248</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249</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245</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252</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244</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244</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251</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246</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247</v>
      </c>
      <c r="C13207" s="2" t="s">
        <v>248</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249</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245</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252</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244</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244</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251</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246</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247</v>
      </c>
      <c r="C13319" s="2" t="s">
        <v>248</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249</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2019</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2019</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2019</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2019</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2019</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2019</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2019</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2019</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2019</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2019</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2019</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2019</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2019</v>
      </c>
    </row>
    <row r="13353" spans="1:10" x14ac:dyDescent="0.2">
      <c r="A13353" s="4">
        <v>43617</v>
      </c>
      <c r="B13353" s="2" t="s">
        <v>245</v>
      </c>
      <c r="C13353" s="2" t="s">
        <v>28</v>
      </c>
      <c r="D13353" s="11">
        <v>3357</v>
      </c>
      <c r="E13353" s="12">
        <v>0</v>
      </c>
      <c r="F13353" s="12">
        <v>0</v>
      </c>
      <c r="G13353" s="11">
        <v>4140</v>
      </c>
      <c r="H13353" s="12">
        <v>0</v>
      </c>
      <c r="I13353" s="12">
        <v>0</v>
      </c>
      <c r="J13353" s="19">
        <f>IF(MONTH(A13353)&gt;VLOOKUP(Totals!$H$2,Totals!$O$5:$P$16,2,FALSE),YEAR(A13353)+1,YEAR(A13353))</f>
        <v>2019</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2019</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2019</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2019</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2019</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2019</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2019</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2019</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2019</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2019</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2019</v>
      </c>
    </row>
    <row r="13364" spans="1:10" x14ac:dyDescent="0.2">
      <c r="A13364" s="4">
        <v>43617</v>
      </c>
      <c r="B13364" s="2" t="s">
        <v>252</v>
      </c>
      <c r="C13364" s="2" t="s">
        <v>18</v>
      </c>
      <c r="D13364" s="11">
        <v>240</v>
      </c>
      <c r="E13364" s="12">
        <v>0.17</v>
      </c>
      <c r="F13364" s="12">
        <v>0</v>
      </c>
      <c r="G13364" s="11">
        <v>293</v>
      </c>
      <c r="H13364" s="12">
        <v>6.657</v>
      </c>
      <c r="I13364" s="12">
        <v>0</v>
      </c>
      <c r="J13364" s="19">
        <f>IF(MONTH(A13364)&gt;VLOOKUP(Totals!$H$2,Totals!$O$5:$P$16,2,FALSE),YEAR(A13364)+1,YEAR(A13364))</f>
        <v>2019</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2019</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2019</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2019</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2019</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2019</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2019</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2019</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2019</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2019</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2019</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2019</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2019</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2019</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2019</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2019</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2019</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2019</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2019</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2019</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2019</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2019</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2019</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2019</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2019</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2019</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2019</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2019</v>
      </c>
    </row>
    <row r="13392" spans="1:10" x14ac:dyDescent="0.2">
      <c r="A13392" s="4">
        <v>43617</v>
      </c>
      <c r="B13392" s="2" t="s">
        <v>244</v>
      </c>
      <c r="C13392" s="2" t="s">
        <v>57</v>
      </c>
      <c r="D13392" s="11">
        <v>5469</v>
      </c>
      <c r="E13392" s="12">
        <v>265.78500000000003</v>
      </c>
      <c r="F13392" s="12">
        <v>0</v>
      </c>
      <c r="G13392" s="11">
        <v>5810</v>
      </c>
      <c r="H13392" s="12">
        <v>300.63299999999998</v>
      </c>
      <c r="I13392" s="12">
        <v>11.866</v>
      </c>
      <c r="J13392" s="19">
        <f>IF(MONTH(A13392)&gt;VLOOKUP(Totals!$H$2,Totals!$O$5:$P$16,2,FALSE),YEAR(A13392)+1,YEAR(A13392))</f>
        <v>2019</v>
      </c>
    </row>
    <row r="13393" spans="1:10" x14ac:dyDescent="0.2">
      <c r="A13393" s="4">
        <v>43617</v>
      </c>
      <c r="B13393" s="2" t="s">
        <v>244</v>
      </c>
      <c r="C13393" s="2" t="s">
        <v>11</v>
      </c>
      <c r="D13393" s="11">
        <v>2657</v>
      </c>
      <c r="E13393" s="12">
        <v>19.8</v>
      </c>
      <c r="F13393" s="12">
        <v>0</v>
      </c>
      <c r="G13393" s="11">
        <v>2822</v>
      </c>
      <c r="H13393" s="12">
        <v>79.132000000000005</v>
      </c>
      <c r="I13393" s="12">
        <v>0</v>
      </c>
      <c r="J13393" s="19">
        <f>IF(MONTH(A13393)&gt;VLOOKUP(Totals!$H$2,Totals!$O$5:$P$16,2,FALSE),YEAR(A13393)+1,YEAR(A13393))</f>
        <v>2019</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2019</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2019</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2019</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2019</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2019</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2019</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2019</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2019</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2019</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2019</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2019</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2019</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2019</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2019</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2019</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2019</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2019</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2019</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2019</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2019</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2019</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2019</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2019</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2019</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2019</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2019</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2019</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2019</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2019</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2019</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2019</v>
      </c>
    </row>
    <row r="13425" spans="1:10" x14ac:dyDescent="0.2">
      <c r="A13425" s="4">
        <v>43617</v>
      </c>
      <c r="B13425" s="2" t="s">
        <v>251</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2019</v>
      </c>
    </row>
    <row r="13426" spans="1:10" x14ac:dyDescent="0.2">
      <c r="A13426" s="4">
        <v>43617</v>
      </c>
      <c r="B13426" s="2" t="s">
        <v>246</v>
      </c>
      <c r="C13426" s="2" t="s">
        <v>35</v>
      </c>
      <c r="D13426" s="11">
        <v>22114</v>
      </c>
      <c r="E13426" s="12">
        <v>172.208</v>
      </c>
      <c r="F13426" s="12">
        <v>0</v>
      </c>
      <c r="G13426" s="11">
        <v>27368</v>
      </c>
      <c r="H13426" s="12">
        <v>47.713000000000001</v>
      </c>
      <c r="I13426" s="12">
        <v>0</v>
      </c>
      <c r="J13426" s="19">
        <f>IF(MONTH(A13426)&gt;VLOOKUP(Totals!$H$2,Totals!$O$5:$P$16,2,FALSE),YEAR(A13426)+1,YEAR(A13426))</f>
        <v>2019</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2019</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2019</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2019</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2019</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2019</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2019</v>
      </c>
    </row>
    <row r="13433" spans="1:10" x14ac:dyDescent="0.2">
      <c r="A13433" s="4">
        <v>43617</v>
      </c>
      <c r="B13433" s="2" t="s">
        <v>247</v>
      </c>
      <c r="C13433" s="2" t="s">
        <v>248</v>
      </c>
      <c r="D13433" s="11">
        <v>7125</v>
      </c>
      <c r="E13433" s="12">
        <v>190.803</v>
      </c>
      <c r="F13433" s="12">
        <v>0.15</v>
      </c>
      <c r="G13433" s="11">
        <v>7438</v>
      </c>
      <c r="H13433" s="12">
        <v>298.255</v>
      </c>
      <c r="I13433" s="12">
        <v>2E-3</v>
      </c>
      <c r="J13433" s="19">
        <f>IF(MONTH(A13433)&gt;VLOOKUP(Totals!$H$2,Totals!$O$5:$P$16,2,FALSE),YEAR(A13433)+1,YEAR(A13433))</f>
        <v>2019</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2019</v>
      </c>
    </row>
    <row r="13435" spans="1:10" x14ac:dyDescent="0.2">
      <c r="A13435" s="4">
        <v>43617</v>
      </c>
      <c r="B13435" s="2" t="s">
        <v>253</v>
      </c>
      <c r="C13435" s="2" t="s">
        <v>37</v>
      </c>
      <c r="D13435" s="11">
        <v>392</v>
      </c>
      <c r="E13435" s="12">
        <v>0</v>
      </c>
      <c r="F13435" s="12">
        <v>0</v>
      </c>
      <c r="G13435" s="11">
        <v>686</v>
      </c>
      <c r="H13435" s="12">
        <v>1.175</v>
      </c>
      <c r="I13435" s="12">
        <v>0</v>
      </c>
      <c r="J13435" s="19">
        <f>IF(MONTH(A13435)&gt;VLOOKUP(Totals!$H$2,Totals!$O$5:$P$16,2,FALSE),YEAR(A13435)+1,YEAR(A13435))</f>
        <v>2019</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2019</v>
      </c>
    </row>
    <row r="13437" spans="1:10" x14ac:dyDescent="0.2">
      <c r="A13437" s="4">
        <v>43617</v>
      </c>
      <c r="B13437" s="2" t="s">
        <v>249</v>
      </c>
      <c r="C13437" s="2" t="s">
        <v>18</v>
      </c>
      <c r="D13437" s="11">
        <v>1118</v>
      </c>
      <c r="E13437" s="12">
        <v>31.222999999999999</v>
      </c>
      <c r="F13437" s="12">
        <v>0</v>
      </c>
      <c r="G13437" s="11">
        <v>1408</v>
      </c>
      <c r="H13437" s="12">
        <v>59.127000000000002</v>
      </c>
      <c r="I13437" s="12">
        <v>0</v>
      </c>
      <c r="J13437" s="19">
        <f>IF(MONTH(A13437)&gt;VLOOKUP(Totals!$H$2,Totals!$O$5:$P$16,2,FALSE),YEAR(A13437)+1,YEAR(A13437))</f>
        <v>2019</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2019</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2019</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2019</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2019</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2019</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2019</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2019</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2019</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2019</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2019</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2019</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2019</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2019</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2019</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2019</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2019</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2019</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2019</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2019</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2019</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2019</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2019</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2019</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2019</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2019</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2019</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2019</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2019</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2019</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2019</v>
      </c>
    </row>
    <row r="13468" spans="1:10" x14ac:dyDescent="0.2">
      <c r="A13468" s="4">
        <v>43647</v>
      </c>
      <c r="B13468" s="2" t="s">
        <v>245</v>
      </c>
      <c r="C13468" s="2" t="s">
        <v>28</v>
      </c>
      <c r="D13468" s="11">
        <v>5041</v>
      </c>
      <c r="E13468" s="12">
        <v>0</v>
      </c>
      <c r="F13468" s="12">
        <v>0</v>
      </c>
      <c r="G13468" s="11">
        <v>4489</v>
      </c>
      <c r="H13468" s="12">
        <v>0</v>
      </c>
      <c r="I13468" s="12">
        <v>0</v>
      </c>
      <c r="J13468" s="19">
        <f>IF(MONTH(A13468)&gt;VLOOKUP(Totals!$H$2,Totals!$O$5:$P$16,2,FALSE),YEAR(A13468)+1,YEAR(A13468))</f>
        <v>2019</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2019</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2019</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2019</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2019</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2019</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2019</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2019</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2019</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2019</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2019</v>
      </c>
    </row>
    <row r="13479" spans="1:10" x14ac:dyDescent="0.2">
      <c r="A13479" s="4">
        <v>43647</v>
      </c>
      <c r="B13479" s="2" t="s">
        <v>252</v>
      </c>
      <c r="C13479" s="2" t="s">
        <v>18</v>
      </c>
      <c r="D13479" s="11">
        <v>548</v>
      </c>
      <c r="E13479" s="12">
        <v>0.63500000000000001</v>
      </c>
      <c r="F13479" s="12">
        <v>0</v>
      </c>
      <c r="G13479" s="11">
        <v>251</v>
      </c>
      <c r="H13479" s="12">
        <v>2.3620000000000001</v>
      </c>
      <c r="I13479" s="12">
        <v>0</v>
      </c>
      <c r="J13479" s="19">
        <f>IF(MONTH(A13479)&gt;VLOOKUP(Totals!$H$2,Totals!$O$5:$P$16,2,FALSE),YEAR(A13479)+1,YEAR(A13479))</f>
        <v>2019</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2019</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2019</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2019</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2019</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2019</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2019</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2019</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2019</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2019</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2019</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2019</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2019</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2019</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2019</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2019</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2019</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2019</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2019</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2019</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2019</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2019</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2019</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2019</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2019</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2019</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2019</v>
      </c>
    </row>
    <row r="13506" spans="1:10" x14ac:dyDescent="0.2">
      <c r="A13506" s="4">
        <v>43647</v>
      </c>
      <c r="B13506" s="2" t="s">
        <v>244</v>
      </c>
      <c r="C13506" s="2" t="s">
        <v>57</v>
      </c>
      <c r="D13506" s="11">
        <v>7016</v>
      </c>
      <c r="E13506" s="12">
        <v>218.53800000000001</v>
      </c>
      <c r="F13506" s="12">
        <v>0</v>
      </c>
      <c r="G13506" s="11">
        <v>5849</v>
      </c>
      <c r="H13506" s="12">
        <v>253.29499999999999</v>
      </c>
      <c r="I13506" s="12">
        <v>19.523</v>
      </c>
      <c r="J13506" s="19">
        <f>IF(MONTH(A13506)&gt;VLOOKUP(Totals!$H$2,Totals!$O$5:$P$16,2,FALSE),YEAR(A13506)+1,YEAR(A13506))</f>
        <v>2019</v>
      </c>
    </row>
    <row r="13507" spans="1:10" x14ac:dyDescent="0.2">
      <c r="A13507" s="4">
        <v>43647</v>
      </c>
      <c r="B13507" s="2" t="s">
        <v>244</v>
      </c>
      <c r="C13507" s="2" t="s">
        <v>11</v>
      </c>
      <c r="D13507" s="11">
        <v>3593</v>
      </c>
      <c r="E13507" s="12">
        <v>29.811</v>
      </c>
      <c r="F13507" s="12">
        <v>0</v>
      </c>
      <c r="G13507" s="11">
        <v>4059</v>
      </c>
      <c r="H13507" s="12">
        <v>109.925</v>
      </c>
      <c r="I13507" s="12">
        <v>0</v>
      </c>
      <c r="J13507" s="19">
        <f>IF(MONTH(A13507)&gt;VLOOKUP(Totals!$H$2,Totals!$O$5:$P$16,2,FALSE),YEAR(A13507)+1,YEAR(A13507))</f>
        <v>2019</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2019</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2019</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2019</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2019</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2019</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2019</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2019</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2019</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2019</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2019</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2019</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2019</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2019</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2019</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2019</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2019</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2019</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2019</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2019</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2019</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2019</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2019</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2019</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2019</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2019</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2019</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2019</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2019</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2019</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2019</v>
      </c>
    </row>
    <row r="13538" spans="1:10" x14ac:dyDescent="0.2">
      <c r="A13538" s="4">
        <v>43647</v>
      </c>
      <c r="B13538" s="2" t="s">
        <v>251</v>
      </c>
      <c r="C13538" s="2" t="s">
        <v>62</v>
      </c>
      <c r="D13538" s="11">
        <v>1617</v>
      </c>
      <c r="E13538" s="12">
        <v>0.51</v>
      </c>
      <c r="F13538" s="12">
        <v>0</v>
      </c>
      <c r="G13538" s="11">
        <v>1677</v>
      </c>
      <c r="H13538" s="12">
        <v>1.482</v>
      </c>
      <c r="I13538" s="12">
        <v>1.2E-2</v>
      </c>
      <c r="J13538" s="19">
        <f>IF(MONTH(A13538)&gt;VLOOKUP(Totals!$H$2,Totals!$O$5:$P$16,2,FALSE),YEAR(A13538)+1,YEAR(A13538))</f>
        <v>2019</v>
      </c>
    </row>
    <row r="13539" spans="1:10" x14ac:dyDescent="0.2">
      <c r="A13539" s="4">
        <v>43647</v>
      </c>
      <c r="B13539" s="2" t="s">
        <v>246</v>
      </c>
      <c r="C13539" s="2" t="s">
        <v>35</v>
      </c>
      <c r="D13539" s="11">
        <v>32257</v>
      </c>
      <c r="E13539" s="12">
        <v>288.52300000000002</v>
      </c>
      <c r="F13539" s="12">
        <v>0</v>
      </c>
      <c r="G13539" s="11">
        <v>28619</v>
      </c>
      <c r="H13539" s="12">
        <v>103.828</v>
      </c>
      <c r="I13539" s="12">
        <v>0</v>
      </c>
      <c r="J13539" s="19">
        <f>IF(MONTH(A13539)&gt;VLOOKUP(Totals!$H$2,Totals!$O$5:$P$16,2,FALSE),YEAR(A13539)+1,YEAR(A13539))</f>
        <v>2019</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2019</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2019</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2019</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2019</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2019</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2019</v>
      </c>
    </row>
    <row r="13546" spans="1:10" x14ac:dyDescent="0.2">
      <c r="A13546" s="4">
        <v>43647</v>
      </c>
      <c r="B13546" s="2" t="s">
        <v>247</v>
      </c>
      <c r="C13546" s="2" t="s">
        <v>248</v>
      </c>
      <c r="D13546" s="11">
        <v>8283</v>
      </c>
      <c r="E13546" s="12">
        <v>240.589</v>
      </c>
      <c r="F13546" s="12">
        <v>0.13900000000000001</v>
      </c>
      <c r="G13546" s="11">
        <v>6476</v>
      </c>
      <c r="H13546" s="12">
        <v>271.60399999999998</v>
      </c>
      <c r="I13546" s="12">
        <v>0</v>
      </c>
      <c r="J13546" s="19">
        <f>IF(MONTH(A13546)&gt;VLOOKUP(Totals!$H$2,Totals!$O$5:$P$16,2,FALSE),YEAR(A13546)+1,YEAR(A13546))</f>
        <v>2019</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2019</v>
      </c>
    </row>
    <row r="13548" spans="1:10" x14ac:dyDescent="0.2">
      <c r="A13548" s="4">
        <v>43647</v>
      </c>
      <c r="B13548" s="2" t="s">
        <v>253</v>
      </c>
      <c r="C13548" s="2" t="s">
        <v>37</v>
      </c>
      <c r="D13548" s="11">
        <v>5233</v>
      </c>
      <c r="E13548" s="12">
        <v>4.468</v>
      </c>
      <c r="F13548" s="12">
        <v>0</v>
      </c>
      <c r="G13548" s="11">
        <v>3357</v>
      </c>
      <c r="H13548" s="12">
        <v>6.8</v>
      </c>
      <c r="I13548" s="12">
        <v>0</v>
      </c>
      <c r="J13548" s="19">
        <f>IF(MONTH(A13548)&gt;VLOOKUP(Totals!$H$2,Totals!$O$5:$P$16,2,FALSE),YEAR(A13548)+1,YEAR(A13548))</f>
        <v>2019</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2019</v>
      </c>
    </row>
    <row r="13550" spans="1:10" x14ac:dyDescent="0.2">
      <c r="A13550" s="4">
        <v>43647</v>
      </c>
      <c r="B13550" s="2" t="s">
        <v>249</v>
      </c>
      <c r="C13550" s="2" t="s">
        <v>18</v>
      </c>
      <c r="D13550" s="11">
        <v>1926</v>
      </c>
      <c r="E13550" s="12">
        <v>37.463000000000001</v>
      </c>
      <c r="F13550" s="12">
        <v>0</v>
      </c>
      <c r="G13550" s="11">
        <v>1217</v>
      </c>
      <c r="H13550" s="12">
        <v>66.236000000000004</v>
      </c>
      <c r="I13550" s="12">
        <v>0</v>
      </c>
      <c r="J13550" s="19">
        <f>IF(MONTH(A13550)&gt;VLOOKUP(Totals!$H$2,Totals!$O$5:$P$16,2,FALSE),YEAR(A13550)+1,YEAR(A13550))</f>
        <v>2019</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2019</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2019</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2019</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2019</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2019</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2019</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2019</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2019</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2019</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2019</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2019</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2019</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2019</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2019</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2019</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2019</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2019</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2020</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2020</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2020</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2020</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2020</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2020</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2020</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2020</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2020</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2020</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2020</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2020</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2020</v>
      </c>
    </row>
    <row r="13581" spans="1:10" x14ac:dyDescent="0.2">
      <c r="A13581" s="4">
        <v>43678</v>
      </c>
      <c r="B13581" s="2" t="s">
        <v>245</v>
      </c>
      <c r="C13581" s="2" t="s">
        <v>28</v>
      </c>
      <c r="D13581" s="11">
        <v>4490</v>
      </c>
      <c r="E13581" s="12">
        <v>0</v>
      </c>
      <c r="F13581" s="12">
        <v>0</v>
      </c>
      <c r="G13581" s="11">
        <v>4161</v>
      </c>
      <c r="H13581" s="12">
        <v>0</v>
      </c>
      <c r="I13581" s="12">
        <v>0</v>
      </c>
      <c r="J13581" s="19">
        <f>IF(MONTH(A13581)&gt;VLOOKUP(Totals!$H$2,Totals!$O$5:$P$16,2,FALSE),YEAR(A13581)+1,YEAR(A13581))</f>
        <v>2020</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2020</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2020</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2020</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2020</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2020</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2020</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2020</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2020</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2020</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2020</v>
      </c>
    </row>
    <row r="13592" spans="1:10" x14ac:dyDescent="0.2">
      <c r="A13592" s="4">
        <v>43678</v>
      </c>
      <c r="B13592" s="2" t="s">
        <v>252</v>
      </c>
      <c r="C13592" s="2" t="s">
        <v>18</v>
      </c>
      <c r="D13592" s="11">
        <v>296</v>
      </c>
      <c r="E13592" s="12">
        <v>0.34</v>
      </c>
      <c r="F13592" s="12">
        <v>0</v>
      </c>
      <c r="G13592" s="11">
        <v>323</v>
      </c>
      <c r="H13592" s="12">
        <v>1.351</v>
      </c>
      <c r="I13592" s="12">
        <v>0</v>
      </c>
      <c r="J13592" s="19">
        <f>IF(MONTH(A13592)&gt;VLOOKUP(Totals!$H$2,Totals!$O$5:$P$16,2,FALSE),YEAR(A13592)+1,YEAR(A13592))</f>
        <v>2020</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2020</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2020</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2020</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2020</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2020</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2020</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2020</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2020</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2020</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2020</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2020</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2020</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2020</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2020</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2020</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2020</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2020</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2020</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2020</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2020</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2020</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2020</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2020</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2020</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2020</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2020</v>
      </c>
    </row>
    <row r="13619" spans="1:10" x14ac:dyDescent="0.2">
      <c r="A13619" s="4">
        <v>43678</v>
      </c>
      <c r="B13619" s="2" t="s">
        <v>244</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2020</v>
      </c>
    </row>
    <row r="13620" spans="1:10" x14ac:dyDescent="0.2">
      <c r="A13620" s="4">
        <v>43678</v>
      </c>
      <c r="B13620" s="2" t="s">
        <v>244</v>
      </c>
      <c r="C13620" s="2" t="s">
        <v>11</v>
      </c>
      <c r="D13620" s="11">
        <v>3493</v>
      </c>
      <c r="E13620" s="12">
        <v>39.238999999999997</v>
      </c>
      <c r="F13620" s="12">
        <v>0</v>
      </c>
      <c r="G13620" s="11">
        <v>3732</v>
      </c>
      <c r="H13620" s="12">
        <v>95.477000000000004</v>
      </c>
      <c r="I13620" s="12">
        <v>0</v>
      </c>
      <c r="J13620" s="19">
        <f>IF(MONTH(A13620)&gt;VLOOKUP(Totals!$H$2,Totals!$O$5:$P$16,2,FALSE),YEAR(A13620)+1,YEAR(A13620))</f>
        <v>2020</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2020</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2020</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2020</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2020</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2020</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2020</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2020</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2020</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2020</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2020</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2020</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2020</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2020</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2020</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2020</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2020</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2020</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2020</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2020</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2020</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2020</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2020</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2020</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2020</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2020</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2020</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2020</v>
      </c>
    </row>
    <row r="13648" spans="1:10" x14ac:dyDescent="0.2">
      <c r="A13648" s="4">
        <v>43678</v>
      </c>
      <c r="B13648" s="2" t="s">
        <v>251</v>
      </c>
      <c r="C13648" s="2" t="s">
        <v>62</v>
      </c>
      <c r="D13648" s="11">
        <v>1806</v>
      </c>
      <c r="E13648" s="12">
        <v>1.901</v>
      </c>
      <c r="F13648" s="12">
        <v>0</v>
      </c>
      <c r="G13648" s="11">
        <v>1742</v>
      </c>
      <c r="H13648" s="12">
        <v>5.1029999999999998</v>
      </c>
      <c r="I13648" s="12">
        <v>0.05</v>
      </c>
      <c r="J13648" s="19">
        <f>IF(MONTH(A13648)&gt;VLOOKUP(Totals!$H$2,Totals!$O$5:$P$16,2,FALSE),YEAR(A13648)+1,YEAR(A13648))</f>
        <v>2020</v>
      </c>
    </row>
    <row r="13649" spans="1:10" x14ac:dyDescent="0.2">
      <c r="A13649" s="4">
        <v>43678</v>
      </c>
      <c r="B13649" s="2" t="s">
        <v>246</v>
      </c>
      <c r="C13649" s="2" t="s">
        <v>35</v>
      </c>
      <c r="D13649" s="11">
        <v>26502</v>
      </c>
      <c r="E13649" s="12">
        <v>221.06800000000001</v>
      </c>
      <c r="F13649" s="12">
        <v>0</v>
      </c>
      <c r="G13649" s="11">
        <v>25240</v>
      </c>
      <c r="H13649" s="12">
        <v>91.977000000000004</v>
      </c>
      <c r="I13649" s="12">
        <v>0</v>
      </c>
      <c r="J13649" s="19">
        <f>IF(MONTH(A13649)&gt;VLOOKUP(Totals!$H$2,Totals!$O$5:$P$16,2,FALSE),YEAR(A13649)+1,YEAR(A13649))</f>
        <v>2020</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2020</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2020</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2020</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2020</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2020</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2020</v>
      </c>
    </row>
    <row r="13656" spans="1:10" x14ac:dyDescent="0.2">
      <c r="A13656" s="4">
        <v>43678</v>
      </c>
      <c r="B13656" s="2" t="s">
        <v>247</v>
      </c>
      <c r="C13656" s="2" t="s">
        <v>248</v>
      </c>
      <c r="D13656" s="11">
        <v>8127</v>
      </c>
      <c r="E13656" s="12">
        <v>244.19399999999999</v>
      </c>
      <c r="F13656" s="12">
        <v>3.2000000000000001E-2</v>
      </c>
      <c r="G13656" s="11">
        <v>6899</v>
      </c>
      <c r="H13656" s="12">
        <v>218.66200000000001</v>
      </c>
      <c r="I13656" s="12">
        <v>2E-3</v>
      </c>
      <c r="J13656" s="19">
        <f>IF(MONTH(A13656)&gt;VLOOKUP(Totals!$H$2,Totals!$O$5:$P$16,2,FALSE),YEAR(A13656)+1,YEAR(A13656))</f>
        <v>2020</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2020</v>
      </c>
    </row>
    <row r="13658" spans="1:10" x14ac:dyDescent="0.2">
      <c r="A13658" s="4">
        <v>43678</v>
      </c>
      <c r="B13658" s="2" t="s">
        <v>253</v>
      </c>
      <c r="C13658" s="2" t="s">
        <v>37</v>
      </c>
      <c r="D13658" s="11">
        <v>2952</v>
      </c>
      <c r="E13658" s="12">
        <v>24.991</v>
      </c>
      <c r="F13658" s="12">
        <v>0</v>
      </c>
      <c r="G13658" s="11">
        <v>2378</v>
      </c>
      <c r="H13658" s="12">
        <v>20.359000000000002</v>
      </c>
      <c r="I13658" s="12">
        <v>0</v>
      </c>
      <c r="J13658" s="19">
        <f>IF(MONTH(A13658)&gt;VLOOKUP(Totals!$H$2,Totals!$O$5:$P$16,2,FALSE),YEAR(A13658)+1,YEAR(A13658))</f>
        <v>2020</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2020</v>
      </c>
    </row>
    <row r="13660" spans="1:10" x14ac:dyDescent="0.2">
      <c r="A13660" s="4">
        <v>43678</v>
      </c>
      <c r="B13660" s="2" t="s">
        <v>249</v>
      </c>
      <c r="C13660" s="2" t="s">
        <v>18</v>
      </c>
      <c r="D13660" s="11">
        <v>1503</v>
      </c>
      <c r="E13660" s="12">
        <v>82.471999999999994</v>
      </c>
      <c r="F13660" s="12">
        <v>0</v>
      </c>
      <c r="G13660" s="11">
        <v>1369</v>
      </c>
      <c r="H13660" s="12">
        <v>66.596000000000004</v>
      </c>
      <c r="I13660" s="12">
        <v>0</v>
      </c>
      <c r="J13660" s="19">
        <f>IF(MONTH(A13660)&gt;VLOOKUP(Totals!$H$2,Totals!$O$5:$P$16,2,FALSE),YEAR(A13660)+1,YEAR(A13660))</f>
        <v>2020</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2020</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2020</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2020</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2020</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2020</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2020</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2020</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2020</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2020</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2020</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2020</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2020</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2020</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2020</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2020</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2020</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2020</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2020</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2020</v>
      </c>
    </row>
    <row r="13680" spans="1:10" x14ac:dyDescent="0.2">
      <c r="A13680" s="4">
        <v>43709</v>
      </c>
      <c r="B13680" s="2" t="s">
        <v>254</v>
      </c>
      <c r="C13680" s="2" t="s">
        <v>11</v>
      </c>
      <c r="D13680" s="11">
        <v>90</v>
      </c>
      <c r="E13680" s="12">
        <v>0.64700000000000002</v>
      </c>
      <c r="F13680" s="12">
        <v>0</v>
      </c>
      <c r="G13680" s="11">
        <v>87</v>
      </c>
      <c r="H13680" s="12">
        <v>0</v>
      </c>
      <c r="I13680" s="12">
        <v>0</v>
      </c>
      <c r="J13680" s="19">
        <f>IF(MONTH(A13680)&gt;VLOOKUP(Totals!$H$2,Totals!$O$5:$P$16,2,FALSE),YEAR(A13680)+1,YEAR(A13680))</f>
        <v>2020</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2020</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2020</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2020</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2020</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2020</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2020</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2020</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2020</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2020</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2020</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2020</v>
      </c>
    </row>
    <row r="13692" spans="1:10" x14ac:dyDescent="0.2">
      <c r="A13692" s="4">
        <v>43709</v>
      </c>
      <c r="B13692" s="2" t="s">
        <v>245</v>
      </c>
      <c r="C13692" s="2" t="s">
        <v>28</v>
      </c>
      <c r="D13692" s="11">
        <v>4209</v>
      </c>
      <c r="E13692" s="12">
        <v>0</v>
      </c>
      <c r="F13692" s="12">
        <v>0</v>
      </c>
      <c r="G13692" s="11">
        <v>4327</v>
      </c>
      <c r="H13692" s="12">
        <v>0</v>
      </c>
      <c r="I13692" s="12">
        <v>0</v>
      </c>
      <c r="J13692" s="19">
        <f>IF(MONTH(A13692)&gt;VLOOKUP(Totals!$H$2,Totals!$O$5:$P$16,2,FALSE),YEAR(A13692)+1,YEAR(A13692))</f>
        <v>2020</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2020</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2020</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2020</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2020</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2020</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2020</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2020</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2020</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2020</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2020</v>
      </c>
    </row>
    <row r="13703" spans="1:10" x14ac:dyDescent="0.2">
      <c r="A13703" s="4">
        <v>43709</v>
      </c>
      <c r="B13703" s="2" t="s">
        <v>252</v>
      </c>
      <c r="C13703" s="2" t="s">
        <v>18</v>
      </c>
      <c r="D13703" s="11">
        <v>307</v>
      </c>
      <c r="E13703" s="12">
        <v>7.3999999999999996E-2</v>
      </c>
      <c r="F13703" s="12">
        <v>0</v>
      </c>
      <c r="G13703" s="11">
        <v>230</v>
      </c>
      <c r="H13703" s="12">
        <v>5.6550000000000002</v>
      </c>
      <c r="I13703" s="12">
        <v>0</v>
      </c>
      <c r="J13703" s="19">
        <f>IF(MONTH(A13703)&gt;VLOOKUP(Totals!$H$2,Totals!$O$5:$P$16,2,FALSE),YEAR(A13703)+1,YEAR(A13703))</f>
        <v>2020</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2020</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2020</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2020</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2020</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2020</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2020</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2020</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2020</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2020</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2020</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2020</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2020</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2020</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2020</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2020</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2020</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2020</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2020</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2020</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2020</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2020</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2020</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2020</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2020</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2020</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2020</v>
      </c>
    </row>
    <row r="13730" spans="1:10" x14ac:dyDescent="0.2">
      <c r="A13730" s="4">
        <v>43709</v>
      </c>
      <c r="B13730" s="2" t="s">
        <v>244</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2020</v>
      </c>
    </row>
    <row r="13731" spans="1:10" x14ac:dyDescent="0.2">
      <c r="A13731" s="4">
        <v>43709</v>
      </c>
      <c r="B13731" s="2" t="s">
        <v>244</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2020</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2020</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2020</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2020</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2020</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2020</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2020</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2020</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2020</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2020</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2020</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2020</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2020</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2020</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2020</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2020</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2020</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2020</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2020</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2020</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2020</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2020</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2020</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2020</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2020</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2020</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2020</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2020</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2020</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2020</v>
      </c>
    </row>
    <row r="13761" spans="1:10" x14ac:dyDescent="0.2">
      <c r="A13761" s="4">
        <v>43709</v>
      </c>
      <c r="B13761" s="2" t="s">
        <v>251</v>
      </c>
      <c r="C13761" s="2" t="s">
        <v>62</v>
      </c>
      <c r="D13761" s="11">
        <v>1905</v>
      </c>
      <c r="E13761" s="12">
        <v>1.294</v>
      </c>
      <c r="F13761" s="12">
        <v>0</v>
      </c>
      <c r="G13761" s="11">
        <v>1871</v>
      </c>
      <c r="H13761" s="12">
        <v>2.19</v>
      </c>
      <c r="I13761" s="12">
        <v>0</v>
      </c>
      <c r="J13761" s="19">
        <f>IF(MONTH(A13761)&gt;VLOOKUP(Totals!$H$2,Totals!$O$5:$P$16,2,FALSE),YEAR(A13761)+1,YEAR(A13761))</f>
        <v>2020</v>
      </c>
    </row>
    <row r="13762" spans="1:10" x14ac:dyDescent="0.2">
      <c r="A13762" s="4">
        <v>43709</v>
      </c>
      <c r="B13762" s="2" t="s">
        <v>246</v>
      </c>
      <c r="C13762" s="2" t="s">
        <v>35</v>
      </c>
      <c r="D13762" s="11">
        <v>28729</v>
      </c>
      <c r="E13762" s="12">
        <v>68.197000000000003</v>
      </c>
      <c r="F13762" s="12">
        <v>0</v>
      </c>
      <c r="G13762" s="11">
        <v>28918</v>
      </c>
      <c r="H13762" s="12">
        <v>60.216000000000001</v>
      </c>
      <c r="I13762" s="12">
        <v>0</v>
      </c>
      <c r="J13762" s="19">
        <f>IF(MONTH(A13762)&gt;VLOOKUP(Totals!$H$2,Totals!$O$5:$P$16,2,FALSE),YEAR(A13762)+1,YEAR(A13762))</f>
        <v>2020</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2020</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2020</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2020</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2020</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2020</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2020</v>
      </c>
    </row>
    <row r="13769" spans="1:10" x14ac:dyDescent="0.2">
      <c r="A13769" s="4">
        <v>43709</v>
      </c>
      <c r="B13769" s="2" t="s">
        <v>247</v>
      </c>
      <c r="C13769" s="2" t="s">
        <v>248</v>
      </c>
      <c r="D13769" s="11">
        <v>7776</v>
      </c>
      <c r="E13769" s="12">
        <v>250.49299999999999</v>
      </c>
      <c r="F13769" s="12">
        <v>9.5000000000000001E-2</v>
      </c>
      <c r="G13769" s="11">
        <v>7307</v>
      </c>
      <c r="H13769" s="12">
        <v>191.126</v>
      </c>
      <c r="I13769" s="12">
        <v>0</v>
      </c>
      <c r="J13769" s="19">
        <f>IF(MONTH(A13769)&gt;VLOOKUP(Totals!$H$2,Totals!$O$5:$P$16,2,FALSE),YEAR(A13769)+1,YEAR(A13769))</f>
        <v>2020</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2020</v>
      </c>
    </row>
    <row r="13771" spans="1:10" x14ac:dyDescent="0.2">
      <c r="A13771" s="4">
        <v>43709</v>
      </c>
      <c r="B13771" s="2" t="s">
        <v>253</v>
      </c>
      <c r="C13771" s="2" t="s">
        <v>37</v>
      </c>
      <c r="D13771" s="11">
        <v>2430</v>
      </c>
      <c r="E13771" s="12">
        <v>16.507999999999999</v>
      </c>
      <c r="F13771" s="12">
        <v>0</v>
      </c>
      <c r="G13771" s="11">
        <v>2564</v>
      </c>
      <c r="H13771" s="12">
        <v>1.03</v>
      </c>
      <c r="I13771" s="12">
        <v>0</v>
      </c>
      <c r="J13771" s="19">
        <f>IF(MONTH(A13771)&gt;VLOOKUP(Totals!$H$2,Totals!$O$5:$P$16,2,FALSE),YEAR(A13771)+1,YEAR(A13771))</f>
        <v>2020</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2020</v>
      </c>
    </row>
    <row r="13773" spans="1:10" x14ac:dyDescent="0.2">
      <c r="A13773" s="4">
        <v>43709</v>
      </c>
      <c r="B13773" s="2" t="s">
        <v>249</v>
      </c>
      <c r="C13773" s="2" t="s">
        <v>18</v>
      </c>
      <c r="D13773" s="11">
        <v>1551</v>
      </c>
      <c r="E13773" s="12">
        <v>85.97</v>
      </c>
      <c r="F13773" s="12">
        <v>0</v>
      </c>
      <c r="G13773" s="11">
        <v>1963</v>
      </c>
      <c r="H13773" s="12">
        <v>69.146000000000001</v>
      </c>
      <c r="I13773" s="12">
        <v>0</v>
      </c>
      <c r="J13773" s="19">
        <f>IF(MONTH(A13773)&gt;VLOOKUP(Totals!$H$2,Totals!$O$5:$P$16,2,FALSE),YEAR(A13773)+1,YEAR(A13773))</f>
        <v>2020</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2020</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2020</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2020</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2020</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2020</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2020</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2020</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2020</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2020</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2020</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2020</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2020</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2020</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2020</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2020</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2020</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2020</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254</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245</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252</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244</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244</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251</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246</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247</v>
      </c>
      <c r="C13882" s="2" t="s">
        <v>248</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253</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249</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254</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245</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255</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252</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244</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244</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251</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246</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247</v>
      </c>
      <c r="C13994" s="2" t="s">
        <v>248</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253</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249</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254</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245</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255</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252</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244</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244</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251</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246</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247</v>
      </c>
      <c r="C14110" s="2" t="s">
        <v>248</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253</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249</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254</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245</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255</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252</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244</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244</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251</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246</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247</v>
      </c>
      <c r="C14227" s="2" t="s">
        <v>248</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253</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249</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254</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245</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255</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244</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244</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251</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246</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247</v>
      </c>
      <c r="C14338" s="2" t="s">
        <v>248</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253</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249</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254</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245</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255</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258</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244</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244</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251</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246</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247</v>
      </c>
      <c r="C14448" s="2" t="s">
        <v>248</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253</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255</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258</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258</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258</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258</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244</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244</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244</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256</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246</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247</v>
      </c>
      <c r="C14530" s="2" t="s">
        <v>248</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255</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258</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258</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258</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244</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244</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246</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247</v>
      </c>
      <c r="C14597" s="2" t="s">
        <v>248</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2020</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2020</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2020</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2020</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2020</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2020</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2020</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2020</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2020</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2020</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2020</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2020</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2020</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2020</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2020</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2020</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2020</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2020</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2020</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2020</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2020</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2020</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2020</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2020</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2020</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2020</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2020</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2020</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2020</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2020</v>
      </c>
    </row>
    <row r="14639" spans="1:10" x14ac:dyDescent="0.2">
      <c r="A14639" s="4">
        <v>43983</v>
      </c>
      <c r="B14639" s="2" t="s">
        <v>258</v>
      </c>
      <c r="C14639" s="2" t="s">
        <v>161</v>
      </c>
      <c r="D14639" s="11" t="s">
        <v>88</v>
      </c>
      <c r="E14639" s="12" t="s">
        <v>88</v>
      </c>
      <c r="F14639" s="12" t="s">
        <v>88</v>
      </c>
      <c r="G14639" s="11" t="s">
        <v>88</v>
      </c>
      <c r="H14639" s="12">
        <v>201.78299999999999</v>
      </c>
      <c r="I14639" s="12">
        <v>0</v>
      </c>
      <c r="J14639" s="19">
        <f>IF(MONTH(A14639)&gt;VLOOKUP(Totals!$H$2,Totals!$O$5:$P$16,2,FALSE),YEAR(A14639)+1,YEAR(A14639))</f>
        <v>2020</v>
      </c>
    </row>
    <row r="14640" spans="1:10" x14ac:dyDescent="0.2">
      <c r="A14640" s="4">
        <v>43983</v>
      </c>
      <c r="B14640" s="2" t="s">
        <v>258</v>
      </c>
      <c r="C14640" s="2" t="s">
        <v>35</v>
      </c>
      <c r="D14640" s="11" t="s">
        <v>88</v>
      </c>
      <c r="E14640" s="12" t="s">
        <v>88</v>
      </c>
      <c r="F14640" s="12" t="s">
        <v>88</v>
      </c>
      <c r="G14640" s="11" t="s">
        <v>88</v>
      </c>
      <c r="H14640" s="12">
        <v>1119.2760000000001</v>
      </c>
      <c r="I14640" s="12">
        <v>0</v>
      </c>
      <c r="J14640" s="19">
        <f>IF(MONTH(A14640)&gt;VLOOKUP(Totals!$H$2,Totals!$O$5:$P$16,2,FALSE),YEAR(A14640)+1,YEAR(A14640))</f>
        <v>2020</v>
      </c>
    </row>
    <row r="14641" spans="1:10" x14ac:dyDescent="0.2">
      <c r="A14641" s="4">
        <v>43983</v>
      </c>
      <c r="B14641" s="2" t="s">
        <v>258</v>
      </c>
      <c r="C14641" s="2" t="s">
        <v>16</v>
      </c>
      <c r="D14641" s="11" t="s">
        <v>88</v>
      </c>
      <c r="E14641" s="12">
        <v>1659.62</v>
      </c>
      <c r="F14641" s="12">
        <v>0</v>
      </c>
      <c r="G14641" s="11" t="s">
        <v>88</v>
      </c>
      <c r="H14641" s="12">
        <v>0</v>
      </c>
      <c r="I14641" s="12">
        <v>0</v>
      </c>
      <c r="J14641" s="19">
        <f>IF(MONTH(A14641)&gt;VLOOKUP(Totals!$H$2,Totals!$O$5:$P$16,2,FALSE),YEAR(A14641)+1,YEAR(A14641))</f>
        <v>2020</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2020</v>
      </c>
    </row>
    <row r="14643" spans="1:10" x14ac:dyDescent="0.2">
      <c r="A14643" s="4">
        <v>43983</v>
      </c>
      <c r="B14643" s="2" t="s">
        <v>244</v>
      </c>
      <c r="C14643" s="2" t="s">
        <v>57</v>
      </c>
      <c r="D14643" s="11">
        <v>273</v>
      </c>
      <c r="E14643" s="12">
        <v>93.656000000000006</v>
      </c>
      <c r="F14643" s="12">
        <v>0</v>
      </c>
      <c r="G14643" s="11">
        <v>249</v>
      </c>
      <c r="H14643" s="12">
        <v>4.8789999999999996</v>
      </c>
      <c r="I14643" s="12">
        <v>0</v>
      </c>
      <c r="J14643" s="19">
        <f>IF(MONTH(A14643)&gt;VLOOKUP(Totals!$H$2,Totals!$O$5:$P$16,2,FALSE),YEAR(A14643)+1,YEAR(A14643))</f>
        <v>2020</v>
      </c>
    </row>
    <row r="14644" spans="1:10" x14ac:dyDescent="0.2">
      <c r="A14644" s="4">
        <v>43983</v>
      </c>
      <c r="B14644" s="2" t="s">
        <v>244</v>
      </c>
      <c r="C14644" s="2" t="s">
        <v>11</v>
      </c>
      <c r="D14644" s="11" t="s">
        <v>88</v>
      </c>
      <c r="E14644" s="12" t="s">
        <v>88</v>
      </c>
      <c r="F14644" s="12" t="s">
        <v>88</v>
      </c>
      <c r="G14644" s="11" t="s">
        <v>88</v>
      </c>
      <c r="H14644" s="12">
        <v>30.082000000000001</v>
      </c>
      <c r="I14644" s="12">
        <v>0</v>
      </c>
      <c r="J14644" s="19">
        <f>IF(MONTH(A14644)&gt;VLOOKUP(Totals!$H$2,Totals!$O$5:$P$16,2,FALSE),YEAR(A14644)+1,YEAR(A14644))</f>
        <v>2020</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2020</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2020</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2020</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2020</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2020</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2020</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2020</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2020</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2020</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2020</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2020</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2020</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2020</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2020</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2020</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2020</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2020</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2020</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2020</v>
      </c>
    </row>
    <row r="14664" spans="1:10" x14ac:dyDescent="0.2">
      <c r="A14664" s="4">
        <v>43983</v>
      </c>
      <c r="B14664" s="2" t="s">
        <v>246</v>
      </c>
      <c r="C14664" s="2" t="s">
        <v>35</v>
      </c>
      <c r="D14664" s="11">
        <v>153</v>
      </c>
      <c r="E14664" s="12">
        <v>310.69099999999997</v>
      </c>
      <c r="F14664" s="12">
        <v>0</v>
      </c>
      <c r="G14664" s="11">
        <v>240</v>
      </c>
      <c r="H14664" s="12">
        <v>450.83100000000002</v>
      </c>
      <c r="I14664" s="12">
        <v>0</v>
      </c>
      <c r="J14664" s="19">
        <f>IF(MONTH(A14664)&gt;VLOOKUP(Totals!$H$2,Totals!$O$5:$P$16,2,FALSE),YEAR(A14664)+1,YEAR(A14664))</f>
        <v>2020</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2020</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2020</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2020</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2020</v>
      </c>
    </row>
    <row r="14669" spans="1:10" x14ac:dyDescent="0.2">
      <c r="A14669" s="4">
        <v>43983</v>
      </c>
      <c r="B14669" s="2" t="s">
        <v>247</v>
      </c>
      <c r="C14669" s="2" t="s">
        <v>248</v>
      </c>
      <c r="D14669" s="11">
        <v>297</v>
      </c>
      <c r="E14669" s="12">
        <v>60.338000000000001</v>
      </c>
      <c r="F14669" s="12">
        <v>0.17</v>
      </c>
      <c r="G14669" s="11">
        <v>98</v>
      </c>
      <c r="H14669" s="12">
        <v>56.23</v>
      </c>
      <c r="I14669" s="12">
        <v>2E-3</v>
      </c>
      <c r="J14669" s="19">
        <f>IF(MONTH(A14669)&gt;VLOOKUP(Totals!$H$2,Totals!$O$5:$P$16,2,FALSE),YEAR(A14669)+1,YEAR(A14669))</f>
        <v>2020</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2020</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2020</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2020</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2020</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2020</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2020</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2020</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2020</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2020</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2020</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2020</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2020</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2020</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2020</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2020</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2020</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2020</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2020</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2020</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2020</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2020</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2020</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2020</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2020</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2020</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2020</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2020</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2020</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2020</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2020</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2020</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2020</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2020</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2020</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2020</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2020</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2020</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2020</v>
      </c>
    </row>
    <row r="14708" spans="1:10" x14ac:dyDescent="0.2">
      <c r="A14708" s="4">
        <v>44013</v>
      </c>
      <c r="B14708" s="2" t="s">
        <v>258</v>
      </c>
      <c r="C14708" s="2" t="s">
        <v>161</v>
      </c>
      <c r="D14708" s="11" t="s">
        <v>88</v>
      </c>
      <c r="E14708" s="12" t="s">
        <v>88</v>
      </c>
      <c r="F14708" s="12" t="s">
        <v>88</v>
      </c>
      <c r="G14708" s="11" t="s">
        <v>88</v>
      </c>
      <c r="H14708" s="12">
        <v>185.11600000000001</v>
      </c>
      <c r="I14708" s="12">
        <v>0</v>
      </c>
      <c r="J14708" s="19">
        <f>IF(MONTH(A14708)&gt;VLOOKUP(Totals!$H$2,Totals!$O$5:$P$16,2,FALSE),YEAR(A14708)+1,YEAR(A14708))</f>
        <v>2020</v>
      </c>
    </row>
    <row r="14709" spans="1:10" x14ac:dyDescent="0.2">
      <c r="A14709" s="4">
        <v>44013</v>
      </c>
      <c r="B14709" s="2" t="s">
        <v>258</v>
      </c>
      <c r="C14709" s="2" t="s">
        <v>35</v>
      </c>
      <c r="D14709" s="11" t="s">
        <v>88</v>
      </c>
      <c r="E14709" s="12" t="s">
        <v>88</v>
      </c>
      <c r="F14709" s="12" t="s">
        <v>88</v>
      </c>
      <c r="G14709" s="11" t="s">
        <v>88</v>
      </c>
      <c r="H14709" s="12">
        <v>1121.4770000000001</v>
      </c>
      <c r="I14709" s="12">
        <v>0</v>
      </c>
      <c r="J14709" s="19">
        <f>IF(MONTH(A14709)&gt;VLOOKUP(Totals!$H$2,Totals!$O$5:$P$16,2,FALSE),YEAR(A14709)+1,YEAR(A14709))</f>
        <v>2020</v>
      </c>
    </row>
    <row r="14710" spans="1:10" x14ac:dyDescent="0.2">
      <c r="A14710" s="4">
        <v>44013</v>
      </c>
      <c r="B14710" s="2" t="s">
        <v>258</v>
      </c>
      <c r="C14710" s="2" t="s">
        <v>16</v>
      </c>
      <c r="D14710" s="11" t="s">
        <v>88</v>
      </c>
      <c r="E14710" s="12">
        <v>1761.309</v>
      </c>
      <c r="F14710" s="12">
        <v>0</v>
      </c>
      <c r="G14710" s="11" t="s">
        <v>88</v>
      </c>
      <c r="H14710" s="12">
        <v>0</v>
      </c>
      <c r="I14710" s="12">
        <v>0</v>
      </c>
      <c r="J14710" s="19">
        <f>IF(MONTH(A14710)&gt;VLOOKUP(Totals!$H$2,Totals!$O$5:$P$16,2,FALSE),YEAR(A14710)+1,YEAR(A14710))</f>
        <v>2020</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2020</v>
      </c>
    </row>
    <row r="14712" spans="1:10" x14ac:dyDescent="0.2">
      <c r="A14712" s="4">
        <v>44013</v>
      </c>
      <c r="B14712" s="2" t="s">
        <v>244</v>
      </c>
      <c r="C14712" s="2" t="s">
        <v>57</v>
      </c>
      <c r="D14712" s="11" t="s">
        <v>88</v>
      </c>
      <c r="E14712" s="12">
        <v>33.792000000000002</v>
      </c>
      <c r="F14712" s="12">
        <v>0</v>
      </c>
      <c r="G14712" s="11" t="s">
        <v>88</v>
      </c>
      <c r="H14712" s="12" t="s">
        <v>88</v>
      </c>
      <c r="I14712" s="12" t="s">
        <v>88</v>
      </c>
      <c r="J14712" s="19">
        <f>IF(MONTH(A14712)&gt;VLOOKUP(Totals!$H$2,Totals!$O$5:$P$16,2,FALSE),YEAR(A14712)+1,YEAR(A14712))</f>
        <v>2020</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2020</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2020</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2020</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2020</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2020</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2020</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2020</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2020</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2020</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2020</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2020</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2020</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2020</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2020</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2020</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2020</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2020</v>
      </c>
    </row>
    <row r="14730" spans="1:10" x14ac:dyDescent="0.2">
      <c r="A14730" s="4">
        <v>44013</v>
      </c>
      <c r="B14730" s="2" t="s">
        <v>246</v>
      </c>
      <c r="C14730" s="2" t="s">
        <v>35</v>
      </c>
      <c r="D14730" s="11">
        <v>213</v>
      </c>
      <c r="E14730" s="12">
        <v>539.84400000000005</v>
      </c>
      <c r="F14730" s="12">
        <v>0</v>
      </c>
      <c r="G14730" s="11">
        <v>288</v>
      </c>
      <c r="H14730" s="12">
        <v>481.85</v>
      </c>
      <c r="I14730" s="12">
        <v>0</v>
      </c>
      <c r="J14730" s="19">
        <f>IF(MONTH(A14730)&gt;VLOOKUP(Totals!$H$2,Totals!$O$5:$P$16,2,FALSE),YEAR(A14730)+1,YEAR(A14730))</f>
        <v>2020</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2020</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2020</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2020</v>
      </c>
    </row>
    <row r="14734" spans="1:10" x14ac:dyDescent="0.2">
      <c r="A14734" s="4">
        <v>44013</v>
      </c>
      <c r="B14734" s="2" t="s">
        <v>247</v>
      </c>
      <c r="C14734" s="2" t="s">
        <v>248</v>
      </c>
      <c r="D14734" s="11" t="s">
        <v>88</v>
      </c>
      <c r="E14734" s="12">
        <v>103.437</v>
      </c>
      <c r="F14734" s="12">
        <v>0.77500000000000002</v>
      </c>
      <c r="G14734" s="11">
        <v>461</v>
      </c>
      <c r="H14734" s="12">
        <v>47.331000000000003</v>
      </c>
      <c r="I14734" s="12">
        <v>0</v>
      </c>
      <c r="J14734" s="19">
        <f>IF(MONTH(A14734)&gt;VLOOKUP(Totals!$H$2,Totals!$O$5:$P$16,2,FALSE),YEAR(A14734)+1,YEAR(A14734))</f>
        <v>2020</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2020</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2020</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2020</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2020</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2020</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2020</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2020</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2020</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2020</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2020</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2021</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2021</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2021</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2021</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2021</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2021</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2021</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2021</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2021</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2021</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2021</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2021</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2021</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2021</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2021</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2021</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2021</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2021</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2021</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2021</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2021</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2021</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2021</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2021</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2021</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2021</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2021</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2021</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2021</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2021</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2021</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2021</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2021</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2021</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2021</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2021</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2021</v>
      </c>
    </row>
    <row r="14782" spans="1:10" x14ac:dyDescent="0.2">
      <c r="A14782" s="4">
        <v>44044</v>
      </c>
      <c r="B14782" s="2" t="s">
        <v>258</v>
      </c>
      <c r="C14782" s="2" t="s">
        <v>161</v>
      </c>
      <c r="D14782" s="11" t="s">
        <v>88</v>
      </c>
      <c r="E14782" s="12">
        <v>89.673000000000002</v>
      </c>
      <c r="F14782" s="12">
        <v>0</v>
      </c>
      <c r="G14782" s="11" t="s">
        <v>88</v>
      </c>
      <c r="H14782" s="12">
        <v>133.03899999999999</v>
      </c>
      <c r="I14782" s="12">
        <v>0</v>
      </c>
      <c r="J14782" s="19">
        <f>IF(MONTH(A14782)&gt;VLOOKUP(Totals!$H$2,Totals!$O$5:$P$16,2,FALSE),YEAR(A14782)+1,YEAR(A14782))</f>
        <v>2021</v>
      </c>
    </row>
    <row r="14783" spans="1:10" x14ac:dyDescent="0.2">
      <c r="A14783" s="4">
        <v>44044</v>
      </c>
      <c r="B14783" s="2" t="s">
        <v>258</v>
      </c>
      <c r="C14783" s="2" t="s">
        <v>35</v>
      </c>
      <c r="D14783" s="11" t="s">
        <v>88</v>
      </c>
      <c r="E14783" s="12" t="s">
        <v>88</v>
      </c>
      <c r="F14783" s="12" t="s">
        <v>88</v>
      </c>
      <c r="G14783" s="11" t="s">
        <v>88</v>
      </c>
      <c r="H14783" s="12">
        <v>855.27700000000004</v>
      </c>
      <c r="I14783" s="12">
        <v>0</v>
      </c>
      <c r="J14783" s="19">
        <f>IF(MONTH(A14783)&gt;VLOOKUP(Totals!$H$2,Totals!$O$5:$P$16,2,FALSE),YEAR(A14783)+1,YEAR(A14783))</f>
        <v>2021</v>
      </c>
    </row>
    <row r="14784" spans="1:10" x14ac:dyDescent="0.2">
      <c r="A14784" s="4">
        <v>44044</v>
      </c>
      <c r="B14784" s="2" t="s">
        <v>258</v>
      </c>
      <c r="C14784" s="2" t="s">
        <v>16</v>
      </c>
      <c r="D14784" s="11" t="s">
        <v>88</v>
      </c>
      <c r="E14784" s="12">
        <v>1578.605</v>
      </c>
      <c r="F14784" s="12">
        <v>0</v>
      </c>
      <c r="G14784" s="11" t="s">
        <v>88</v>
      </c>
      <c r="H14784" s="12">
        <v>0</v>
      </c>
      <c r="I14784" s="12">
        <v>0</v>
      </c>
      <c r="J14784" s="19">
        <f>IF(MONTH(A14784)&gt;VLOOKUP(Totals!$H$2,Totals!$O$5:$P$16,2,FALSE),YEAR(A14784)+1,YEAR(A14784))</f>
        <v>2021</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2021</v>
      </c>
    </row>
    <row r="14786" spans="1:10" x14ac:dyDescent="0.2">
      <c r="A14786" s="4">
        <v>44044</v>
      </c>
      <c r="B14786" s="2" t="s">
        <v>244</v>
      </c>
      <c r="C14786" s="2" t="s">
        <v>57</v>
      </c>
      <c r="D14786" s="11" t="s">
        <v>88</v>
      </c>
      <c r="E14786" s="12">
        <v>75.352000000000004</v>
      </c>
      <c r="F14786" s="12">
        <v>0</v>
      </c>
      <c r="G14786" s="11" t="s">
        <v>88</v>
      </c>
      <c r="H14786" s="12">
        <v>23.614999999999998</v>
      </c>
      <c r="I14786" s="12">
        <v>0</v>
      </c>
      <c r="J14786" s="19">
        <f>IF(MONTH(A14786)&gt;VLOOKUP(Totals!$H$2,Totals!$O$5:$P$16,2,FALSE),YEAR(A14786)+1,YEAR(A14786))</f>
        <v>2021</v>
      </c>
    </row>
    <row r="14787" spans="1:10" x14ac:dyDescent="0.2">
      <c r="A14787" s="4">
        <v>44044</v>
      </c>
      <c r="B14787" s="2" t="s">
        <v>244</v>
      </c>
      <c r="C14787" s="2" t="s">
        <v>11</v>
      </c>
      <c r="D14787" s="11" t="s">
        <v>88</v>
      </c>
      <c r="E14787" s="12" t="s">
        <v>88</v>
      </c>
      <c r="F14787" s="12" t="s">
        <v>88</v>
      </c>
      <c r="G14787" s="11" t="s">
        <v>88</v>
      </c>
      <c r="H14787" s="12">
        <v>25.562999999999999</v>
      </c>
      <c r="I14787" s="12">
        <v>0</v>
      </c>
      <c r="J14787" s="19">
        <f>IF(MONTH(A14787)&gt;VLOOKUP(Totals!$H$2,Totals!$O$5:$P$16,2,FALSE),YEAR(A14787)+1,YEAR(A14787))</f>
        <v>2021</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2021</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2021</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2021</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2021</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2021</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2021</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2021</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2021</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2021</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2021</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2021</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2021</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2021</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2021</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2021</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2021</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2021</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2021</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2021</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2021</v>
      </c>
    </row>
    <row r="14808" spans="1:10" x14ac:dyDescent="0.2">
      <c r="A14808" s="4">
        <v>44044</v>
      </c>
      <c r="B14808" s="2" t="s">
        <v>246</v>
      </c>
      <c r="C14808" s="2" t="s">
        <v>35</v>
      </c>
      <c r="D14808" s="11">
        <v>322</v>
      </c>
      <c r="E14808" s="12">
        <v>441.57100000000003</v>
      </c>
      <c r="F14808" s="12">
        <v>0</v>
      </c>
      <c r="G14808" s="11">
        <v>397</v>
      </c>
      <c r="H14808" s="12">
        <v>527.31700000000001</v>
      </c>
      <c r="I14808" s="12">
        <v>0</v>
      </c>
      <c r="J14808" s="19">
        <f>IF(MONTH(A14808)&gt;VLOOKUP(Totals!$H$2,Totals!$O$5:$P$16,2,FALSE),YEAR(A14808)+1,YEAR(A14808))</f>
        <v>2021</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2021</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2021</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2021</v>
      </c>
    </row>
    <row r="14812" spans="1:10" x14ac:dyDescent="0.2">
      <c r="A14812" s="4">
        <v>44044</v>
      </c>
      <c r="B14812" s="2" t="s">
        <v>247</v>
      </c>
      <c r="C14812" s="2" t="s">
        <v>248</v>
      </c>
      <c r="D14812" s="11" t="s">
        <v>88</v>
      </c>
      <c r="E14812" s="12">
        <v>65.929000000000002</v>
      </c>
      <c r="F14812" s="12">
        <v>1.6020000000000001</v>
      </c>
      <c r="G14812" s="11">
        <v>1984</v>
      </c>
      <c r="H14812" s="12">
        <v>50.356999999999999</v>
      </c>
      <c r="I14812" s="12">
        <v>0</v>
      </c>
      <c r="J14812" s="19">
        <f>IF(MONTH(A14812)&gt;VLOOKUP(Totals!$H$2,Totals!$O$5:$P$16,2,FALSE),YEAR(A14812)+1,YEAR(A14812))</f>
        <v>2021</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2021</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2021</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2021</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2021</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2021</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2021</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2021</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2021</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2021</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2021</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2021</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2021</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2021</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2021</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2021</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2021</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2021</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2021</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2021</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2021</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2021</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2021</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2021</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2021</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2021</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2021</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2021</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2021</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2021</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2021</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2021</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2021</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2021</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2021</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2021</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2021</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2021</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2021</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2021</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2021</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2021</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2021</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2021</v>
      </c>
    </row>
    <row r="14856" spans="1:10" x14ac:dyDescent="0.2">
      <c r="A14856" s="4">
        <v>44075</v>
      </c>
      <c r="B14856" s="2" t="s">
        <v>258</v>
      </c>
      <c r="C14856" s="2" t="s">
        <v>161</v>
      </c>
      <c r="D14856" s="11" t="s">
        <v>88</v>
      </c>
      <c r="E14856" s="12" t="s">
        <v>88</v>
      </c>
      <c r="F14856" s="12" t="s">
        <v>88</v>
      </c>
      <c r="G14856" s="11" t="s">
        <v>88</v>
      </c>
      <c r="H14856" s="12">
        <v>141.173</v>
      </c>
      <c r="I14856" s="12">
        <v>0</v>
      </c>
      <c r="J14856" s="19">
        <f>IF(MONTH(A14856)&gt;VLOOKUP(Totals!$H$2,Totals!$O$5:$P$16,2,FALSE),YEAR(A14856)+1,YEAR(A14856))</f>
        <v>2021</v>
      </c>
    </row>
    <row r="14857" spans="1:10" x14ac:dyDescent="0.2">
      <c r="A14857" s="4">
        <v>44075</v>
      </c>
      <c r="B14857" s="2" t="s">
        <v>258</v>
      </c>
      <c r="C14857" s="2" t="s">
        <v>35</v>
      </c>
      <c r="D14857" s="11" t="s">
        <v>88</v>
      </c>
      <c r="E14857" s="12" t="s">
        <v>88</v>
      </c>
      <c r="F14857" s="12" t="s">
        <v>88</v>
      </c>
      <c r="G14857" s="11" t="s">
        <v>88</v>
      </c>
      <c r="H14857" s="12">
        <v>945.48400000000004</v>
      </c>
      <c r="I14857" s="12">
        <v>0</v>
      </c>
      <c r="J14857" s="19">
        <f>IF(MONTH(A14857)&gt;VLOOKUP(Totals!$H$2,Totals!$O$5:$P$16,2,FALSE),YEAR(A14857)+1,YEAR(A14857))</f>
        <v>2021</v>
      </c>
    </row>
    <row r="14858" spans="1:10" x14ac:dyDescent="0.2">
      <c r="A14858" s="4">
        <v>44075</v>
      </c>
      <c r="B14858" s="2" t="s">
        <v>258</v>
      </c>
      <c r="C14858" s="2" t="s">
        <v>16</v>
      </c>
      <c r="D14858" s="11" t="s">
        <v>88</v>
      </c>
      <c r="E14858" s="12">
        <v>1580.846</v>
      </c>
      <c r="F14858" s="12">
        <v>0</v>
      </c>
      <c r="G14858" s="11" t="s">
        <v>88</v>
      </c>
      <c r="H14858" s="12">
        <v>0</v>
      </c>
      <c r="I14858" s="12">
        <v>0</v>
      </c>
      <c r="J14858" s="19">
        <f>IF(MONTH(A14858)&gt;VLOOKUP(Totals!$H$2,Totals!$O$5:$P$16,2,FALSE),YEAR(A14858)+1,YEAR(A14858))</f>
        <v>2021</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2021</v>
      </c>
    </row>
    <row r="14860" spans="1:10" x14ac:dyDescent="0.2">
      <c r="A14860" s="4">
        <v>44075</v>
      </c>
      <c r="B14860" s="2" t="s">
        <v>244</v>
      </c>
      <c r="C14860" s="2" t="s">
        <v>57</v>
      </c>
      <c r="D14860" s="11" t="s">
        <v>88</v>
      </c>
      <c r="E14860" s="12">
        <v>52.305</v>
      </c>
      <c r="F14860" s="12">
        <v>0</v>
      </c>
      <c r="G14860" s="11" t="s">
        <v>88</v>
      </c>
      <c r="H14860" s="12">
        <v>27.927</v>
      </c>
      <c r="I14860" s="12">
        <v>0</v>
      </c>
      <c r="J14860" s="19">
        <f>IF(MONTH(A14860)&gt;VLOOKUP(Totals!$H$2,Totals!$O$5:$P$16,2,FALSE),YEAR(A14860)+1,YEAR(A14860))</f>
        <v>2021</v>
      </c>
    </row>
    <row r="14861" spans="1:10" x14ac:dyDescent="0.2">
      <c r="A14861" s="4">
        <v>44075</v>
      </c>
      <c r="B14861" s="2" t="s">
        <v>244</v>
      </c>
      <c r="C14861" s="2" t="s">
        <v>11</v>
      </c>
      <c r="D14861" s="11" t="s">
        <v>88</v>
      </c>
      <c r="E14861" s="12" t="s">
        <v>88</v>
      </c>
      <c r="F14861" s="12" t="s">
        <v>88</v>
      </c>
      <c r="G14861" s="11" t="s">
        <v>88</v>
      </c>
      <c r="H14861" s="12">
        <v>33.232999999999997</v>
      </c>
      <c r="I14861" s="12">
        <v>0</v>
      </c>
      <c r="J14861" s="19">
        <f>IF(MONTH(A14861)&gt;VLOOKUP(Totals!$H$2,Totals!$O$5:$P$16,2,FALSE),YEAR(A14861)+1,YEAR(A14861))</f>
        <v>2021</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2021</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2021</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2021</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2021</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2021</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2021</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2021</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2021</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2021</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2021</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2021</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2021</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2021</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2021</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2021</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2021</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2021</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2021</v>
      </c>
    </row>
    <row r="14880" spans="1:10" x14ac:dyDescent="0.2">
      <c r="A14880" s="4">
        <v>44075</v>
      </c>
      <c r="B14880" s="2" t="s">
        <v>246</v>
      </c>
      <c r="C14880" s="2" t="s">
        <v>35</v>
      </c>
      <c r="D14880" s="11">
        <v>337</v>
      </c>
      <c r="E14880" s="12">
        <v>592.96699999999998</v>
      </c>
      <c r="F14880" s="12">
        <v>0</v>
      </c>
      <c r="G14880" s="11">
        <v>1449</v>
      </c>
      <c r="H14880" s="12">
        <v>541.13599999999997</v>
      </c>
      <c r="I14880" s="12">
        <v>0</v>
      </c>
      <c r="J14880" s="19">
        <f>IF(MONTH(A14880)&gt;VLOOKUP(Totals!$H$2,Totals!$O$5:$P$16,2,FALSE),YEAR(A14880)+1,YEAR(A14880))</f>
        <v>2021</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2021</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2021</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2021</v>
      </c>
    </row>
    <row r="14884" spans="1:10" x14ac:dyDescent="0.2">
      <c r="A14884" s="4">
        <v>44075</v>
      </c>
      <c r="B14884" s="2" t="s">
        <v>247</v>
      </c>
      <c r="C14884" s="2" t="s">
        <v>248</v>
      </c>
      <c r="D14884" s="11">
        <v>103</v>
      </c>
      <c r="E14884" s="12">
        <v>96.271000000000001</v>
      </c>
      <c r="F14884" s="12">
        <v>1.37</v>
      </c>
      <c r="G14884" s="11">
        <v>1939</v>
      </c>
      <c r="H14884" s="12">
        <v>34.027000000000001</v>
      </c>
      <c r="I14884" s="12">
        <v>0</v>
      </c>
      <c r="J14884" s="19">
        <f>IF(MONTH(A14884)&gt;VLOOKUP(Totals!$H$2,Totals!$O$5:$P$16,2,FALSE),YEAR(A14884)+1,YEAR(A14884))</f>
        <v>2021</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2021</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2021</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2021</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2021</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2021</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2021</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2021</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2021</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2021</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2021</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257</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258</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258</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258</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244</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244</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246</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247</v>
      </c>
      <c r="C14966" s="2" t="s">
        <v>248</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257</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258</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258</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258</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246</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247</v>
      </c>
      <c r="C15048" s="2" t="s">
        <v>248</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257</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258</v>
      </c>
      <c r="C15098" s="2" t="s">
        <v>250</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258</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258</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258</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258</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244</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244</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246</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247</v>
      </c>
      <c r="C15136" s="2" t="s">
        <v>248</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258</v>
      </c>
      <c r="C15182" s="2" t="s">
        <v>250</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258</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258</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258</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258</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244</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246</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247</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247</v>
      </c>
      <c r="C15220" s="2" t="s">
        <v>248</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258</v>
      </c>
      <c r="C15267" s="2" t="s">
        <v>250</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258</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258</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258</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258</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244</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244</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246</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247</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247</v>
      </c>
      <c r="C15308" s="2" t="s">
        <v>248</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258</v>
      </c>
      <c r="C15353" s="2" t="s">
        <v>250</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258</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258</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258</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258</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244</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246</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247</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247</v>
      </c>
      <c r="C15389" s="2" t="s">
        <v>248</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258</v>
      </c>
      <c r="C15435" s="2" t="s">
        <v>250</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258</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258</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258</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258</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244</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246</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247</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247</v>
      </c>
      <c r="C15467" s="2" t="s">
        <v>248</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258</v>
      </c>
      <c r="C15512" s="2" t="s">
        <v>250</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258</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258</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258</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258</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258</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244</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246</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247</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247</v>
      </c>
      <c r="C15546" s="2" t="s">
        <v>248</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2021</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2021</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2021</v>
      </c>
    </row>
    <row r="15559" spans="1:10" x14ac:dyDescent="0.2">
      <c r="A15559" s="4">
        <v>44348</v>
      </c>
      <c r="B15559" s="2" t="s">
        <v>254</v>
      </c>
      <c r="C15559" s="2" t="s">
        <v>11</v>
      </c>
      <c r="D15559" s="11">
        <v>65</v>
      </c>
      <c r="E15559" s="12">
        <v>1.232</v>
      </c>
      <c r="F15559" s="12">
        <v>0</v>
      </c>
      <c r="G15559" s="11">
        <v>72</v>
      </c>
      <c r="H15559" s="12">
        <v>0</v>
      </c>
      <c r="I15559" s="12">
        <v>0</v>
      </c>
      <c r="J15559" s="19">
        <f>IF(MONTH(A15559)&gt;VLOOKUP(Totals!$H$2,Totals!$O$5:$P$16,2,FALSE),YEAR(A15559)+1,YEAR(A15559))</f>
        <v>2021</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2021</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2021</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2021</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2021</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2021</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2021</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2021</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2021</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2021</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2021</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2021</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2021</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2021</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2021</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2021</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2021</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2021</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2021</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2021</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2021</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2021</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2021</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2021</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2021</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2021</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2021</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2021</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2021</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2021</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2021</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2021</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2021</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2021</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2021</v>
      </c>
    </row>
    <row r="15594" spans="1:10" x14ac:dyDescent="0.2">
      <c r="A15594" s="4">
        <v>44348</v>
      </c>
      <c r="B15594" s="2" t="s">
        <v>258</v>
      </c>
      <c r="C15594" s="2" t="s">
        <v>250</v>
      </c>
      <c r="D15594" s="11" t="s">
        <v>88</v>
      </c>
      <c r="E15594" s="12">
        <v>0</v>
      </c>
      <c r="F15594" s="12">
        <v>0</v>
      </c>
      <c r="G15594" s="11" t="s">
        <v>88</v>
      </c>
      <c r="H15594" s="12" t="s">
        <v>88</v>
      </c>
      <c r="I15594" s="12" t="s">
        <v>88</v>
      </c>
      <c r="J15594" s="19">
        <f>IF(MONTH(A15594)&gt;VLOOKUP(Totals!$H$2,Totals!$O$5:$P$16,2,FALSE),YEAR(A15594)+1,YEAR(A15594))</f>
        <v>2021</v>
      </c>
    </row>
    <row r="15595" spans="1:10" x14ac:dyDescent="0.2">
      <c r="A15595" s="4">
        <v>44348</v>
      </c>
      <c r="B15595" s="2" t="s">
        <v>258</v>
      </c>
      <c r="C15595" s="2" t="s">
        <v>161</v>
      </c>
      <c r="D15595" s="11" t="s">
        <v>88</v>
      </c>
      <c r="E15595" s="12">
        <v>0</v>
      </c>
      <c r="F15595" s="12">
        <v>0</v>
      </c>
      <c r="G15595" s="11" t="s">
        <v>88</v>
      </c>
      <c r="H15595" s="12">
        <v>245.71100000000001</v>
      </c>
      <c r="I15595" s="12">
        <v>0</v>
      </c>
      <c r="J15595" s="19">
        <f>IF(MONTH(A15595)&gt;VLOOKUP(Totals!$H$2,Totals!$O$5:$P$16,2,FALSE),YEAR(A15595)+1,YEAR(A15595))</f>
        <v>2021</v>
      </c>
    </row>
    <row r="15596" spans="1:10" x14ac:dyDescent="0.2">
      <c r="A15596" s="4">
        <v>44348</v>
      </c>
      <c r="B15596" s="2" t="s">
        <v>258</v>
      </c>
      <c r="C15596" s="2" t="s">
        <v>33</v>
      </c>
      <c r="D15596" s="11" t="s">
        <v>88</v>
      </c>
      <c r="E15596" s="12">
        <v>0</v>
      </c>
      <c r="F15596" s="12">
        <v>0</v>
      </c>
      <c r="G15596" s="11" t="s">
        <v>88</v>
      </c>
      <c r="H15596" s="12" t="s">
        <v>88</v>
      </c>
      <c r="I15596" s="12" t="s">
        <v>88</v>
      </c>
      <c r="J15596" s="19">
        <f>IF(MONTH(A15596)&gt;VLOOKUP(Totals!$H$2,Totals!$O$5:$P$16,2,FALSE),YEAR(A15596)+1,YEAR(A15596))</f>
        <v>2021</v>
      </c>
    </row>
    <row r="15597" spans="1:10" x14ac:dyDescent="0.2">
      <c r="A15597" s="4">
        <v>44348</v>
      </c>
      <c r="B15597" s="2" t="s">
        <v>258</v>
      </c>
      <c r="C15597" s="2" t="s">
        <v>35</v>
      </c>
      <c r="D15597" s="11" t="s">
        <v>88</v>
      </c>
      <c r="E15597" s="12">
        <v>1654.1010000000001</v>
      </c>
      <c r="F15597" s="12">
        <v>0</v>
      </c>
      <c r="G15597" s="11" t="s">
        <v>88</v>
      </c>
      <c r="H15597" s="12">
        <v>1399.175</v>
      </c>
      <c r="I15597" s="12">
        <v>0</v>
      </c>
      <c r="J15597" s="19">
        <f>IF(MONTH(A15597)&gt;VLOOKUP(Totals!$H$2,Totals!$O$5:$P$16,2,FALSE),YEAR(A15597)+1,YEAR(A15597))</f>
        <v>2021</v>
      </c>
    </row>
    <row r="15598" spans="1:10" x14ac:dyDescent="0.2">
      <c r="A15598" s="4">
        <v>44348</v>
      </c>
      <c r="B15598" s="2" t="s">
        <v>258</v>
      </c>
      <c r="C15598" s="2" t="s">
        <v>16</v>
      </c>
      <c r="D15598" s="11" t="s">
        <v>88</v>
      </c>
      <c r="E15598" s="12">
        <v>1834.8050000000001</v>
      </c>
      <c r="F15598" s="12">
        <v>0</v>
      </c>
      <c r="G15598" s="11" t="s">
        <v>88</v>
      </c>
      <c r="H15598" s="12" t="s">
        <v>88</v>
      </c>
      <c r="I15598" s="12" t="s">
        <v>88</v>
      </c>
      <c r="J15598" s="19">
        <f>IF(MONTH(A15598)&gt;VLOOKUP(Totals!$H$2,Totals!$O$5:$P$16,2,FALSE),YEAR(A15598)+1,YEAR(A15598))</f>
        <v>2021</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2021</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2021</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2021</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2021</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2021</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2021</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2021</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2021</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2021</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2021</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2021</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2021</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2021</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2021</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2021</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2021</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2021</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2021</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2021</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2021</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2021</v>
      </c>
    </row>
    <row r="15620" spans="1:10" x14ac:dyDescent="0.2">
      <c r="A15620" s="4">
        <v>44348</v>
      </c>
      <c r="B15620" s="2" t="s">
        <v>246</v>
      </c>
      <c r="C15620" s="2" t="s">
        <v>35</v>
      </c>
      <c r="D15620" s="11">
        <v>770</v>
      </c>
      <c r="E15620" s="12">
        <v>741.72699999999998</v>
      </c>
      <c r="F15620" s="12">
        <v>0</v>
      </c>
      <c r="G15620" s="11">
        <v>481</v>
      </c>
      <c r="H15620" s="12">
        <v>693.76099999999997</v>
      </c>
      <c r="I15620" s="12">
        <v>0</v>
      </c>
      <c r="J15620" s="19">
        <f>IF(MONTH(A15620)&gt;VLOOKUP(Totals!$H$2,Totals!$O$5:$P$16,2,FALSE),YEAR(A15620)+1,YEAR(A15620))</f>
        <v>2021</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2021</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2021</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2021</v>
      </c>
    </row>
    <row r="15624" spans="1:10" x14ac:dyDescent="0.2">
      <c r="A15624" s="4">
        <v>44348</v>
      </c>
      <c r="B15624" s="2" t="s">
        <v>247</v>
      </c>
      <c r="C15624" s="2" t="s">
        <v>35</v>
      </c>
      <c r="D15624" s="11" t="s">
        <v>88</v>
      </c>
      <c r="E15624" s="12">
        <v>92.698999999999998</v>
      </c>
      <c r="F15624" s="12">
        <v>0</v>
      </c>
      <c r="G15624" s="11" t="s">
        <v>88</v>
      </c>
      <c r="H15624" s="12">
        <v>187.553</v>
      </c>
      <c r="I15624" s="12">
        <v>0</v>
      </c>
      <c r="J15624" s="19">
        <f>IF(MONTH(A15624)&gt;VLOOKUP(Totals!$H$2,Totals!$O$5:$P$16,2,FALSE),YEAR(A15624)+1,YEAR(A15624))</f>
        <v>2021</v>
      </c>
    </row>
    <row r="15625" spans="1:10" x14ac:dyDescent="0.2">
      <c r="A15625" s="4">
        <v>44348</v>
      </c>
      <c r="B15625" s="2" t="s">
        <v>247</v>
      </c>
      <c r="C15625" s="2" t="s">
        <v>248</v>
      </c>
      <c r="D15625" s="11">
        <v>400</v>
      </c>
      <c r="E15625" s="12">
        <v>255.53299999999999</v>
      </c>
      <c r="F15625" s="12">
        <v>0</v>
      </c>
      <c r="G15625" s="11">
        <v>68</v>
      </c>
      <c r="H15625" s="12">
        <v>196.19200000000001</v>
      </c>
      <c r="I15625" s="12">
        <v>0</v>
      </c>
      <c r="J15625" s="19">
        <f>IF(MONTH(A15625)&gt;VLOOKUP(Totals!$H$2,Totals!$O$5:$P$16,2,FALSE),YEAR(A15625)+1,YEAR(A15625))</f>
        <v>2021</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2021</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2021</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2021</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2021</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2021</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2021</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2021</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2021</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2021</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2021</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2021</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2021</v>
      </c>
    </row>
    <row r="15638" spans="1:10" x14ac:dyDescent="0.2">
      <c r="A15638" s="4">
        <v>44378</v>
      </c>
      <c r="B15638" s="2" t="s">
        <v>254</v>
      </c>
      <c r="C15638" s="2" t="s">
        <v>11</v>
      </c>
      <c r="D15638" s="11">
        <v>75</v>
      </c>
      <c r="E15638" s="12">
        <v>0.85299999999999998</v>
      </c>
      <c r="F15638" s="12">
        <v>0</v>
      </c>
      <c r="G15638" s="11">
        <v>79</v>
      </c>
      <c r="H15638" s="12">
        <v>0.35199999999999998</v>
      </c>
      <c r="I15638" s="12">
        <v>0</v>
      </c>
      <c r="J15638" s="19">
        <f>IF(MONTH(A15638)&gt;VLOOKUP(Totals!$H$2,Totals!$O$5:$P$16,2,FALSE),YEAR(A15638)+1,YEAR(A15638))</f>
        <v>2021</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2021</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2021</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2021</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2021</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2021</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2021</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2021</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2021</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2021</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2021</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2021</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2021</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2021</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2021</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2021</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2021</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2021</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2021</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2021</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2021</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2021</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2021</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2021</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2021</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2021</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2021</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2021</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2021</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2021</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2021</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2021</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2021</v>
      </c>
    </row>
    <row r="15671" spans="1:10" x14ac:dyDescent="0.2">
      <c r="A15671" s="4">
        <v>44378</v>
      </c>
      <c r="B15671" s="2" t="s">
        <v>258</v>
      </c>
      <c r="C15671" s="2" t="s">
        <v>250</v>
      </c>
      <c r="D15671" s="11" t="s">
        <v>88</v>
      </c>
      <c r="E15671" s="12">
        <v>0</v>
      </c>
      <c r="F15671" s="12">
        <v>0</v>
      </c>
      <c r="G15671" s="11" t="s">
        <v>88</v>
      </c>
      <c r="H15671" s="12" t="s">
        <v>88</v>
      </c>
      <c r="I15671" s="12" t="s">
        <v>88</v>
      </c>
      <c r="J15671" s="19">
        <f>IF(MONTH(A15671)&gt;VLOOKUP(Totals!$H$2,Totals!$O$5:$P$16,2,FALSE),YEAR(A15671)+1,YEAR(A15671))</f>
        <v>2021</v>
      </c>
    </row>
    <row r="15672" spans="1:10" x14ac:dyDescent="0.2">
      <c r="A15672" s="4">
        <v>44378</v>
      </c>
      <c r="B15672" s="2" t="s">
        <v>258</v>
      </c>
      <c r="C15672" s="2" t="s">
        <v>161</v>
      </c>
      <c r="D15672" s="11" t="s">
        <v>88</v>
      </c>
      <c r="E15672" s="12">
        <v>81.293000000000006</v>
      </c>
      <c r="F15672" s="12">
        <v>0</v>
      </c>
      <c r="G15672" s="11" t="s">
        <v>88</v>
      </c>
      <c r="H15672" s="12">
        <v>260.28100000000001</v>
      </c>
      <c r="I15672" s="12">
        <v>0</v>
      </c>
      <c r="J15672" s="19">
        <f>IF(MONTH(A15672)&gt;VLOOKUP(Totals!$H$2,Totals!$O$5:$P$16,2,FALSE),YEAR(A15672)+1,YEAR(A15672))</f>
        <v>2021</v>
      </c>
    </row>
    <row r="15673" spans="1:10" x14ac:dyDescent="0.2">
      <c r="A15673" s="4">
        <v>44378</v>
      </c>
      <c r="B15673" s="2" t="s">
        <v>258</v>
      </c>
      <c r="C15673" s="2" t="s">
        <v>33</v>
      </c>
      <c r="D15673" s="11" t="s">
        <v>88</v>
      </c>
      <c r="E15673" s="12">
        <v>309.726</v>
      </c>
      <c r="F15673" s="12">
        <v>0</v>
      </c>
      <c r="G15673" s="11" t="s">
        <v>88</v>
      </c>
      <c r="H15673" s="12" t="s">
        <v>88</v>
      </c>
      <c r="I15673" s="12" t="s">
        <v>88</v>
      </c>
      <c r="J15673" s="19">
        <f>IF(MONTH(A15673)&gt;VLOOKUP(Totals!$H$2,Totals!$O$5:$P$16,2,FALSE),YEAR(A15673)+1,YEAR(A15673))</f>
        <v>2021</v>
      </c>
    </row>
    <row r="15674" spans="1:10" x14ac:dyDescent="0.2">
      <c r="A15674" s="4">
        <v>44378</v>
      </c>
      <c r="B15674" s="2" t="s">
        <v>258</v>
      </c>
      <c r="C15674" s="2" t="s">
        <v>32</v>
      </c>
      <c r="D15674" s="11" t="s">
        <v>88</v>
      </c>
      <c r="E15674" s="12">
        <v>0</v>
      </c>
      <c r="F15674" s="12">
        <v>0</v>
      </c>
      <c r="G15674" s="11" t="s">
        <v>88</v>
      </c>
      <c r="H15674" s="12" t="s">
        <v>88</v>
      </c>
      <c r="I15674" s="12" t="s">
        <v>88</v>
      </c>
      <c r="J15674" s="19">
        <f>IF(MONTH(A15674)&gt;VLOOKUP(Totals!$H$2,Totals!$O$5:$P$16,2,FALSE),YEAR(A15674)+1,YEAR(A15674))</f>
        <v>2021</v>
      </c>
    </row>
    <row r="15675" spans="1:10" x14ac:dyDescent="0.2">
      <c r="A15675" s="4">
        <v>44378</v>
      </c>
      <c r="B15675" s="2" t="s">
        <v>258</v>
      </c>
      <c r="C15675" s="2" t="s">
        <v>35</v>
      </c>
      <c r="D15675" s="11" t="s">
        <v>88</v>
      </c>
      <c r="E15675" s="12">
        <v>2086.3409999999999</v>
      </c>
      <c r="F15675" s="12">
        <v>0</v>
      </c>
      <c r="G15675" s="11" t="s">
        <v>88</v>
      </c>
      <c r="H15675" s="12">
        <v>1906.7429999999999</v>
      </c>
      <c r="I15675" s="12">
        <v>0</v>
      </c>
      <c r="J15675" s="19">
        <f>IF(MONTH(A15675)&gt;VLOOKUP(Totals!$H$2,Totals!$O$5:$P$16,2,FALSE),YEAR(A15675)+1,YEAR(A15675))</f>
        <v>2021</v>
      </c>
    </row>
    <row r="15676" spans="1:10" x14ac:dyDescent="0.2">
      <c r="A15676" s="4">
        <v>44378</v>
      </c>
      <c r="B15676" s="2" t="s">
        <v>258</v>
      </c>
      <c r="C15676" s="2" t="s">
        <v>16</v>
      </c>
      <c r="D15676" s="11" t="s">
        <v>88</v>
      </c>
      <c r="E15676" s="12">
        <v>1495.5409999999999</v>
      </c>
      <c r="F15676" s="12">
        <v>0</v>
      </c>
      <c r="G15676" s="11" t="s">
        <v>88</v>
      </c>
      <c r="H15676" s="12" t="s">
        <v>88</v>
      </c>
      <c r="I15676" s="12" t="s">
        <v>88</v>
      </c>
      <c r="J15676" s="19">
        <f>IF(MONTH(A15676)&gt;VLOOKUP(Totals!$H$2,Totals!$O$5:$P$16,2,FALSE),YEAR(A15676)+1,YEAR(A15676))</f>
        <v>2021</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2021</v>
      </c>
    </row>
    <row r="15678" spans="1:10" x14ac:dyDescent="0.2">
      <c r="A15678" s="4">
        <v>44378</v>
      </c>
      <c r="B15678" s="2" t="s">
        <v>244</v>
      </c>
      <c r="C15678" s="2" t="s">
        <v>57</v>
      </c>
      <c r="D15678" s="11">
        <v>120</v>
      </c>
      <c r="E15678" s="12">
        <v>0.02</v>
      </c>
      <c r="F15678" s="12">
        <v>0</v>
      </c>
      <c r="G15678" s="11">
        <v>10</v>
      </c>
      <c r="H15678" s="12">
        <v>4.8689999999999998</v>
      </c>
      <c r="I15678" s="12">
        <v>0</v>
      </c>
      <c r="J15678" s="19">
        <f>IF(MONTH(A15678)&gt;VLOOKUP(Totals!$H$2,Totals!$O$5:$P$16,2,FALSE),YEAR(A15678)+1,YEAR(A15678))</f>
        <v>2021</v>
      </c>
    </row>
    <row r="15679" spans="1:10" x14ac:dyDescent="0.2">
      <c r="A15679" s="4">
        <v>44378</v>
      </c>
      <c r="B15679" s="2" t="s">
        <v>244</v>
      </c>
      <c r="C15679" s="2" t="s">
        <v>11</v>
      </c>
      <c r="D15679" s="11" t="s">
        <v>88</v>
      </c>
      <c r="E15679" s="12" t="s">
        <v>88</v>
      </c>
      <c r="F15679" s="12" t="s">
        <v>88</v>
      </c>
      <c r="G15679" s="11" t="s">
        <v>88</v>
      </c>
      <c r="H15679" s="12">
        <v>17.193000000000001</v>
      </c>
      <c r="I15679" s="12">
        <v>0</v>
      </c>
      <c r="J15679" s="19">
        <f>IF(MONTH(A15679)&gt;VLOOKUP(Totals!$H$2,Totals!$O$5:$P$16,2,FALSE),YEAR(A15679)+1,YEAR(A15679))</f>
        <v>2021</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2021</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2021</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2021</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2021</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2021</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2021</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2021</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2021</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2021</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2021</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2021</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2021</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2021</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2021</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2021</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2021</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2021</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2021</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2021</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2021</v>
      </c>
    </row>
    <row r="15700" spans="1:10" x14ac:dyDescent="0.2">
      <c r="A15700" s="4">
        <v>44378</v>
      </c>
      <c r="B15700" s="2" t="s">
        <v>246</v>
      </c>
      <c r="C15700" s="2" t="s">
        <v>35</v>
      </c>
      <c r="D15700" s="11">
        <v>882</v>
      </c>
      <c r="E15700" s="12">
        <v>1083.961</v>
      </c>
      <c r="F15700" s="12">
        <v>0</v>
      </c>
      <c r="G15700" s="11">
        <v>410</v>
      </c>
      <c r="H15700" s="12">
        <v>864.91899999999998</v>
      </c>
      <c r="I15700" s="12">
        <v>0</v>
      </c>
      <c r="J15700" s="19">
        <f>IF(MONTH(A15700)&gt;VLOOKUP(Totals!$H$2,Totals!$O$5:$P$16,2,FALSE),YEAR(A15700)+1,YEAR(A15700))</f>
        <v>2021</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2021</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2021</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2021</v>
      </c>
    </row>
    <row r="15704" spans="1:10" x14ac:dyDescent="0.2">
      <c r="A15704" s="4">
        <v>44378</v>
      </c>
      <c r="B15704" s="2" t="s">
        <v>247</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2021</v>
      </c>
    </row>
    <row r="15705" spans="1:10" x14ac:dyDescent="0.2">
      <c r="A15705" s="4">
        <v>44378</v>
      </c>
      <c r="B15705" s="2" t="s">
        <v>247</v>
      </c>
      <c r="C15705" s="2" t="s">
        <v>248</v>
      </c>
      <c r="D15705" s="11">
        <v>492</v>
      </c>
      <c r="E15705" s="12">
        <v>336.803</v>
      </c>
      <c r="F15705" s="12">
        <v>0</v>
      </c>
      <c r="G15705" s="11">
        <v>262</v>
      </c>
      <c r="H15705" s="12">
        <v>262.54000000000002</v>
      </c>
      <c r="I15705" s="12">
        <v>0</v>
      </c>
      <c r="J15705" s="19">
        <f>IF(MONTH(A15705)&gt;VLOOKUP(Totals!$H$2,Totals!$O$5:$P$16,2,FALSE),YEAR(A15705)+1,YEAR(A15705))</f>
        <v>2021</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2021</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2021</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2021</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2021</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2021</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2021</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2021</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2021</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2021</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2022</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2022</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2022</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2022</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2022</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2022</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2022</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2022</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2022</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2022</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2022</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2022</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2022</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2022</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2022</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2022</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2022</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2022</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2022</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2022</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2022</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2022</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2022</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2022</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2022</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2022</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2022</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2022</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2022</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2022</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2022</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2022</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2022</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2022</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2022</v>
      </c>
    </row>
    <row r="15750" spans="1:10" x14ac:dyDescent="0.2">
      <c r="A15750" s="4">
        <v>44409</v>
      </c>
      <c r="B15750" s="2" t="s">
        <v>258</v>
      </c>
      <c r="C15750" s="2" t="s">
        <v>250</v>
      </c>
      <c r="D15750" s="11" t="s">
        <v>88</v>
      </c>
      <c r="E15750" s="12">
        <v>0</v>
      </c>
      <c r="F15750" s="12">
        <v>0</v>
      </c>
      <c r="G15750" s="11" t="s">
        <v>88</v>
      </c>
      <c r="H15750" s="12" t="s">
        <v>88</v>
      </c>
      <c r="I15750" s="12" t="s">
        <v>88</v>
      </c>
      <c r="J15750" s="19">
        <f>IF(MONTH(A15750)&gt;VLOOKUP(Totals!$H$2,Totals!$O$5:$P$16,2,FALSE),YEAR(A15750)+1,YEAR(A15750))</f>
        <v>2022</v>
      </c>
    </row>
    <row r="15751" spans="1:10" x14ac:dyDescent="0.2">
      <c r="A15751" s="4">
        <v>44409</v>
      </c>
      <c r="B15751" s="2" t="s">
        <v>258</v>
      </c>
      <c r="C15751" s="2" t="s">
        <v>161</v>
      </c>
      <c r="D15751" s="11" t="s">
        <v>88</v>
      </c>
      <c r="E15751" s="12">
        <v>0</v>
      </c>
      <c r="F15751" s="12">
        <v>0</v>
      </c>
      <c r="G15751" s="11" t="s">
        <v>88</v>
      </c>
      <c r="H15751" s="12">
        <v>324.93</v>
      </c>
      <c r="I15751" s="12">
        <v>0</v>
      </c>
      <c r="J15751" s="19">
        <f>IF(MONTH(A15751)&gt;VLOOKUP(Totals!$H$2,Totals!$O$5:$P$16,2,FALSE),YEAR(A15751)+1,YEAR(A15751))</f>
        <v>2022</v>
      </c>
    </row>
    <row r="15752" spans="1:10" x14ac:dyDescent="0.2">
      <c r="A15752" s="4">
        <v>44409</v>
      </c>
      <c r="B15752" s="2" t="s">
        <v>258</v>
      </c>
      <c r="C15752" s="2" t="s">
        <v>33</v>
      </c>
      <c r="D15752" s="11" t="s">
        <v>88</v>
      </c>
      <c r="E15752" s="12">
        <v>309.07400000000001</v>
      </c>
      <c r="F15752" s="12">
        <v>0</v>
      </c>
      <c r="G15752" s="11" t="s">
        <v>88</v>
      </c>
      <c r="H15752" s="12" t="s">
        <v>88</v>
      </c>
      <c r="I15752" s="12" t="s">
        <v>88</v>
      </c>
      <c r="J15752" s="19">
        <f>IF(MONTH(A15752)&gt;VLOOKUP(Totals!$H$2,Totals!$O$5:$P$16,2,FALSE),YEAR(A15752)+1,YEAR(A15752))</f>
        <v>2022</v>
      </c>
    </row>
    <row r="15753" spans="1:10" x14ac:dyDescent="0.2">
      <c r="A15753" s="4">
        <v>44409</v>
      </c>
      <c r="B15753" s="2" t="s">
        <v>258</v>
      </c>
      <c r="C15753" s="2" t="s">
        <v>35</v>
      </c>
      <c r="D15753" s="11" t="s">
        <v>88</v>
      </c>
      <c r="E15753" s="12">
        <v>1893.596</v>
      </c>
      <c r="F15753" s="12">
        <v>0</v>
      </c>
      <c r="G15753" s="11" t="s">
        <v>88</v>
      </c>
      <c r="H15753" s="12">
        <v>1430.576</v>
      </c>
      <c r="I15753" s="12">
        <v>0</v>
      </c>
      <c r="J15753" s="19">
        <f>IF(MONTH(A15753)&gt;VLOOKUP(Totals!$H$2,Totals!$O$5:$P$16,2,FALSE),YEAR(A15753)+1,YEAR(A15753))</f>
        <v>2022</v>
      </c>
    </row>
    <row r="15754" spans="1:10" x14ac:dyDescent="0.2">
      <c r="A15754" s="4">
        <v>44409</v>
      </c>
      <c r="B15754" s="2" t="s">
        <v>258</v>
      </c>
      <c r="C15754" s="2" t="s">
        <v>16</v>
      </c>
      <c r="D15754" s="11" t="s">
        <v>88</v>
      </c>
      <c r="E15754" s="12">
        <v>1596.2929999999999</v>
      </c>
      <c r="F15754" s="12">
        <v>0</v>
      </c>
      <c r="G15754" s="11" t="s">
        <v>88</v>
      </c>
      <c r="H15754" s="12" t="s">
        <v>88</v>
      </c>
      <c r="I15754" s="12" t="s">
        <v>88</v>
      </c>
      <c r="J15754" s="19">
        <f>IF(MONTH(A15754)&gt;VLOOKUP(Totals!$H$2,Totals!$O$5:$P$16,2,FALSE),YEAR(A15754)+1,YEAR(A15754))</f>
        <v>2022</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2022</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2022</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2022</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2022</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2022</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2022</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2022</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2022</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2022</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2022</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2022</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2022</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2022</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2022</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2022</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2022</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2022</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2022</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2022</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2022</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2022</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2022</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2022</v>
      </c>
    </row>
    <row r="15778" spans="1:10" x14ac:dyDescent="0.2">
      <c r="A15778" s="4">
        <v>44409</v>
      </c>
      <c r="B15778" s="2" t="s">
        <v>246</v>
      </c>
      <c r="C15778" s="2" t="s">
        <v>35</v>
      </c>
      <c r="D15778" s="11">
        <v>611</v>
      </c>
      <c r="E15778" s="12">
        <v>1071.1210000000001</v>
      </c>
      <c r="F15778" s="12">
        <v>0</v>
      </c>
      <c r="G15778" s="11">
        <v>346</v>
      </c>
      <c r="H15778" s="12">
        <v>865.19</v>
      </c>
      <c r="I15778" s="12">
        <v>0</v>
      </c>
      <c r="J15778" s="19">
        <f>IF(MONTH(A15778)&gt;VLOOKUP(Totals!$H$2,Totals!$O$5:$P$16,2,FALSE),YEAR(A15778)+1,YEAR(A15778))</f>
        <v>2022</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2022</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2022</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2022</v>
      </c>
    </row>
    <row r="15782" spans="1:10" x14ac:dyDescent="0.2">
      <c r="A15782" s="4">
        <v>44409</v>
      </c>
      <c r="B15782" s="2" t="s">
        <v>247</v>
      </c>
      <c r="C15782" s="2" t="s">
        <v>35</v>
      </c>
      <c r="D15782" s="11" t="s">
        <v>88</v>
      </c>
      <c r="E15782" s="12">
        <v>75.174999999999997</v>
      </c>
      <c r="F15782" s="12">
        <v>0</v>
      </c>
      <c r="G15782" s="11" t="s">
        <v>88</v>
      </c>
      <c r="H15782" s="12">
        <v>115.30500000000001</v>
      </c>
      <c r="I15782" s="12">
        <v>0</v>
      </c>
      <c r="J15782" s="19">
        <f>IF(MONTH(A15782)&gt;VLOOKUP(Totals!$H$2,Totals!$O$5:$P$16,2,FALSE),YEAR(A15782)+1,YEAR(A15782))</f>
        <v>2022</v>
      </c>
    </row>
    <row r="15783" spans="1:10" x14ac:dyDescent="0.2">
      <c r="A15783" s="4">
        <v>44409</v>
      </c>
      <c r="B15783" s="2" t="s">
        <v>247</v>
      </c>
      <c r="C15783" s="2" t="s">
        <v>248</v>
      </c>
      <c r="D15783" s="11">
        <v>381</v>
      </c>
      <c r="E15783" s="12">
        <v>257.84800000000001</v>
      </c>
      <c r="F15783" s="12">
        <v>0</v>
      </c>
      <c r="G15783" s="11">
        <v>249</v>
      </c>
      <c r="H15783" s="12">
        <v>264.36099999999999</v>
      </c>
      <c r="I15783" s="12">
        <v>0.01</v>
      </c>
      <c r="J15783" s="19">
        <f>IF(MONTH(A15783)&gt;VLOOKUP(Totals!$H$2,Totals!$O$5:$P$16,2,FALSE),YEAR(A15783)+1,YEAR(A15783))</f>
        <v>2022</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2022</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2022</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2022</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2022</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2022</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2022</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2022</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2022</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2022</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2022</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2022</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2022</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2022</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2022</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2022</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2022</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2022</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2022</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2022</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2022</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2022</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2022</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2022</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2022</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2022</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2022</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2022</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2022</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2022</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2022</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2022</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2022</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2022</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2022</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2022</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2022</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2022</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2022</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2022</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2022</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2022</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2022</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2022</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2022</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2022</v>
      </c>
    </row>
    <row r="15829" spans="1:10" x14ac:dyDescent="0.2">
      <c r="A15829" s="4">
        <v>44440</v>
      </c>
      <c r="B15829" s="2" t="s">
        <v>258</v>
      </c>
      <c r="C15829" s="2" t="s">
        <v>250</v>
      </c>
      <c r="D15829" s="11" t="s">
        <v>88</v>
      </c>
      <c r="E15829" s="12">
        <v>0</v>
      </c>
      <c r="F15829" s="12">
        <v>0</v>
      </c>
      <c r="G15829" s="11" t="s">
        <v>88</v>
      </c>
      <c r="H15829" s="12" t="s">
        <v>88</v>
      </c>
      <c r="I15829" s="12" t="s">
        <v>88</v>
      </c>
      <c r="J15829" s="19">
        <f>IF(MONTH(A15829)&gt;VLOOKUP(Totals!$H$2,Totals!$O$5:$P$16,2,FALSE),YEAR(A15829)+1,YEAR(A15829))</f>
        <v>2022</v>
      </c>
    </row>
    <row r="15830" spans="1:10" x14ac:dyDescent="0.2">
      <c r="A15830" s="4">
        <v>44440</v>
      </c>
      <c r="B15830" s="2" t="s">
        <v>258</v>
      </c>
      <c r="C15830" s="2" t="s">
        <v>161</v>
      </c>
      <c r="D15830" s="11" t="s">
        <v>88</v>
      </c>
      <c r="E15830" s="12">
        <v>0</v>
      </c>
      <c r="F15830" s="12">
        <v>0</v>
      </c>
      <c r="G15830" s="11" t="s">
        <v>88</v>
      </c>
      <c r="H15830" s="12">
        <v>371.935</v>
      </c>
      <c r="I15830" s="12">
        <v>0</v>
      </c>
      <c r="J15830" s="19">
        <f>IF(MONTH(A15830)&gt;VLOOKUP(Totals!$H$2,Totals!$O$5:$P$16,2,FALSE),YEAR(A15830)+1,YEAR(A15830))</f>
        <v>2022</v>
      </c>
    </row>
    <row r="15831" spans="1:10" x14ac:dyDescent="0.2">
      <c r="A15831" s="4">
        <v>44440</v>
      </c>
      <c r="B15831" s="2" t="s">
        <v>258</v>
      </c>
      <c r="C15831" s="2" t="s">
        <v>33</v>
      </c>
      <c r="D15831" s="11" t="s">
        <v>88</v>
      </c>
      <c r="E15831" s="12">
        <v>313.02699999999999</v>
      </c>
      <c r="F15831" s="12">
        <v>0</v>
      </c>
      <c r="G15831" s="11" t="s">
        <v>88</v>
      </c>
      <c r="H15831" s="12" t="s">
        <v>88</v>
      </c>
      <c r="I15831" s="12" t="s">
        <v>88</v>
      </c>
      <c r="J15831" s="19">
        <f>IF(MONTH(A15831)&gt;VLOOKUP(Totals!$H$2,Totals!$O$5:$P$16,2,FALSE),YEAR(A15831)+1,YEAR(A15831))</f>
        <v>2022</v>
      </c>
    </row>
    <row r="15832" spans="1:10" x14ac:dyDescent="0.2">
      <c r="A15832" s="4">
        <v>44440</v>
      </c>
      <c r="B15832" s="2" t="s">
        <v>258</v>
      </c>
      <c r="C15832" s="2" t="s">
        <v>35</v>
      </c>
      <c r="D15832" s="11" t="s">
        <v>88</v>
      </c>
      <c r="E15832" s="12">
        <v>1895.098</v>
      </c>
      <c r="F15832" s="12">
        <v>0</v>
      </c>
      <c r="G15832" s="11" t="s">
        <v>88</v>
      </c>
      <c r="H15832" s="12">
        <v>1480.8869999999999</v>
      </c>
      <c r="I15832" s="12">
        <v>0</v>
      </c>
      <c r="J15832" s="19">
        <f>IF(MONTH(A15832)&gt;VLOOKUP(Totals!$H$2,Totals!$O$5:$P$16,2,FALSE),YEAR(A15832)+1,YEAR(A15832))</f>
        <v>2022</v>
      </c>
    </row>
    <row r="15833" spans="1:10" x14ac:dyDescent="0.2">
      <c r="A15833" s="4">
        <v>44440</v>
      </c>
      <c r="B15833" s="2" t="s">
        <v>258</v>
      </c>
      <c r="C15833" s="2" t="s">
        <v>16</v>
      </c>
      <c r="D15833" s="11" t="s">
        <v>88</v>
      </c>
      <c r="E15833" s="12">
        <v>1531.893</v>
      </c>
      <c r="F15833" s="12">
        <v>0</v>
      </c>
      <c r="G15833" s="11" t="s">
        <v>88</v>
      </c>
      <c r="H15833" s="12" t="s">
        <v>88</v>
      </c>
      <c r="I15833" s="12" t="s">
        <v>88</v>
      </c>
      <c r="J15833" s="19">
        <f>IF(MONTH(A15833)&gt;VLOOKUP(Totals!$H$2,Totals!$O$5:$P$16,2,FALSE),YEAR(A15833)+1,YEAR(A15833))</f>
        <v>2022</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2022</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2022</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2022</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2022</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2022</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2022</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2022</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2022</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2022</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2022</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2022</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2022</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2022</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2022</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2022</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2022</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2022</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2022</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2022</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2022</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2022</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2022</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2022</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2022</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2022</v>
      </c>
    </row>
    <row r="15859" spans="1:10" x14ac:dyDescent="0.2">
      <c r="A15859" s="4">
        <v>44440</v>
      </c>
      <c r="B15859" s="2" t="s">
        <v>246</v>
      </c>
      <c r="C15859" s="2" t="s">
        <v>35</v>
      </c>
      <c r="D15859" s="11">
        <v>544</v>
      </c>
      <c r="E15859" s="12">
        <v>1147.6410000000001</v>
      </c>
      <c r="F15859" s="12">
        <v>0</v>
      </c>
      <c r="G15859" s="11">
        <v>383</v>
      </c>
      <c r="H15859" s="12">
        <v>895.40700000000004</v>
      </c>
      <c r="I15859" s="12">
        <v>0</v>
      </c>
      <c r="J15859" s="19">
        <f>IF(MONTH(A15859)&gt;VLOOKUP(Totals!$H$2,Totals!$O$5:$P$16,2,FALSE),YEAR(A15859)+1,YEAR(A15859))</f>
        <v>2022</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2022</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2022</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2022</v>
      </c>
    </row>
    <row r="15863" spans="1:10" x14ac:dyDescent="0.2">
      <c r="A15863" s="4">
        <v>44440</v>
      </c>
      <c r="B15863" s="2" t="s">
        <v>247</v>
      </c>
      <c r="C15863" s="2" t="s">
        <v>11</v>
      </c>
      <c r="D15863" s="11" t="s">
        <v>88</v>
      </c>
      <c r="E15863" s="12">
        <v>20.059999999999999</v>
      </c>
      <c r="F15863" s="12">
        <v>0</v>
      </c>
      <c r="G15863" s="11" t="s">
        <v>88</v>
      </c>
      <c r="H15863" s="12">
        <v>19.378</v>
      </c>
      <c r="I15863" s="12">
        <v>0</v>
      </c>
      <c r="J15863" s="19">
        <f>IF(MONTH(A15863)&gt;VLOOKUP(Totals!$H$2,Totals!$O$5:$P$16,2,FALSE),YEAR(A15863)+1,YEAR(A15863))</f>
        <v>2022</v>
      </c>
    </row>
    <row r="15864" spans="1:10" x14ac:dyDescent="0.2">
      <c r="A15864" s="4">
        <v>44440</v>
      </c>
      <c r="B15864" s="2" t="s">
        <v>247</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2022</v>
      </c>
    </row>
    <row r="15865" spans="1:10" x14ac:dyDescent="0.2">
      <c r="A15865" s="4">
        <v>44440</v>
      </c>
      <c r="B15865" s="2" t="s">
        <v>247</v>
      </c>
      <c r="C15865" s="2" t="s">
        <v>248</v>
      </c>
      <c r="D15865" s="11">
        <v>225</v>
      </c>
      <c r="E15865" s="12">
        <v>256.93900000000002</v>
      </c>
      <c r="F15865" s="12">
        <v>0</v>
      </c>
      <c r="G15865" s="11">
        <v>268</v>
      </c>
      <c r="H15865" s="12">
        <v>286.85000000000002</v>
      </c>
      <c r="I15865" s="12">
        <v>0</v>
      </c>
      <c r="J15865" s="19">
        <f>IF(MONTH(A15865)&gt;VLOOKUP(Totals!$H$2,Totals!$O$5:$P$16,2,FALSE),YEAR(A15865)+1,YEAR(A15865))</f>
        <v>2022</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2022</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2022</v>
      </c>
    </row>
    <row r="15868" spans="1:10" x14ac:dyDescent="0.2">
      <c r="A15868" s="4">
        <v>44440</v>
      </c>
      <c r="B15868" s="2" t="s">
        <v>253</v>
      </c>
      <c r="C15868" s="2" t="s">
        <v>37</v>
      </c>
      <c r="D15868" s="11" t="s">
        <v>88</v>
      </c>
      <c r="E15868" s="12">
        <v>453.846</v>
      </c>
      <c r="F15868" s="12">
        <v>0</v>
      </c>
      <c r="G15868" s="11" t="s">
        <v>88</v>
      </c>
      <c r="H15868" s="12">
        <v>132.584</v>
      </c>
      <c r="I15868" s="12">
        <v>0</v>
      </c>
      <c r="J15868" s="19">
        <f>IF(MONTH(A15868)&gt;VLOOKUP(Totals!$H$2,Totals!$O$5:$P$16,2,FALSE),YEAR(A15868)+1,YEAR(A15868))</f>
        <v>2022</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2022</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2022</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2022</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2022</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2022</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2022</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2022</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2022</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258</v>
      </c>
      <c r="C15910" s="2" t="s">
        <v>250</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258</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258</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258</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258</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244</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244</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246</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247</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247</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247</v>
      </c>
      <c r="C15944" s="2" t="s">
        <v>248</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253</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258</v>
      </c>
      <c r="C15992" s="2" t="s">
        <v>250</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258</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258</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258</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258</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246</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247</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247</v>
      </c>
      <c r="C16025" s="2" t="s">
        <v>248</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258</v>
      </c>
      <c r="C16074" s="2" t="s">
        <v>250</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258</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258</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258</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258</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246</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247</v>
      </c>
      <c r="C16110" s="2" t="s">
        <v>248</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258</v>
      </c>
      <c r="C16162" s="2" t="s">
        <v>250</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258</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258</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258</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258</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246</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247</v>
      </c>
      <c r="C16197" s="2" t="s">
        <v>248</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253</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258</v>
      </c>
      <c r="C16255" s="2" t="s">
        <v>250</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258</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258</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258</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258</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258</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246</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247</v>
      </c>
      <c r="C16292" s="2" t="s">
        <v>248</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253</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249</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259</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258</v>
      </c>
      <c r="C16352" s="2" t="s">
        <v>250</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258</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258</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258</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258</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258</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244</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244</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260</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246</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247</v>
      </c>
      <c r="C16392" s="2" t="s">
        <v>248</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253</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249</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259</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258</v>
      </c>
      <c r="C16451" s="2" t="s">
        <v>250</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258</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258</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258</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258</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258</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244</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244</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260</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246</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247</v>
      </c>
      <c r="C16493" s="2" t="s">
        <v>248</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2022</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2022</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2022</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2022</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2022</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2022</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2022</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2022</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2022</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2022</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2022</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2022</v>
      </c>
    </row>
    <row r="16516" spans="1:10" x14ac:dyDescent="0.2">
      <c r="A16516" s="4">
        <v>44682</v>
      </c>
      <c r="B16516" s="2" t="s">
        <v>259</v>
      </c>
      <c r="C16516" s="2" t="s">
        <v>76</v>
      </c>
      <c r="D16516" s="11">
        <v>2232</v>
      </c>
      <c r="E16516" s="12">
        <v>65.103999999999999</v>
      </c>
      <c r="F16516" s="12">
        <v>0</v>
      </c>
      <c r="G16516" s="11">
        <v>2243</v>
      </c>
      <c r="H16516" s="12">
        <v>88.745000000000005</v>
      </c>
      <c r="I16516" s="12">
        <v>0</v>
      </c>
      <c r="J16516" s="19">
        <f>IF(MONTH(A16516)&gt;VLOOKUP(Totals!$H$2,Totals!$O$5:$P$16,2,FALSE),YEAR(A16516)+1,YEAR(A16516))</f>
        <v>2022</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2022</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2022</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2022</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2022</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2022</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2022</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2022</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2022</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2022</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2022</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2022</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2022</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2022</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2022</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2022</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2022</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2022</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2022</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2022</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2022</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2022</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2022</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2022</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2022</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2022</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2022</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2022</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2022</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2022</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2022</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2022</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2022</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2022</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2022</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2022</v>
      </c>
    </row>
    <row r="16552" spans="1:10" x14ac:dyDescent="0.2">
      <c r="A16552" s="4">
        <v>44682</v>
      </c>
      <c r="B16552" s="2" t="s">
        <v>258</v>
      </c>
      <c r="C16552" s="2" t="s">
        <v>250</v>
      </c>
      <c r="D16552" s="11" t="s">
        <v>88</v>
      </c>
      <c r="E16552" s="12">
        <v>0</v>
      </c>
      <c r="F16552" s="12">
        <v>0</v>
      </c>
      <c r="G16552" s="11" t="s">
        <v>88</v>
      </c>
      <c r="H16552" s="12" t="s">
        <v>88</v>
      </c>
      <c r="I16552" s="12" t="s">
        <v>88</v>
      </c>
      <c r="J16552" s="19">
        <f>IF(MONTH(A16552)&gt;VLOOKUP(Totals!$H$2,Totals!$O$5:$P$16,2,FALSE),YEAR(A16552)+1,YEAR(A16552))</f>
        <v>2022</v>
      </c>
    </row>
    <row r="16553" spans="1:10" x14ac:dyDescent="0.2">
      <c r="A16553" s="4">
        <v>44682</v>
      </c>
      <c r="B16553" s="2" t="s">
        <v>258</v>
      </c>
      <c r="C16553" s="2" t="s">
        <v>161</v>
      </c>
      <c r="D16553" s="11" t="s">
        <v>88</v>
      </c>
      <c r="E16553" s="12">
        <v>0</v>
      </c>
      <c r="F16553" s="12">
        <v>0</v>
      </c>
      <c r="G16553" s="11" t="s">
        <v>88</v>
      </c>
      <c r="H16553" s="12">
        <v>296.86399999999998</v>
      </c>
      <c r="I16553" s="12">
        <v>0</v>
      </c>
      <c r="J16553" s="19">
        <f>IF(MONTH(A16553)&gt;VLOOKUP(Totals!$H$2,Totals!$O$5:$P$16,2,FALSE),YEAR(A16553)+1,YEAR(A16553))</f>
        <v>2022</v>
      </c>
    </row>
    <row r="16554" spans="1:10" x14ac:dyDescent="0.2">
      <c r="A16554" s="4">
        <v>44682</v>
      </c>
      <c r="B16554" s="2" t="s">
        <v>258</v>
      </c>
      <c r="C16554" s="2" t="s">
        <v>33</v>
      </c>
      <c r="D16554" s="11" t="s">
        <v>88</v>
      </c>
      <c r="E16554" s="12">
        <v>262.60700000000003</v>
      </c>
      <c r="F16554" s="12">
        <v>0</v>
      </c>
      <c r="G16554" s="11" t="s">
        <v>88</v>
      </c>
      <c r="H16554" s="12" t="s">
        <v>88</v>
      </c>
      <c r="I16554" s="12" t="s">
        <v>88</v>
      </c>
      <c r="J16554" s="19">
        <f>IF(MONTH(A16554)&gt;VLOOKUP(Totals!$H$2,Totals!$O$5:$P$16,2,FALSE),YEAR(A16554)+1,YEAR(A16554))</f>
        <v>2022</v>
      </c>
    </row>
    <row r="16555" spans="1:10" x14ac:dyDescent="0.2">
      <c r="A16555" s="4">
        <v>44682</v>
      </c>
      <c r="B16555" s="2" t="s">
        <v>258</v>
      </c>
      <c r="C16555" s="2" t="s">
        <v>35</v>
      </c>
      <c r="D16555" s="11" t="s">
        <v>88</v>
      </c>
      <c r="E16555" s="12">
        <v>1639.269</v>
      </c>
      <c r="F16555" s="12">
        <v>0</v>
      </c>
      <c r="G16555" s="11" t="s">
        <v>88</v>
      </c>
      <c r="H16555" s="12">
        <v>1364.9</v>
      </c>
      <c r="I16555" s="12">
        <v>0</v>
      </c>
      <c r="J16555" s="19">
        <f>IF(MONTH(A16555)&gt;VLOOKUP(Totals!$H$2,Totals!$O$5:$P$16,2,FALSE),YEAR(A16555)+1,YEAR(A16555))</f>
        <v>2022</v>
      </c>
    </row>
    <row r="16556" spans="1:10" x14ac:dyDescent="0.2">
      <c r="A16556" s="4">
        <v>44682</v>
      </c>
      <c r="B16556" s="2" t="s">
        <v>258</v>
      </c>
      <c r="C16556" s="2" t="s">
        <v>16</v>
      </c>
      <c r="D16556" s="11" t="s">
        <v>88</v>
      </c>
      <c r="E16556" s="12">
        <v>1495.2739999999999</v>
      </c>
      <c r="F16556" s="12">
        <v>0</v>
      </c>
      <c r="G16556" s="11" t="s">
        <v>88</v>
      </c>
      <c r="H16556" s="12" t="s">
        <v>88</v>
      </c>
      <c r="I16556" s="12" t="s">
        <v>88</v>
      </c>
      <c r="J16556" s="19">
        <f>IF(MONTH(A16556)&gt;VLOOKUP(Totals!$H$2,Totals!$O$5:$P$16,2,FALSE),YEAR(A16556)+1,YEAR(A16556))</f>
        <v>2022</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2022</v>
      </c>
    </row>
    <row r="16558" spans="1:10" x14ac:dyDescent="0.2">
      <c r="A16558" s="4">
        <v>44682</v>
      </c>
      <c r="B16558" s="2" t="s">
        <v>244</v>
      </c>
      <c r="C16558" s="2" t="s">
        <v>57</v>
      </c>
      <c r="D16558" s="11">
        <v>1670</v>
      </c>
      <c r="E16558" s="12">
        <v>76.986000000000004</v>
      </c>
      <c r="F16558" s="12">
        <v>0</v>
      </c>
      <c r="G16558" s="11">
        <v>1417</v>
      </c>
      <c r="H16558" s="12">
        <v>32.975000000000001</v>
      </c>
      <c r="I16558" s="12">
        <v>0</v>
      </c>
      <c r="J16558" s="19">
        <f>IF(MONTH(A16558)&gt;VLOOKUP(Totals!$H$2,Totals!$O$5:$P$16,2,FALSE),YEAR(A16558)+1,YEAR(A16558))</f>
        <v>2022</v>
      </c>
    </row>
    <row r="16559" spans="1:10" x14ac:dyDescent="0.2">
      <c r="A16559" s="4">
        <v>44682</v>
      </c>
      <c r="B16559" s="2" t="s">
        <v>244</v>
      </c>
      <c r="C16559" s="2" t="s">
        <v>11</v>
      </c>
      <c r="D16559" s="11">
        <v>1282</v>
      </c>
      <c r="E16559" s="12">
        <v>1.202</v>
      </c>
      <c r="F16559" s="12">
        <v>0</v>
      </c>
      <c r="G16559" s="11">
        <v>1320</v>
      </c>
      <c r="H16559" s="12">
        <v>52.124000000000002</v>
      </c>
      <c r="I16559" s="12">
        <v>0</v>
      </c>
      <c r="J16559" s="19">
        <f>IF(MONTH(A16559)&gt;VLOOKUP(Totals!$H$2,Totals!$O$5:$P$16,2,FALSE),YEAR(A16559)+1,YEAR(A16559))</f>
        <v>2022</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2022</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2022</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2022</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2022</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2022</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2022</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2022</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2022</v>
      </c>
    </row>
    <row r="16568" spans="1:10" x14ac:dyDescent="0.2">
      <c r="A16568" s="4">
        <v>44682</v>
      </c>
      <c r="B16568" s="2" t="s">
        <v>63</v>
      </c>
      <c r="C16568" s="2" t="s">
        <v>260</v>
      </c>
      <c r="D16568" s="11">
        <v>638</v>
      </c>
      <c r="E16568" s="12">
        <v>0</v>
      </c>
      <c r="F16568" s="12">
        <v>0</v>
      </c>
      <c r="G16568" s="11">
        <v>634</v>
      </c>
      <c r="H16568" s="12">
        <v>1.0820000000000001</v>
      </c>
      <c r="I16568" s="12">
        <v>2.956</v>
      </c>
      <c r="J16568" s="19">
        <f>IF(MONTH(A16568)&gt;VLOOKUP(Totals!$H$2,Totals!$O$5:$P$16,2,FALSE),YEAR(A16568)+1,YEAR(A16568))</f>
        <v>2022</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2022</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2022</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2022</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2022</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2022</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2022</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2022</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2022</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2022</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2022</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2022</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2022</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2022</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2022</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2022</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2022</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2022</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2022</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2022</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2022</v>
      </c>
    </row>
    <row r="16591" spans="1:10" x14ac:dyDescent="0.2">
      <c r="A16591" s="4">
        <v>44682</v>
      </c>
      <c r="B16591" s="2" t="s">
        <v>246</v>
      </c>
      <c r="C16591" s="2" t="s">
        <v>35</v>
      </c>
      <c r="D16591" s="11">
        <v>28274</v>
      </c>
      <c r="E16591" s="12">
        <v>1000.391</v>
      </c>
      <c r="F16591" s="12">
        <v>0</v>
      </c>
      <c r="G16591" s="11">
        <v>23991</v>
      </c>
      <c r="H16591" s="12">
        <v>622.48500000000001</v>
      </c>
      <c r="I16591" s="12">
        <v>0</v>
      </c>
      <c r="J16591" s="19">
        <f>IF(MONTH(A16591)&gt;VLOOKUP(Totals!$H$2,Totals!$O$5:$P$16,2,FALSE),YEAR(A16591)+1,YEAR(A16591))</f>
        <v>2022</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2022</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2022</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2022</v>
      </c>
    </row>
    <row r="16595" spans="1:10" x14ac:dyDescent="0.2">
      <c r="A16595" s="4">
        <v>44682</v>
      </c>
      <c r="B16595" s="2" t="s">
        <v>247</v>
      </c>
      <c r="C16595" s="2" t="s">
        <v>248</v>
      </c>
      <c r="D16595" s="11">
        <v>13746</v>
      </c>
      <c r="E16595" s="12">
        <v>268.90300000000002</v>
      </c>
      <c r="F16595" s="12">
        <v>0.16500000000000001</v>
      </c>
      <c r="G16595" s="11">
        <v>9107</v>
      </c>
      <c r="H16595" s="12">
        <v>307.99900000000002</v>
      </c>
      <c r="I16595" s="12">
        <v>0</v>
      </c>
      <c r="J16595" s="19">
        <f>IF(MONTH(A16595)&gt;VLOOKUP(Totals!$H$2,Totals!$O$5:$P$16,2,FALSE),YEAR(A16595)+1,YEAR(A16595))</f>
        <v>2022</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2022</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2022</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2022</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2022</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2022</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2022</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2022</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2022</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2022</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2022</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2022</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2022</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2022</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2022</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2022</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2022</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2022</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2022</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2022</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2022</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2022</v>
      </c>
    </row>
    <row r="16617" spans="1:10" x14ac:dyDescent="0.2">
      <c r="A16617" s="4">
        <v>44713</v>
      </c>
      <c r="B16617" s="2" t="s">
        <v>259</v>
      </c>
      <c r="C16617" s="2" t="s">
        <v>76</v>
      </c>
      <c r="D16617" s="11">
        <v>2877</v>
      </c>
      <c r="E16617" s="12">
        <v>87.671000000000006</v>
      </c>
      <c r="F16617" s="12">
        <v>0</v>
      </c>
      <c r="G16617" s="11">
        <v>3570</v>
      </c>
      <c r="H16617" s="12">
        <v>62.084000000000003</v>
      </c>
      <c r="I16617" s="12">
        <v>0</v>
      </c>
      <c r="J16617" s="19">
        <f>IF(MONTH(A16617)&gt;VLOOKUP(Totals!$H$2,Totals!$O$5:$P$16,2,FALSE),YEAR(A16617)+1,YEAR(A16617))</f>
        <v>2022</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2022</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2022</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2022</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2022</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2022</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2022</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2022</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2022</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2022</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2022</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2022</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2022</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2022</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2022</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2022</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2022</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2022</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2022</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2022</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2022</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2022</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2022</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2022</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2022</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2022</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2022</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2022</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2022</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2022</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2022</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2022</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2022</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2022</v>
      </c>
    </row>
    <row r="16651" spans="1:10" x14ac:dyDescent="0.2">
      <c r="A16651" s="4">
        <v>44713</v>
      </c>
      <c r="B16651" s="2" t="s">
        <v>258</v>
      </c>
      <c r="C16651" s="2" t="s">
        <v>250</v>
      </c>
      <c r="D16651" s="11" t="s">
        <v>88</v>
      </c>
      <c r="E16651" s="12">
        <v>0</v>
      </c>
      <c r="F16651" s="12">
        <v>0</v>
      </c>
      <c r="G16651" s="11" t="s">
        <v>88</v>
      </c>
      <c r="H16651" s="12" t="s">
        <v>88</v>
      </c>
      <c r="I16651" s="12" t="s">
        <v>88</v>
      </c>
      <c r="J16651" s="19">
        <f>IF(MONTH(A16651)&gt;VLOOKUP(Totals!$H$2,Totals!$O$5:$P$16,2,FALSE),YEAR(A16651)+1,YEAR(A16651))</f>
        <v>2022</v>
      </c>
    </row>
    <row r="16652" spans="1:10" x14ac:dyDescent="0.2">
      <c r="A16652" s="4">
        <v>44713</v>
      </c>
      <c r="B16652" s="2" t="s">
        <v>258</v>
      </c>
      <c r="C16652" s="2" t="s">
        <v>161</v>
      </c>
      <c r="D16652" s="11" t="s">
        <v>88</v>
      </c>
      <c r="E16652" s="12">
        <v>0</v>
      </c>
      <c r="F16652" s="12">
        <v>0</v>
      </c>
      <c r="G16652" s="11" t="s">
        <v>88</v>
      </c>
      <c r="H16652" s="12">
        <v>170.39099999999999</v>
      </c>
      <c r="I16652" s="12">
        <v>0</v>
      </c>
      <c r="J16652" s="19">
        <f>IF(MONTH(A16652)&gt;VLOOKUP(Totals!$H$2,Totals!$O$5:$P$16,2,FALSE),YEAR(A16652)+1,YEAR(A16652))</f>
        <v>2022</v>
      </c>
    </row>
    <row r="16653" spans="1:10" x14ac:dyDescent="0.2">
      <c r="A16653" s="4">
        <v>44713</v>
      </c>
      <c r="B16653" s="2" t="s">
        <v>258</v>
      </c>
      <c r="C16653" s="2" t="s">
        <v>33</v>
      </c>
      <c r="D16653" s="11" t="s">
        <v>88</v>
      </c>
      <c r="E16653" s="12">
        <v>290.83800000000002</v>
      </c>
      <c r="F16653" s="12">
        <v>0</v>
      </c>
      <c r="G16653" s="11" t="s">
        <v>88</v>
      </c>
      <c r="H16653" s="12" t="s">
        <v>88</v>
      </c>
      <c r="I16653" s="12" t="s">
        <v>88</v>
      </c>
      <c r="J16653" s="19">
        <f>IF(MONTH(A16653)&gt;VLOOKUP(Totals!$H$2,Totals!$O$5:$P$16,2,FALSE),YEAR(A16653)+1,YEAR(A16653))</f>
        <v>2022</v>
      </c>
    </row>
    <row r="16654" spans="1:10" x14ac:dyDescent="0.2">
      <c r="A16654" s="4">
        <v>44713</v>
      </c>
      <c r="B16654" s="2" t="s">
        <v>258</v>
      </c>
      <c r="C16654" s="2" t="s">
        <v>35</v>
      </c>
      <c r="D16654" s="11" t="s">
        <v>88</v>
      </c>
      <c r="E16654" s="12">
        <v>458.67200000000003</v>
      </c>
      <c r="F16654" s="12">
        <v>0</v>
      </c>
      <c r="G16654" s="11" t="s">
        <v>88</v>
      </c>
      <c r="H16654" s="12">
        <v>874.08600000000001</v>
      </c>
      <c r="I16654" s="12">
        <v>0</v>
      </c>
      <c r="J16654" s="19">
        <f>IF(MONTH(A16654)&gt;VLOOKUP(Totals!$H$2,Totals!$O$5:$P$16,2,FALSE),YEAR(A16654)+1,YEAR(A16654))</f>
        <v>2022</v>
      </c>
    </row>
    <row r="16655" spans="1:10" x14ac:dyDescent="0.2">
      <c r="A16655" s="4">
        <v>44713</v>
      </c>
      <c r="B16655" s="2" t="s">
        <v>258</v>
      </c>
      <c r="C16655" s="2" t="s">
        <v>16</v>
      </c>
      <c r="D16655" s="11" t="s">
        <v>88</v>
      </c>
      <c r="E16655" s="12">
        <v>1343.54</v>
      </c>
      <c r="F16655" s="12">
        <v>0</v>
      </c>
      <c r="G16655" s="11" t="s">
        <v>88</v>
      </c>
      <c r="H16655" s="12" t="s">
        <v>88</v>
      </c>
      <c r="I16655" s="12" t="s">
        <v>88</v>
      </c>
      <c r="J16655" s="19">
        <f>IF(MONTH(A16655)&gt;VLOOKUP(Totals!$H$2,Totals!$O$5:$P$16,2,FALSE),YEAR(A16655)+1,YEAR(A16655))</f>
        <v>2022</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2022</v>
      </c>
    </row>
    <row r="16657" spans="1:10" x14ac:dyDescent="0.2">
      <c r="A16657" s="4">
        <v>44713</v>
      </c>
      <c r="B16657" s="2" t="s">
        <v>244</v>
      </c>
      <c r="C16657" s="2" t="s">
        <v>57</v>
      </c>
      <c r="D16657" s="11">
        <v>1568</v>
      </c>
      <c r="E16657" s="12">
        <v>59.295999999999999</v>
      </c>
      <c r="F16657" s="12">
        <v>0</v>
      </c>
      <c r="G16657" s="11">
        <v>1390</v>
      </c>
      <c r="H16657" s="12">
        <v>33.360999999999997</v>
      </c>
      <c r="I16657" s="12">
        <v>0</v>
      </c>
      <c r="J16657" s="19">
        <f>IF(MONTH(A16657)&gt;VLOOKUP(Totals!$H$2,Totals!$O$5:$P$16,2,FALSE),YEAR(A16657)+1,YEAR(A16657))</f>
        <v>2022</v>
      </c>
    </row>
    <row r="16658" spans="1:10" x14ac:dyDescent="0.2">
      <c r="A16658" s="4">
        <v>44713</v>
      </c>
      <c r="B16658" s="2" t="s">
        <v>244</v>
      </c>
      <c r="C16658" s="2" t="s">
        <v>11</v>
      </c>
      <c r="D16658" s="11">
        <v>1183</v>
      </c>
      <c r="E16658" s="12">
        <v>2.556</v>
      </c>
      <c r="F16658" s="12">
        <v>0</v>
      </c>
      <c r="G16658" s="11">
        <v>1299</v>
      </c>
      <c r="H16658" s="12">
        <v>48.814999999999998</v>
      </c>
      <c r="I16658" s="12">
        <v>0</v>
      </c>
      <c r="J16658" s="19">
        <f>IF(MONTH(A16658)&gt;VLOOKUP(Totals!$H$2,Totals!$O$5:$P$16,2,FALSE),YEAR(A16658)+1,YEAR(A16658))</f>
        <v>2022</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2022</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2022</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2022</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2022</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2022</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2022</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2022</v>
      </c>
    </row>
    <row r="16666" spans="1:10" x14ac:dyDescent="0.2">
      <c r="A16666" s="4">
        <v>44713</v>
      </c>
      <c r="B16666" s="2" t="s">
        <v>63</v>
      </c>
      <c r="C16666" s="2" t="s">
        <v>260</v>
      </c>
      <c r="D16666" s="11">
        <v>754</v>
      </c>
      <c r="E16666" s="12">
        <v>0</v>
      </c>
      <c r="F16666" s="12">
        <v>0</v>
      </c>
      <c r="G16666" s="11">
        <v>727</v>
      </c>
      <c r="H16666" s="12">
        <v>2.4820000000000002</v>
      </c>
      <c r="I16666" s="12">
        <v>1.6639999999999999</v>
      </c>
      <c r="J16666" s="19">
        <f>IF(MONTH(A16666)&gt;VLOOKUP(Totals!$H$2,Totals!$O$5:$P$16,2,FALSE),YEAR(A16666)+1,YEAR(A16666))</f>
        <v>2022</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2022</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2022</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2022</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2022</v>
      </c>
    </row>
    <row r="16671" spans="1:10" x14ac:dyDescent="0.2">
      <c r="A16671" s="4">
        <v>44713</v>
      </c>
      <c r="B16671" s="2" t="s">
        <v>63</v>
      </c>
      <c r="C16671" s="2" t="s">
        <v>261</v>
      </c>
      <c r="D16671" s="11">
        <v>709</v>
      </c>
      <c r="E16671" s="12">
        <v>27.689</v>
      </c>
      <c r="F16671" s="12">
        <v>0</v>
      </c>
      <c r="G16671" s="11">
        <v>908</v>
      </c>
      <c r="H16671" s="12">
        <v>0</v>
      </c>
      <c r="I16671" s="12">
        <v>0</v>
      </c>
      <c r="J16671" s="19">
        <f>IF(MONTH(A16671)&gt;VLOOKUP(Totals!$H$2,Totals!$O$5:$P$16,2,FALSE),YEAR(A16671)+1,YEAR(A16671))</f>
        <v>2022</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2022</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2022</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2022</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2022</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2022</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2022</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2022</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2022</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2022</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2022</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2022</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2022</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2022</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2022</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2022</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2022</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2022</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2022</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2022</v>
      </c>
    </row>
    <row r="16691" spans="1:10" x14ac:dyDescent="0.2">
      <c r="A16691" s="4">
        <v>44713</v>
      </c>
      <c r="B16691" s="2" t="s">
        <v>246</v>
      </c>
      <c r="C16691" s="2" t="s">
        <v>35</v>
      </c>
      <c r="D16691" s="11">
        <v>33449</v>
      </c>
      <c r="E16691" s="12">
        <v>1199.3530000000001</v>
      </c>
      <c r="F16691" s="12">
        <v>0</v>
      </c>
      <c r="G16691" s="11">
        <v>46431</v>
      </c>
      <c r="H16691" s="12">
        <v>520.67399999999998</v>
      </c>
      <c r="I16691" s="12">
        <v>0</v>
      </c>
      <c r="J16691" s="19">
        <f>IF(MONTH(A16691)&gt;VLOOKUP(Totals!$H$2,Totals!$O$5:$P$16,2,FALSE),YEAR(A16691)+1,YEAR(A16691))</f>
        <v>2022</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2022</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2022</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2022</v>
      </c>
    </row>
    <row r="16695" spans="1:10" x14ac:dyDescent="0.2">
      <c r="A16695" s="4">
        <v>44713</v>
      </c>
      <c r="B16695" s="2" t="s">
        <v>247</v>
      </c>
      <c r="C16695" s="2" t="s">
        <v>248</v>
      </c>
      <c r="D16695" s="11">
        <v>10636</v>
      </c>
      <c r="E16695" s="12">
        <v>171.70699999999999</v>
      </c>
      <c r="F16695" s="12">
        <v>1.885</v>
      </c>
      <c r="G16695" s="11">
        <v>11846</v>
      </c>
      <c r="H16695" s="12">
        <v>250.59899999999999</v>
      </c>
      <c r="I16695" s="12">
        <v>0</v>
      </c>
      <c r="J16695" s="19">
        <f>IF(MONTH(A16695)&gt;VLOOKUP(Totals!$H$2,Totals!$O$5:$P$16,2,FALSE),YEAR(A16695)+1,YEAR(A16695))</f>
        <v>2022</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2022</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2022</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2022</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2022</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2022</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2022</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2022</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2022</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2022</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2022</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2022</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2022</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2022</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2022</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2022</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2022</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2022</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2022</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2022</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2022</v>
      </c>
    </row>
    <row r="16716" spans="1:10" x14ac:dyDescent="0.2">
      <c r="A16716" s="4">
        <v>44743</v>
      </c>
      <c r="B16716" s="2" t="s">
        <v>259</v>
      </c>
      <c r="C16716" s="2" t="s">
        <v>76</v>
      </c>
      <c r="D16716" s="11">
        <v>5676</v>
      </c>
      <c r="E16716" s="12">
        <v>52.094000000000001</v>
      </c>
      <c r="F16716" s="12">
        <v>0.15</v>
      </c>
      <c r="G16716" s="11">
        <v>4884</v>
      </c>
      <c r="H16716" s="12">
        <v>61.65</v>
      </c>
      <c r="I16716" s="12">
        <v>2.516</v>
      </c>
      <c r="J16716" s="19">
        <f>IF(MONTH(A16716)&gt;VLOOKUP(Totals!$H$2,Totals!$O$5:$P$16,2,FALSE),YEAR(A16716)+1,YEAR(A16716))</f>
        <v>2022</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2022</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2022</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2022</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2022</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2022</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2022</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2022</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2022</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2022</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2022</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2022</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2022</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2022</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2022</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2022</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2022</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2022</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2022</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2022</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2022</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2022</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2022</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2022</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2022</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2022</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2022</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2022</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2022</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2022</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2022</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2022</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2022</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2022</v>
      </c>
    </row>
    <row r="16750" spans="1:10" x14ac:dyDescent="0.2">
      <c r="A16750" s="4">
        <v>44743</v>
      </c>
      <c r="B16750" s="2" t="s">
        <v>258</v>
      </c>
      <c r="C16750" s="2" t="s">
        <v>161</v>
      </c>
      <c r="D16750" s="11" t="s">
        <v>88</v>
      </c>
      <c r="E16750" s="12">
        <v>0</v>
      </c>
      <c r="F16750" s="12">
        <v>0</v>
      </c>
      <c r="G16750" s="11" t="s">
        <v>88</v>
      </c>
      <c r="H16750" s="12">
        <v>305.899</v>
      </c>
      <c r="I16750" s="12">
        <v>0</v>
      </c>
      <c r="J16750" s="19">
        <f>IF(MONTH(A16750)&gt;VLOOKUP(Totals!$H$2,Totals!$O$5:$P$16,2,FALSE),YEAR(A16750)+1,YEAR(A16750))</f>
        <v>2022</v>
      </c>
    </row>
    <row r="16751" spans="1:10" x14ac:dyDescent="0.2">
      <c r="A16751" s="4">
        <v>44743</v>
      </c>
      <c r="B16751" s="2" t="s">
        <v>258</v>
      </c>
      <c r="C16751" s="2" t="s">
        <v>33</v>
      </c>
      <c r="D16751" s="11" t="s">
        <v>88</v>
      </c>
      <c r="E16751" s="12">
        <v>307.52600000000001</v>
      </c>
      <c r="F16751" s="12">
        <v>0</v>
      </c>
      <c r="G16751" s="11" t="s">
        <v>88</v>
      </c>
      <c r="H16751" s="12" t="s">
        <v>88</v>
      </c>
      <c r="I16751" s="12" t="s">
        <v>88</v>
      </c>
      <c r="J16751" s="19">
        <f>IF(MONTH(A16751)&gt;VLOOKUP(Totals!$H$2,Totals!$O$5:$P$16,2,FALSE),YEAR(A16751)+1,YEAR(A16751))</f>
        <v>2022</v>
      </c>
    </row>
    <row r="16752" spans="1:10" x14ac:dyDescent="0.2">
      <c r="A16752" s="4">
        <v>44743</v>
      </c>
      <c r="B16752" s="2" t="s">
        <v>258</v>
      </c>
      <c r="C16752" s="2" t="s">
        <v>35</v>
      </c>
      <c r="D16752" s="11" t="s">
        <v>88</v>
      </c>
      <c r="E16752" s="12">
        <v>1835.4</v>
      </c>
      <c r="F16752" s="12">
        <v>0</v>
      </c>
      <c r="G16752" s="11" t="s">
        <v>88</v>
      </c>
      <c r="H16752" s="12">
        <v>1479.808</v>
      </c>
      <c r="I16752" s="12">
        <v>0</v>
      </c>
      <c r="J16752" s="19">
        <f>IF(MONTH(A16752)&gt;VLOOKUP(Totals!$H$2,Totals!$O$5:$P$16,2,FALSE),YEAR(A16752)+1,YEAR(A16752))</f>
        <v>2022</v>
      </c>
    </row>
    <row r="16753" spans="1:10" x14ac:dyDescent="0.2">
      <c r="A16753" s="4">
        <v>44743</v>
      </c>
      <c r="B16753" s="2" t="s">
        <v>258</v>
      </c>
      <c r="C16753" s="2" t="s">
        <v>16</v>
      </c>
      <c r="D16753" s="11" t="s">
        <v>88</v>
      </c>
      <c r="E16753" s="12">
        <v>1605.6079999999999</v>
      </c>
      <c r="F16753" s="12">
        <v>0</v>
      </c>
      <c r="G16753" s="11" t="s">
        <v>88</v>
      </c>
      <c r="H16753" s="12" t="s">
        <v>88</v>
      </c>
      <c r="I16753" s="12" t="s">
        <v>88</v>
      </c>
      <c r="J16753" s="19">
        <f>IF(MONTH(A16753)&gt;VLOOKUP(Totals!$H$2,Totals!$O$5:$P$16,2,FALSE),YEAR(A16753)+1,YEAR(A16753))</f>
        <v>2022</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2022</v>
      </c>
    </row>
    <row r="16755" spans="1:10" x14ac:dyDescent="0.2">
      <c r="A16755" s="4">
        <v>44743</v>
      </c>
      <c r="B16755" s="2" t="s">
        <v>244</v>
      </c>
      <c r="C16755" s="2" t="s">
        <v>57</v>
      </c>
      <c r="D16755" s="11">
        <v>3158</v>
      </c>
      <c r="E16755" s="12">
        <v>84.837000000000003</v>
      </c>
      <c r="F16755" s="12">
        <v>0</v>
      </c>
      <c r="G16755" s="11">
        <v>2396</v>
      </c>
      <c r="H16755" s="12">
        <v>37.814999999999998</v>
      </c>
      <c r="I16755" s="12">
        <v>0</v>
      </c>
      <c r="J16755" s="19">
        <f>IF(MONTH(A16755)&gt;VLOOKUP(Totals!$H$2,Totals!$O$5:$P$16,2,FALSE),YEAR(A16755)+1,YEAR(A16755))</f>
        <v>2022</v>
      </c>
    </row>
    <row r="16756" spans="1:10" x14ac:dyDescent="0.2">
      <c r="A16756" s="4">
        <v>44743</v>
      </c>
      <c r="B16756" s="2" t="s">
        <v>244</v>
      </c>
      <c r="C16756" s="2" t="s">
        <v>11</v>
      </c>
      <c r="D16756" s="11">
        <v>1757</v>
      </c>
      <c r="E16756" s="12">
        <v>10.407999999999999</v>
      </c>
      <c r="F16756" s="12">
        <v>0</v>
      </c>
      <c r="G16756" s="11">
        <v>2223</v>
      </c>
      <c r="H16756" s="12">
        <v>69.456000000000003</v>
      </c>
      <c r="I16756" s="12">
        <v>0</v>
      </c>
      <c r="J16756" s="19">
        <f>IF(MONTH(A16756)&gt;VLOOKUP(Totals!$H$2,Totals!$O$5:$P$16,2,FALSE),YEAR(A16756)+1,YEAR(A16756))</f>
        <v>2022</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2022</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2022</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2022</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2022</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2022</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2022</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2022</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2022</v>
      </c>
    </row>
    <row r="16765" spans="1:10" x14ac:dyDescent="0.2">
      <c r="A16765" s="4">
        <v>44743</v>
      </c>
      <c r="B16765" s="2" t="s">
        <v>63</v>
      </c>
      <c r="C16765" s="2" t="s">
        <v>260</v>
      </c>
      <c r="D16765" s="11">
        <v>864</v>
      </c>
      <c r="E16765" s="12">
        <v>0.73099999999999998</v>
      </c>
      <c r="F16765" s="12">
        <v>0</v>
      </c>
      <c r="G16765" s="11">
        <v>785</v>
      </c>
      <c r="H16765" s="12">
        <v>2.363</v>
      </c>
      <c r="I16765" s="12">
        <v>1.506</v>
      </c>
      <c r="J16765" s="19">
        <f>IF(MONTH(A16765)&gt;VLOOKUP(Totals!$H$2,Totals!$O$5:$P$16,2,FALSE),YEAR(A16765)+1,YEAR(A16765))</f>
        <v>2022</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2022</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2022</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2022</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2022</v>
      </c>
    </row>
    <row r="16770" spans="1:10" x14ac:dyDescent="0.2">
      <c r="A16770" s="4">
        <v>44743</v>
      </c>
      <c r="B16770" s="2" t="s">
        <v>63</v>
      </c>
      <c r="C16770" s="2" t="s">
        <v>261</v>
      </c>
      <c r="D16770" s="11">
        <v>2957</v>
      </c>
      <c r="E16770" s="12">
        <v>85.688999999999993</v>
      </c>
      <c r="F16770" s="12">
        <v>0</v>
      </c>
      <c r="G16770" s="11">
        <v>2776</v>
      </c>
      <c r="H16770" s="12">
        <v>1.4999999999999999E-2</v>
      </c>
      <c r="I16770" s="12">
        <v>0</v>
      </c>
      <c r="J16770" s="19">
        <f>IF(MONTH(A16770)&gt;VLOOKUP(Totals!$H$2,Totals!$O$5:$P$16,2,FALSE),YEAR(A16770)+1,YEAR(A16770))</f>
        <v>2022</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2022</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2022</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2022</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2022</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2022</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2022</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2022</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2022</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2022</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2022</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2022</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2022</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2022</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2022</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2022</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2022</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2022</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2022</v>
      </c>
    </row>
    <row r="16789" spans="1:10" x14ac:dyDescent="0.2">
      <c r="A16789" s="4">
        <v>44743</v>
      </c>
      <c r="B16789" s="2" t="s">
        <v>246</v>
      </c>
      <c r="C16789" s="2" t="s">
        <v>35</v>
      </c>
      <c r="D16789" s="11">
        <v>53188</v>
      </c>
      <c r="E16789" s="12">
        <v>1275.693</v>
      </c>
      <c r="F16789" s="12">
        <v>0</v>
      </c>
      <c r="G16789" s="11">
        <v>42828</v>
      </c>
      <c r="H16789" s="12">
        <v>542.36900000000003</v>
      </c>
      <c r="I16789" s="12">
        <v>0</v>
      </c>
      <c r="J16789" s="19">
        <f>IF(MONTH(A16789)&gt;VLOOKUP(Totals!$H$2,Totals!$O$5:$P$16,2,FALSE),YEAR(A16789)+1,YEAR(A16789))</f>
        <v>2022</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2022</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2022</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2022</v>
      </c>
    </row>
    <row r="16793" spans="1:10" x14ac:dyDescent="0.2">
      <c r="A16793" s="4">
        <v>44743</v>
      </c>
      <c r="B16793" s="2" t="s">
        <v>247</v>
      </c>
      <c r="C16793" s="2" t="s">
        <v>248</v>
      </c>
      <c r="D16793" s="11">
        <v>12756</v>
      </c>
      <c r="E16793" s="12">
        <v>146.928</v>
      </c>
      <c r="F16793" s="12">
        <v>0.12</v>
      </c>
      <c r="G16793" s="11">
        <v>9615</v>
      </c>
      <c r="H16793" s="12">
        <v>127.048</v>
      </c>
      <c r="I16793" s="12">
        <v>0.51800000000000002</v>
      </c>
      <c r="J16793" s="19">
        <f>IF(MONTH(A16793)&gt;VLOOKUP(Totals!$H$2,Totals!$O$5:$P$16,2,FALSE),YEAR(A16793)+1,YEAR(A16793))</f>
        <v>2022</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2022</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2022</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2022</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2022</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2022</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2022</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2022</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2022</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2022</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2022</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2022</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2023</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2023</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2023</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2023</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2023</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2023</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2023</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2023</v>
      </c>
    </row>
    <row r="16813" spans="1:10" x14ac:dyDescent="0.2">
      <c r="A16813" s="4">
        <v>44774</v>
      </c>
      <c r="B16813" s="2" t="s">
        <v>259</v>
      </c>
      <c r="C16813" s="2" t="s">
        <v>76</v>
      </c>
      <c r="D16813" s="11">
        <v>5162</v>
      </c>
      <c r="E16813" s="12">
        <v>94.486999999999995</v>
      </c>
      <c r="F16813" s="12">
        <v>0.23599999999999999</v>
      </c>
      <c r="G16813" s="11">
        <v>4519</v>
      </c>
      <c r="H16813" s="12">
        <v>56.872</v>
      </c>
      <c r="I16813" s="12">
        <v>0</v>
      </c>
      <c r="J16813" s="19">
        <f>IF(MONTH(A16813)&gt;VLOOKUP(Totals!$H$2,Totals!$O$5:$P$16,2,FALSE),YEAR(A16813)+1,YEAR(A16813))</f>
        <v>2023</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2023</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2023</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2023</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2023</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2023</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2023</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2023</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2023</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2023</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2023</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2023</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2023</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2023</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2023</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2023</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2023</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2023</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2023</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2023</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2023</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2023</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2023</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2023</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2023</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2023</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2023</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2023</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2023</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2023</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2023</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2023</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2023</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2023</v>
      </c>
    </row>
    <row r="16847" spans="1:10" x14ac:dyDescent="0.2">
      <c r="A16847" s="4">
        <v>44774</v>
      </c>
      <c r="B16847" s="2" t="s">
        <v>258</v>
      </c>
      <c r="C16847" s="2" t="s">
        <v>161</v>
      </c>
      <c r="D16847" s="11" t="s">
        <v>88</v>
      </c>
      <c r="E16847" s="12">
        <v>0</v>
      </c>
      <c r="F16847" s="12">
        <v>0</v>
      </c>
      <c r="G16847" s="11" t="s">
        <v>88</v>
      </c>
      <c r="H16847" s="12">
        <v>271.33199999999999</v>
      </c>
      <c r="I16847" s="12">
        <v>0</v>
      </c>
      <c r="J16847" s="19">
        <f>IF(MONTH(A16847)&gt;VLOOKUP(Totals!$H$2,Totals!$O$5:$P$16,2,FALSE),YEAR(A16847)+1,YEAR(A16847))</f>
        <v>2023</v>
      </c>
    </row>
    <row r="16848" spans="1:10" x14ac:dyDescent="0.2">
      <c r="A16848" s="4">
        <v>44774</v>
      </c>
      <c r="B16848" s="2" t="s">
        <v>258</v>
      </c>
      <c r="C16848" s="2" t="s">
        <v>33</v>
      </c>
      <c r="D16848" s="11" t="s">
        <v>88</v>
      </c>
      <c r="E16848" s="12">
        <v>275.13799999999998</v>
      </c>
      <c r="F16848" s="12">
        <v>0</v>
      </c>
      <c r="G16848" s="11" t="s">
        <v>88</v>
      </c>
      <c r="H16848" s="12" t="s">
        <v>88</v>
      </c>
      <c r="I16848" s="12" t="s">
        <v>88</v>
      </c>
      <c r="J16848" s="19">
        <f>IF(MONTH(A16848)&gt;VLOOKUP(Totals!$H$2,Totals!$O$5:$P$16,2,FALSE),YEAR(A16848)+1,YEAR(A16848))</f>
        <v>2023</v>
      </c>
    </row>
    <row r="16849" spans="1:10" x14ac:dyDescent="0.2">
      <c r="A16849" s="4">
        <v>44774</v>
      </c>
      <c r="B16849" s="2" t="s">
        <v>258</v>
      </c>
      <c r="C16849" s="2" t="s">
        <v>35</v>
      </c>
      <c r="D16849" s="11" t="s">
        <v>88</v>
      </c>
      <c r="E16849" s="12">
        <v>1715.7059999999999</v>
      </c>
      <c r="F16849" s="12">
        <v>0</v>
      </c>
      <c r="G16849" s="11" t="s">
        <v>88</v>
      </c>
      <c r="H16849" s="12">
        <v>1477.21</v>
      </c>
      <c r="I16849" s="12">
        <v>0</v>
      </c>
      <c r="J16849" s="19">
        <f>IF(MONTH(A16849)&gt;VLOOKUP(Totals!$H$2,Totals!$O$5:$P$16,2,FALSE),YEAR(A16849)+1,YEAR(A16849))</f>
        <v>2023</v>
      </c>
    </row>
    <row r="16850" spans="1:10" x14ac:dyDescent="0.2">
      <c r="A16850" s="4">
        <v>44774</v>
      </c>
      <c r="B16850" s="2" t="s">
        <v>258</v>
      </c>
      <c r="C16850" s="2" t="s">
        <v>16</v>
      </c>
      <c r="D16850" s="11" t="s">
        <v>88</v>
      </c>
      <c r="E16850" s="12">
        <v>1571.9559999999999</v>
      </c>
      <c r="F16850" s="12">
        <v>0</v>
      </c>
      <c r="G16850" s="11" t="s">
        <v>88</v>
      </c>
      <c r="H16850" s="12" t="s">
        <v>88</v>
      </c>
      <c r="I16850" s="12" t="s">
        <v>88</v>
      </c>
      <c r="J16850" s="19">
        <f>IF(MONTH(A16850)&gt;VLOOKUP(Totals!$H$2,Totals!$O$5:$P$16,2,FALSE),YEAR(A16850)+1,YEAR(A16850))</f>
        <v>2023</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2023</v>
      </c>
    </row>
    <row r="16852" spans="1:10" x14ac:dyDescent="0.2">
      <c r="A16852" s="4">
        <v>44774</v>
      </c>
      <c r="B16852" s="2" t="s">
        <v>244</v>
      </c>
      <c r="C16852" s="2" t="s">
        <v>57</v>
      </c>
      <c r="D16852" s="11">
        <v>2997</v>
      </c>
      <c r="E16852" s="12">
        <v>96.393000000000001</v>
      </c>
      <c r="F16852" s="12">
        <v>0</v>
      </c>
      <c r="G16852" s="11">
        <v>2339</v>
      </c>
      <c r="H16852" s="12">
        <v>18.759</v>
      </c>
      <c r="I16852" s="12">
        <v>0</v>
      </c>
      <c r="J16852" s="19">
        <f>IF(MONTH(A16852)&gt;VLOOKUP(Totals!$H$2,Totals!$O$5:$P$16,2,FALSE),YEAR(A16852)+1,YEAR(A16852))</f>
        <v>2023</v>
      </c>
    </row>
    <row r="16853" spans="1:10" x14ac:dyDescent="0.2">
      <c r="A16853" s="4">
        <v>44774</v>
      </c>
      <c r="B16853" s="2" t="s">
        <v>244</v>
      </c>
      <c r="C16853" s="2" t="s">
        <v>11</v>
      </c>
      <c r="D16853" s="11">
        <v>1516</v>
      </c>
      <c r="E16853" s="12">
        <v>7.8769999999999998</v>
      </c>
      <c r="F16853" s="12">
        <v>0</v>
      </c>
      <c r="G16853" s="11">
        <v>2221</v>
      </c>
      <c r="H16853" s="12">
        <v>92.617000000000004</v>
      </c>
      <c r="I16853" s="12">
        <v>0</v>
      </c>
      <c r="J16853" s="19">
        <f>IF(MONTH(A16853)&gt;VLOOKUP(Totals!$H$2,Totals!$O$5:$P$16,2,FALSE),YEAR(A16853)+1,YEAR(A16853))</f>
        <v>2023</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2023</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2023</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2023</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2023</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2023</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2023</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2023</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2023</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2023</v>
      </c>
    </row>
    <row r="16863" spans="1:10" x14ac:dyDescent="0.2">
      <c r="A16863" s="4">
        <v>44774</v>
      </c>
      <c r="B16863" s="2" t="s">
        <v>63</v>
      </c>
      <c r="C16863" s="2" t="s">
        <v>260</v>
      </c>
      <c r="D16863" s="11">
        <v>1001</v>
      </c>
      <c r="E16863" s="12">
        <v>0.23400000000000001</v>
      </c>
      <c r="F16863" s="12">
        <v>0</v>
      </c>
      <c r="G16863" s="11">
        <v>768</v>
      </c>
      <c r="H16863" s="12">
        <v>2.738</v>
      </c>
      <c r="I16863" s="12">
        <v>1.216</v>
      </c>
      <c r="J16863" s="19">
        <f>IF(MONTH(A16863)&gt;VLOOKUP(Totals!$H$2,Totals!$O$5:$P$16,2,FALSE),YEAR(A16863)+1,YEAR(A16863))</f>
        <v>2023</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2023</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2023</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2023</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2023</v>
      </c>
    </row>
    <row r="16868" spans="1:10" x14ac:dyDescent="0.2">
      <c r="A16868" s="4">
        <v>44774</v>
      </c>
      <c r="B16868" s="2" t="s">
        <v>63</v>
      </c>
      <c r="C16868" s="2" t="s">
        <v>261</v>
      </c>
      <c r="D16868" s="11">
        <v>2935</v>
      </c>
      <c r="E16868" s="12">
        <v>78.034000000000006</v>
      </c>
      <c r="F16868" s="12">
        <v>0</v>
      </c>
      <c r="G16868" s="11">
        <v>3075</v>
      </c>
      <c r="H16868" s="12">
        <v>0.375</v>
      </c>
      <c r="I16868" s="12">
        <v>0</v>
      </c>
      <c r="J16868" s="19">
        <f>IF(MONTH(A16868)&gt;VLOOKUP(Totals!$H$2,Totals!$O$5:$P$16,2,FALSE),YEAR(A16868)+1,YEAR(A16868))</f>
        <v>2023</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2023</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2023</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2023</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2023</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2023</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2023</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2023</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2023</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2023</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2023</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2023</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2023</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2023</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2023</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2023</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2023</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2023</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2023</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2023</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2023</v>
      </c>
    </row>
    <row r="16889" spans="1:10" x14ac:dyDescent="0.2">
      <c r="A16889" s="4">
        <v>44774</v>
      </c>
      <c r="B16889" s="2" t="s">
        <v>246</v>
      </c>
      <c r="C16889" s="2" t="s">
        <v>35</v>
      </c>
      <c r="D16889" s="11">
        <v>49476</v>
      </c>
      <c r="E16889" s="12">
        <v>1131.683</v>
      </c>
      <c r="F16889" s="12">
        <v>0</v>
      </c>
      <c r="G16889" s="11">
        <v>39413</v>
      </c>
      <c r="H16889" s="12">
        <v>467.90899999999999</v>
      </c>
      <c r="I16889" s="12">
        <v>0</v>
      </c>
      <c r="J16889" s="19">
        <f>IF(MONTH(A16889)&gt;VLOOKUP(Totals!$H$2,Totals!$O$5:$P$16,2,FALSE),YEAR(A16889)+1,YEAR(A16889))</f>
        <v>2023</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2023</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2023</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2023</v>
      </c>
    </row>
    <row r="16893" spans="1:10" x14ac:dyDescent="0.2">
      <c r="A16893" s="4">
        <v>44774</v>
      </c>
      <c r="B16893" s="2" t="s">
        <v>247</v>
      </c>
      <c r="C16893" s="2" t="s">
        <v>248</v>
      </c>
      <c r="D16893" s="11">
        <v>11923</v>
      </c>
      <c r="E16893" s="12">
        <v>215.75800000000001</v>
      </c>
      <c r="F16893" s="12">
        <v>0.41499999999999998</v>
      </c>
      <c r="G16893" s="11">
        <v>7792</v>
      </c>
      <c r="H16893" s="12">
        <v>252.24</v>
      </c>
      <c r="I16893" s="12">
        <v>2.6230000000000002</v>
      </c>
      <c r="J16893" s="19">
        <f>IF(MONTH(A16893)&gt;VLOOKUP(Totals!$H$2,Totals!$O$5:$P$16,2,FALSE),YEAR(A16893)+1,YEAR(A16893))</f>
        <v>2023</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2023</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2023</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2023</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2023</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2023</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2023</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2023</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2023</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2023</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2023</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2023</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2023</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2023</v>
      </c>
    </row>
    <row r="16907" spans="1:10" x14ac:dyDescent="0.2">
      <c r="A16907" s="4">
        <v>44805</v>
      </c>
      <c r="B16907" s="2" t="s">
        <v>254</v>
      </c>
      <c r="C16907" s="2" t="s">
        <v>11</v>
      </c>
      <c r="D16907" s="11">
        <v>82</v>
      </c>
      <c r="E16907" s="12">
        <v>0.63500000000000001</v>
      </c>
      <c r="F16907" s="12">
        <v>0</v>
      </c>
      <c r="G16907" s="11">
        <v>76</v>
      </c>
      <c r="H16907" s="12">
        <v>0</v>
      </c>
      <c r="I16907" s="12">
        <v>0</v>
      </c>
      <c r="J16907" s="19">
        <f>IF(MONTH(A16907)&gt;VLOOKUP(Totals!$H$2,Totals!$O$5:$P$16,2,FALSE),YEAR(A16907)+1,YEAR(A16907))</f>
        <v>2023</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2023</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2023</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2023</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2023</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2023</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2023</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2023</v>
      </c>
    </row>
    <row r="16915" spans="1:10" x14ac:dyDescent="0.2">
      <c r="A16915" s="4">
        <v>44805</v>
      </c>
      <c r="B16915" s="2" t="s">
        <v>259</v>
      </c>
      <c r="C16915" s="2" t="s">
        <v>76</v>
      </c>
      <c r="D16915" s="11">
        <v>5381</v>
      </c>
      <c r="E16915" s="12">
        <v>110.91800000000001</v>
      </c>
      <c r="F16915" s="12">
        <v>0.33</v>
      </c>
      <c r="G16915" s="11">
        <v>5266</v>
      </c>
      <c r="H16915" s="12">
        <v>99.153999999999996</v>
      </c>
      <c r="I16915" s="12">
        <v>0</v>
      </c>
      <c r="J16915" s="19">
        <f>IF(MONTH(A16915)&gt;VLOOKUP(Totals!$H$2,Totals!$O$5:$P$16,2,FALSE),YEAR(A16915)+1,YEAR(A16915))</f>
        <v>2023</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2023</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2023</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2023</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2023</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2023</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2023</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2023</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2023</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2023</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2023</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2023</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2023</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2023</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2023</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2023</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2023</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2023</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2023</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2023</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2023</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2023</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2023</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2023</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2023</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2023</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2023</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2023</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2023</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2023</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2023</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2023</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2023</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2023</v>
      </c>
    </row>
    <row r="16949" spans="1:10" x14ac:dyDescent="0.2">
      <c r="A16949" s="4">
        <v>44805</v>
      </c>
      <c r="B16949" s="2" t="s">
        <v>258</v>
      </c>
      <c r="C16949" s="2" t="s">
        <v>161</v>
      </c>
      <c r="D16949" s="11" t="s">
        <v>88</v>
      </c>
      <c r="E16949" s="12">
        <v>221.60400000000001</v>
      </c>
      <c r="F16949" s="12">
        <v>0</v>
      </c>
      <c r="G16949" s="11" t="s">
        <v>88</v>
      </c>
      <c r="H16949" s="12">
        <v>284.03899999999999</v>
      </c>
      <c r="I16949" s="12">
        <v>0</v>
      </c>
      <c r="J16949" s="19">
        <f>IF(MONTH(A16949)&gt;VLOOKUP(Totals!$H$2,Totals!$O$5:$P$16,2,FALSE),YEAR(A16949)+1,YEAR(A16949))</f>
        <v>2023</v>
      </c>
    </row>
    <row r="16950" spans="1:10" x14ac:dyDescent="0.2">
      <c r="A16950" s="4">
        <v>44805</v>
      </c>
      <c r="B16950" s="2" t="s">
        <v>258</v>
      </c>
      <c r="C16950" s="2" t="s">
        <v>35</v>
      </c>
      <c r="D16950" s="11" t="s">
        <v>88</v>
      </c>
      <c r="E16950" s="12">
        <v>1767.635</v>
      </c>
      <c r="F16950" s="12">
        <v>0</v>
      </c>
      <c r="G16950" s="11" t="s">
        <v>88</v>
      </c>
      <c r="H16950" s="12">
        <v>1383.934</v>
      </c>
      <c r="I16950" s="12">
        <v>0</v>
      </c>
      <c r="J16950" s="19">
        <f>IF(MONTH(A16950)&gt;VLOOKUP(Totals!$H$2,Totals!$O$5:$P$16,2,FALSE),YEAR(A16950)+1,YEAR(A16950))</f>
        <v>2023</v>
      </c>
    </row>
    <row r="16951" spans="1:10" x14ac:dyDescent="0.2">
      <c r="A16951" s="4">
        <v>44805</v>
      </c>
      <c r="B16951" s="2" t="s">
        <v>258</v>
      </c>
      <c r="C16951" s="2" t="s">
        <v>16</v>
      </c>
      <c r="D16951" s="11" t="s">
        <v>88</v>
      </c>
      <c r="E16951" s="12">
        <v>1441.162</v>
      </c>
      <c r="F16951" s="12">
        <v>0</v>
      </c>
      <c r="G16951" s="11" t="s">
        <v>88</v>
      </c>
      <c r="H16951" s="12" t="s">
        <v>88</v>
      </c>
      <c r="I16951" s="12" t="s">
        <v>88</v>
      </c>
      <c r="J16951" s="19">
        <f>IF(MONTH(A16951)&gt;VLOOKUP(Totals!$H$2,Totals!$O$5:$P$16,2,FALSE),YEAR(A16951)+1,YEAR(A16951))</f>
        <v>2023</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2023</v>
      </c>
    </row>
    <row r="16953" spans="1:10" x14ac:dyDescent="0.2">
      <c r="A16953" s="4">
        <v>44805</v>
      </c>
      <c r="B16953" s="2" t="s">
        <v>244</v>
      </c>
      <c r="C16953" s="2" t="s">
        <v>57</v>
      </c>
      <c r="D16953" s="11">
        <v>3148</v>
      </c>
      <c r="E16953" s="12">
        <v>61.209000000000003</v>
      </c>
      <c r="F16953" s="12">
        <v>0.34699999999999998</v>
      </c>
      <c r="G16953" s="11">
        <v>2411</v>
      </c>
      <c r="H16953" s="12">
        <v>21.448</v>
      </c>
      <c r="I16953" s="12">
        <v>0</v>
      </c>
      <c r="J16953" s="19">
        <f>IF(MONTH(A16953)&gt;VLOOKUP(Totals!$H$2,Totals!$O$5:$P$16,2,FALSE),YEAR(A16953)+1,YEAR(A16953))</f>
        <v>2023</v>
      </c>
    </row>
    <row r="16954" spans="1:10" x14ac:dyDescent="0.2">
      <c r="A16954" s="4">
        <v>44805</v>
      </c>
      <c r="B16954" s="2" t="s">
        <v>244</v>
      </c>
      <c r="C16954" s="2" t="s">
        <v>11</v>
      </c>
      <c r="D16954" s="11">
        <v>1455</v>
      </c>
      <c r="E16954" s="12">
        <v>14.512</v>
      </c>
      <c r="F16954" s="12">
        <v>0</v>
      </c>
      <c r="G16954" s="11">
        <v>2392</v>
      </c>
      <c r="H16954" s="12">
        <v>104.60299999999999</v>
      </c>
      <c r="I16954" s="12">
        <v>0</v>
      </c>
      <c r="J16954" s="19">
        <f>IF(MONTH(A16954)&gt;VLOOKUP(Totals!$H$2,Totals!$O$5:$P$16,2,FALSE),YEAR(A16954)+1,YEAR(A16954))</f>
        <v>2023</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2023</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2023</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2023</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2023</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2023</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2023</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2023</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2023</v>
      </c>
    </row>
    <row r="16963" spans="1:10" x14ac:dyDescent="0.2">
      <c r="A16963" s="4">
        <v>44805</v>
      </c>
      <c r="B16963" s="2" t="s">
        <v>63</v>
      </c>
      <c r="C16963" s="2" t="s">
        <v>260</v>
      </c>
      <c r="D16963" s="11">
        <v>940</v>
      </c>
      <c r="E16963" s="12">
        <v>0.83899999999999997</v>
      </c>
      <c r="F16963" s="12">
        <v>1.2999999999999999E-2</v>
      </c>
      <c r="G16963" s="11">
        <v>836</v>
      </c>
      <c r="H16963" s="12">
        <v>2.37</v>
      </c>
      <c r="I16963" s="12">
        <v>0.90400000000000003</v>
      </c>
      <c r="J16963" s="19">
        <f>IF(MONTH(A16963)&gt;VLOOKUP(Totals!$H$2,Totals!$O$5:$P$16,2,FALSE),YEAR(A16963)+1,YEAR(A16963))</f>
        <v>2023</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2023</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2023</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2023</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2023</v>
      </c>
    </row>
    <row r="16968" spans="1:10" x14ac:dyDescent="0.2">
      <c r="A16968" s="4">
        <v>44805</v>
      </c>
      <c r="B16968" s="2" t="s">
        <v>63</v>
      </c>
      <c r="C16968" s="2" t="s">
        <v>261</v>
      </c>
      <c r="D16968" s="11">
        <v>3006</v>
      </c>
      <c r="E16968" s="12">
        <v>76.629000000000005</v>
      </c>
      <c r="F16968" s="12">
        <v>0</v>
      </c>
      <c r="G16968" s="11">
        <v>2658</v>
      </c>
      <c r="H16968" s="12">
        <v>0.19900000000000001</v>
      </c>
      <c r="I16968" s="12">
        <v>0</v>
      </c>
      <c r="J16968" s="19">
        <f>IF(MONTH(A16968)&gt;VLOOKUP(Totals!$H$2,Totals!$O$5:$P$16,2,FALSE),YEAR(A16968)+1,YEAR(A16968))</f>
        <v>2023</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2023</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2023</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2023</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2023</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2023</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2023</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2023</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2023</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2023</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2023</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2023</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2023</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2023</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2023</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2023</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2023</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2023</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2023</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2023</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2023</v>
      </c>
    </row>
    <row r="16989" spans="1:10" x14ac:dyDescent="0.2">
      <c r="A16989" s="4">
        <v>44805</v>
      </c>
      <c r="B16989" s="2" t="s">
        <v>246</v>
      </c>
      <c r="C16989" s="2" t="s">
        <v>35</v>
      </c>
      <c r="D16989" s="11">
        <v>52548</v>
      </c>
      <c r="E16989" s="12">
        <v>1160.5350000000001</v>
      </c>
      <c r="F16989" s="12">
        <v>0</v>
      </c>
      <c r="G16989" s="11">
        <v>49913</v>
      </c>
      <c r="H16989" s="12">
        <v>638.80499999999995</v>
      </c>
      <c r="I16989" s="12">
        <v>0</v>
      </c>
      <c r="J16989" s="19">
        <f>IF(MONTH(A16989)&gt;VLOOKUP(Totals!$H$2,Totals!$O$5:$P$16,2,FALSE),YEAR(A16989)+1,YEAR(A16989))</f>
        <v>2023</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2023</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2023</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2023</v>
      </c>
    </row>
    <row r="16993" spans="1:10" x14ac:dyDescent="0.2">
      <c r="A16993" s="4">
        <v>44805</v>
      </c>
      <c r="B16993" s="2" t="s">
        <v>247</v>
      </c>
      <c r="C16993" s="2" t="s">
        <v>248</v>
      </c>
      <c r="D16993" s="11">
        <v>10707</v>
      </c>
      <c r="E16993" s="12">
        <v>192.072</v>
      </c>
      <c r="F16993" s="12">
        <v>0.58599999999999997</v>
      </c>
      <c r="G16993" s="11">
        <v>10284</v>
      </c>
      <c r="H16993" s="12">
        <v>195.75399999999999</v>
      </c>
      <c r="I16993" s="12">
        <v>2.726</v>
      </c>
      <c r="J16993" s="19">
        <f>IF(MONTH(A16993)&gt;VLOOKUP(Totals!$H$2,Totals!$O$5:$P$16,2,FALSE),YEAR(A16993)+1,YEAR(A16993))</f>
        <v>2023</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2023</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2023</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2023</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2023</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2023</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2023</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2023</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2023</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2023</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2023</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2023</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2023</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2023</v>
      </c>
    </row>
    <row r="17007" spans="1:10" x14ac:dyDescent="0.2">
      <c r="A17007" s="4">
        <v>44835</v>
      </c>
      <c r="B17007" s="2" t="s">
        <v>254</v>
      </c>
      <c r="C17007" s="2" t="s">
        <v>11</v>
      </c>
      <c r="D17007" s="11">
        <v>112</v>
      </c>
      <c r="E17007" s="12">
        <v>0.14399999999999999</v>
      </c>
      <c r="F17007" s="12">
        <v>0</v>
      </c>
      <c r="G17007" s="11">
        <v>126</v>
      </c>
      <c r="H17007" s="12">
        <v>0</v>
      </c>
      <c r="I17007" s="12">
        <v>0</v>
      </c>
      <c r="J17007" s="19">
        <f>IF(MONTH(A17007)&gt;VLOOKUP(Totals!$H$2,Totals!$O$5:$P$16,2,FALSE),YEAR(A17007)+1,YEAR(A17007))</f>
        <v>2023</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2023</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2023</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2023</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2023</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2023</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2023</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2023</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2023</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2023</v>
      </c>
    </row>
    <row r="17017" spans="1:10" x14ac:dyDescent="0.2">
      <c r="A17017" s="4">
        <v>44835</v>
      </c>
      <c r="B17017" s="2" t="s">
        <v>259</v>
      </c>
      <c r="C17017" s="2" t="s">
        <v>76</v>
      </c>
      <c r="D17017" s="11">
        <v>6042</v>
      </c>
      <c r="E17017" s="12">
        <v>130.83699999999999</v>
      </c>
      <c r="F17017" s="12">
        <v>0.33</v>
      </c>
      <c r="G17017" s="11">
        <v>4838</v>
      </c>
      <c r="H17017" s="12">
        <v>56.613999999999997</v>
      </c>
      <c r="I17017" s="12">
        <v>0</v>
      </c>
      <c r="J17017" s="19">
        <f>IF(MONTH(A17017)&gt;VLOOKUP(Totals!$H$2,Totals!$O$5:$P$16,2,FALSE),YEAR(A17017)+1,YEAR(A17017))</f>
        <v>2023</v>
      </c>
    </row>
    <row r="17018" spans="1:10" x14ac:dyDescent="0.2">
      <c r="A17018" s="4">
        <v>44835</v>
      </c>
      <c r="B17018" s="2" t="s">
        <v>245</v>
      </c>
      <c r="C17018" s="2" t="s">
        <v>28</v>
      </c>
      <c r="D17018" s="11">
        <v>1085</v>
      </c>
      <c r="E17018" s="12">
        <v>0</v>
      </c>
      <c r="F17018" s="12">
        <v>0</v>
      </c>
      <c r="G17018" s="11">
        <v>650</v>
      </c>
      <c r="H17018" s="12">
        <v>0</v>
      </c>
      <c r="I17018" s="12">
        <v>0</v>
      </c>
      <c r="J17018" s="19">
        <f>IF(MONTH(A17018)&gt;VLOOKUP(Totals!$H$2,Totals!$O$5:$P$16,2,FALSE),YEAR(A17018)+1,YEAR(A17018))</f>
        <v>2023</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2023</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2023</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2023</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2023</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2023</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2023</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2023</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2023</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2023</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2023</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2023</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2023</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2023</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2023</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2023</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2023</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2023</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2023</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2023</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2023</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2023</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2023</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2023</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2023</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2023</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2023</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2023</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2023</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2023</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2023</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2023</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2023</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2023</v>
      </c>
    </row>
    <row r="17052" spans="1:10" x14ac:dyDescent="0.2">
      <c r="A17052" s="4">
        <v>44835</v>
      </c>
      <c r="B17052" s="2" t="s">
        <v>258</v>
      </c>
      <c r="C17052" s="2" t="s">
        <v>161</v>
      </c>
      <c r="D17052" s="11" t="s">
        <v>88</v>
      </c>
      <c r="E17052" s="12">
        <v>404.66899999999998</v>
      </c>
      <c r="F17052" s="12">
        <v>0</v>
      </c>
      <c r="G17052" s="11" t="s">
        <v>88</v>
      </c>
      <c r="H17052" s="12">
        <v>352.54700000000003</v>
      </c>
      <c r="I17052" s="12">
        <v>0</v>
      </c>
      <c r="J17052" s="19">
        <f>IF(MONTH(A17052)&gt;VLOOKUP(Totals!$H$2,Totals!$O$5:$P$16,2,FALSE),YEAR(A17052)+1,YEAR(A17052))</f>
        <v>2023</v>
      </c>
    </row>
    <row r="17053" spans="1:10" x14ac:dyDescent="0.2">
      <c r="A17053" s="4">
        <v>44835</v>
      </c>
      <c r="B17053" s="2" t="s">
        <v>258</v>
      </c>
      <c r="C17053" s="2" t="s">
        <v>33</v>
      </c>
      <c r="D17053" s="11" t="s">
        <v>88</v>
      </c>
      <c r="E17053" s="12" t="s">
        <v>88</v>
      </c>
      <c r="F17053" s="12" t="s">
        <v>88</v>
      </c>
      <c r="G17053" s="11" t="s">
        <v>88</v>
      </c>
      <c r="H17053" s="12">
        <v>15.512</v>
      </c>
      <c r="I17053" s="12">
        <v>0</v>
      </c>
      <c r="J17053" s="19">
        <f>IF(MONTH(A17053)&gt;VLOOKUP(Totals!$H$2,Totals!$O$5:$P$16,2,FALSE),YEAR(A17053)+1,YEAR(A17053))</f>
        <v>2023</v>
      </c>
    </row>
    <row r="17054" spans="1:10" x14ac:dyDescent="0.2">
      <c r="A17054" s="4">
        <v>44835</v>
      </c>
      <c r="B17054" s="2" t="s">
        <v>258</v>
      </c>
      <c r="C17054" s="2" t="s">
        <v>35</v>
      </c>
      <c r="D17054" s="11" t="s">
        <v>88</v>
      </c>
      <c r="E17054" s="12">
        <v>1880.1120000000001</v>
      </c>
      <c r="F17054" s="12">
        <v>0</v>
      </c>
      <c r="G17054" s="11" t="s">
        <v>88</v>
      </c>
      <c r="H17054" s="12">
        <v>1379.104</v>
      </c>
      <c r="I17054" s="12">
        <v>0</v>
      </c>
      <c r="J17054" s="19">
        <f>IF(MONTH(A17054)&gt;VLOOKUP(Totals!$H$2,Totals!$O$5:$P$16,2,FALSE),YEAR(A17054)+1,YEAR(A17054))</f>
        <v>2023</v>
      </c>
    </row>
    <row r="17055" spans="1:10" x14ac:dyDescent="0.2">
      <c r="A17055" s="4">
        <v>44835</v>
      </c>
      <c r="B17055" s="2" t="s">
        <v>258</v>
      </c>
      <c r="C17055" s="2" t="s">
        <v>16</v>
      </c>
      <c r="D17055" s="11" t="s">
        <v>88</v>
      </c>
      <c r="E17055" s="12">
        <v>1590.297</v>
      </c>
      <c r="F17055" s="12">
        <v>0</v>
      </c>
      <c r="G17055" s="11" t="s">
        <v>88</v>
      </c>
      <c r="H17055" s="12" t="s">
        <v>88</v>
      </c>
      <c r="I17055" s="12" t="s">
        <v>88</v>
      </c>
      <c r="J17055" s="19">
        <f>IF(MONTH(A17055)&gt;VLOOKUP(Totals!$H$2,Totals!$O$5:$P$16,2,FALSE),YEAR(A17055)+1,YEAR(A17055))</f>
        <v>2023</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2023</v>
      </c>
    </row>
    <row r="17057" spans="1:10" x14ac:dyDescent="0.2">
      <c r="A17057" s="4">
        <v>44835</v>
      </c>
      <c r="B17057" s="2" t="s">
        <v>244</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2023</v>
      </c>
    </row>
    <row r="17058" spans="1:10" x14ac:dyDescent="0.2">
      <c r="A17058" s="4">
        <v>44835</v>
      </c>
      <c r="B17058" s="2" t="s">
        <v>244</v>
      </c>
      <c r="C17058" s="2" t="s">
        <v>11</v>
      </c>
      <c r="D17058" s="11">
        <v>2283</v>
      </c>
      <c r="E17058" s="12">
        <v>13.271000000000001</v>
      </c>
      <c r="F17058" s="12">
        <v>0</v>
      </c>
      <c r="G17058" s="11">
        <v>3242</v>
      </c>
      <c r="H17058" s="12">
        <v>117.021</v>
      </c>
      <c r="I17058" s="12">
        <v>0</v>
      </c>
      <c r="J17058" s="19">
        <f>IF(MONTH(A17058)&gt;VLOOKUP(Totals!$H$2,Totals!$O$5:$P$16,2,FALSE),YEAR(A17058)+1,YEAR(A17058))</f>
        <v>2023</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2023</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2023</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2023</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2023</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2023</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2023</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2023</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2023</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2023</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2023</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2023</v>
      </c>
    </row>
    <row r="17070" spans="1:10" x14ac:dyDescent="0.2">
      <c r="A17070" s="4">
        <v>44835</v>
      </c>
      <c r="B17070" s="2" t="s">
        <v>63</v>
      </c>
      <c r="C17070" s="2" t="s">
        <v>260</v>
      </c>
      <c r="D17070" s="11">
        <v>1113</v>
      </c>
      <c r="E17070" s="12">
        <v>1.325</v>
      </c>
      <c r="F17070" s="12">
        <v>2E-3</v>
      </c>
      <c r="G17070" s="11">
        <v>828</v>
      </c>
      <c r="H17070" s="12">
        <v>1.68</v>
      </c>
      <c r="I17070" s="12">
        <v>1.35</v>
      </c>
      <c r="J17070" s="19">
        <f>IF(MONTH(A17070)&gt;VLOOKUP(Totals!$H$2,Totals!$O$5:$P$16,2,FALSE),YEAR(A17070)+1,YEAR(A17070))</f>
        <v>2023</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2023</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2023</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2023</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2023</v>
      </c>
    </row>
    <row r="17075" spans="1:10" x14ac:dyDescent="0.2">
      <c r="A17075" s="4">
        <v>44835</v>
      </c>
      <c r="B17075" s="2" t="s">
        <v>63</v>
      </c>
      <c r="C17075" s="2" t="s">
        <v>261</v>
      </c>
      <c r="D17075" s="11">
        <v>699</v>
      </c>
      <c r="E17075" s="12">
        <v>15.265000000000001</v>
      </c>
      <c r="F17075" s="12">
        <v>0</v>
      </c>
      <c r="G17075" s="11">
        <v>588</v>
      </c>
      <c r="H17075" s="12">
        <v>2E-3</v>
      </c>
      <c r="I17075" s="12">
        <v>0</v>
      </c>
      <c r="J17075" s="19">
        <f>IF(MONTH(A17075)&gt;VLOOKUP(Totals!$H$2,Totals!$O$5:$P$16,2,FALSE),YEAR(A17075)+1,YEAR(A17075))</f>
        <v>2023</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2023</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2023</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2023</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2023</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2023</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2023</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2023</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2023</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2023</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2023</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2023</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2023</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2023</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2023</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2023</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2023</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2023</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2023</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2023</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2023</v>
      </c>
    </row>
    <row r="17096" spans="1:10" x14ac:dyDescent="0.2">
      <c r="A17096" s="4">
        <v>44835</v>
      </c>
      <c r="B17096" s="2" t="s">
        <v>246</v>
      </c>
      <c r="C17096" s="2" t="s">
        <v>35</v>
      </c>
      <c r="D17096" s="11">
        <v>55870</v>
      </c>
      <c r="E17096" s="12">
        <v>0</v>
      </c>
      <c r="F17096" s="12">
        <v>0</v>
      </c>
      <c r="G17096" s="11">
        <v>46027</v>
      </c>
      <c r="H17096" s="12">
        <v>0</v>
      </c>
      <c r="I17096" s="12">
        <v>0</v>
      </c>
      <c r="J17096" s="19">
        <f>IF(MONTH(A17096)&gt;VLOOKUP(Totals!$H$2,Totals!$O$5:$P$16,2,FALSE),YEAR(A17096)+1,YEAR(A17096))</f>
        <v>2023</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2023</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2023</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2023</v>
      </c>
    </row>
    <row r="17100" spans="1:10" x14ac:dyDescent="0.2">
      <c r="A17100" s="4">
        <v>44835</v>
      </c>
      <c r="B17100" s="2" t="s">
        <v>247</v>
      </c>
      <c r="C17100" s="2" t="s">
        <v>248</v>
      </c>
      <c r="D17100" s="11">
        <v>10157</v>
      </c>
      <c r="E17100" s="12">
        <v>209.35599999999999</v>
      </c>
      <c r="F17100" s="12">
        <v>2.0670000000000002</v>
      </c>
      <c r="G17100" s="11">
        <v>8841</v>
      </c>
      <c r="H17100" s="12">
        <v>257.73700000000002</v>
      </c>
      <c r="I17100" s="12">
        <v>2.62</v>
      </c>
      <c r="J17100" s="19">
        <f>IF(MONTH(A17100)&gt;VLOOKUP(Totals!$H$2,Totals!$O$5:$P$16,2,FALSE),YEAR(A17100)+1,YEAR(A17100))</f>
        <v>2023</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2023</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2023</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2023</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2023</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2023</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2023</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2023</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2023</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2023</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2023</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2023</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254</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259</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245</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258</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258</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258</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258</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244</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244</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260</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246</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247</v>
      </c>
      <c r="C17209" s="2" t="s">
        <v>248</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254</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259</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245</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258</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258</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258</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258</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244</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244</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260</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246</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247</v>
      </c>
      <c r="C17318" s="2" t="s">
        <v>248</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253</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262</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254</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259</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245</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258</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258</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258</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258</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244</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244</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260</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246</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247</v>
      </c>
      <c r="C17429" s="2" t="s">
        <v>248</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253</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262</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254</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263</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259</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245</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258</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258</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258</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258</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244</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244</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260</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246</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247</v>
      </c>
      <c r="C17543" s="2" t="s">
        <v>248</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253</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262</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254</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259</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245</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258</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258</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258</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244</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244</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260</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246</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247</v>
      </c>
      <c r="C17653" s="2" t="s">
        <v>248</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253</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249</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262</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254</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259</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245</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258</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258</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258</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244</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244</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264</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260</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246</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247</v>
      </c>
      <c r="C17767" s="2" t="s">
        <v>248</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253</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249</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262</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265</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2023</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2023</v>
      </c>
    </row>
    <row r="17789" spans="1:10" x14ac:dyDescent="0.2">
      <c r="A17789" s="4">
        <v>45047</v>
      </c>
      <c r="B17789" s="2" t="s">
        <v>254</v>
      </c>
      <c r="C17789" s="2" t="s">
        <v>11</v>
      </c>
      <c r="D17789" s="11">
        <v>61</v>
      </c>
      <c r="E17789" s="12">
        <v>0.152</v>
      </c>
      <c r="F17789" s="12">
        <v>0</v>
      </c>
      <c r="G17789" s="11">
        <v>57</v>
      </c>
      <c r="H17789" s="12">
        <v>0</v>
      </c>
      <c r="I17789" s="12">
        <v>0</v>
      </c>
      <c r="J17789" s="19">
        <f>IF(MONTH(A17789)&gt;VLOOKUP(Totals!$H$2,Totals!$O$5:$P$16,2,FALSE),YEAR(A17789)+1,YEAR(A17789))</f>
        <v>2023</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2023</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2023</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2023</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2023</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2023</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2023</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2023</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2023</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2023</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2023</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2023</v>
      </c>
    </row>
    <row r="17801" spans="1:10" x14ac:dyDescent="0.2">
      <c r="A17801" s="4">
        <v>45047</v>
      </c>
      <c r="B17801" s="2" t="s">
        <v>259</v>
      </c>
      <c r="C17801" s="2" t="s">
        <v>76</v>
      </c>
      <c r="D17801" s="11">
        <v>5182</v>
      </c>
      <c r="E17801" s="12">
        <v>83.239000000000004</v>
      </c>
      <c r="F17801" s="12">
        <v>23.54</v>
      </c>
      <c r="G17801" s="11">
        <v>5622</v>
      </c>
      <c r="H17801" s="12">
        <v>37.311</v>
      </c>
      <c r="I17801" s="12">
        <v>0</v>
      </c>
      <c r="J17801" s="19">
        <f>IF(MONTH(A17801)&gt;VLOOKUP(Totals!$H$2,Totals!$O$5:$P$16,2,FALSE),YEAR(A17801)+1,YEAR(A17801))</f>
        <v>2023</v>
      </c>
    </row>
    <row r="17802" spans="1:10" x14ac:dyDescent="0.2">
      <c r="A17802" s="4">
        <v>45047</v>
      </c>
      <c r="B17802" s="2" t="s">
        <v>245</v>
      </c>
      <c r="C17802" s="2" t="s">
        <v>28</v>
      </c>
      <c r="D17802" s="11">
        <v>2859</v>
      </c>
      <c r="E17802" s="12">
        <v>0</v>
      </c>
      <c r="F17802" s="12">
        <v>0</v>
      </c>
      <c r="G17802" s="11">
        <v>3429</v>
      </c>
      <c r="H17802" s="12">
        <v>0</v>
      </c>
      <c r="I17802" s="12">
        <v>0</v>
      </c>
      <c r="J17802" s="19">
        <f>IF(MONTH(A17802)&gt;VLOOKUP(Totals!$H$2,Totals!$O$5:$P$16,2,FALSE),YEAR(A17802)+1,YEAR(A17802))</f>
        <v>2023</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2023</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2023</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2023</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2023</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2023</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2023</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2023</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2023</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2023</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2023</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2023</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2023</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2023</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2023</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2023</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2023</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2023</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2023</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2023</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2023</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2023</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2023</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2023</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2023</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2023</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2023</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2023</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2023</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2023</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2023</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2023</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2023</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2023</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2023</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2023</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2023</v>
      </c>
    </row>
    <row r="17839" spans="1:10" x14ac:dyDescent="0.2">
      <c r="A17839" s="4">
        <v>45047</v>
      </c>
      <c r="B17839" s="2" t="s">
        <v>258</v>
      </c>
      <c r="C17839" s="2" t="s">
        <v>161</v>
      </c>
      <c r="D17839" s="11" t="s">
        <v>88</v>
      </c>
      <c r="E17839" s="12">
        <v>303.43599999999998</v>
      </c>
      <c r="F17839" s="12">
        <v>0</v>
      </c>
      <c r="G17839" s="11" t="s">
        <v>88</v>
      </c>
      <c r="H17839" s="12">
        <v>321.75700000000001</v>
      </c>
      <c r="I17839" s="12">
        <v>0</v>
      </c>
      <c r="J17839" s="19">
        <f>IF(MONTH(A17839)&gt;VLOOKUP(Totals!$H$2,Totals!$O$5:$P$16,2,FALSE),YEAR(A17839)+1,YEAR(A17839))</f>
        <v>2023</v>
      </c>
    </row>
    <row r="17840" spans="1:10" x14ac:dyDescent="0.2">
      <c r="A17840" s="4">
        <v>45047</v>
      </c>
      <c r="B17840" s="2" t="s">
        <v>258</v>
      </c>
      <c r="C17840" s="2" t="s">
        <v>35</v>
      </c>
      <c r="D17840" s="11" t="s">
        <v>88</v>
      </c>
      <c r="E17840" s="12">
        <v>1661.885</v>
      </c>
      <c r="F17840" s="12">
        <v>0</v>
      </c>
      <c r="G17840" s="11" t="s">
        <v>88</v>
      </c>
      <c r="H17840" s="12">
        <v>1491.77</v>
      </c>
      <c r="I17840" s="12">
        <v>0</v>
      </c>
      <c r="J17840" s="19">
        <f>IF(MONTH(A17840)&gt;VLOOKUP(Totals!$H$2,Totals!$O$5:$P$16,2,FALSE),YEAR(A17840)+1,YEAR(A17840))</f>
        <v>2023</v>
      </c>
    </row>
    <row r="17841" spans="1:10" x14ac:dyDescent="0.2">
      <c r="A17841" s="4">
        <v>45047</v>
      </c>
      <c r="B17841" s="2" t="s">
        <v>258</v>
      </c>
      <c r="C17841" s="2" t="s">
        <v>16</v>
      </c>
      <c r="D17841" s="11" t="s">
        <v>88</v>
      </c>
      <c r="E17841" s="12">
        <v>1192.0619999999999</v>
      </c>
      <c r="F17841" s="12">
        <v>0</v>
      </c>
      <c r="G17841" s="11" t="s">
        <v>88</v>
      </c>
      <c r="H17841" s="12" t="s">
        <v>88</v>
      </c>
      <c r="I17841" s="12" t="s">
        <v>88</v>
      </c>
      <c r="J17841" s="19">
        <f>IF(MONTH(A17841)&gt;VLOOKUP(Totals!$H$2,Totals!$O$5:$P$16,2,FALSE),YEAR(A17841)+1,YEAR(A17841))</f>
        <v>2023</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2023</v>
      </c>
    </row>
    <row r="17843" spans="1:10" x14ac:dyDescent="0.2">
      <c r="A17843" s="4">
        <v>45047</v>
      </c>
      <c r="B17843" s="2" t="s">
        <v>244</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2023</v>
      </c>
    </row>
    <row r="17844" spans="1:10" x14ac:dyDescent="0.2">
      <c r="A17844" s="4">
        <v>45047</v>
      </c>
      <c r="B17844" s="2" t="s">
        <v>244</v>
      </c>
      <c r="C17844" s="2" t="s">
        <v>11</v>
      </c>
      <c r="D17844" s="11">
        <v>1674</v>
      </c>
      <c r="E17844" s="12">
        <v>10.278</v>
      </c>
      <c r="F17844" s="12">
        <v>0</v>
      </c>
      <c r="G17844" s="11">
        <v>1872</v>
      </c>
      <c r="H17844" s="12">
        <v>113.143</v>
      </c>
      <c r="I17844" s="12">
        <v>0</v>
      </c>
      <c r="J17844" s="19">
        <f>IF(MONTH(A17844)&gt;VLOOKUP(Totals!$H$2,Totals!$O$5:$P$16,2,FALSE),YEAR(A17844)+1,YEAR(A17844))</f>
        <v>2023</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2023</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2023</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2023</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2023</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2023</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2023</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2023</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2023</v>
      </c>
    </row>
    <row r="17853" spans="1:10" x14ac:dyDescent="0.2">
      <c r="A17853" s="4">
        <v>45047</v>
      </c>
      <c r="B17853" s="2" t="s">
        <v>63</v>
      </c>
      <c r="C17853" s="2" t="s">
        <v>260</v>
      </c>
      <c r="D17853" s="11">
        <v>981</v>
      </c>
      <c r="E17853" s="12">
        <v>0.873</v>
      </c>
      <c r="F17853" s="12">
        <v>1.2999999999999999E-2</v>
      </c>
      <c r="G17853" s="11">
        <v>1079</v>
      </c>
      <c r="H17853" s="12">
        <v>2.4660000000000002</v>
      </c>
      <c r="I17853" s="12">
        <v>5.056</v>
      </c>
      <c r="J17853" s="19">
        <f>IF(MONTH(A17853)&gt;VLOOKUP(Totals!$H$2,Totals!$O$5:$P$16,2,FALSE),YEAR(A17853)+1,YEAR(A17853))</f>
        <v>2023</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2023</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2023</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2023</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2023</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2023</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2023</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2023</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2023</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2023</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2023</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2023</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2023</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2023</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2023</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2023</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2023</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2023</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2023</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2023</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2023</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2023</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2023</v>
      </c>
    </row>
    <row r="17876" spans="1:10" x14ac:dyDescent="0.2">
      <c r="A17876" s="4">
        <v>45047</v>
      </c>
      <c r="B17876" s="2" t="s">
        <v>246</v>
      </c>
      <c r="C17876" s="2" t="s">
        <v>35</v>
      </c>
      <c r="D17876" s="11">
        <v>51404</v>
      </c>
      <c r="E17876" s="12">
        <v>777.47699999999998</v>
      </c>
      <c r="F17876" s="12">
        <v>0</v>
      </c>
      <c r="G17876" s="11">
        <v>49814</v>
      </c>
      <c r="H17876" s="12">
        <v>621.10500000000002</v>
      </c>
      <c r="I17876" s="12">
        <v>0</v>
      </c>
      <c r="J17876" s="19">
        <f>IF(MONTH(A17876)&gt;VLOOKUP(Totals!$H$2,Totals!$O$5:$P$16,2,FALSE),YEAR(A17876)+1,YEAR(A17876))</f>
        <v>2023</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2023</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2023</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2023</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2023</v>
      </c>
    </row>
    <row r="17881" spans="1:10" x14ac:dyDescent="0.2">
      <c r="A17881" s="4">
        <v>45047</v>
      </c>
      <c r="B17881" s="2" t="s">
        <v>247</v>
      </c>
      <c r="C17881" s="2" t="s">
        <v>248</v>
      </c>
      <c r="D17881" s="11">
        <v>12949</v>
      </c>
      <c r="E17881" s="12">
        <v>174.947</v>
      </c>
      <c r="F17881" s="12">
        <v>0.41399999999999998</v>
      </c>
      <c r="G17881" s="11">
        <v>12233</v>
      </c>
      <c r="H17881" s="12">
        <v>134.39099999999999</v>
      </c>
      <c r="I17881" s="12">
        <v>2.75</v>
      </c>
      <c r="J17881" s="19">
        <f>IF(MONTH(A17881)&gt;VLOOKUP(Totals!$H$2,Totals!$O$5:$P$16,2,FALSE),YEAR(A17881)+1,YEAR(A17881))</f>
        <v>2023</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2023</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2023</v>
      </c>
    </row>
    <row r="17884" spans="1:10" x14ac:dyDescent="0.2">
      <c r="A17884" s="4">
        <v>45047</v>
      </c>
      <c r="B17884" s="2" t="s">
        <v>253</v>
      </c>
      <c r="C17884" s="2" t="s">
        <v>37</v>
      </c>
      <c r="D17884" s="11">
        <v>2734</v>
      </c>
      <c r="E17884" s="12">
        <v>77.212000000000003</v>
      </c>
      <c r="F17884" s="12">
        <v>0</v>
      </c>
      <c r="G17884" s="11">
        <v>2207</v>
      </c>
      <c r="H17884" s="12">
        <v>44.68</v>
      </c>
      <c r="I17884" s="12">
        <v>0</v>
      </c>
      <c r="J17884" s="19">
        <f>IF(MONTH(A17884)&gt;VLOOKUP(Totals!$H$2,Totals!$O$5:$P$16,2,FALSE),YEAR(A17884)+1,YEAR(A17884))</f>
        <v>2023</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2023</v>
      </c>
    </row>
    <row r="17886" spans="1:10" x14ac:dyDescent="0.2">
      <c r="A17886" s="4">
        <v>45047</v>
      </c>
      <c r="B17886" s="2" t="s">
        <v>249</v>
      </c>
      <c r="C17886" s="2" t="s">
        <v>18</v>
      </c>
      <c r="D17886" s="11">
        <v>1020</v>
      </c>
      <c r="E17886" s="12">
        <v>35.631999999999998</v>
      </c>
      <c r="F17886" s="12">
        <v>0</v>
      </c>
      <c r="G17886" s="11">
        <v>1083</v>
      </c>
      <c r="H17886" s="12">
        <v>35.384999999999998</v>
      </c>
      <c r="I17886" s="12">
        <v>0</v>
      </c>
      <c r="J17886" s="19">
        <f>IF(MONTH(A17886)&gt;VLOOKUP(Totals!$H$2,Totals!$O$5:$P$16,2,FALSE),YEAR(A17886)+1,YEAR(A17886))</f>
        <v>2023</v>
      </c>
    </row>
    <row r="17887" spans="1:10" x14ac:dyDescent="0.2">
      <c r="A17887" s="4">
        <v>45047</v>
      </c>
      <c r="B17887" s="2" t="s">
        <v>262</v>
      </c>
      <c r="C17887" s="2" t="s">
        <v>32</v>
      </c>
      <c r="D17887" s="11">
        <v>4046</v>
      </c>
      <c r="E17887" s="12">
        <v>3.923</v>
      </c>
      <c r="F17887" s="12">
        <v>3.8260000000000001</v>
      </c>
      <c r="G17887" s="11">
        <v>3650</v>
      </c>
      <c r="H17887" s="12">
        <v>9.4269999999999996</v>
      </c>
      <c r="I17887" s="12">
        <v>0</v>
      </c>
      <c r="J17887" s="19">
        <f>IF(MONTH(A17887)&gt;VLOOKUP(Totals!$H$2,Totals!$O$5:$P$16,2,FALSE),YEAR(A17887)+1,YEAR(A17887))</f>
        <v>2023</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2023</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2023</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2023</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2023</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2023</v>
      </c>
    </row>
    <row r="17893" spans="1:10" x14ac:dyDescent="0.2">
      <c r="A17893" s="4">
        <v>45047</v>
      </c>
      <c r="B17893" s="2" t="s">
        <v>265</v>
      </c>
      <c r="C17893" s="2" t="s">
        <v>76</v>
      </c>
      <c r="D17893" s="11">
        <v>8430</v>
      </c>
      <c r="E17893" s="12">
        <v>116.623</v>
      </c>
      <c r="F17893" s="12">
        <v>0</v>
      </c>
      <c r="G17893" s="11">
        <v>7898</v>
      </c>
      <c r="H17893" s="12">
        <v>14.198</v>
      </c>
      <c r="I17893" s="12">
        <v>0</v>
      </c>
      <c r="J17893" s="19">
        <f>IF(MONTH(A17893)&gt;VLOOKUP(Totals!$H$2,Totals!$O$5:$P$16,2,FALSE),YEAR(A17893)+1,YEAR(A17893))</f>
        <v>2023</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2023</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2023</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2023</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2023</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2023</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2023</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2023</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2023</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2023</v>
      </c>
    </row>
    <row r="17903" spans="1:10" x14ac:dyDescent="0.2">
      <c r="A17903" s="4">
        <v>45078</v>
      </c>
      <c r="B17903" s="2" t="s">
        <v>254</v>
      </c>
      <c r="C17903" s="2" t="s">
        <v>11</v>
      </c>
      <c r="D17903" s="11">
        <v>42</v>
      </c>
      <c r="E17903" s="12">
        <v>0.13500000000000001</v>
      </c>
      <c r="F17903" s="12">
        <v>0</v>
      </c>
      <c r="G17903" s="11">
        <v>61</v>
      </c>
      <c r="H17903" s="12">
        <v>0</v>
      </c>
      <c r="I17903" s="12">
        <v>0</v>
      </c>
      <c r="J17903" s="19">
        <f>IF(MONTH(A17903)&gt;VLOOKUP(Totals!$H$2,Totals!$O$5:$P$16,2,FALSE),YEAR(A17903)+1,YEAR(A17903))</f>
        <v>2023</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2023</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2023</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2023</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2023</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2023</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2023</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2023</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2023</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2023</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2023</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2023</v>
      </c>
    </row>
    <row r="17915" spans="1:10" x14ac:dyDescent="0.2">
      <c r="A17915" s="4">
        <v>45078</v>
      </c>
      <c r="B17915" s="2" t="s">
        <v>259</v>
      </c>
      <c r="C17915" s="2" t="s">
        <v>76</v>
      </c>
      <c r="D17915" s="11">
        <v>4990</v>
      </c>
      <c r="E17915" s="12">
        <v>131.66900000000001</v>
      </c>
      <c r="F17915" s="12">
        <v>17.831</v>
      </c>
      <c r="G17915" s="11">
        <v>5747</v>
      </c>
      <c r="H17915" s="12">
        <v>46.795000000000002</v>
      </c>
      <c r="I17915" s="12">
        <v>0</v>
      </c>
      <c r="J17915" s="19">
        <f>IF(MONTH(A17915)&gt;VLOOKUP(Totals!$H$2,Totals!$O$5:$P$16,2,FALSE),YEAR(A17915)+1,YEAR(A17915))</f>
        <v>2023</v>
      </c>
    </row>
    <row r="17916" spans="1:10" x14ac:dyDescent="0.2">
      <c r="A17916" s="4">
        <v>45078</v>
      </c>
      <c r="B17916" s="2" t="s">
        <v>245</v>
      </c>
      <c r="C17916" s="2" t="s">
        <v>28</v>
      </c>
      <c r="D17916" s="11">
        <v>5834</v>
      </c>
      <c r="E17916" s="12">
        <v>0</v>
      </c>
      <c r="F17916" s="12">
        <v>0</v>
      </c>
      <c r="G17916" s="11">
        <v>8957</v>
      </c>
      <c r="H17916" s="12">
        <v>0</v>
      </c>
      <c r="I17916" s="12">
        <v>0</v>
      </c>
      <c r="J17916" s="19">
        <f>IF(MONTH(A17916)&gt;VLOOKUP(Totals!$H$2,Totals!$O$5:$P$16,2,FALSE),YEAR(A17916)+1,YEAR(A17916))</f>
        <v>2023</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2023</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2023</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2023</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2023</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2023</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2023</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2023</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2023</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2023</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2023</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2023</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2023</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2023</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2023</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2023</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2023</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2023</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2023</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2023</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2023</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2023</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2023</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2023</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2023</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2023</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2023</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2023</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2023</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2023</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2023</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2023</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2023</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2023</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2023</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2023</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2023</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2023</v>
      </c>
    </row>
    <row r="17954" spans="1:10" x14ac:dyDescent="0.2">
      <c r="A17954" s="4">
        <v>45078</v>
      </c>
      <c r="B17954" s="2" t="s">
        <v>258</v>
      </c>
      <c r="C17954" s="2" t="s">
        <v>161</v>
      </c>
      <c r="D17954" s="11" t="s">
        <v>88</v>
      </c>
      <c r="E17954" s="12">
        <v>320.21600000000001</v>
      </c>
      <c r="F17954" s="12">
        <v>0</v>
      </c>
      <c r="G17954" s="11" t="s">
        <v>88</v>
      </c>
      <c r="H17954" s="12">
        <v>339.40600000000001</v>
      </c>
      <c r="I17954" s="12">
        <v>0</v>
      </c>
      <c r="J17954" s="19">
        <f>IF(MONTH(A17954)&gt;VLOOKUP(Totals!$H$2,Totals!$O$5:$P$16,2,FALSE),YEAR(A17954)+1,YEAR(A17954))</f>
        <v>2023</v>
      </c>
    </row>
    <row r="17955" spans="1:10" x14ac:dyDescent="0.2">
      <c r="A17955" s="4">
        <v>45078</v>
      </c>
      <c r="B17955" s="2" t="s">
        <v>258</v>
      </c>
      <c r="C17955" s="2" t="s">
        <v>35</v>
      </c>
      <c r="D17955" s="11" t="s">
        <v>88</v>
      </c>
      <c r="E17955" s="12">
        <v>1623.037</v>
      </c>
      <c r="F17955" s="12">
        <v>0</v>
      </c>
      <c r="G17955" s="11" t="s">
        <v>88</v>
      </c>
      <c r="H17955" s="12">
        <v>1625.5989999999999</v>
      </c>
      <c r="I17955" s="12">
        <v>0</v>
      </c>
      <c r="J17955" s="19">
        <f>IF(MONTH(A17955)&gt;VLOOKUP(Totals!$H$2,Totals!$O$5:$P$16,2,FALSE),YEAR(A17955)+1,YEAR(A17955))</f>
        <v>2023</v>
      </c>
    </row>
    <row r="17956" spans="1:10" x14ac:dyDescent="0.2">
      <c r="A17956" s="4">
        <v>45078</v>
      </c>
      <c r="B17956" s="2" t="s">
        <v>258</v>
      </c>
      <c r="C17956" s="2" t="s">
        <v>16</v>
      </c>
      <c r="D17956" s="11" t="s">
        <v>88</v>
      </c>
      <c r="E17956" s="12">
        <v>1275.0219999999999</v>
      </c>
      <c r="F17956" s="12">
        <v>0</v>
      </c>
      <c r="G17956" s="11" t="s">
        <v>88</v>
      </c>
      <c r="H17956" s="12" t="s">
        <v>88</v>
      </c>
      <c r="I17956" s="12" t="s">
        <v>88</v>
      </c>
      <c r="J17956" s="19">
        <f>IF(MONTH(A17956)&gt;VLOOKUP(Totals!$H$2,Totals!$O$5:$P$16,2,FALSE),YEAR(A17956)+1,YEAR(A17956))</f>
        <v>2023</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2023</v>
      </c>
    </row>
    <row r="17958" spans="1:10" x14ac:dyDescent="0.2">
      <c r="A17958" s="4">
        <v>45078</v>
      </c>
      <c r="B17958" s="2" t="s">
        <v>244</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2023</v>
      </c>
    </row>
    <row r="17959" spans="1:10" x14ac:dyDescent="0.2">
      <c r="A17959" s="4">
        <v>45078</v>
      </c>
      <c r="B17959" s="2" t="s">
        <v>244</v>
      </c>
      <c r="C17959" s="2" t="s">
        <v>11</v>
      </c>
      <c r="D17959" s="11">
        <v>1741</v>
      </c>
      <c r="E17959" s="12">
        <v>5.601</v>
      </c>
      <c r="F17959" s="12">
        <v>0</v>
      </c>
      <c r="G17959" s="11">
        <v>2124</v>
      </c>
      <c r="H17959" s="12">
        <v>94.93</v>
      </c>
      <c r="I17959" s="12">
        <v>0</v>
      </c>
      <c r="J17959" s="19">
        <f>IF(MONTH(A17959)&gt;VLOOKUP(Totals!$H$2,Totals!$O$5:$P$16,2,FALSE),YEAR(A17959)+1,YEAR(A17959))</f>
        <v>2023</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2023</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2023</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2023</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2023</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2023</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2023</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2023</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2023</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2023</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2023</v>
      </c>
    </row>
    <row r="17970" spans="1:10" x14ac:dyDescent="0.2">
      <c r="A17970" s="4">
        <v>45078</v>
      </c>
      <c r="B17970" s="2" t="s">
        <v>63</v>
      </c>
      <c r="C17970" s="2" t="s">
        <v>260</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2023</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2023</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2023</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2023</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2023</v>
      </c>
    </row>
    <row r="17975" spans="1:10" x14ac:dyDescent="0.2">
      <c r="A17975" s="4">
        <v>45078</v>
      </c>
      <c r="B17975" s="2" t="s">
        <v>63</v>
      </c>
      <c r="C17975" s="2" t="s">
        <v>261</v>
      </c>
      <c r="D17975" s="11">
        <v>1063</v>
      </c>
      <c r="E17975" s="12">
        <v>32.106999999999999</v>
      </c>
      <c r="F17975" s="12">
        <v>0</v>
      </c>
      <c r="G17975" s="11">
        <v>1329</v>
      </c>
      <c r="H17975" s="12">
        <v>0.224</v>
      </c>
      <c r="I17975" s="12">
        <v>0</v>
      </c>
      <c r="J17975" s="19">
        <f>IF(MONTH(A17975)&gt;VLOOKUP(Totals!$H$2,Totals!$O$5:$P$16,2,FALSE),YEAR(A17975)+1,YEAR(A17975))</f>
        <v>2023</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2023</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2023</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2023</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2023</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2023</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2023</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2023</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2023</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2023</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2023</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2023</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2023</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2023</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2023</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2023</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2023</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2023</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2023</v>
      </c>
    </row>
    <row r="17994" spans="1:10" x14ac:dyDescent="0.2">
      <c r="A17994" s="4">
        <v>45078</v>
      </c>
      <c r="B17994" s="2" t="s">
        <v>246</v>
      </c>
      <c r="C17994" s="2" t="s">
        <v>35</v>
      </c>
      <c r="D17994" s="11">
        <v>48404</v>
      </c>
      <c r="E17994" s="12">
        <v>935.053</v>
      </c>
      <c r="F17994" s="12">
        <v>0</v>
      </c>
      <c r="G17994" s="11">
        <v>51986</v>
      </c>
      <c r="H17994" s="12">
        <v>652.03</v>
      </c>
      <c r="I17994" s="12">
        <v>0</v>
      </c>
      <c r="J17994" s="19">
        <f>IF(MONTH(A17994)&gt;VLOOKUP(Totals!$H$2,Totals!$O$5:$P$16,2,FALSE),YEAR(A17994)+1,YEAR(A17994))</f>
        <v>2023</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2023</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2023</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2023</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2023</v>
      </c>
    </row>
    <row r="17999" spans="1:10" x14ac:dyDescent="0.2">
      <c r="A17999" s="4">
        <v>45078</v>
      </c>
      <c r="B17999" s="2" t="s">
        <v>247</v>
      </c>
      <c r="C17999" s="2" t="s">
        <v>248</v>
      </c>
      <c r="D17999" s="11">
        <v>11790</v>
      </c>
      <c r="E17999" s="12">
        <v>169.81700000000001</v>
      </c>
      <c r="F17999" s="12">
        <v>2.036</v>
      </c>
      <c r="G17999" s="11">
        <v>12489</v>
      </c>
      <c r="H17999" s="12">
        <v>84.144999999999996</v>
      </c>
      <c r="I17999" s="12">
        <v>2.7109999999999999</v>
      </c>
      <c r="J17999" s="19">
        <f>IF(MONTH(A17999)&gt;VLOOKUP(Totals!$H$2,Totals!$O$5:$P$16,2,FALSE),YEAR(A17999)+1,YEAR(A17999))</f>
        <v>2023</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2023</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2023</v>
      </c>
    </row>
    <row r="18002" spans="1:10" x14ac:dyDescent="0.2">
      <c r="A18002" s="4">
        <v>45078</v>
      </c>
      <c r="B18002" s="2" t="s">
        <v>253</v>
      </c>
      <c r="C18002" s="2" t="s">
        <v>37</v>
      </c>
      <c r="D18002" s="11">
        <v>2442</v>
      </c>
      <c r="E18002" s="12">
        <v>148.11500000000001</v>
      </c>
      <c r="F18002" s="12">
        <v>0</v>
      </c>
      <c r="G18002" s="11">
        <v>4611</v>
      </c>
      <c r="H18002" s="12">
        <v>13.085000000000001</v>
      </c>
      <c r="I18002" s="12">
        <v>0</v>
      </c>
      <c r="J18002" s="19">
        <f>IF(MONTH(A18002)&gt;VLOOKUP(Totals!$H$2,Totals!$O$5:$P$16,2,FALSE),YEAR(A18002)+1,YEAR(A18002))</f>
        <v>2023</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2023</v>
      </c>
    </row>
    <row r="18004" spans="1:10" x14ac:dyDescent="0.2">
      <c r="A18004" s="4">
        <v>45078</v>
      </c>
      <c r="B18004" s="2" t="s">
        <v>249</v>
      </c>
      <c r="C18004" s="2" t="s">
        <v>18</v>
      </c>
      <c r="D18004" s="11">
        <v>1054</v>
      </c>
      <c r="E18004" s="12">
        <v>75.322999999999993</v>
      </c>
      <c r="F18004" s="12">
        <v>0</v>
      </c>
      <c r="G18004" s="11">
        <v>1524</v>
      </c>
      <c r="H18004" s="12">
        <v>57.81</v>
      </c>
      <c r="I18004" s="12">
        <v>0</v>
      </c>
      <c r="J18004" s="19">
        <f>IF(MONTH(A18004)&gt;VLOOKUP(Totals!$H$2,Totals!$O$5:$P$16,2,FALSE),YEAR(A18004)+1,YEAR(A18004))</f>
        <v>2023</v>
      </c>
    </row>
    <row r="18005" spans="1:10" x14ac:dyDescent="0.2">
      <c r="A18005" s="4">
        <v>45078</v>
      </c>
      <c r="B18005" s="2" t="s">
        <v>262</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2023</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2023</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2023</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2023</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2023</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2023</v>
      </c>
    </row>
    <row r="18011" spans="1:10" x14ac:dyDescent="0.2">
      <c r="A18011" s="4">
        <v>45078</v>
      </c>
      <c r="B18011" s="2" t="s">
        <v>265</v>
      </c>
      <c r="C18011" s="2" t="s">
        <v>76</v>
      </c>
      <c r="D18011" s="11">
        <v>10273</v>
      </c>
      <c r="E18011" s="12">
        <v>137.43899999999999</v>
      </c>
      <c r="F18011" s="12">
        <v>0</v>
      </c>
      <c r="G18011" s="11">
        <v>11074</v>
      </c>
      <c r="H18011" s="12">
        <v>26.277000000000001</v>
      </c>
      <c r="I18011" s="12">
        <v>0</v>
      </c>
      <c r="J18011" s="19">
        <f>IF(MONTH(A18011)&gt;VLOOKUP(Totals!$H$2,Totals!$O$5:$P$16,2,FALSE),YEAR(A18011)+1,YEAR(A18011))</f>
        <v>2023</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2023</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2023</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2023</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2023</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2023</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2023</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2023</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2023</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2023</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2023</v>
      </c>
    </row>
    <row r="18022" spans="1:10" x14ac:dyDescent="0.2">
      <c r="A18022" s="4">
        <v>45108</v>
      </c>
      <c r="B18022" s="2" t="s">
        <v>254</v>
      </c>
      <c r="C18022" s="2" t="s">
        <v>11</v>
      </c>
      <c r="D18022" s="11">
        <v>65</v>
      </c>
      <c r="E18022" s="12">
        <v>0.112</v>
      </c>
      <c r="F18022" s="12">
        <v>0</v>
      </c>
      <c r="G18022" s="11">
        <v>59</v>
      </c>
      <c r="H18022" s="12">
        <v>0</v>
      </c>
      <c r="I18022" s="12">
        <v>0</v>
      </c>
      <c r="J18022" s="19">
        <f>IF(MONTH(A18022)&gt;VLOOKUP(Totals!$H$2,Totals!$O$5:$P$16,2,FALSE),YEAR(A18022)+1,YEAR(A18022))</f>
        <v>2023</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2023</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2023</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2023</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2023</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2023</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2023</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2023</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2023</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2023</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2023</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2023</v>
      </c>
    </row>
    <row r="18034" spans="1:10" x14ac:dyDescent="0.2">
      <c r="A18034" s="4">
        <v>45108</v>
      </c>
      <c r="B18034" s="2" t="s">
        <v>259</v>
      </c>
      <c r="C18034" s="2" t="s">
        <v>76</v>
      </c>
      <c r="D18034" s="11">
        <v>5836</v>
      </c>
      <c r="E18034" s="12">
        <v>93.233999999999995</v>
      </c>
      <c r="F18034" s="12">
        <v>21.393000000000001</v>
      </c>
      <c r="G18034" s="11">
        <v>5824</v>
      </c>
      <c r="H18034" s="12">
        <v>50.68</v>
      </c>
      <c r="I18034" s="12">
        <v>0</v>
      </c>
      <c r="J18034" s="19">
        <f>IF(MONTH(A18034)&gt;VLOOKUP(Totals!$H$2,Totals!$O$5:$P$16,2,FALSE),YEAR(A18034)+1,YEAR(A18034))</f>
        <v>2023</v>
      </c>
    </row>
    <row r="18035" spans="1:10" x14ac:dyDescent="0.2">
      <c r="A18035" s="4">
        <v>45108</v>
      </c>
      <c r="B18035" s="2" t="s">
        <v>245</v>
      </c>
      <c r="C18035" s="2" t="s">
        <v>28</v>
      </c>
      <c r="D18035" s="11">
        <v>10997</v>
      </c>
      <c r="E18035" s="12">
        <v>0</v>
      </c>
      <c r="F18035" s="12">
        <v>0</v>
      </c>
      <c r="G18035" s="11">
        <v>10033</v>
      </c>
      <c r="H18035" s="12">
        <v>0</v>
      </c>
      <c r="I18035" s="12">
        <v>0</v>
      </c>
      <c r="J18035" s="19">
        <f>IF(MONTH(A18035)&gt;VLOOKUP(Totals!$H$2,Totals!$O$5:$P$16,2,FALSE),YEAR(A18035)+1,YEAR(A18035))</f>
        <v>2023</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2023</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2023</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2023</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2023</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2023</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2023</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2023</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2023</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2023</v>
      </c>
    </row>
    <row r="18045" spans="1:10" x14ac:dyDescent="0.2">
      <c r="A18045" s="4">
        <v>45108</v>
      </c>
      <c r="B18045" s="2" t="s">
        <v>255</v>
      </c>
      <c r="C18045" s="2" t="s">
        <v>28</v>
      </c>
      <c r="D18045" s="11">
        <v>1137</v>
      </c>
      <c r="E18045" s="12">
        <v>0</v>
      </c>
      <c r="F18045" s="12">
        <v>0</v>
      </c>
      <c r="G18045" s="11">
        <v>1017</v>
      </c>
      <c r="H18045" s="12">
        <v>0</v>
      </c>
      <c r="I18045" s="12">
        <v>0</v>
      </c>
      <c r="J18045" s="19">
        <f>IF(MONTH(A18045)&gt;VLOOKUP(Totals!$H$2,Totals!$O$5:$P$16,2,FALSE),YEAR(A18045)+1,YEAR(A18045))</f>
        <v>2023</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2023</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2023</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2023</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2023</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2023</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2023</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2023</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2023</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2023</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2023</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2023</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2023</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2023</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2023</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2023</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2023</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2023</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2023</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2023</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2023</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2023</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2023</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2023</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2023</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2023</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2023</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2023</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2023</v>
      </c>
    </row>
    <row r="18074" spans="1:10" x14ac:dyDescent="0.2">
      <c r="A18074" s="4">
        <v>45108</v>
      </c>
      <c r="B18074" s="2" t="s">
        <v>258</v>
      </c>
      <c r="C18074" s="2" t="s">
        <v>161</v>
      </c>
      <c r="D18074" s="11" t="s">
        <v>88</v>
      </c>
      <c r="E18074" s="12">
        <v>387.74200000000002</v>
      </c>
      <c r="F18074" s="12">
        <v>0</v>
      </c>
      <c r="G18074" s="11" t="s">
        <v>88</v>
      </c>
      <c r="H18074" s="12">
        <v>290.755</v>
      </c>
      <c r="I18074" s="12">
        <v>0</v>
      </c>
      <c r="J18074" s="19">
        <f>IF(MONTH(A18074)&gt;VLOOKUP(Totals!$H$2,Totals!$O$5:$P$16,2,FALSE),YEAR(A18074)+1,YEAR(A18074))</f>
        <v>2023</v>
      </c>
    </row>
    <row r="18075" spans="1:10" x14ac:dyDescent="0.2">
      <c r="A18075" s="4">
        <v>45108</v>
      </c>
      <c r="B18075" s="2" t="s">
        <v>258</v>
      </c>
      <c r="C18075" s="2" t="s">
        <v>35</v>
      </c>
      <c r="D18075" s="11" t="s">
        <v>88</v>
      </c>
      <c r="E18075" s="12">
        <v>562.61699999999996</v>
      </c>
      <c r="F18075" s="12">
        <v>0</v>
      </c>
      <c r="G18075" s="11" t="s">
        <v>88</v>
      </c>
      <c r="H18075" s="12">
        <v>952.37400000000002</v>
      </c>
      <c r="I18075" s="12">
        <v>0</v>
      </c>
      <c r="J18075" s="19">
        <f>IF(MONTH(A18075)&gt;VLOOKUP(Totals!$H$2,Totals!$O$5:$P$16,2,FALSE),YEAR(A18075)+1,YEAR(A18075))</f>
        <v>2023</v>
      </c>
    </row>
    <row r="18076" spans="1:10" x14ac:dyDescent="0.2">
      <c r="A18076" s="4">
        <v>45108</v>
      </c>
      <c r="B18076" s="2" t="s">
        <v>258</v>
      </c>
      <c r="C18076" s="2" t="s">
        <v>16</v>
      </c>
      <c r="D18076" s="11" t="s">
        <v>88</v>
      </c>
      <c r="E18076" s="12">
        <v>1192.3579999999999</v>
      </c>
      <c r="F18076" s="12">
        <v>0</v>
      </c>
      <c r="G18076" s="11" t="s">
        <v>88</v>
      </c>
      <c r="H18076" s="12" t="s">
        <v>88</v>
      </c>
      <c r="I18076" s="12" t="s">
        <v>88</v>
      </c>
      <c r="J18076" s="19">
        <f>IF(MONTH(A18076)&gt;VLOOKUP(Totals!$H$2,Totals!$O$5:$P$16,2,FALSE),YEAR(A18076)+1,YEAR(A18076))</f>
        <v>2023</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2023</v>
      </c>
    </row>
    <row r="18078" spans="1:10" x14ac:dyDescent="0.2">
      <c r="A18078" s="4">
        <v>45108</v>
      </c>
      <c r="B18078" s="2" t="s">
        <v>244</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2023</v>
      </c>
    </row>
    <row r="18079" spans="1:10" x14ac:dyDescent="0.2">
      <c r="A18079" s="4">
        <v>45108</v>
      </c>
      <c r="B18079" s="2" t="s">
        <v>244</v>
      </c>
      <c r="C18079" s="2" t="s">
        <v>11</v>
      </c>
      <c r="D18079" s="11">
        <v>1959</v>
      </c>
      <c r="E18079" s="12">
        <v>17.687000000000001</v>
      </c>
      <c r="F18079" s="12">
        <v>0</v>
      </c>
      <c r="G18079" s="11">
        <v>2724</v>
      </c>
      <c r="H18079" s="12">
        <v>69.12</v>
      </c>
      <c r="I18079" s="12">
        <v>0</v>
      </c>
      <c r="J18079" s="19">
        <f>IF(MONTH(A18079)&gt;VLOOKUP(Totals!$H$2,Totals!$O$5:$P$16,2,FALSE),YEAR(A18079)+1,YEAR(A18079))</f>
        <v>2023</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2023</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2023</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2023</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2023</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2023</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2023</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2023</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2023</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2023</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2023</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2023</v>
      </c>
    </row>
    <row r="18091" spans="1:10" x14ac:dyDescent="0.2">
      <c r="A18091" s="4">
        <v>45108</v>
      </c>
      <c r="B18091" s="2" t="s">
        <v>63</v>
      </c>
      <c r="C18091" s="2" t="s">
        <v>260</v>
      </c>
      <c r="D18091" s="11">
        <v>1656</v>
      </c>
      <c r="E18091" s="12">
        <v>0.192</v>
      </c>
      <c r="F18091" s="12">
        <v>7.0000000000000001E-3</v>
      </c>
      <c r="G18091" s="11">
        <v>1507</v>
      </c>
      <c r="H18091" s="12">
        <v>2.7269999999999999</v>
      </c>
      <c r="I18091" s="12">
        <v>2.4180000000000001</v>
      </c>
      <c r="J18091" s="19">
        <f>IF(MONTH(A18091)&gt;VLOOKUP(Totals!$H$2,Totals!$O$5:$P$16,2,FALSE),YEAR(A18091)+1,YEAR(A18091))</f>
        <v>2023</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2023</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2023</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2023</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2023</v>
      </c>
    </row>
    <row r="18096" spans="1:10" x14ac:dyDescent="0.2">
      <c r="A18096" s="4">
        <v>45108</v>
      </c>
      <c r="B18096" s="2" t="s">
        <v>63</v>
      </c>
      <c r="C18096" s="2" t="s">
        <v>261</v>
      </c>
      <c r="D18096" s="11">
        <v>2971</v>
      </c>
      <c r="E18096" s="12">
        <v>63.234999999999999</v>
      </c>
      <c r="F18096" s="12">
        <v>0</v>
      </c>
      <c r="G18096" s="11">
        <v>2970</v>
      </c>
      <c r="H18096" s="12">
        <v>0.16200000000000001</v>
      </c>
      <c r="I18096" s="12">
        <v>0</v>
      </c>
      <c r="J18096" s="19">
        <f>IF(MONTH(A18096)&gt;VLOOKUP(Totals!$H$2,Totals!$O$5:$P$16,2,FALSE),YEAR(A18096)+1,YEAR(A18096))</f>
        <v>2023</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2023</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2023</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2023</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2023</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2023</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2023</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2023</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2023</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2023</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2023</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2023</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2023</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2023</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2023</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2023</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2023</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2023</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2023</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2023</v>
      </c>
    </row>
    <row r="18116" spans="1:10" x14ac:dyDescent="0.2">
      <c r="A18116" s="4">
        <v>45108</v>
      </c>
      <c r="B18116" s="2" t="s">
        <v>246</v>
      </c>
      <c r="C18116" s="2" t="s">
        <v>35</v>
      </c>
      <c r="D18116" s="11">
        <v>51661</v>
      </c>
      <c r="E18116" s="12">
        <v>966.89</v>
      </c>
      <c r="F18116" s="12">
        <v>4.9889999999999999</v>
      </c>
      <c r="G18116" s="11">
        <v>46472</v>
      </c>
      <c r="H18116" s="12">
        <v>520.72</v>
      </c>
      <c r="I18116" s="12">
        <v>0</v>
      </c>
      <c r="J18116" s="19">
        <f>IF(MONTH(A18116)&gt;VLOOKUP(Totals!$H$2,Totals!$O$5:$P$16,2,FALSE),YEAR(A18116)+1,YEAR(A18116))</f>
        <v>2023</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2023</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2023</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2023</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2023</v>
      </c>
    </row>
    <row r="18121" spans="1:10" x14ac:dyDescent="0.2">
      <c r="A18121" s="4">
        <v>45108</v>
      </c>
      <c r="B18121" s="2" t="s">
        <v>247</v>
      </c>
      <c r="C18121" s="2" t="s">
        <v>248</v>
      </c>
      <c r="D18121" s="11">
        <v>12747</v>
      </c>
      <c r="E18121" s="12">
        <v>189.51300000000001</v>
      </c>
      <c r="F18121" s="12">
        <v>2.82</v>
      </c>
      <c r="G18121" s="11">
        <v>11021</v>
      </c>
      <c r="H18121" s="12">
        <v>108.85599999999999</v>
      </c>
      <c r="I18121" s="12">
        <v>2.3210000000000002</v>
      </c>
      <c r="J18121" s="19">
        <f>IF(MONTH(A18121)&gt;VLOOKUP(Totals!$H$2,Totals!$O$5:$P$16,2,FALSE),YEAR(A18121)+1,YEAR(A18121))</f>
        <v>2023</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2023</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2023</v>
      </c>
    </row>
    <row r="18124" spans="1:10" x14ac:dyDescent="0.2">
      <c r="A18124" s="4">
        <v>45108</v>
      </c>
      <c r="B18124" s="2" t="s">
        <v>253</v>
      </c>
      <c r="C18124" s="2" t="s">
        <v>37</v>
      </c>
      <c r="D18124" s="11">
        <v>4134</v>
      </c>
      <c r="E18124" s="12">
        <v>73.477000000000004</v>
      </c>
      <c r="F18124" s="12">
        <v>0</v>
      </c>
      <c r="G18124" s="11">
        <v>2276</v>
      </c>
      <c r="H18124" s="12">
        <v>17.376000000000001</v>
      </c>
      <c r="I18124" s="12">
        <v>0</v>
      </c>
      <c r="J18124" s="19">
        <f>IF(MONTH(A18124)&gt;VLOOKUP(Totals!$H$2,Totals!$O$5:$P$16,2,FALSE),YEAR(A18124)+1,YEAR(A18124))</f>
        <v>2023</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2023</v>
      </c>
    </row>
    <row r="18126" spans="1:10" x14ac:dyDescent="0.2">
      <c r="A18126" s="4">
        <v>45108</v>
      </c>
      <c r="B18126" s="2" t="s">
        <v>249</v>
      </c>
      <c r="C18126" s="2" t="s">
        <v>18</v>
      </c>
      <c r="D18126" s="11">
        <v>2013</v>
      </c>
      <c r="E18126" s="12">
        <v>82.372</v>
      </c>
      <c r="F18126" s="12">
        <v>0</v>
      </c>
      <c r="G18126" s="11">
        <v>1330</v>
      </c>
      <c r="H18126" s="12">
        <v>19.433</v>
      </c>
      <c r="I18126" s="12">
        <v>0</v>
      </c>
      <c r="J18126" s="19">
        <f>IF(MONTH(A18126)&gt;VLOOKUP(Totals!$H$2,Totals!$O$5:$P$16,2,FALSE),YEAR(A18126)+1,YEAR(A18126))</f>
        <v>2023</v>
      </c>
    </row>
    <row r="18127" spans="1:10" x14ac:dyDescent="0.2">
      <c r="A18127" s="4">
        <v>45108</v>
      </c>
      <c r="B18127" s="2" t="s">
        <v>262</v>
      </c>
      <c r="C18127" s="2" t="s">
        <v>32</v>
      </c>
      <c r="D18127" s="11">
        <v>4366</v>
      </c>
      <c r="E18127" s="12">
        <v>7.9169999999999998</v>
      </c>
      <c r="F18127" s="12">
        <v>5.5519999999999996</v>
      </c>
      <c r="G18127" s="11">
        <v>3378</v>
      </c>
      <c r="H18127" s="12">
        <v>3.673</v>
      </c>
      <c r="I18127" s="12">
        <v>0</v>
      </c>
      <c r="J18127" s="19">
        <f>IF(MONTH(A18127)&gt;VLOOKUP(Totals!$H$2,Totals!$O$5:$P$16,2,FALSE),YEAR(A18127)+1,YEAR(A18127))</f>
        <v>2023</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2023</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2023</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2023</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2023</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2023</v>
      </c>
    </row>
    <row r="18133" spans="1:10" x14ac:dyDescent="0.2">
      <c r="A18133" s="4">
        <v>45108</v>
      </c>
      <c r="B18133" s="2" t="s">
        <v>265</v>
      </c>
      <c r="C18133" s="2" t="s">
        <v>76</v>
      </c>
      <c r="D18133" s="11">
        <v>12671</v>
      </c>
      <c r="E18133" s="12">
        <v>125.233</v>
      </c>
      <c r="F18133" s="12">
        <v>0</v>
      </c>
      <c r="G18133" s="11">
        <v>10494</v>
      </c>
      <c r="H18133" s="12">
        <v>28.46</v>
      </c>
      <c r="I18133" s="12">
        <v>0</v>
      </c>
      <c r="J18133" s="19">
        <f>IF(MONTH(A18133)&gt;VLOOKUP(Totals!$H$2,Totals!$O$5:$P$16,2,FALSE),YEAR(A18133)+1,YEAR(A18133))</f>
        <v>2023</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2023</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2023</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2023</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2023</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2023</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2023</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2023</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2023</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2024</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2024</v>
      </c>
    </row>
    <row r="18144" spans="1:10" x14ac:dyDescent="0.2">
      <c r="A18144" s="4">
        <v>45139</v>
      </c>
      <c r="B18144" s="2" t="s">
        <v>254</v>
      </c>
      <c r="C18144" s="2" t="s">
        <v>11</v>
      </c>
      <c r="D18144" s="11">
        <v>60</v>
      </c>
      <c r="E18144" s="12">
        <v>0</v>
      </c>
      <c r="F18144" s="12">
        <v>0</v>
      </c>
      <c r="G18144" s="11">
        <v>49</v>
      </c>
      <c r="H18144" s="12">
        <v>0</v>
      </c>
      <c r="I18144" s="12">
        <v>0</v>
      </c>
      <c r="J18144" s="19">
        <f>IF(MONTH(A18144)&gt;VLOOKUP(Totals!$H$2,Totals!$O$5:$P$16,2,FALSE),YEAR(A18144)+1,YEAR(A18144))</f>
        <v>2024</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2024</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2024</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2024</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2024</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2024</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2024</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2024</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2024</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2024</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2024</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2024</v>
      </c>
    </row>
    <row r="18156" spans="1:10" x14ac:dyDescent="0.2">
      <c r="A18156" s="4">
        <v>45139</v>
      </c>
      <c r="B18156" s="2" t="s">
        <v>259</v>
      </c>
      <c r="C18156" s="2" t="s">
        <v>76</v>
      </c>
      <c r="D18156" s="11">
        <v>4991</v>
      </c>
      <c r="E18156" s="12">
        <v>100.89400000000001</v>
      </c>
      <c r="F18156" s="12">
        <v>11.673</v>
      </c>
      <c r="G18156" s="11">
        <v>4320</v>
      </c>
      <c r="H18156" s="12">
        <v>54.134999999999998</v>
      </c>
      <c r="I18156" s="12">
        <v>0</v>
      </c>
      <c r="J18156" s="19">
        <f>IF(MONTH(A18156)&gt;VLOOKUP(Totals!$H$2,Totals!$O$5:$P$16,2,FALSE),YEAR(A18156)+1,YEAR(A18156))</f>
        <v>2024</v>
      </c>
    </row>
    <row r="18157" spans="1:10" x14ac:dyDescent="0.2">
      <c r="A18157" s="4">
        <v>45139</v>
      </c>
      <c r="B18157" s="2" t="s">
        <v>245</v>
      </c>
      <c r="C18157" s="2" t="s">
        <v>28</v>
      </c>
      <c r="D18157" s="11">
        <v>9328</v>
      </c>
      <c r="E18157" s="12">
        <v>0</v>
      </c>
      <c r="F18157" s="12">
        <v>0</v>
      </c>
      <c r="G18157" s="11">
        <v>9288</v>
      </c>
      <c r="H18157" s="12">
        <v>0</v>
      </c>
      <c r="I18157" s="12">
        <v>0</v>
      </c>
      <c r="J18157" s="19">
        <f>IF(MONTH(A18157)&gt;VLOOKUP(Totals!$H$2,Totals!$O$5:$P$16,2,FALSE),YEAR(A18157)+1,YEAR(A18157))</f>
        <v>2024</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2024</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2024</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2024</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2024</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2024</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2024</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2024</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2024</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2024</v>
      </c>
    </row>
    <row r="18167" spans="1:10" x14ac:dyDescent="0.2">
      <c r="A18167" s="4">
        <v>45139</v>
      </c>
      <c r="B18167" s="2" t="s">
        <v>255</v>
      </c>
      <c r="C18167" s="2" t="s">
        <v>28</v>
      </c>
      <c r="D18167" s="11">
        <v>3280</v>
      </c>
      <c r="E18167" s="12">
        <v>0</v>
      </c>
      <c r="F18167" s="12">
        <v>0</v>
      </c>
      <c r="G18167" s="11">
        <v>3549</v>
      </c>
      <c r="H18167" s="12">
        <v>0</v>
      </c>
      <c r="I18167" s="12">
        <v>0</v>
      </c>
      <c r="J18167" s="19">
        <f>IF(MONTH(A18167)&gt;VLOOKUP(Totals!$H$2,Totals!$O$5:$P$16,2,FALSE),YEAR(A18167)+1,YEAR(A18167))</f>
        <v>2024</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2024</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2024</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2024</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2024</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2024</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2024</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2024</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2024</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2024</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2024</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2024</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2024</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2024</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2024</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2024</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2024</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2024</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2024</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2024</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2024</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2024</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2024</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2024</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2024</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2024</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2024</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2024</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2024</v>
      </c>
    </row>
    <row r="18196" spans="1:10" x14ac:dyDescent="0.2">
      <c r="A18196" s="4">
        <v>45139</v>
      </c>
      <c r="B18196" s="2" t="s">
        <v>258</v>
      </c>
      <c r="C18196" s="2" t="s">
        <v>161</v>
      </c>
      <c r="D18196" s="11" t="s">
        <v>88</v>
      </c>
      <c r="E18196" s="12">
        <v>280.29199999999997</v>
      </c>
      <c r="F18196" s="12">
        <v>0</v>
      </c>
      <c r="G18196" s="11" t="s">
        <v>88</v>
      </c>
      <c r="H18196" s="12">
        <v>271.786</v>
      </c>
      <c r="I18196" s="12">
        <v>0</v>
      </c>
      <c r="J18196" s="19">
        <f>IF(MONTH(A18196)&gt;VLOOKUP(Totals!$H$2,Totals!$O$5:$P$16,2,FALSE),YEAR(A18196)+1,YEAR(A18196))</f>
        <v>2024</v>
      </c>
    </row>
    <row r="18197" spans="1:10" x14ac:dyDescent="0.2">
      <c r="A18197" s="4">
        <v>45139</v>
      </c>
      <c r="B18197" s="2" t="s">
        <v>258</v>
      </c>
      <c r="C18197" s="2" t="s">
        <v>35</v>
      </c>
      <c r="D18197" s="11" t="s">
        <v>88</v>
      </c>
      <c r="E18197" s="12" t="s">
        <v>88</v>
      </c>
      <c r="F18197" s="12" t="s">
        <v>88</v>
      </c>
      <c r="G18197" s="11" t="s">
        <v>88</v>
      </c>
      <c r="H18197" s="12">
        <v>842.99900000000002</v>
      </c>
      <c r="I18197" s="12">
        <v>0</v>
      </c>
      <c r="J18197" s="19">
        <f>IF(MONTH(A18197)&gt;VLOOKUP(Totals!$H$2,Totals!$O$5:$P$16,2,FALSE),YEAR(A18197)+1,YEAR(A18197))</f>
        <v>2024</v>
      </c>
    </row>
    <row r="18198" spans="1:10" x14ac:dyDescent="0.2">
      <c r="A18198" s="4">
        <v>45139</v>
      </c>
      <c r="B18198" s="2" t="s">
        <v>258</v>
      </c>
      <c r="C18198" s="2" t="s">
        <v>16</v>
      </c>
      <c r="D18198" s="11" t="s">
        <v>88</v>
      </c>
      <c r="E18198" s="12">
        <v>1244.202</v>
      </c>
      <c r="F18198" s="12">
        <v>0</v>
      </c>
      <c r="G18198" s="11" t="s">
        <v>88</v>
      </c>
      <c r="H18198" s="12" t="s">
        <v>88</v>
      </c>
      <c r="I18198" s="12" t="s">
        <v>88</v>
      </c>
      <c r="J18198" s="19">
        <f>IF(MONTH(A18198)&gt;VLOOKUP(Totals!$H$2,Totals!$O$5:$P$16,2,FALSE),YEAR(A18198)+1,YEAR(A18198))</f>
        <v>2024</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2024</v>
      </c>
    </row>
    <row r="18200" spans="1:10" x14ac:dyDescent="0.2">
      <c r="A18200" s="4">
        <v>45139</v>
      </c>
      <c r="B18200" s="2" t="s">
        <v>244</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2024</v>
      </c>
    </row>
    <row r="18201" spans="1:10" x14ac:dyDescent="0.2">
      <c r="A18201" s="4">
        <v>45139</v>
      </c>
      <c r="B18201" s="2" t="s">
        <v>244</v>
      </c>
      <c r="C18201" s="2" t="s">
        <v>11</v>
      </c>
      <c r="D18201" s="11">
        <v>1516</v>
      </c>
      <c r="E18201" s="12">
        <v>7.53</v>
      </c>
      <c r="F18201" s="12">
        <v>0</v>
      </c>
      <c r="G18201" s="11">
        <v>1629</v>
      </c>
      <c r="H18201" s="12">
        <v>100.58199999999999</v>
      </c>
      <c r="I18201" s="12">
        <v>0</v>
      </c>
      <c r="J18201" s="19">
        <f>IF(MONTH(A18201)&gt;VLOOKUP(Totals!$H$2,Totals!$O$5:$P$16,2,FALSE),YEAR(A18201)+1,YEAR(A18201))</f>
        <v>2024</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2024</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2024</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2024</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2024</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2024</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2024</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2024</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2024</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2024</v>
      </c>
    </row>
    <row r="18211" spans="1:10" x14ac:dyDescent="0.2">
      <c r="A18211" s="4">
        <v>45139</v>
      </c>
      <c r="B18211" s="2" t="s">
        <v>63</v>
      </c>
      <c r="C18211" s="2" t="s">
        <v>260</v>
      </c>
      <c r="D18211" s="11">
        <v>1324</v>
      </c>
      <c r="E18211" s="12">
        <v>0.05</v>
      </c>
      <c r="F18211" s="12">
        <v>2.1000000000000001E-2</v>
      </c>
      <c r="G18211" s="11">
        <v>1125</v>
      </c>
      <c r="H18211" s="12">
        <v>3.5150000000000001</v>
      </c>
      <c r="I18211" s="12">
        <v>2.9569999999999999</v>
      </c>
      <c r="J18211" s="19">
        <f>IF(MONTH(A18211)&gt;VLOOKUP(Totals!$H$2,Totals!$O$5:$P$16,2,FALSE),YEAR(A18211)+1,YEAR(A18211))</f>
        <v>2024</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2024</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2024</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2024</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2024</v>
      </c>
    </row>
    <row r="18216" spans="1:10" x14ac:dyDescent="0.2">
      <c r="A18216" s="4">
        <v>45139</v>
      </c>
      <c r="B18216" s="2" t="s">
        <v>63</v>
      </c>
      <c r="C18216" s="2" t="s">
        <v>261</v>
      </c>
      <c r="D18216" s="11">
        <v>2903</v>
      </c>
      <c r="E18216" s="12">
        <v>72.373000000000005</v>
      </c>
      <c r="F18216" s="12">
        <v>0</v>
      </c>
      <c r="G18216" s="11">
        <v>2858</v>
      </c>
      <c r="H18216" s="12">
        <v>0.128</v>
      </c>
      <c r="I18216" s="12">
        <v>0</v>
      </c>
      <c r="J18216" s="19">
        <f>IF(MONTH(A18216)&gt;VLOOKUP(Totals!$H$2,Totals!$O$5:$P$16,2,FALSE),YEAR(A18216)+1,YEAR(A18216))</f>
        <v>2024</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2024</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2024</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2024</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2024</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2024</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2024</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2024</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2024</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2024</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2024</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2024</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2024</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2024</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2024</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2024</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2024</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2024</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2024</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2024</v>
      </c>
    </row>
    <row r="18236" spans="1:10" x14ac:dyDescent="0.2">
      <c r="A18236" s="4">
        <v>45139</v>
      </c>
      <c r="B18236" s="2" t="s">
        <v>246</v>
      </c>
      <c r="C18236" s="2" t="s">
        <v>35</v>
      </c>
      <c r="D18236" s="11">
        <v>47222</v>
      </c>
      <c r="E18236" s="12">
        <v>1012.732</v>
      </c>
      <c r="F18236" s="12">
        <v>0</v>
      </c>
      <c r="G18236" s="11">
        <v>44274</v>
      </c>
      <c r="H18236" s="12">
        <v>606.79399999999998</v>
      </c>
      <c r="I18236" s="12">
        <v>0</v>
      </c>
      <c r="J18236" s="19">
        <f>IF(MONTH(A18236)&gt;VLOOKUP(Totals!$H$2,Totals!$O$5:$P$16,2,FALSE),YEAR(A18236)+1,YEAR(A18236))</f>
        <v>2024</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2024</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2024</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2024</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2024</v>
      </c>
    </row>
    <row r="18241" spans="1:10" x14ac:dyDescent="0.2">
      <c r="A18241" s="4">
        <v>45139</v>
      </c>
      <c r="B18241" s="2" t="s">
        <v>247</v>
      </c>
      <c r="C18241" s="2" t="s">
        <v>248</v>
      </c>
      <c r="D18241" s="11">
        <v>12674</v>
      </c>
      <c r="E18241" s="12">
        <v>193.35900000000001</v>
      </c>
      <c r="F18241" s="12">
        <v>2.4249999999999998</v>
      </c>
      <c r="G18241" s="11">
        <v>11145</v>
      </c>
      <c r="H18241" s="12">
        <v>132.977</v>
      </c>
      <c r="I18241" s="12">
        <v>2.92</v>
      </c>
      <c r="J18241" s="19">
        <f>IF(MONTH(A18241)&gt;VLOOKUP(Totals!$H$2,Totals!$O$5:$P$16,2,FALSE),YEAR(A18241)+1,YEAR(A18241))</f>
        <v>2024</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2024</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2024</v>
      </c>
    </row>
    <row r="18244" spans="1:10" x14ac:dyDescent="0.2">
      <c r="A18244" s="4">
        <v>45139</v>
      </c>
      <c r="B18244" s="2" t="s">
        <v>253</v>
      </c>
      <c r="C18244" s="2" t="s">
        <v>37</v>
      </c>
      <c r="D18244" s="11">
        <v>3032</v>
      </c>
      <c r="E18244" s="12">
        <v>67.436000000000007</v>
      </c>
      <c r="F18244" s="12">
        <v>0</v>
      </c>
      <c r="G18244" s="11">
        <v>1986</v>
      </c>
      <c r="H18244" s="12">
        <v>12.935</v>
      </c>
      <c r="I18244" s="12">
        <v>0</v>
      </c>
      <c r="J18244" s="19">
        <f>IF(MONTH(A18244)&gt;VLOOKUP(Totals!$H$2,Totals!$O$5:$P$16,2,FALSE),YEAR(A18244)+1,YEAR(A18244))</f>
        <v>2024</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2024</v>
      </c>
    </row>
    <row r="18246" spans="1:10" x14ac:dyDescent="0.2">
      <c r="A18246" s="4">
        <v>45139</v>
      </c>
      <c r="B18246" s="2" t="s">
        <v>249</v>
      </c>
      <c r="C18246" s="2" t="s">
        <v>18</v>
      </c>
      <c r="D18246" s="11">
        <v>1495</v>
      </c>
      <c r="E18246" s="12">
        <v>66.346000000000004</v>
      </c>
      <c r="F18246" s="12">
        <v>0</v>
      </c>
      <c r="G18246" s="11">
        <v>1326</v>
      </c>
      <c r="H18246" s="12">
        <v>40.659999999999997</v>
      </c>
      <c r="I18246" s="12">
        <v>0</v>
      </c>
      <c r="J18246" s="19">
        <f>IF(MONTH(A18246)&gt;VLOOKUP(Totals!$H$2,Totals!$O$5:$P$16,2,FALSE),YEAR(A18246)+1,YEAR(A18246))</f>
        <v>2024</v>
      </c>
    </row>
    <row r="18247" spans="1:10" x14ac:dyDescent="0.2">
      <c r="A18247" s="4">
        <v>45139</v>
      </c>
      <c r="B18247" s="2" t="s">
        <v>262</v>
      </c>
      <c r="C18247" s="2" t="s">
        <v>32</v>
      </c>
      <c r="D18247" s="11">
        <v>4039</v>
      </c>
      <c r="E18247" s="12">
        <v>13.929</v>
      </c>
      <c r="F18247" s="12">
        <v>2.863</v>
      </c>
      <c r="G18247" s="11">
        <v>4073</v>
      </c>
      <c r="H18247" s="12">
        <v>2.6240000000000001</v>
      </c>
      <c r="I18247" s="12">
        <v>0</v>
      </c>
      <c r="J18247" s="19">
        <f>IF(MONTH(A18247)&gt;VLOOKUP(Totals!$H$2,Totals!$O$5:$P$16,2,FALSE),YEAR(A18247)+1,YEAR(A18247))</f>
        <v>2024</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2024</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2024</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2024</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2024</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2024</v>
      </c>
    </row>
    <row r="18253" spans="1:10" x14ac:dyDescent="0.2">
      <c r="A18253" s="4">
        <v>45139</v>
      </c>
      <c r="B18253" s="2" t="s">
        <v>265</v>
      </c>
      <c r="C18253" s="2" t="s">
        <v>76</v>
      </c>
      <c r="D18253" s="11">
        <v>11711</v>
      </c>
      <c r="E18253" s="12">
        <v>189.952</v>
      </c>
      <c r="F18253" s="12">
        <v>0</v>
      </c>
      <c r="G18253" s="11">
        <v>9813</v>
      </c>
      <c r="H18253" s="12">
        <v>42.658000000000001</v>
      </c>
      <c r="I18253" s="12">
        <v>0</v>
      </c>
      <c r="J18253" s="19">
        <f>IF(MONTH(A18253)&gt;VLOOKUP(Totals!$H$2,Totals!$O$5:$P$16,2,FALSE),YEAR(A18253)+1,YEAR(A18253))</f>
        <v>2024</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2024</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2024</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2024</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2024</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2024</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2024</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2024</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2024</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2024</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2024</v>
      </c>
    </row>
    <row r="18264" spans="1:10" x14ac:dyDescent="0.2">
      <c r="A18264" s="4">
        <v>45170</v>
      </c>
      <c r="B18264" s="2" t="s">
        <v>254</v>
      </c>
      <c r="C18264" s="2" t="s">
        <v>11</v>
      </c>
      <c r="D18264" s="11">
        <v>136</v>
      </c>
      <c r="E18264" s="12">
        <v>0.78600000000000003</v>
      </c>
      <c r="F18264" s="12">
        <v>0</v>
      </c>
      <c r="G18264" s="11">
        <v>140</v>
      </c>
      <c r="H18264" s="12">
        <v>0.14899999999999999</v>
      </c>
      <c r="I18264" s="12">
        <v>0</v>
      </c>
      <c r="J18264" s="19">
        <f>IF(MONTH(A18264)&gt;VLOOKUP(Totals!$H$2,Totals!$O$5:$P$16,2,FALSE),YEAR(A18264)+1,YEAR(A18264))</f>
        <v>2024</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2024</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2024</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2024</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2024</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2024</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2024</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2024</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2024</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2024</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2024</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2024</v>
      </c>
    </row>
    <row r="18276" spans="1:10" x14ac:dyDescent="0.2">
      <c r="A18276" s="4">
        <v>45170</v>
      </c>
      <c r="B18276" s="2" t="s">
        <v>259</v>
      </c>
      <c r="C18276" s="2" t="s">
        <v>76</v>
      </c>
      <c r="D18276" s="11">
        <v>4861</v>
      </c>
      <c r="E18276" s="12">
        <v>123.333</v>
      </c>
      <c r="F18276" s="12">
        <v>14.53</v>
      </c>
      <c r="G18276" s="11">
        <v>4694</v>
      </c>
      <c r="H18276" s="12">
        <v>21.966000000000001</v>
      </c>
      <c r="I18276" s="12">
        <v>0</v>
      </c>
      <c r="J18276" s="19">
        <f>IF(MONTH(A18276)&gt;VLOOKUP(Totals!$H$2,Totals!$O$5:$P$16,2,FALSE),YEAR(A18276)+1,YEAR(A18276))</f>
        <v>2024</v>
      </c>
    </row>
    <row r="18277" spans="1:10" x14ac:dyDescent="0.2">
      <c r="A18277" s="4">
        <v>45170</v>
      </c>
      <c r="B18277" s="2" t="s">
        <v>245</v>
      </c>
      <c r="C18277" s="2" t="s">
        <v>28</v>
      </c>
      <c r="D18277" s="11">
        <v>10428</v>
      </c>
      <c r="E18277" s="12">
        <v>0</v>
      </c>
      <c r="F18277" s="12">
        <v>0</v>
      </c>
      <c r="G18277" s="11">
        <v>10764</v>
      </c>
      <c r="H18277" s="12">
        <v>0</v>
      </c>
      <c r="I18277" s="12">
        <v>0</v>
      </c>
      <c r="J18277" s="19">
        <f>IF(MONTH(A18277)&gt;VLOOKUP(Totals!$H$2,Totals!$O$5:$P$16,2,FALSE),YEAR(A18277)+1,YEAR(A18277))</f>
        <v>2024</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2024</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2024</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2024</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2024</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2024</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2024</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2024</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2024</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2024</v>
      </c>
    </row>
    <row r="18287" spans="1:10" x14ac:dyDescent="0.2">
      <c r="A18287" s="4">
        <v>45170</v>
      </c>
      <c r="B18287" s="2" t="s">
        <v>255</v>
      </c>
      <c r="C18287" s="2" t="s">
        <v>28</v>
      </c>
      <c r="D18287" s="11">
        <v>1982</v>
      </c>
      <c r="E18287" s="12">
        <v>0</v>
      </c>
      <c r="F18287" s="12">
        <v>0</v>
      </c>
      <c r="G18287" s="11">
        <v>3371</v>
      </c>
      <c r="H18287" s="12">
        <v>0</v>
      </c>
      <c r="I18287" s="12">
        <v>0</v>
      </c>
      <c r="J18287" s="19">
        <f>IF(MONTH(A18287)&gt;VLOOKUP(Totals!$H$2,Totals!$O$5:$P$16,2,FALSE),YEAR(A18287)+1,YEAR(A18287))</f>
        <v>2024</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2024</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2024</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2024</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2024</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2024</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2024</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2024</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2024</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2024</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2024</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2024</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2024</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2024</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2024</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2024</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2024</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2024</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2024</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2024</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2024</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2024</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2024</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2024</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2024</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2024</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2024</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2024</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2024</v>
      </c>
    </row>
    <row r="18316" spans="1:10" x14ac:dyDescent="0.2">
      <c r="A18316" s="4">
        <v>45170</v>
      </c>
      <c r="B18316" s="2" t="s">
        <v>258</v>
      </c>
      <c r="C18316" s="2" t="s">
        <v>161</v>
      </c>
      <c r="D18316" s="11" t="s">
        <v>88</v>
      </c>
      <c r="E18316" s="12">
        <v>336.88600000000002</v>
      </c>
      <c r="F18316" s="12">
        <v>0</v>
      </c>
      <c r="G18316" s="11" t="s">
        <v>88</v>
      </c>
      <c r="H18316" s="12">
        <v>278.91500000000002</v>
      </c>
      <c r="I18316" s="12">
        <v>0</v>
      </c>
      <c r="J18316" s="19">
        <f>IF(MONTH(A18316)&gt;VLOOKUP(Totals!$H$2,Totals!$O$5:$P$16,2,FALSE),YEAR(A18316)+1,YEAR(A18316))</f>
        <v>2024</v>
      </c>
    </row>
    <row r="18317" spans="1:10" x14ac:dyDescent="0.2">
      <c r="A18317" s="4">
        <v>45170</v>
      </c>
      <c r="B18317" s="2" t="s">
        <v>258</v>
      </c>
      <c r="C18317" s="2" t="s">
        <v>35</v>
      </c>
      <c r="D18317" s="11" t="s">
        <v>88</v>
      </c>
      <c r="E18317" s="12" t="s">
        <v>88</v>
      </c>
      <c r="F18317" s="12" t="s">
        <v>88</v>
      </c>
      <c r="G18317" s="11" t="s">
        <v>88</v>
      </c>
      <c r="H18317" s="12">
        <v>740.17600000000004</v>
      </c>
      <c r="I18317" s="12">
        <v>0</v>
      </c>
      <c r="J18317" s="19">
        <f>IF(MONTH(A18317)&gt;VLOOKUP(Totals!$H$2,Totals!$O$5:$P$16,2,FALSE),YEAR(A18317)+1,YEAR(A18317))</f>
        <v>2024</v>
      </c>
    </row>
    <row r="18318" spans="1:10" x14ac:dyDescent="0.2">
      <c r="A18318" s="4">
        <v>45170</v>
      </c>
      <c r="B18318" s="2" t="s">
        <v>258</v>
      </c>
      <c r="C18318" s="2" t="s">
        <v>16</v>
      </c>
      <c r="D18318" s="11" t="s">
        <v>88</v>
      </c>
      <c r="E18318" s="12">
        <v>1212.713</v>
      </c>
      <c r="F18318" s="12">
        <v>0</v>
      </c>
      <c r="G18318" s="11" t="s">
        <v>88</v>
      </c>
      <c r="H18318" s="12" t="s">
        <v>88</v>
      </c>
      <c r="I18318" s="12" t="s">
        <v>88</v>
      </c>
      <c r="J18318" s="19">
        <f>IF(MONTH(A18318)&gt;VLOOKUP(Totals!$H$2,Totals!$O$5:$P$16,2,FALSE),YEAR(A18318)+1,YEAR(A18318))</f>
        <v>2024</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2024</v>
      </c>
    </row>
    <row r="18320" spans="1:10" x14ac:dyDescent="0.2">
      <c r="A18320" s="4">
        <v>45170</v>
      </c>
      <c r="B18320" s="2" t="s">
        <v>244</v>
      </c>
      <c r="C18320" s="2" t="s">
        <v>57</v>
      </c>
      <c r="D18320" s="11">
        <v>6109</v>
      </c>
      <c r="E18320" s="12">
        <v>125.871</v>
      </c>
      <c r="F18320" s="12">
        <v>0.16</v>
      </c>
      <c r="G18320" s="11">
        <v>5567</v>
      </c>
      <c r="H18320" s="12">
        <v>253.381</v>
      </c>
      <c r="I18320" s="12">
        <v>0</v>
      </c>
      <c r="J18320" s="19">
        <f>IF(MONTH(A18320)&gt;VLOOKUP(Totals!$H$2,Totals!$O$5:$P$16,2,FALSE),YEAR(A18320)+1,YEAR(A18320))</f>
        <v>2024</v>
      </c>
    </row>
    <row r="18321" spans="1:10" x14ac:dyDescent="0.2">
      <c r="A18321" s="4">
        <v>45170</v>
      </c>
      <c r="B18321" s="2" t="s">
        <v>244</v>
      </c>
      <c r="C18321" s="2" t="s">
        <v>11</v>
      </c>
      <c r="D18321" s="11">
        <v>2265</v>
      </c>
      <c r="E18321" s="12">
        <v>10.433</v>
      </c>
      <c r="F18321" s="12">
        <v>0</v>
      </c>
      <c r="G18321" s="11">
        <v>2400</v>
      </c>
      <c r="H18321" s="12">
        <v>58.491</v>
      </c>
      <c r="I18321" s="12">
        <v>0</v>
      </c>
      <c r="J18321" s="19">
        <f>IF(MONTH(A18321)&gt;VLOOKUP(Totals!$H$2,Totals!$O$5:$P$16,2,FALSE),YEAR(A18321)+1,YEAR(A18321))</f>
        <v>2024</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2024</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2024</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2024</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2024</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2024</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2024</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2024</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2024</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2024</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2024</v>
      </c>
    </row>
    <row r="18332" spans="1:10" x14ac:dyDescent="0.2">
      <c r="A18332" s="4">
        <v>45170</v>
      </c>
      <c r="B18332" s="2" t="s">
        <v>63</v>
      </c>
      <c r="C18332" s="2" t="s">
        <v>260</v>
      </c>
      <c r="D18332" s="11">
        <v>1510</v>
      </c>
      <c r="E18332" s="12">
        <v>0.307</v>
      </c>
      <c r="F18332" s="12">
        <v>0.02</v>
      </c>
      <c r="G18332" s="11">
        <v>1270</v>
      </c>
      <c r="H18332" s="12">
        <v>1.974</v>
      </c>
      <c r="I18332" s="12">
        <v>2.8109999999999999</v>
      </c>
      <c r="J18332" s="19">
        <f>IF(MONTH(A18332)&gt;VLOOKUP(Totals!$H$2,Totals!$O$5:$P$16,2,FALSE),YEAR(A18332)+1,YEAR(A18332))</f>
        <v>2024</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2024</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2024</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2024</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2024</v>
      </c>
    </row>
    <row r="18337" spans="1:10" x14ac:dyDescent="0.2">
      <c r="A18337" s="4">
        <v>45170</v>
      </c>
      <c r="B18337" s="2" t="s">
        <v>63</v>
      </c>
      <c r="C18337" s="2" t="s">
        <v>261</v>
      </c>
      <c r="D18337" s="11">
        <v>2574</v>
      </c>
      <c r="E18337" s="12">
        <v>80.798000000000002</v>
      </c>
      <c r="F18337" s="12">
        <v>0</v>
      </c>
      <c r="G18337" s="11">
        <v>2889</v>
      </c>
      <c r="H18337" s="12">
        <v>0.112</v>
      </c>
      <c r="I18337" s="12">
        <v>0</v>
      </c>
      <c r="J18337" s="19">
        <f>IF(MONTH(A18337)&gt;VLOOKUP(Totals!$H$2,Totals!$O$5:$P$16,2,FALSE),YEAR(A18337)+1,YEAR(A18337))</f>
        <v>2024</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2024</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2024</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2024</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2024</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2024</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2024</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2024</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2024</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2024</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2024</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2024</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2024</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2024</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2024</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2024</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2024</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2024</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2024</v>
      </c>
    </row>
    <row r="18356" spans="1:10" x14ac:dyDescent="0.2">
      <c r="A18356" s="4">
        <v>45170</v>
      </c>
      <c r="B18356" s="2" t="s">
        <v>246</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2024</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2024</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2024</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2024</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2024</v>
      </c>
    </row>
    <row r="18361" spans="1:10" x14ac:dyDescent="0.2">
      <c r="A18361" s="4">
        <v>45170</v>
      </c>
      <c r="B18361" s="2" t="s">
        <v>247</v>
      </c>
      <c r="C18361" s="2" t="s">
        <v>248</v>
      </c>
      <c r="D18361" s="11">
        <v>12693</v>
      </c>
      <c r="E18361" s="12">
        <v>221.499</v>
      </c>
      <c r="F18361" s="12">
        <v>2.7149999999999999</v>
      </c>
      <c r="G18361" s="11">
        <v>11947</v>
      </c>
      <c r="H18361" s="12">
        <v>176.24199999999999</v>
      </c>
      <c r="I18361" s="12">
        <v>3.0150000000000001</v>
      </c>
      <c r="J18361" s="19">
        <f>IF(MONTH(A18361)&gt;VLOOKUP(Totals!$H$2,Totals!$O$5:$P$16,2,FALSE),YEAR(A18361)+1,YEAR(A18361))</f>
        <v>2024</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2024</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2024</v>
      </c>
    </row>
    <row r="18364" spans="1:10" x14ac:dyDescent="0.2">
      <c r="A18364" s="4">
        <v>45170</v>
      </c>
      <c r="B18364" s="2" t="s">
        <v>253</v>
      </c>
      <c r="C18364" s="2" t="s">
        <v>37</v>
      </c>
      <c r="D18364" s="11">
        <v>4280</v>
      </c>
      <c r="E18364" s="12">
        <v>103.358</v>
      </c>
      <c r="F18364" s="12">
        <v>0</v>
      </c>
      <c r="G18364" s="11">
        <v>3474</v>
      </c>
      <c r="H18364" s="12">
        <v>31.71</v>
      </c>
      <c r="I18364" s="12">
        <v>0</v>
      </c>
      <c r="J18364" s="19">
        <f>IF(MONTH(A18364)&gt;VLOOKUP(Totals!$H$2,Totals!$O$5:$P$16,2,FALSE),YEAR(A18364)+1,YEAR(A18364))</f>
        <v>2024</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2024</v>
      </c>
    </row>
    <row r="18366" spans="1:10" x14ac:dyDescent="0.2">
      <c r="A18366" s="4">
        <v>45170</v>
      </c>
      <c r="B18366" s="2" t="s">
        <v>249</v>
      </c>
      <c r="C18366" s="2" t="s">
        <v>18</v>
      </c>
      <c r="D18366" s="11">
        <v>1888</v>
      </c>
      <c r="E18366" s="12">
        <v>73.311000000000007</v>
      </c>
      <c r="F18366" s="12">
        <v>0</v>
      </c>
      <c r="G18366" s="11">
        <v>1752</v>
      </c>
      <c r="H18366" s="12">
        <v>47.087000000000003</v>
      </c>
      <c r="I18366" s="12">
        <v>0</v>
      </c>
      <c r="J18366" s="19">
        <f>IF(MONTH(A18366)&gt;VLOOKUP(Totals!$H$2,Totals!$O$5:$P$16,2,FALSE),YEAR(A18366)+1,YEAR(A18366))</f>
        <v>2024</v>
      </c>
    </row>
    <row r="18367" spans="1:10" x14ac:dyDescent="0.2">
      <c r="A18367" s="4">
        <v>45170</v>
      </c>
      <c r="B18367" s="2" t="s">
        <v>262</v>
      </c>
      <c r="C18367" s="2" t="s">
        <v>32</v>
      </c>
      <c r="D18367" s="11">
        <v>4169</v>
      </c>
      <c r="E18367" s="12">
        <v>7.2729999999999997</v>
      </c>
      <c r="F18367" s="12">
        <v>1.6220000000000001</v>
      </c>
      <c r="G18367" s="11">
        <v>4040</v>
      </c>
      <c r="H18367" s="12">
        <v>0.5</v>
      </c>
      <c r="I18367" s="12">
        <v>0</v>
      </c>
      <c r="J18367" s="19">
        <f>IF(MONTH(A18367)&gt;VLOOKUP(Totals!$H$2,Totals!$O$5:$P$16,2,FALSE),YEAR(A18367)+1,YEAR(A18367))</f>
        <v>2024</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2024</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2024</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2024</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2024</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2024</v>
      </c>
    </row>
    <row r="18373" spans="1:10" x14ac:dyDescent="0.2">
      <c r="A18373" s="4">
        <v>45170</v>
      </c>
      <c r="B18373" s="2" t="s">
        <v>265</v>
      </c>
      <c r="C18373" s="2" t="s">
        <v>76</v>
      </c>
      <c r="D18373" s="11">
        <v>13076</v>
      </c>
      <c r="E18373" s="12">
        <v>208.215</v>
      </c>
      <c r="F18373" s="12">
        <v>0</v>
      </c>
      <c r="G18373" s="11">
        <v>12344</v>
      </c>
      <c r="H18373" s="12">
        <v>49.709000000000003</v>
      </c>
      <c r="I18373" s="12">
        <v>0</v>
      </c>
      <c r="J18373" s="19">
        <f>IF(MONTH(A18373)&gt;VLOOKUP(Totals!$H$2,Totals!$O$5:$P$16,2,FALSE),YEAR(A18373)+1,YEAR(A18373))</f>
        <v>2024</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2024</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2024</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2024</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2024</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2024</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2024</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2024</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2024</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2024</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2024</v>
      </c>
    </row>
    <row r="18384" spans="1:10" x14ac:dyDescent="0.2">
      <c r="A18384" s="4">
        <v>45200</v>
      </c>
      <c r="B18384" s="2" t="s">
        <v>254</v>
      </c>
      <c r="C18384" s="2" t="s">
        <v>11</v>
      </c>
      <c r="D18384" s="11">
        <v>89</v>
      </c>
      <c r="E18384" s="12">
        <v>0</v>
      </c>
      <c r="F18384" s="12">
        <v>0</v>
      </c>
      <c r="G18384" s="11">
        <v>90</v>
      </c>
      <c r="H18384" s="12">
        <v>0</v>
      </c>
      <c r="I18384" s="12">
        <v>0</v>
      </c>
      <c r="J18384" s="19">
        <f>IF(MONTH(A18384)&gt;VLOOKUP(Totals!$H$2,Totals!$O$5:$P$16,2,FALSE),YEAR(A18384)+1,YEAR(A18384))</f>
        <v>2024</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2024</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2024</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2024</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2024</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2024</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2024</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2024</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2024</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2024</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2024</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2024</v>
      </c>
    </row>
    <row r="18396" spans="1:10" x14ac:dyDescent="0.2">
      <c r="A18396" s="4">
        <v>45200</v>
      </c>
      <c r="B18396" s="2" t="s">
        <v>259</v>
      </c>
      <c r="C18396" s="2" t="s">
        <v>76</v>
      </c>
      <c r="D18396" s="11">
        <v>4481</v>
      </c>
      <c r="E18396" s="12">
        <v>124.325</v>
      </c>
      <c r="F18396" s="12">
        <v>12.257</v>
      </c>
      <c r="G18396" s="11">
        <v>3386</v>
      </c>
      <c r="H18396" s="12">
        <v>57.491</v>
      </c>
      <c r="I18396" s="12">
        <v>0</v>
      </c>
      <c r="J18396" s="19">
        <f>IF(MONTH(A18396)&gt;VLOOKUP(Totals!$H$2,Totals!$O$5:$P$16,2,FALSE),YEAR(A18396)+1,YEAR(A18396))</f>
        <v>2024</v>
      </c>
    </row>
    <row r="18397" spans="1:10" x14ac:dyDescent="0.2">
      <c r="A18397" s="4">
        <v>45200</v>
      </c>
      <c r="B18397" s="2" t="s">
        <v>245</v>
      </c>
      <c r="C18397" s="2" t="s">
        <v>28</v>
      </c>
      <c r="D18397" s="11">
        <v>11953</v>
      </c>
      <c r="E18397" s="12">
        <v>0</v>
      </c>
      <c r="F18397" s="12">
        <v>0</v>
      </c>
      <c r="G18397" s="11">
        <v>8231</v>
      </c>
      <c r="H18397" s="12">
        <v>0</v>
      </c>
      <c r="I18397" s="12">
        <v>0</v>
      </c>
      <c r="J18397" s="19">
        <f>IF(MONTH(A18397)&gt;VLOOKUP(Totals!$H$2,Totals!$O$5:$P$16,2,FALSE),YEAR(A18397)+1,YEAR(A18397))</f>
        <v>2024</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2024</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2024</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2024</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2024</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2024</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2024</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2024</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2024</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2024</v>
      </c>
    </row>
    <row r="18407" spans="1:10" x14ac:dyDescent="0.2">
      <c r="A18407" s="4">
        <v>45200</v>
      </c>
      <c r="B18407" s="2" t="s">
        <v>255</v>
      </c>
      <c r="C18407" s="2" t="s">
        <v>28</v>
      </c>
      <c r="D18407" s="11">
        <v>2710</v>
      </c>
      <c r="E18407" s="12">
        <v>0.72</v>
      </c>
      <c r="F18407" s="12">
        <v>0</v>
      </c>
      <c r="G18407" s="11">
        <v>2807</v>
      </c>
      <c r="H18407" s="12">
        <v>0</v>
      </c>
      <c r="I18407" s="12">
        <v>0</v>
      </c>
      <c r="J18407" s="19">
        <f>IF(MONTH(A18407)&gt;VLOOKUP(Totals!$H$2,Totals!$O$5:$P$16,2,FALSE),YEAR(A18407)+1,YEAR(A18407))</f>
        <v>2024</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2024</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2024</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2024</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2024</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2024</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2024</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2024</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2024</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2024</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2024</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2024</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2024</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2024</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2024</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2024</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2024</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2024</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2024</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2024</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2024</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2024</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2024</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2024</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2024</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2024</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2024</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2024</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2024</v>
      </c>
    </row>
    <row r="18436" spans="1:10" x14ac:dyDescent="0.2">
      <c r="A18436" s="4">
        <v>45200</v>
      </c>
      <c r="B18436" s="2" t="s">
        <v>258</v>
      </c>
      <c r="C18436" s="2" t="s">
        <v>161</v>
      </c>
      <c r="D18436" s="11" t="s">
        <v>88</v>
      </c>
      <c r="E18436" s="12">
        <v>320.39699999999999</v>
      </c>
      <c r="F18436" s="12">
        <v>0</v>
      </c>
      <c r="G18436" s="11" t="s">
        <v>88</v>
      </c>
      <c r="H18436" s="12">
        <v>331.07100000000003</v>
      </c>
      <c r="I18436" s="12">
        <v>0</v>
      </c>
      <c r="J18436" s="19">
        <f>IF(MONTH(A18436)&gt;VLOOKUP(Totals!$H$2,Totals!$O$5:$P$16,2,FALSE),YEAR(A18436)+1,YEAR(A18436))</f>
        <v>2024</v>
      </c>
    </row>
    <row r="18437" spans="1:10" x14ac:dyDescent="0.2">
      <c r="A18437" s="4">
        <v>45200</v>
      </c>
      <c r="B18437" s="2" t="s">
        <v>258</v>
      </c>
      <c r="C18437" s="2" t="s">
        <v>35</v>
      </c>
      <c r="D18437" s="11" t="s">
        <v>88</v>
      </c>
      <c r="E18437" s="12">
        <v>905.91300000000001</v>
      </c>
      <c r="F18437" s="12">
        <v>0</v>
      </c>
      <c r="G18437" s="11" t="s">
        <v>88</v>
      </c>
      <c r="H18437" s="12">
        <v>238.09200000000001</v>
      </c>
      <c r="I18437" s="12">
        <v>0</v>
      </c>
      <c r="J18437" s="19">
        <f>IF(MONTH(A18437)&gt;VLOOKUP(Totals!$H$2,Totals!$O$5:$P$16,2,FALSE),YEAR(A18437)+1,YEAR(A18437))</f>
        <v>2024</v>
      </c>
    </row>
    <row r="18438" spans="1:10" x14ac:dyDescent="0.2">
      <c r="A18438" s="4">
        <v>45200</v>
      </c>
      <c r="B18438" s="2" t="s">
        <v>258</v>
      </c>
      <c r="C18438" s="2" t="s">
        <v>16</v>
      </c>
      <c r="D18438" s="11" t="s">
        <v>88</v>
      </c>
      <c r="E18438" s="12">
        <v>665.66399999999999</v>
      </c>
      <c r="F18438" s="12">
        <v>0</v>
      </c>
      <c r="G18438" s="11" t="s">
        <v>88</v>
      </c>
      <c r="H18438" s="12" t="s">
        <v>88</v>
      </c>
      <c r="I18438" s="12" t="s">
        <v>88</v>
      </c>
      <c r="J18438" s="19">
        <f>IF(MONTH(A18438)&gt;VLOOKUP(Totals!$H$2,Totals!$O$5:$P$16,2,FALSE),YEAR(A18438)+1,YEAR(A18438))</f>
        <v>2024</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2024</v>
      </c>
    </row>
    <row r="18440" spans="1:10" x14ac:dyDescent="0.2">
      <c r="A18440" s="4">
        <v>45200</v>
      </c>
      <c r="B18440" s="2" t="s">
        <v>244</v>
      </c>
      <c r="C18440" s="2" t="s">
        <v>57</v>
      </c>
      <c r="D18440" s="11">
        <v>6605</v>
      </c>
      <c r="E18440" s="12">
        <v>147.63</v>
      </c>
      <c r="F18440" s="12">
        <v>0.39700000000000002</v>
      </c>
      <c r="G18440" s="11">
        <v>5277</v>
      </c>
      <c r="H18440" s="12">
        <v>284.45</v>
      </c>
      <c r="I18440" s="12">
        <v>0</v>
      </c>
      <c r="J18440" s="19">
        <f>IF(MONTH(A18440)&gt;VLOOKUP(Totals!$H$2,Totals!$O$5:$P$16,2,FALSE),YEAR(A18440)+1,YEAR(A18440))</f>
        <v>2024</v>
      </c>
    </row>
    <row r="18441" spans="1:10" x14ac:dyDescent="0.2">
      <c r="A18441" s="4">
        <v>45200</v>
      </c>
      <c r="B18441" s="2" t="s">
        <v>244</v>
      </c>
      <c r="C18441" s="2" t="s">
        <v>11</v>
      </c>
      <c r="D18441" s="11">
        <v>2376</v>
      </c>
      <c r="E18441" s="12">
        <v>16.149999999999999</v>
      </c>
      <c r="F18441" s="12">
        <v>0</v>
      </c>
      <c r="G18441" s="11">
        <v>3471</v>
      </c>
      <c r="H18441" s="12">
        <v>65.896000000000001</v>
      </c>
      <c r="I18441" s="12">
        <v>0</v>
      </c>
      <c r="J18441" s="19">
        <f>IF(MONTH(A18441)&gt;VLOOKUP(Totals!$H$2,Totals!$O$5:$P$16,2,FALSE),YEAR(A18441)+1,YEAR(A18441))</f>
        <v>2024</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2024</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2024</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2024</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2024</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2024</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2024</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2024</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2024</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2024</v>
      </c>
    </row>
    <row r="18451" spans="1:10" x14ac:dyDescent="0.2">
      <c r="A18451" s="4">
        <v>45200</v>
      </c>
      <c r="B18451" s="2" t="s">
        <v>63</v>
      </c>
      <c r="C18451" s="2" t="s">
        <v>260</v>
      </c>
      <c r="D18451" s="11">
        <v>1506</v>
      </c>
      <c r="E18451" s="12">
        <v>1.135</v>
      </c>
      <c r="F18451" s="12">
        <v>0.32100000000000001</v>
      </c>
      <c r="G18451" s="11">
        <v>1173</v>
      </c>
      <c r="H18451" s="12">
        <v>1.056</v>
      </c>
      <c r="I18451" s="12">
        <v>3.4430000000000001</v>
      </c>
      <c r="J18451" s="19">
        <f>IF(MONTH(A18451)&gt;VLOOKUP(Totals!$H$2,Totals!$O$5:$P$16,2,FALSE),YEAR(A18451)+1,YEAR(A18451))</f>
        <v>2024</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2024</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2024</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2024</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2024</v>
      </c>
    </row>
    <row r="18456" spans="1:10" x14ac:dyDescent="0.2">
      <c r="A18456" s="4">
        <v>45200</v>
      </c>
      <c r="B18456" s="2" t="s">
        <v>63</v>
      </c>
      <c r="C18456" s="2" t="s">
        <v>261</v>
      </c>
      <c r="D18456" s="11">
        <v>457</v>
      </c>
      <c r="E18456" s="12">
        <v>4.5979999999999999</v>
      </c>
      <c r="F18456" s="12">
        <v>0</v>
      </c>
      <c r="G18456" s="11">
        <v>199</v>
      </c>
      <c r="H18456" s="12">
        <v>6.0999999999999999E-2</v>
      </c>
      <c r="I18456" s="12">
        <v>0</v>
      </c>
      <c r="J18456" s="19">
        <f>IF(MONTH(A18456)&gt;VLOOKUP(Totals!$H$2,Totals!$O$5:$P$16,2,FALSE),YEAR(A18456)+1,YEAR(A18456))</f>
        <v>2024</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2024</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2024</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2024</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2024</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2024</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2024</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2024</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2024</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2024</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2024</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2024</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2024</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2024</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2024</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2024</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2024</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2024</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2024</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2024</v>
      </c>
    </row>
    <row r="18476" spans="1:10" x14ac:dyDescent="0.2">
      <c r="A18476" s="4">
        <v>45200</v>
      </c>
      <c r="B18476" s="2" t="s">
        <v>246</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2024</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2024</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2024</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2024</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2024</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2024</v>
      </c>
    </row>
    <row r="18482" spans="1:10" x14ac:dyDescent="0.2">
      <c r="A18482" s="4">
        <v>45200</v>
      </c>
      <c r="B18482" s="2" t="s">
        <v>247</v>
      </c>
      <c r="C18482" s="2" t="s">
        <v>248</v>
      </c>
      <c r="D18482" s="11">
        <v>12594</v>
      </c>
      <c r="E18482" s="12">
        <v>301.19299999999998</v>
      </c>
      <c r="F18482" s="12">
        <v>1.0249999999999999</v>
      </c>
      <c r="G18482" s="11">
        <v>11190</v>
      </c>
      <c r="H18482" s="12">
        <v>209.90100000000001</v>
      </c>
      <c r="I18482" s="12">
        <v>2.843</v>
      </c>
      <c r="J18482" s="19">
        <f>IF(MONTH(A18482)&gt;VLOOKUP(Totals!$H$2,Totals!$O$5:$P$16,2,FALSE),YEAR(A18482)+1,YEAR(A18482))</f>
        <v>2024</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2024</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2024</v>
      </c>
    </row>
    <row r="18485" spans="1:10" x14ac:dyDescent="0.2">
      <c r="A18485" s="4">
        <v>45200</v>
      </c>
      <c r="B18485" s="2" t="s">
        <v>253</v>
      </c>
      <c r="C18485" s="2" t="s">
        <v>37</v>
      </c>
      <c r="D18485" s="11">
        <v>4940</v>
      </c>
      <c r="E18485" s="12">
        <v>64.644999999999996</v>
      </c>
      <c r="F18485" s="12">
        <v>0</v>
      </c>
      <c r="G18485" s="11">
        <v>2257</v>
      </c>
      <c r="H18485" s="12">
        <v>22.355</v>
      </c>
      <c r="I18485" s="12">
        <v>0</v>
      </c>
      <c r="J18485" s="19">
        <f>IF(MONTH(A18485)&gt;VLOOKUP(Totals!$H$2,Totals!$O$5:$P$16,2,FALSE),YEAR(A18485)+1,YEAR(A18485))</f>
        <v>2024</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2024</v>
      </c>
    </row>
    <row r="18487" spans="1:10" x14ac:dyDescent="0.2">
      <c r="A18487" s="4">
        <v>45200</v>
      </c>
      <c r="B18487" s="2" t="s">
        <v>249</v>
      </c>
      <c r="C18487" s="2" t="s">
        <v>18</v>
      </c>
      <c r="D18487" s="11">
        <v>1621</v>
      </c>
      <c r="E18487" s="12">
        <v>80.412000000000006</v>
      </c>
      <c r="F18487" s="12">
        <v>0</v>
      </c>
      <c r="G18487" s="11">
        <v>1212</v>
      </c>
      <c r="H18487" s="12">
        <v>39.654000000000003</v>
      </c>
      <c r="I18487" s="12">
        <v>0</v>
      </c>
      <c r="J18487" s="19">
        <f>IF(MONTH(A18487)&gt;VLOOKUP(Totals!$H$2,Totals!$O$5:$P$16,2,FALSE),YEAR(A18487)+1,YEAR(A18487))</f>
        <v>2024</v>
      </c>
    </row>
    <row r="18488" spans="1:10" x14ac:dyDescent="0.2">
      <c r="A18488" s="4">
        <v>45200</v>
      </c>
      <c r="B18488" s="2" t="s">
        <v>262</v>
      </c>
      <c r="C18488" s="2" t="s">
        <v>32</v>
      </c>
      <c r="D18488" s="11">
        <v>4074</v>
      </c>
      <c r="E18488" s="12">
        <v>17.173999999999999</v>
      </c>
      <c r="F18488" s="12">
        <v>3.016</v>
      </c>
      <c r="G18488" s="11">
        <v>3696</v>
      </c>
      <c r="H18488" s="12">
        <v>5.5030000000000001</v>
      </c>
      <c r="I18488" s="12">
        <v>0</v>
      </c>
      <c r="J18488" s="19">
        <f>IF(MONTH(A18488)&gt;VLOOKUP(Totals!$H$2,Totals!$O$5:$P$16,2,FALSE),YEAR(A18488)+1,YEAR(A18488))</f>
        <v>2024</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2024</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2024</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2024</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2024</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2024</v>
      </c>
    </row>
    <row r="18494" spans="1:10" x14ac:dyDescent="0.2">
      <c r="A18494" s="4">
        <v>45200</v>
      </c>
      <c r="B18494" s="2" t="s">
        <v>265</v>
      </c>
      <c r="C18494" s="2" t="s">
        <v>76</v>
      </c>
      <c r="D18494" s="11">
        <v>14867</v>
      </c>
      <c r="E18494" s="12">
        <v>229.96799999999999</v>
      </c>
      <c r="F18494" s="12">
        <v>0</v>
      </c>
      <c r="G18494" s="11">
        <v>11374</v>
      </c>
      <c r="H18494" s="12">
        <v>30.702000000000002</v>
      </c>
      <c r="I18494" s="12">
        <v>0</v>
      </c>
      <c r="J18494" s="19">
        <f>IF(MONTH(A18494)&gt;VLOOKUP(Totals!$H$2,Totals!$O$5:$P$16,2,FALSE),YEAR(A18494)+1,YEAR(A18494))</f>
        <v>2024</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2024</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2024</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2024</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2024</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2024</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2024</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2024</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2024</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254</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259</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245</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255</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258</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258</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258</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244</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244</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260</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246</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247</v>
      </c>
      <c r="C18605" s="2" t="s">
        <v>248</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253</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249</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262</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265</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254</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245</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255</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258</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258</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258</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244</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244</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260</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246</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247</v>
      </c>
      <c r="C18725" s="2" t="s">
        <v>248</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253</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249</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262</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265</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254</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245</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255</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258</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258</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244</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244</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260</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246</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247</v>
      </c>
      <c r="C18845" s="2" t="s">
        <v>248</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253</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249</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262</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265</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254</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245</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255</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258</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258</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244</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244</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260</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246</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247</v>
      </c>
      <c r="C18962" s="2" t="s">
        <v>248</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253</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249</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262</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265</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254</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266</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245</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255</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258</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258</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244</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244</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260</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246</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247</v>
      </c>
      <c r="C19081" s="2" t="s">
        <v>248</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253</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249</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267</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267</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262</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265</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254</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266</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245</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255</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244</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244</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260</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246</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247</v>
      </c>
      <c r="C19203" s="2" t="s">
        <v>248</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253</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249</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267</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267</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262</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265</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2024</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2024</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2024</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2024</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2024</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2024</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2024</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2024</v>
      </c>
    </row>
    <row r="19235" spans="1:10" x14ac:dyDescent="0.2">
      <c r="A19235" s="4">
        <v>45413</v>
      </c>
      <c r="B19235" s="2" t="s">
        <v>266</v>
      </c>
      <c r="C19235" s="2" t="s">
        <v>34</v>
      </c>
      <c r="D19235" s="11">
        <v>4293</v>
      </c>
      <c r="E19235" s="12">
        <v>0</v>
      </c>
      <c r="F19235" s="12">
        <v>0</v>
      </c>
      <c r="G19235" s="11">
        <v>3428</v>
      </c>
      <c r="H19235" s="12">
        <v>0</v>
      </c>
      <c r="I19235" s="12">
        <v>0</v>
      </c>
      <c r="J19235" s="19">
        <f>IF(MONTH(A19235)&gt;VLOOKUP(Totals!$H$2,Totals!$O$5:$P$16,2,FALSE),YEAR(A19235)+1,YEAR(A19235))</f>
        <v>2024</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2024</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2024</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2024</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2024</v>
      </c>
    </row>
    <row r="19240" spans="1:10" x14ac:dyDescent="0.2">
      <c r="A19240" s="4">
        <v>45413</v>
      </c>
      <c r="B19240" s="2" t="s">
        <v>245</v>
      </c>
      <c r="C19240" s="2" t="s">
        <v>28</v>
      </c>
      <c r="D19240" s="11">
        <v>6335</v>
      </c>
      <c r="E19240" s="12">
        <v>0</v>
      </c>
      <c r="F19240" s="12">
        <v>0</v>
      </c>
      <c r="G19240" s="11">
        <v>7097</v>
      </c>
      <c r="H19240" s="12">
        <v>0</v>
      </c>
      <c r="I19240" s="12">
        <v>0</v>
      </c>
      <c r="J19240" s="19">
        <f>IF(MONTH(A19240)&gt;VLOOKUP(Totals!$H$2,Totals!$O$5:$P$16,2,FALSE),YEAR(A19240)+1,YEAR(A19240))</f>
        <v>2024</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2024</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2024</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2024</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2024</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2024</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2024</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2024</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2024</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2024</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2024</v>
      </c>
    </row>
    <row r="19251" spans="1:10" x14ac:dyDescent="0.2">
      <c r="A19251" s="4">
        <v>45413</v>
      </c>
      <c r="B19251" s="2" t="s">
        <v>255</v>
      </c>
      <c r="C19251" s="2" t="s">
        <v>28</v>
      </c>
      <c r="D19251" s="11">
        <v>2141</v>
      </c>
      <c r="E19251" s="12">
        <v>11.907</v>
      </c>
      <c r="F19251" s="12">
        <v>0</v>
      </c>
      <c r="G19251" s="11">
        <v>2196</v>
      </c>
      <c r="H19251" s="12">
        <v>16.904</v>
      </c>
      <c r="I19251" s="12">
        <v>0</v>
      </c>
      <c r="J19251" s="19">
        <f>IF(MONTH(A19251)&gt;VLOOKUP(Totals!$H$2,Totals!$O$5:$P$16,2,FALSE),YEAR(A19251)+1,YEAR(A19251))</f>
        <v>2024</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2024</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2024</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2024</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2024</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2024</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2024</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2024</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2024</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2024</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2024</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2024</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2024</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2024</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2024</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2024</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2024</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2024</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2024</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2024</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2024</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2024</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2024</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2024</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2024</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2024</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2024</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2024</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2024</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2024</v>
      </c>
    </row>
    <row r="19281" spans="1:10" x14ac:dyDescent="0.2">
      <c r="A19281" s="4">
        <v>45413</v>
      </c>
      <c r="B19281" s="2" t="s">
        <v>244</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2024</v>
      </c>
    </row>
    <row r="19282" spans="1:10" x14ac:dyDescent="0.2">
      <c r="A19282" s="4">
        <v>45413</v>
      </c>
      <c r="B19282" s="2" t="s">
        <v>244</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2024</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2024</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2024</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2024</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2024</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2024</v>
      </c>
    </row>
    <row r="19288" spans="1:10" x14ac:dyDescent="0.2">
      <c r="A19288" s="4">
        <v>45413</v>
      </c>
      <c r="B19288" s="2" t="s">
        <v>227</v>
      </c>
      <c r="C19288" s="2" t="s">
        <v>263</v>
      </c>
      <c r="D19288" s="11">
        <v>18</v>
      </c>
      <c r="E19288" s="12">
        <v>9.7000000000000003E-2</v>
      </c>
      <c r="F19288" s="12">
        <v>0</v>
      </c>
      <c r="G19288" s="11">
        <v>31</v>
      </c>
      <c r="H19288" s="12">
        <v>2.242</v>
      </c>
      <c r="I19288" s="12">
        <v>0</v>
      </c>
      <c r="J19288" s="19">
        <f>IF(MONTH(A19288)&gt;VLOOKUP(Totals!$H$2,Totals!$O$5:$P$16,2,FALSE),YEAR(A19288)+1,YEAR(A19288))</f>
        <v>2024</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2024</v>
      </c>
    </row>
    <row r="19290" spans="1:10" x14ac:dyDescent="0.2">
      <c r="A19290" s="4">
        <v>45413</v>
      </c>
      <c r="B19290" s="2" t="s">
        <v>63</v>
      </c>
      <c r="C19290" s="2" t="s">
        <v>268</v>
      </c>
      <c r="D19290" s="11" t="s">
        <v>88</v>
      </c>
      <c r="E19290" s="12" t="s">
        <v>88</v>
      </c>
      <c r="F19290" s="12" t="s">
        <v>88</v>
      </c>
      <c r="G19290" s="11" t="s">
        <v>88</v>
      </c>
      <c r="H19290" s="12">
        <v>67.495000000000005</v>
      </c>
      <c r="I19290" s="12">
        <v>0</v>
      </c>
      <c r="J19290" s="19">
        <f>IF(MONTH(A19290)&gt;VLOOKUP(Totals!$H$2,Totals!$O$5:$P$16,2,FALSE),YEAR(A19290)+1,YEAR(A19290))</f>
        <v>2024</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2024</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2024</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2024</v>
      </c>
    </row>
    <row r="19294" spans="1:10" x14ac:dyDescent="0.2">
      <c r="A19294" s="4">
        <v>45413</v>
      </c>
      <c r="B19294" s="2" t="s">
        <v>63</v>
      </c>
      <c r="C19294" s="2" t="s">
        <v>260</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2024</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2024</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2024</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2024</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2024</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2024</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2024</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2024</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2024</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2024</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2024</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2024</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2024</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2024</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2024</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2024</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2024</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2024</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2024</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2024</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2024</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2024</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2024</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2024</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2024</v>
      </c>
    </row>
    <row r="19319" spans="1:10" x14ac:dyDescent="0.2">
      <c r="A19319" s="4">
        <v>45413</v>
      </c>
      <c r="B19319" s="2" t="s">
        <v>246</v>
      </c>
      <c r="C19319" s="2" t="s">
        <v>35</v>
      </c>
      <c r="D19319" s="11">
        <v>45351</v>
      </c>
      <c r="E19319" s="12">
        <v>1088.306</v>
      </c>
      <c r="F19319" s="12">
        <v>13.612</v>
      </c>
      <c r="G19319" s="11">
        <v>44440</v>
      </c>
      <c r="H19319" s="12">
        <v>376.16899999999998</v>
      </c>
      <c r="I19319" s="12">
        <v>0</v>
      </c>
      <c r="J19319" s="19">
        <f>IF(MONTH(A19319)&gt;VLOOKUP(Totals!$H$2,Totals!$O$5:$P$16,2,FALSE),YEAR(A19319)+1,YEAR(A19319))</f>
        <v>2024</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2024</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2024</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2024</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2024</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2024</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2024</v>
      </c>
    </row>
    <row r="19326" spans="1:10" x14ac:dyDescent="0.2">
      <c r="A19326" s="4">
        <v>45413</v>
      </c>
      <c r="B19326" s="2" t="s">
        <v>247</v>
      </c>
      <c r="C19326" s="2" t="s">
        <v>248</v>
      </c>
      <c r="D19326" s="11">
        <v>10702</v>
      </c>
      <c r="E19326" s="12">
        <v>326.29300000000001</v>
      </c>
      <c r="F19326" s="12">
        <v>0</v>
      </c>
      <c r="G19326" s="11">
        <v>9552</v>
      </c>
      <c r="H19326" s="12">
        <v>230.464</v>
      </c>
      <c r="I19326" s="12">
        <v>3.1589999999999998</v>
      </c>
      <c r="J19326" s="19">
        <f>IF(MONTH(A19326)&gt;VLOOKUP(Totals!$H$2,Totals!$O$5:$P$16,2,FALSE),YEAR(A19326)+1,YEAR(A19326))</f>
        <v>2024</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2024</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2024</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2024</v>
      </c>
    </row>
    <row r="19330" spans="1:10" x14ac:dyDescent="0.2">
      <c r="A19330" s="4">
        <v>45413</v>
      </c>
      <c r="B19330" s="2" t="s">
        <v>253</v>
      </c>
      <c r="C19330" s="2" t="s">
        <v>37</v>
      </c>
      <c r="D19330" s="11">
        <v>1595</v>
      </c>
      <c r="E19330" s="12">
        <v>83.504999999999995</v>
      </c>
      <c r="F19330" s="12">
        <v>0</v>
      </c>
      <c r="G19330" s="11">
        <v>1350</v>
      </c>
      <c r="H19330" s="12">
        <v>16.754999999999999</v>
      </c>
      <c r="I19330" s="12">
        <v>0</v>
      </c>
      <c r="J19330" s="19">
        <f>IF(MONTH(A19330)&gt;VLOOKUP(Totals!$H$2,Totals!$O$5:$P$16,2,FALSE),YEAR(A19330)+1,YEAR(A19330))</f>
        <v>2024</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2024</v>
      </c>
    </row>
    <row r="19332" spans="1:10" x14ac:dyDescent="0.2">
      <c r="A19332" s="4">
        <v>45413</v>
      </c>
      <c r="B19332" s="2" t="s">
        <v>249</v>
      </c>
      <c r="C19332" s="2" t="s">
        <v>18</v>
      </c>
      <c r="D19332" s="11">
        <v>1915</v>
      </c>
      <c r="E19332" s="12">
        <v>102.48399999999999</v>
      </c>
      <c r="F19332" s="12">
        <v>3.0880000000000001</v>
      </c>
      <c r="G19332" s="11">
        <v>1682</v>
      </c>
      <c r="H19332" s="12">
        <v>36.5</v>
      </c>
      <c r="I19332" s="12">
        <v>0</v>
      </c>
      <c r="J19332" s="19">
        <f>IF(MONTH(A19332)&gt;VLOOKUP(Totals!$H$2,Totals!$O$5:$P$16,2,FALSE),YEAR(A19332)+1,YEAR(A19332))</f>
        <v>2024</v>
      </c>
    </row>
    <row r="19333" spans="1:10" x14ac:dyDescent="0.2">
      <c r="A19333" s="4">
        <v>45413</v>
      </c>
      <c r="B19333" s="2" t="s">
        <v>267</v>
      </c>
      <c r="C19333" s="2" t="s">
        <v>35</v>
      </c>
      <c r="D19333" s="11">
        <v>451</v>
      </c>
      <c r="E19333" s="12">
        <v>0</v>
      </c>
      <c r="F19333" s="12">
        <v>0</v>
      </c>
      <c r="G19333" s="11">
        <v>524</v>
      </c>
      <c r="H19333" s="12">
        <v>0</v>
      </c>
      <c r="I19333" s="12">
        <v>0</v>
      </c>
      <c r="J19333" s="19">
        <f>IF(MONTH(A19333)&gt;VLOOKUP(Totals!$H$2,Totals!$O$5:$P$16,2,FALSE),YEAR(A19333)+1,YEAR(A19333))</f>
        <v>2024</v>
      </c>
    </row>
    <row r="19334" spans="1:10" x14ac:dyDescent="0.2">
      <c r="A19334" s="4">
        <v>45413</v>
      </c>
      <c r="B19334" s="2" t="s">
        <v>267</v>
      </c>
      <c r="C19334" s="2" t="s">
        <v>169</v>
      </c>
      <c r="D19334" s="11">
        <v>1155</v>
      </c>
      <c r="E19334" s="12">
        <v>139.29</v>
      </c>
      <c r="F19334" s="12">
        <v>1.294</v>
      </c>
      <c r="G19334" s="11">
        <v>2900</v>
      </c>
      <c r="H19334" s="12">
        <v>177.35499999999999</v>
      </c>
      <c r="I19334" s="12">
        <v>0</v>
      </c>
      <c r="J19334" s="19">
        <f>IF(MONTH(A19334)&gt;VLOOKUP(Totals!$H$2,Totals!$O$5:$P$16,2,FALSE),YEAR(A19334)+1,YEAR(A19334))</f>
        <v>2024</v>
      </c>
    </row>
    <row r="19335" spans="1:10" x14ac:dyDescent="0.2">
      <c r="A19335" s="4">
        <v>45413</v>
      </c>
      <c r="B19335" s="2" t="s">
        <v>262</v>
      </c>
      <c r="C19335" s="2" t="s">
        <v>32</v>
      </c>
      <c r="D19335" s="11">
        <v>3885</v>
      </c>
      <c r="E19335" s="12">
        <v>46.276000000000003</v>
      </c>
      <c r="F19335" s="12">
        <v>8.9730000000000008</v>
      </c>
      <c r="G19335" s="11">
        <v>3813</v>
      </c>
      <c r="H19335" s="12">
        <v>7.944</v>
      </c>
      <c r="I19335" s="12">
        <v>0</v>
      </c>
      <c r="J19335" s="19">
        <f>IF(MONTH(A19335)&gt;VLOOKUP(Totals!$H$2,Totals!$O$5:$P$16,2,FALSE),YEAR(A19335)+1,YEAR(A19335))</f>
        <v>2024</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2024</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2024</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2024</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2024</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2024</v>
      </c>
    </row>
    <row r="19341" spans="1:10" x14ac:dyDescent="0.2">
      <c r="A19341" s="4">
        <v>45413</v>
      </c>
      <c r="B19341" s="2" t="s">
        <v>265</v>
      </c>
      <c r="C19341" s="2" t="s">
        <v>76</v>
      </c>
      <c r="D19341" s="11">
        <v>16722</v>
      </c>
      <c r="E19341" s="12">
        <v>474.35500000000002</v>
      </c>
      <c r="F19341" s="12">
        <v>0</v>
      </c>
      <c r="G19341" s="11">
        <v>14847</v>
      </c>
      <c r="H19341" s="12">
        <v>0</v>
      </c>
      <c r="I19341" s="12">
        <v>0</v>
      </c>
      <c r="J19341" s="19">
        <f>IF(MONTH(A19341)&gt;VLOOKUP(Totals!$H$2,Totals!$O$5:$P$16,2,FALSE),YEAR(A19341)+1,YEAR(A19341))</f>
        <v>2024</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2024</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2024</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2024</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2024</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2024</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2024</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2024</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2024</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2024</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2024</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2024</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2024</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2024</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2024</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2024</v>
      </c>
    </row>
    <row r="19357" spans="1:10" x14ac:dyDescent="0.2">
      <c r="A19357" s="4">
        <v>45444</v>
      </c>
      <c r="B19357" s="2" t="s">
        <v>266</v>
      </c>
      <c r="C19357" s="2" t="s">
        <v>34</v>
      </c>
      <c r="D19357" s="11">
        <v>4848</v>
      </c>
      <c r="E19357" s="12">
        <v>0</v>
      </c>
      <c r="F19357" s="12">
        <v>0</v>
      </c>
      <c r="G19357" s="11">
        <v>5710</v>
      </c>
      <c r="H19357" s="12">
        <v>0</v>
      </c>
      <c r="I19357" s="12">
        <v>0</v>
      </c>
      <c r="J19357" s="19">
        <f>IF(MONTH(A19357)&gt;VLOOKUP(Totals!$H$2,Totals!$O$5:$P$16,2,FALSE),YEAR(A19357)+1,YEAR(A19357))</f>
        <v>2024</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2024</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2024</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2024</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2024</v>
      </c>
    </row>
    <row r="19362" spans="1:10" x14ac:dyDescent="0.2">
      <c r="A19362" s="4">
        <v>45444</v>
      </c>
      <c r="B19362" s="2" t="s">
        <v>245</v>
      </c>
      <c r="C19362" s="2" t="s">
        <v>28</v>
      </c>
      <c r="D19362" s="11">
        <v>8382</v>
      </c>
      <c r="E19362" s="12">
        <v>0</v>
      </c>
      <c r="F19362" s="12">
        <v>0</v>
      </c>
      <c r="G19362" s="11">
        <v>10055</v>
      </c>
      <c r="H19362" s="12">
        <v>0</v>
      </c>
      <c r="I19362" s="12">
        <v>0</v>
      </c>
      <c r="J19362" s="19">
        <f>IF(MONTH(A19362)&gt;VLOOKUP(Totals!$H$2,Totals!$O$5:$P$16,2,FALSE),YEAR(A19362)+1,YEAR(A19362))</f>
        <v>2024</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2024</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2024</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2024</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2024</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2024</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2024</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2024</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2024</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2024</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2024</v>
      </c>
    </row>
    <row r="19373" spans="1:10" x14ac:dyDescent="0.2">
      <c r="A19373" s="4">
        <v>45444</v>
      </c>
      <c r="B19373" s="2" t="s">
        <v>255</v>
      </c>
      <c r="C19373" s="2" t="s">
        <v>28</v>
      </c>
      <c r="D19373" s="11">
        <v>2706</v>
      </c>
      <c r="E19373" s="12">
        <v>19.800999999999998</v>
      </c>
      <c r="F19373" s="12">
        <v>0</v>
      </c>
      <c r="G19373" s="11">
        <v>3111</v>
      </c>
      <c r="H19373" s="12">
        <v>30.83</v>
      </c>
      <c r="I19373" s="12">
        <v>0</v>
      </c>
      <c r="J19373" s="19">
        <f>IF(MONTH(A19373)&gt;VLOOKUP(Totals!$H$2,Totals!$O$5:$P$16,2,FALSE),YEAR(A19373)+1,YEAR(A19373))</f>
        <v>2024</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2024</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2024</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2024</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2024</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2024</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2024</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2024</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2024</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2024</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2024</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2024</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2024</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2024</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2024</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2024</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2024</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2024</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2024</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2024</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2024</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2024</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2024</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2024</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2024</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2024</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2024</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2024</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2024</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2024</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2024</v>
      </c>
    </row>
    <row r="19404" spans="1:10" x14ac:dyDescent="0.2">
      <c r="A19404" s="4">
        <v>45444</v>
      </c>
      <c r="B19404" s="2" t="s">
        <v>244</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2024</v>
      </c>
    </row>
    <row r="19405" spans="1:10" x14ac:dyDescent="0.2">
      <c r="A19405" s="4">
        <v>45444</v>
      </c>
      <c r="B19405" s="2" t="s">
        <v>244</v>
      </c>
      <c r="C19405" s="2" t="s">
        <v>11</v>
      </c>
      <c r="D19405" s="11">
        <v>3255</v>
      </c>
      <c r="E19405" s="12">
        <v>9.3369999999999997</v>
      </c>
      <c r="F19405" s="12">
        <v>0</v>
      </c>
      <c r="G19405" s="11">
        <v>3384</v>
      </c>
      <c r="H19405" s="12">
        <v>38.057000000000002</v>
      </c>
      <c r="I19405" s="12">
        <v>0</v>
      </c>
      <c r="J19405" s="19">
        <f>IF(MONTH(A19405)&gt;VLOOKUP(Totals!$H$2,Totals!$O$5:$P$16,2,FALSE),YEAR(A19405)+1,YEAR(A19405))</f>
        <v>2024</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2024</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2024</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2024</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2024</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2024</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2024</v>
      </c>
    </row>
    <row r="19412" spans="1:10" x14ac:dyDescent="0.2">
      <c r="A19412" s="4">
        <v>45444</v>
      </c>
      <c r="B19412" s="2" t="s">
        <v>227</v>
      </c>
      <c r="C19412" s="2" t="s">
        <v>263</v>
      </c>
      <c r="D19412" s="11">
        <v>51</v>
      </c>
      <c r="E19412" s="12">
        <v>1.393</v>
      </c>
      <c r="F19412" s="12">
        <v>0</v>
      </c>
      <c r="G19412" s="11">
        <v>76</v>
      </c>
      <c r="H19412" s="12">
        <v>1.038</v>
      </c>
      <c r="I19412" s="12">
        <v>0</v>
      </c>
      <c r="J19412" s="19">
        <f>IF(MONTH(A19412)&gt;VLOOKUP(Totals!$H$2,Totals!$O$5:$P$16,2,FALSE),YEAR(A19412)+1,YEAR(A19412))</f>
        <v>2024</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2024</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2024</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2024</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2024</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2024</v>
      </c>
    </row>
    <row r="19418" spans="1:10" x14ac:dyDescent="0.2">
      <c r="A19418" s="4">
        <v>45444</v>
      </c>
      <c r="B19418" s="2" t="s">
        <v>63</v>
      </c>
      <c r="C19418" s="2" t="s">
        <v>260</v>
      </c>
      <c r="D19418" s="11">
        <v>1419</v>
      </c>
      <c r="E19418" s="12">
        <v>7.2999999999999995E-2</v>
      </c>
      <c r="F19418" s="12">
        <v>2.3E-2</v>
      </c>
      <c r="G19418" s="11">
        <v>1689</v>
      </c>
      <c r="H19418" s="12">
        <v>1.2509999999999999</v>
      </c>
      <c r="I19418" s="12">
        <v>2.56</v>
      </c>
      <c r="J19418" s="19">
        <f>IF(MONTH(A19418)&gt;VLOOKUP(Totals!$H$2,Totals!$O$5:$P$16,2,FALSE),YEAR(A19418)+1,YEAR(A19418))</f>
        <v>2024</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2024</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2024</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2024</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2024</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2024</v>
      </c>
    </row>
    <row r="19424" spans="1:10" x14ac:dyDescent="0.2">
      <c r="A19424" s="4">
        <v>45444</v>
      </c>
      <c r="B19424" s="2" t="s">
        <v>63</v>
      </c>
      <c r="C19424" s="2" t="s">
        <v>261</v>
      </c>
      <c r="D19424" s="11">
        <v>1355</v>
      </c>
      <c r="E19424" s="12">
        <v>36.540999999999997</v>
      </c>
      <c r="F19424" s="12">
        <v>0</v>
      </c>
      <c r="G19424" s="11">
        <v>1548</v>
      </c>
      <c r="H19424" s="12">
        <v>6.5000000000000002E-2</v>
      </c>
      <c r="I19424" s="12">
        <v>0</v>
      </c>
      <c r="J19424" s="19">
        <f>IF(MONTH(A19424)&gt;VLOOKUP(Totals!$H$2,Totals!$O$5:$P$16,2,FALSE),YEAR(A19424)+1,YEAR(A19424))</f>
        <v>2024</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2024</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2024</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2024</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2024</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2024</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2024</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2024</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2024</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2024</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2024</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2024</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2024</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2024</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2024</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2024</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2024</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2024</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2024</v>
      </c>
    </row>
    <row r="19443" spans="1:10" x14ac:dyDescent="0.2">
      <c r="A19443" s="4">
        <v>45444</v>
      </c>
      <c r="B19443" s="2" t="s">
        <v>246</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2024</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2024</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2024</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2024</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2024</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2024</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2024</v>
      </c>
    </row>
    <row r="19450" spans="1:10" x14ac:dyDescent="0.2">
      <c r="A19450" s="4">
        <v>45444</v>
      </c>
      <c r="B19450" s="2" t="s">
        <v>247</v>
      </c>
      <c r="C19450" s="2" t="s">
        <v>248</v>
      </c>
      <c r="D19450" s="11">
        <v>9759</v>
      </c>
      <c r="E19450" s="12">
        <v>334.09399999999999</v>
      </c>
      <c r="F19450" s="12">
        <v>0.01</v>
      </c>
      <c r="G19450" s="11">
        <v>12549</v>
      </c>
      <c r="H19450" s="12">
        <v>217.11699999999999</v>
      </c>
      <c r="I19450" s="12">
        <v>3.5339999999999998</v>
      </c>
      <c r="J19450" s="19">
        <f>IF(MONTH(A19450)&gt;VLOOKUP(Totals!$H$2,Totals!$O$5:$P$16,2,FALSE),YEAR(A19450)+1,YEAR(A19450))</f>
        <v>2024</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2024</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2024</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2024</v>
      </c>
    </row>
    <row r="19454" spans="1:10" x14ac:dyDescent="0.2">
      <c r="A19454" s="4">
        <v>45444</v>
      </c>
      <c r="B19454" s="2" t="s">
        <v>253</v>
      </c>
      <c r="C19454" s="2" t="s">
        <v>37</v>
      </c>
      <c r="D19454" s="11">
        <v>1493</v>
      </c>
      <c r="E19454" s="12">
        <v>72.031999999999996</v>
      </c>
      <c r="F19454" s="12">
        <v>0</v>
      </c>
      <c r="G19454" s="11">
        <v>2902</v>
      </c>
      <c r="H19454" s="12">
        <v>29.895</v>
      </c>
      <c r="I19454" s="12">
        <v>0</v>
      </c>
      <c r="J19454" s="19">
        <f>IF(MONTH(A19454)&gt;VLOOKUP(Totals!$H$2,Totals!$O$5:$P$16,2,FALSE),YEAR(A19454)+1,YEAR(A19454))</f>
        <v>2024</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2024</v>
      </c>
    </row>
    <row r="19456" spans="1:10" x14ac:dyDescent="0.2">
      <c r="A19456" s="4">
        <v>45444</v>
      </c>
      <c r="B19456" s="2" t="s">
        <v>249</v>
      </c>
      <c r="C19456" s="2" t="s">
        <v>18</v>
      </c>
      <c r="D19456" s="11">
        <v>1726</v>
      </c>
      <c r="E19456" s="12">
        <v>151.625</v>
      </c>
      <c r="F19456" s="12">
        <v>1.3560000000000001</v>
      </c>
      <c r="G19456" s="11">
        <v>2379</v>
      </c>
      <c r="H19456" s="12">
        <v>32.895000000000003</v>
      </c>
      <c r="I19456" s="12">
        <v>0</v>
      </c>
      <c r="J19456" s="19">
        <f>IF(MONTH(A19456)&gt;VLOOKUP(Totals!$H$2,Totals!$O$5:$P$16,2,FALSE),YEAR(A19456)+1,YEAR(A19456))</f>
        <v>2024</v>
      </c>
    </row>
    <row r="19457" spans="1:10" x14ac:dyDescent="0.2">
      <c r="A19457" s="4">
        <v>45444</v>
      </c>
      <c r="B19457" s="2" t="s">
        <v>267</v>
      </c>
      <c r="C19457" s="2" t="s">
        <v>35</v>
      </c>
      <c r="D19457" s="11">
        <v>312</v>
      </c>
      <c r="E19457" s="12">
        <v>0</v>
      </c>
      <c r="F19457" s="12">
        <v>0</v>
      </c>
      <c r="G19457" s="11">
        <v>575</v>
      </c>
      <c r="H19457" s="12">
        <v>0</v>
      </c>
      <c r="I19457" s="12">
        <v>0</v>
      </c>
      <c r="J19457" s="19">
        <f>IF(MONTH(A19457)&gt;VLOOKUP(Totals!$H$2,Totals!$O$5:$P$16,2,FALSE),YEAR(A19457)+1,YEAR(A19457))</f>
        <v>2024</v>
      </c>
    </row>
    <row r="19458" spans="1:10" x14ac:dyDescent="0.2">
      <c r="A19458" s="4">
        <v>45444</v>
      </c>
      <c r="B19458" s="2" t="s">
        <v>267</v>
      </c>
      <c r="C19458" s="2" t="s">
        <v>169</v>
      </c>
      <c r="D19458" s="11">
        <v>1493</v>
      </c>
      <c r="E19458" s="12">
        <v>129.864</v>
      </c>
      <c r="F19458" s="12">
        <v>5.3979999999999997</v>
      </c>
      <c r="G19458" s="11">
        <v>3415</v>
      </c>
      <c r="H19458" s="12">
        <v>185.27</v>
      </c>
      <c r="I19458" s="12">
        <v>0</v>
      </c>
      <c r="J19458" s="19">
        <f>IF(MONTH(A19458)&gt;VLOOKUP(Totals!$H$2,Totals!$O$5:$P$16,2,FALSE),YEAR(A19458)+1,YEAR(A19458))</f>
        <v>2024</v>
      </c>
    </row>
    <row r="19459" spans="1:10" x14ac:dyDescent="0.2">
      <c r="A19459" s="4">
        <v>45444</v>
      </c>
      <c r="B19459" s="2" t="s">
        <v>262</v>
      </c>
      <c r="C19459" s="2" t="s">
        <v>32</v>
      </c>
      <c r="D19459" s="11">
        <v>3337</v>
      </c>
      <c r="E19459" s="12">
        <v>46.850999999999999</v>
      </c>
      <c r="F19459" s="12">
        <v>3.8780000000000001</v>
      </c>
      <c r="G19459" s="11">
        <v>3983</v>
      </c>
      <c r="H19459" s="12">
        <v>10.47</v>
      </c>
      <c r="I19459" s="12">
        <v>0</v>
      </c>
      <c r="J19459" s="19">
        <f>IF(MONTH(A19459)&gt;VLOOKUP(Totals!$H$2,Totals!$O$5:$P$16,2,FALSE),YEAR(A19459)+1,YEAR(A19459))</f>
        <v>2024</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2024</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2024</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2024</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2024</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2024</v>
      </c>
    </row>
    <row r="19465" spans="1:10" x14ac:dyDescent="0.2">
      <c r="A19465" s="4">
        <v>45444</v>
      </c>
      <c r="B19465" s="2" t="s">
        <v>265</v>
      </c>
      <c r="C19465" s="2" t="s">
        <v>76</v>
      </c>
      <c r="D19465" s="11">
        <v>20911</v>
      </c>
      <c r="E19465" s="12">
        <v>631.51700000000005</v>
      </c>
      <c r="F19465" s="12">
        <v>0</v>
      </c>
      <c r="G19465" s="11">
        <v>27010</v>
      </c>
      <c r="H19465" s="12">
        <v>0</v>
      </c>
      <c r="I19465" s="12">
        <v>0</v>
      </c>
      <c r="J19465" s="19">
        <f>IF(MONTH(A19465)&gt;VLOOKUP(Totals!$H$2,Totals!$O$5:$P$16,2,FALSE),YEAR(A19465)+1,YEAR(A19465))</f>
        <v>2024</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2024</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2024</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2024</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2024</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2024</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2024</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2024</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2024</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2024</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2024</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2024</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2024</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2024</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2024</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2024</v>
      </c>
    </row>
    <row r="19481" spans="1:10" x14ac:dyDescent="0.2">
      <c r="A19481" s="4">
        <v>45474</v>
      </c>
      <c r="B19481" s="2" t="s">
        <v>266</v>
      </c>
      <c r="C19481" s="2" t="s">
        <v>34</v>
      </c>
      <c r="D19481" s="11">
        <v>6990</v>
      </c>
      <c r="E19481" s="12">
        <v>0</v>
      </c>
      <c r="F19481" s="12">
        <v>0</v>
      </c>
      <c r="G19481" s="11">
        <v>3815</v>
      </c>
      <c r="H19481" s="12">
        <v>0</v>
      </c>
      <c r="I19481" s="12">
        <v>0</v>
      </c>
      <c r="J19481" s="19">
        <f>IF(MONTH(A19481)&gt;VLOOKUP(Totals!$H$2,Totals!$O$5:$P$16,2,FALSE),YEAR(A19481)+1,YEAR(A19481))</f>
        <v>2024</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2024</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2024</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2024</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2024</v>
      </c>
    </row>
    <row r="19486" spans="1:10" x14ac:dyDescent="0.2">
      <c r="A19486" s="4">
        <v>45474</v>
      </c>
      <c r="B19486" s="2" t="s">
        <v>245</v>
      </c>
      <c r="C19486" s="2" t="s">
        <v>28</v>
      </c>
      <c r="D19486" s="11">
        <v>10422</v>
      </c>
      <c r="E19486" s="12">
        <v>0</v>
      </c>
      <c r="F19486" s="12">
        <v>0</v>
      </c>
      <c r="G19486" s="11">
        <v>9416</v>
      </c>
      <c r="H19486" s="12">
        <v>0</v>
      </c>
      <c r="I19486" s="12">
        <v>0</v>
      </c>
      <c r="J19486" s="19">
        <f>IF(MONTH(A19486)&gt;VLOOKUP(Totals!$H$2,Totals!$O$5:$P$16,2,FALSE),YEAR(A19486)+1,YEAR(A19486))</f>
        <v>2024</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2024</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2024</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2024</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2024</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2024</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2024</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2024</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2024</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2024</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2024</v>
      </c>
    </row>
    <row r="19497" spans="1:10" x14ac:dyDescent="0.2">
      <c r="A19497" s="4">
        <v>45474</v>
      </c>
      <c r="B19497" s="2" t="s">
        <v>255</v>
      </c>
      <c r="C19497" s="2" t="s">
        <v>28</v>
      </c>
      <c r="D19497" s="11">
        <v>3385</v>
      </c>
      <c r="E19497" s="12">
        <v>30.26</v>
      </c>
      <c r="F19497" s="12">
        <v>0</v>
      </c>
      <c r="G19497" s="11">
        <v>2504</v>
      </c>
      <c r="H19497" s="12">
        <v>23.623000000000001</v>
      </c>
      <c r="I19497" s="12">
        <v>0</v>
      </c>
      <c r="J19497" s="19">
        <f>IF(MONTH(A19497)&gt;VLOOKUP(Totals!$H$2,Totals!$O$5:$P$16,2,FALSE),YEAR(A19497)+1,YEAR(A19497))</f>
        <v>2024</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2024</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2024</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2024</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2024</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2024</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2024</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2024</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2024</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2024</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2024</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2024</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2024</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2024</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2024</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2024</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2024</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2024</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2024</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2024</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2024</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2024</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2024</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2024</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2024</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2024</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2024</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2024</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2024</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2024</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2024</v>
      </c>
    </row>
    <row r="19528" spans="1:10" x14ac:dyDescent="0.2">
      <c r="A19528" s="4">
        <v>45474</v>
      </c>
      <c r="B19528" s="2" t="s">
        <v>244</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2024</v>
      </c>
    </row>
    <row r="19529" spans="1:10" x14ac:dyDescent="0.2">
      <c r="A19529" s="4">
        <v>45474</v>
      </c>
      <c r="B19529" s="2" t="s">
        <v>244</v>
      </c>
      <c r="C19529" s="2" t="s">
        <v>11</v>
      </c>
      <c r="D19529" s="11">
        <v>3287</v>
      </c>
      <c r="E19529" s="12">
        <v>10.864000000000001</v>
      </c>
      <c r="F19529" s="12">
        <v>0</v>
      </c>
      <c r="G19529" s="11">
        <v>3621</v>
      </c>
      <c r="H19529" s="12">
        <v>57.127000000000002</v>
      </c>
      <c r="I19529" s="12">
        <v>0</v>
      </c>
      <c r="J19529" s="19">
        <f>IF(MONTH(A19529)&gt;VLOOKUP(Totals!$H$2,Totals!$O$5:$P$16,2,FALSE),YEAR(A19529)+1,YEAR(A19529))</f>
        <v>2024</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2024</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2024</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2024</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2024</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2024</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2024</v>
      </c>
    </row>
    <row r="19536" spans="1:10" x14ac:dyDescent="0.2">
      <c r="A19536" s="4">
        <v>45474</v>
      </c>
      <c r="B19536" s="2" t="s">
        <v>227</v>
      </c>
      <c r="C19536" s="2" t="s">
        <v>263</v>
      </c>
      <c r="D19536" s="11">
        <v>105</v>
      </c>
      <c r="E19536" s="12">
        <v>0.38800000000000001</v>
      </c>
      <c r="F19536" s="12">
        <v>0</v>
      </c>
      <c r="G19536" s="11">
        <v>98</v>
      </c>
      <c r="H19536" s="12">
        <v>1.1259999999999999</v>
      </c>
      <c r="I19536" s="12">
        <v>0</v>
      </c>
      <c r="J19536" s="19">
        <f>IF(MONTH(A19536)&gt;VLOOKUP(Totals!$H$2,Totals!$O$5:$P$16,2,FALSE),YEAR(A19536)+1,YEAR(A19536))</f>
        <v>2024</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2024</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2024</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2024</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2024</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2024</v>
      </c>
    </row>
    <row r="19542" spans="1:10" x14ac:dyDescent="0.2">
      <c r="A19542" s="4">
        <v>45474</v>
      </c>
      <c r="B19542" s="2" t="s">
        <v>63</v>
      </c>
      <c r="C19542" s="2" t="s">
        <v>260</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2024</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2024</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2024</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2024</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2024</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2024</v>
      </c>
    </row>
    <row r="19548" spans="1:10" x14ac:dyDescent="0.2">
      <c r="A19548" s="4">
        <v>45474</v>
      </c>
      <c r="B19548" s="2" t="s">
        <v>63</v>
      </c>
      <c r="C19548" s="2" t="s">
        <v>261</v>
      </c>
      <c r="D19548" s="11">
        <v>2866</v>
      </c>
      <c r="E19548" s="12">
        <v>58.024999999999999</v>
      </c>
      <c r="F19548" s="12">
        <v>0</v>
      </c>
      <c r="G19548" s="11">
        <v>2681</v>
      </c>
      <c r="H19548" s="12">
        <v>1.9E-2</v>
      </c>
      <c r="I19548" s="12">
        <v>0</v>
      </c>
      <c r="J19548" s="19">
        <f>IF(MONTH(A19548)&gt;VLOOKUP(Totals!$H$2,Totals!$O$5:$P$16,2,FALSE),YEAR(A19548)+1,YEAR(A19548))</f>
        <v>2024</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2024</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2024</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2024</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2024</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2024</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2024</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2024</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2024</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2024</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2024</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2024</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2024</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2024</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2024</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2024</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2024</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2024</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2024</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2024</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2024</v>
      </c>
    </row>
    <row r="19569" spans="1:10" x14ac:dyDescent="0.2">
      <c r="A19569" s="4">
        <v>45474</v>
      </c>
      <c r="B19569" s="2" t="s">
        <v>246</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2024</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2024</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2024</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2024</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2024</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2024</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2024</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2024</v>
      </c>
    </row>
    <row r="19577" spans="1:10" x14ac:dyDescent="0.2">
      <c r="A19577" s="4">
        <v>45474</v>
      </c>
      <c r="B19577" s="2" t="s">
        <v>247</v>
      </c>
      <c r="C19577" s="2" t="s">
        <v>248</v>
      </c>
      <c r="D19577" s="11">
        <v>13512</v>
      </c>
      <c r="E19577" s="12">
        <v>375.62099999999998</v>
      </c>
      <c r="F19577" s="12">
        <v>0</v>
      </c>
      <c r="G19577" s="11">
        <v>10107</v>
      </c>
      <c r="H19577" s="12">
        <v>152.191</v>
      </c>
      <c r="I19577" s="12">
        <v>3.6360000000000001</v>
      </c>
      <c r="J19577" s="19">
        <f>IF(MONTH(A19577)&gt;VLOOKUP(Totals!$H$2,Totals!$O$5:$P$16,2,FALSE),YEAR(A19577)+1,YEAR(A19577))</f>
        <v>2024</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2024</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2024</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2024</v>
      </c>
    </row>
    <row r="19581" spans="1:10" x14ac:dyDescent="0.2">
      <c r="A19581" s="4">
        <v>45474</v>
      </c>
      <c r="B19581" s="2" t="s">
        <v>253</v>
      </c>
      <c r="C19581" s="2" t="s">
        <v>37</v>
      </c>
      <c r="D19581" s="11">
        <v>5019</v>
      </c>
      <c r="E19581" s="12">
        <v>84.522000000000006</v>
      </c>
      <c r="F19581" s="12">
        <v>0</v>
      </c>
      <c r="G19581" s="11">
        <v>1994</v>
      </c>
      <c r="H19581" s="12">
        <v>38.42</v>
      </c>
      <c r="I19581" s="12">
        <v>0</v>
      </c>
      <c r="J19581" s="19">
        <f>IF(MONTH(A19581)&gt;VLOOKUP(Totals!$H$2,Totals!$O$5:$P$16,2,FALSE),YEAR(A19581)+1,YEAR(A19581))</f>
        <v>2024</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2024</v>
      </c>
    </row>
    <row r="19583" spans="1:10" x14ac:dyDescent="0.2">
      <c r="A19583" s="4">
        <v>45474</v>
      </c>
      <c r="B19583" s="2" t="s">
        <v>249</v>
      </c>
      <c r="C19583" s="2" t="s">
        <v>18</v>
      </c>
      <c r="D19583" s="11">
        <v>3165</v>
      </c>
      <c r="E19583" s="12">
        <v>146.58500000000001</v>
      </c>
      <c r="F19583" s="12">
        <v>0</v>
      </c>
      <c r="G19583" s="11">
        <v>1868</v>
      </c>
      <c r="H19583" s="12">
        <v>14.567</v>
      </c>
      <c r="I19583" s="12">
        <v>0</v>
      </c>
      <c r="J19583" s="19">
        <f>IF(MONTH(A19583)&gt;VLOOKUP(Totals!$H$2,Totals!$O$5:$P$16,2,FALSE),YEAR(A19583)+1,YEAR(A19583))</f>
        <v>2024</v>
      </c>
    </row>
    <row r="19584" spans="1:10" x14ac:dyDescent="0.2">
      <c r="A19584" s="4">
        <v>45474</v>
      </c>
      <c r="B19584" s="2" t="s">
        <v>267</v>
      </c>
      <c r="C19584" s="2" t="s">
        <v>35</v>
      </c>
      <c r="D19584" s="11">
        <v>1020</v>
      </c>
      <c r="E19584" s="12">
        <v>0</v>
      </c>
      <c r="F19584" s="12">
        <v>0</v>
      </c>
      <c r="G19584" s="11">
        <v>323</v>
      </c>
      <c r="H19584" s="12">
        <v>0</v>
      </c>
      <c r="I19584" s="12">
        <v>0</v>
      </c>
      <c r="J19584" s="19">
        <f>IF(MONTH(A19584)&gt;VLOOKUP(Totals!$H$2,Totals!$O$5:$P$16,2,FALSE),YEAR(A19584)+1,YEAR(A19584))</f>
        <v>2024</v>
      </c>
    </row>
    <row r="19585" spans="1:10" x14ac:dyDescent="0.2">
      <c r="A19585" s="4">
        <v>45474</v>
      </c>
      <c r="B19585" s="2" t="s">
        <v>267</v>
      </c>
      <c r="C19585" s="2" t="s">
        <v>169</v>
      </c>
      <c r="D19585" s="11">
        <v>3073</v>
      </c>
      <c r="E19585" s="12">
        <v>103.28100000000001</v>
      </c>
      <c r="F19585" s="12">
        <v>7.85</v>
      </c>
      <c r="G19585" s="11">
        <v>2915</v>
      </c>
      <c r="H19585" s="12">
        <v>252.63800000000001</v>
      </c>
      <c r="I19585" s="12">
        <v>0</v>
      </c>
      <c r="J19585" s="19">
        <f>IF(MONTH(A19585)&gt;VLOOKUP(Totals!$H$2,Totals!$O$5:$P$16,2,FALSE),YEAR(A19585)+1,YEAR(A19585))</f>
        <v>2024</v>
      </c>
    </row>
    <row r="19586" spans="1:10" x14ac:dyDescent="0.2">
      <c r="A19586" s="4">
        <v>45474</v>
      </c>
      <c r="B19586" s="2" t="s">
        <v>262</v>
      </c>
      <c r="C19586" s="2" t="s">
        <v>32</v>
      </c>
      <c r="D19586" s="11">
        <v>4640</v>
      </c>
      <c r="E19586" s="12">
        <v>48.323999999999998</v>
      </c>
      <c r="F19586" s="12">
        <v>4.343</v>
      </c>
      <c r="G19586" s="11">
        <v>3748</v>
      </c>
      <c r="H19586" s="12">
        <v>5.6710000000000003</v>
      </c>
      <c r="I19586" s="12">
        <v>0</v>
      </c>
      <c r="J19586" s="19">
        <f>IF(MONTH(A19586)&gt;VLOOKUP(Totals!$H$2,Totals!$O$5:$P$16,2,FALSE),YEAR(A19586)+1,YEAR(A19586))</f>
        <v>2024</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2024</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2024</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2024</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2024</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2024</v>
      </c>
    </row>
    <row r="19592" spans="1:10" x14ac:dyDescent="0.2">
      <c r="A19592" s="4">
        <v>45474</v>
      </c>
      <c r="B19592" s="2" t="s">
        <v>265</v>
      </c>
      <c r="C19592" s="2" t="s">
        <v>76</v>
      </c>
      <c r="D19592" s="11">
        <v>29761</v>
      </c>
      <c r="E19592" s="12">
        <v>541.46</v>
      </c>
      <c r="F19592" s="12">
        <v>0</v>
      </c>
      <c r="G19592" s="11">
        <v>20756</v>
      </c>
      <c r="H19592" s="12">
        <v>0</v>
      </c>
      <c r="I19592" s="12">
        <v>0</v>
      </c>
      <c r="J19592" s="19">
        <f>IF(MONTH(A19592)&gt;VLOOKUP(Totals!$H$2,Totals!$O$5:$P$16,2,FALSE),YEAR(A19592)+1,YEAR(A19592))</f>
        <v>2024</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2024</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2024</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2024</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2024</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2024</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2024</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2024</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2024</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2025</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2025</v>
      </c>
    </row>
    <row r="19603" spans="1:10" x14ac:dyDescent="0.2">
      <c r="A19603" s="4">
        <v>45505</v>
      </c>
      <c r="B19603" s="2" t="s">
        <v>254</v>
      </c>
      <c r="C19603" s="2" t="s">
        <v>11</v>
      </c>
      <c r="D19603" s="11">
        <v>27</v>
      </c>
      <c r="E19603" s="12">
        <v>0.316</v>
      </c>
      <c r="F19603" s="12">
        <v>0</v>
      </c>
      <c r="G19603" s="11">
        <v>16</v>
      </c>
      <c r="H19603" s="12">
        <v>0</v>
      </c>
      <c r="I19603" s="12">
        <v>0</v>
      </c>
      <c r="J19603" s="19">
        <f>IF(MONTH(A19603)&gt;VLOOKUP(Totals!$H$2,Totals!$O$5:$P$16,2,FALSE),YEAR(A19603)+1,YEAR(A19603))</f>
        <v>2025</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2025</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2025</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2025</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2025</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2025</v>
      </c>
    </row>
    <row r="19609" spans="1:10" x14ac:dyDescent="0.2">
      <c r="A19609" s="4">
        <v>45505</v>
      </c>
      <c r="B19609" s="2" t="s">
        <v>266</v>
      </c>
      <c r="C19609" s="2" t="s">
        <v>34</v>
      </c>
      <c r="D19609" s="11">
        <v>2524</v>
      </c>
      <c r="E19609" s="12">
        <v>0</v>
      </c>
      <c r="F19609" s="12">
        <v>0</v>
      </c>
      <c r="G19609" s="11">
        <v>2942</v>
      </c>
      <c r="H19609" s="12">
        <v>0</v>
      </c>
      <c r="I19609" s="12">
        <v>0</v>
      </c>
      <c r="J19609" s="19">
        <f>IF(MONTH(A19609)&gt;VLOOKUP(Totals!$H$2,Totals!$O$5:$P$16,2,FALSE),YEAR(A19609)+1,YEAR(A19609))</f>
        <v>2025</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2025</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2025</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2025</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2025</v>
      </c>
    </row>
    <row r="19614" spans="1:10" x14ac:dyDescent="0.2">
      <c r="A19614" s="4">
        <v>45505</v>
      </c>
      <c r="B19614" s="2" t="s">
        <v>245</v>
      </c>
      <c r="C19614" s="2" t="s">
        <v>28</v>
      </c>
      <c r="D19614" s="11">
        <v>5499</v>
      </c>
      <c r="E19614" s="12">
        <v>0</v>
      </c>
      <c r="F19614" s="12">
        <v>0</v>
      </c>
      <c r="G19614" s="11">
        <v>5582</v>
      </c>
      <c r="H19614" s="12">
        <v>0</v>
      </c>
      <c r="I19614" s="12">
        <v>0</v>
      </c>
      <c r="J19614" s="19">
        <f>IF(MONTH(A19614)&gt;VLOOKUP(Totals!$H$2,Totals!$O$5:$P$16,2,FALSE),YEAR(A19614)+1,YEAR(A19614))</f>
        <v>2025</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2025</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2025</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2025</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2025</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2025</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2025</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2025</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2025</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2025</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2025</v>
      </c>
    </row>
    <row r="19625" spans="1:10" x14ac:dyDescent="0.2">
      <c r="A19625" s="4">
        <v>45505</v>
      </c>
      <c r="B19625" s="2" t="s">
        <v>255</v>
      </c>
      <c r="C19625" s="2" t="s">
        <v>28</v>
      </c>
      <c r="D19625" s="11">
        <v>2919</v>
      </c>
      <c r="E19625" s="12">
        <v>21.959</v>
      </c>
      <c r="F19625" s="12">
        <v>0</v>
      </c>
      <c r="G19625" s="11">
        <v>2623</v>
      </c>
      <c r="H19625" s="12">
        <v>21.488</v>
      </c>
      <c r="I19625" s="12">
        <v>0</v>
      </c>
      <c r="J19625" s="19">
        <f>IF(MONTH(A19625)&gt;VLOOKUP(Totals!$H$2,Totals!$O$5:$P$16,2,FALSE),YEAR(A19625)+1,YEAR(A19625))</f>
        <v>2025</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2025</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2025</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2025</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2025</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2025</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2025</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2025</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2025</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2025</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2025</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2025</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2025</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2025</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2025</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2025</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2025</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2025</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2025</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2025</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2025</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2025</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2025</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2025</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2025</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2025</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2025</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2025</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2025</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2025</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2025</v>
      </c>
    </row>
    <row r="19656" spans="1:10" x14ac:dyDescent="0.2">
      <c r="A19656" s="4">
        <v>45505</v>
      </c>
      <c r="B19656" s="2" t="s">
        <v>244</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2025</v>
      </c>
    </row>
    <row r="19657" spans="1:10" x14ac:dyDescent="0.2">
      <c r="A19657" s="4">
        <v>45505</v>
      </c>
      <c r="B19657" s="2" t="s">
        <v>244</v>
      </c>
      <c r="C19657" s="2" t="s">
        <v>11</v>
      </c>
      <c r="D19657" s="11">
        <v>2336</v>
      </c>
      <c r="E19657" s="12">
        <v>11.053000000000001</v>
      </c>
      <c r="F19657" s="12">
        <v>0</v>
      </c>
      <c r="G19657" s="11">
        <v>2849</v>
      </c>
      <c r="H19657" s="12">
        <v>59.970999999999997</v>
      </c>
      <c r="I19657" s="12">
        <v>0</v>
      </c>
      <c r="J19657" s="19">
        <f>IF(MONTH(A19657)&gt;VLOOKUP(Totals!$H$2,Totals!$O$5:$P$16,2,FALSE),YEAR(A19657)+1,YEAR(A19657))</f>
        <v>2025</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2025</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2025</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2025</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2025</v>
      </c>
    </row>
    <row r="19662" spans="1:10" x14ac:dyDescent="0.2">
      <c r="A19662" s="4">
        <v>45505</v>
      </c>
      <c r="B19662" s="2" t="s">
        <v>227</v>
      </c>
      <c r="C19662" s="2" t="s">
        <v>263</v>
      </c>
      <c r="D19662" s="11">
        <v>103</v>
      </c>
      <c r="E19662" s="12">
        <v>0.64600000000000002</v>
      </c>
      <c r="F19662" s="12">
        <v>0</v>
      </c>
      <c r="G19662" s="11">
        <v>130</v>
      </c>
      <c r="H19662" s="12">
        <v>2.173</v>
      </c>
      <c r="I19662" s="12">
        <v>0</v>
      </c>
      <c r="J19662" s="19">
        <f>IF(MONTH(A19662)&gt;VLOOKUP(Totals!$H$2,Totals!$O$5:$P$16,2,FALSE),YEAR(A19662)+1,YEAR(A19662))</f>
        <v>2025</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2025</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2025</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2025</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2025</v>
      </c>
    </row>
    <row r="19667" spans="1:10" x14ac:dyDescent="0.2">
      <c r="A19667" s="4">
        <v>45505</v>
      </c>
      <c r="B19667" s="2" t="s">
        <v>63</v>
      </c>
      <c r="C19667" s="2" t="s">
        <v>260</v>
      </c>
      <c r="D19667" s="11">
        <v>1410</v>
      </c>
      <c r="E19667" s="12">
        <v>0.152</v>
      </c>
      <c r="F19667" s="12">
        <v>4.2999999999999997E-2</v>
      </c>
      <c r="G19667" s="11">
        <v>1467</v>
      </c>
      <c r="H19667" s="12">
        <v>0.97399999999999998</v>
      </c>
      <c r="I19667" s="12">
        <v>4.5330000000000004</v>
      </c>
      <c r="J19667" s="19">
        <f>IF(MONTH(A19667)&gt;VLOOKUP(Totals!$H$2,Totals!$O$5:$P$16,2,FALSE),YEAR(A19667)+1,YEAR(A19667))</f>
        <v>2025</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2025</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2025</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2025</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2025</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2025</v>
      </c>
    </row>
    <row r="19673" spans="1:10" x14ac:dyDescent="0.2">
      <c r="A19673" s="4">
        <v>45505</v>
      </c>
      <c r="B19673" s="2" t="s">
        <v>63</v>
      </c>
      <c r="C19673" s="2" t="s">
        <v>261</v>
      </c>
      <c r="D19673" s="11">
        <v>2765</v>
      </c>
      <c r="E19673" s="12">
        <v>67.409000000000006</v>
      </c>
      <c r="F19673" s="12">
        <v>0</v>
      </c>
      <c r="G19673" s="11">
        <v>3115</v>
      </c>
      <c r="H19673" s="12">
        <v>3.3000000000000002E-2</v>
      </c>
      <c r="I19673" s="12">
        <v>0</v>
      </c>
      <c r="J19673" s="19">
        <f>IF(MONTH(A19673)&gt;VLOOKUP(Totals!$H$2,Totals!$O$5:$P$16,2,FALSE),YEAR(A19673)+1,YEAR(A19673))</f>
        <v>2025</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2025</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2025</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2025</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2025</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2025</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2025</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2025</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2025</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2025</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2025</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2025</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2025</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2025</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2025</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2025</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2025</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2025</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2025</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2025</v>
      </c>
    </row>
    <row r="19693" spans="1:10" x14ac:dyDescent="0.2">
      <c r="A19693" s="4">
        <v>45505</v>
      </c>
      <c r="B19693" s="2" t="s">
        <v>246</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2025</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2025</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2025</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2025</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2025</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2025</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2025</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2025</v>
      </c>
    </row>
    <row r="19701" spans="1:10" x14ac:dyDescent="0.2">
      <c r="A19701" s="4">
        <v>45505</v>
      </c>
      <c r="B19701" s="2" t="s">
        <v>247</v>
      </c>
      <c r="C19701" s="2" t="s">
        <v>248</v>
      </c>
      <c r="D19701" s="11">
        <v>12169</v>
      </c>
      <c r="E19701" s="12">
        <v>315.29199999999997</v>
      </c>
      <c r="F19701" s="12">
        <v>0</v>
      </c>
      <c r="G19701" s="11">
        <v>10218</v>
      </c>
      <c r="H19701" s="12">
        <v>222.27</v>
      </c>
      <c r="I19701" s="12">
        <v>3.8839999999999999</v>
      </c>
      <c r="J19701" s="19">
        <f>IF(MONTH(A19701)&gt;VLOOKUP(Totals!$H$2,Totals!$O$5:$P$16,2,FALSE),YEAR(A19701)+1,YEAR(A19701))</f>
        <v>2025</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2025</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2025</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2025</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2025</v>
      </c>
    </row>
    <row r="19706" spans="1:10" x14ac:dyDescent="0.2">
      <c r="A19706" s="4">
        <v>45505</v>
      </c>
      <c r="B19706" s="2" t="s">
        <v>249</v>
      </c>
      <c r="C19706" s="2" t="s">
        <v>18</v>
      </c>
      <c r="D19706" s="11">
        <v>1854</v>
      </c>
      <c r="E19706" s="12">
        <v>109.578</v>
      </c>
      <c r="F19706" s="12">
        <v>0</v>
      </c>
      <c r="G19706" s="11">
        <v>1688</v>
      </c>
      <c r="H19706" s="12">
        <v>14.412000000000001</v>
      </c>
      <c r="I19706" s="12">
        <v>0</v>
      </c>
      <c r="J19706" s="19">
        <f>IF(MONTH(A19706)&gt;VLOOKUP(Totals!$H$2,Totals!$O$5:$P$16,2,FALSE),YEAR(A19706)+1,YEAR(A19706))</f>
        <v>2025</v>
      </c>
    </row>
    <row r="19707" spans="1:10" x14ac:dyDescent="0.2">
      <c r="A19707" s="4">
        <v>45505</v>
      </c>
      <c r="B19707" s="2" t="s">
        <v>267</v>
      </c>
      <c r="C19707" s="2" t="s">
        <v>35</v>
      </c>
      <c r="D19707" s="11">
        <v>350</v>
      </c>
      <c r="E19707" s="12">
        <v>0</v>
      </c>
      <c r="F19707" s="12">
        <v>0</v>
      </c>
      <c r="G19707" s="11">
        <v>248</v>
      </c>
      <c r="H19707" s="12">
        <v>0</v>
      </c>
      <c r="I19707" s="12">
        <v>0</v>
      </c>
      <c r="J19707" s="19">
        <f>IF(MONTH(A19707)&gt;VLOOKUP(Totals!$H$2,Totals!$O$5:$P$16,2,FALSE),YEAR(A19707)+1,YEAR(A19707))</f>
        <v>2025</v>
      </c>
    </row>
    <row r="19708" spans="1:10" x14ac:dyDescent="0.2">
      <c r="A19708" s="4">
        <v>45505</v>
      </c>
      <c r="B19708" s="2" t="s">
        <v>267</v>
      </c>
      <c r="C19708" s="2" t="s">
        <v>169</v>
      </c>
      <c r="D19708" s="11">
        <v>2274</v>
      </c>
      <c r="E19708" s="12">
        <v>120.453</v>
      </c>
      <c r="F19708" s="12">
        <v>3.9780000000000002</v>
      </c>
      <c r="G19708" s="11">
        <v>3225</v>
      </c>
      <c r="H19708" s="12">
        <v>233.73</v>
      </c>
      <c r="I19708" s="12">
        <v>0</v>
      </c>
      <c r="J19708" s="19">
        <f>IF(MONTH(A19708)&gt;VLOOKUP(Totals!$H$2,Totals!$O$5:$P$16,2,FALSE),YEAR(A19708)+1,YEAR(A19708))</f>
        <v>2025</v>
      </c>
    </row>
    <row r="19709" spans="1:10" x14ac:dyDescent="0.2">
      <c r="A19709" s="4">
        <v>45505</v>
      </c>
      <c r="B19709" s="2" t="s">
        <v>262</v>
      </c>
      <c r="C19709" s="2" t="s">
        <v>32</v>
      </c>
      <c r="D19709" s="11">
        <v>3907</v>
      </c>
      <c r="E19709" s="12">
        <v>70.584999999999994</v>
      </c>
      <c r="F19709" s="12">
        <v>4.0030000000000001</v>
      </c>
      <c r="G19709" s="11">
        <v>4432</v>
      </c>
      <c r="H19709" s="12">
        <v>11.318</v>
      </c>
      <c r="I19709" s="12">
        <v>0</v>
      </c>
      <c r="J19709" s="19">
        <f>IF(MONTH(A19709)&gt;VLOOKUP(Totals!$H$2,Totals!$O$5:$P$16,2,FALSE),YEAR(A19709)+1,YEAR(A19709))</f>
        <v>2025</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2025</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2025</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2025</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2025</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2025</v>
      </c>
    </row>
    <row r="19715" spans="1:10" x14ac:dyDescent="0.2">
      <c r="A19715" s="4">
        <v>45505</v>
      </c>
      <c r="B19715" s="2" t="s">
        <v>265</v>
      </c>
      <c r="C19715" s="2" t="s">
        <v>76</v>
      </c>
      <c r="D19715" s="11">
        <v>20110</v>
      </c>
      <c r="E19715" s="12">
        <v>709.08399999999995</v>
      </c>
      <c r="F19715" s="12">
        <v>0</v>
      </c>
      <c r="G19715" s="11">
        <v>16617</v>
      </c>
      <c r="H19715" s="12">
        <v>0</v>
      </c>
      <c r="I19715" s="12">
        <v>0</v>
      </c>
      <c r="J19715" s="19">
        <f>IF(MONTH(A19715)&gt;VLOOKUP(Totals!$H$2,Totals!$O$5:$P$16,2,FALSE),YEAR(A19715)+1,YEAR(A19715))</f>
        <v>2025</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2025</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2025</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2025</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2025</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2025</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2025</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2025</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2025</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2025</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2025</v>
      </c>
    </row>
    <row r="19726" spans="1:10" x14ac:dyDescent="0.2">
      <c r="A19726" s="4">
        <v>45536</v>
      </c>
      <c r="B19726" s="2" t="s">
        <v>254</v>
      </c>
      <c r="C19726" s="2" t="s">
        <v>11</v>
      </c>
      <c r="D19726" s="11">
        <v>85</v>
      </c>
      <c r="E19726" s="12">
        <v>0.78400000000000003</v>
      </c>
      <c r="F19726" s="12">
        <v>0</v>
      </c>
      <c r="G19726" s="11">
        <v>95</v>
      </c>
      <c r="H19726" s="12">
        <v>0</v>
      </c>
      <c r="I19726" s="12">
        <v>0</v>
      </c>
      <c r="J19726" s="19">
        <f>IF(MONTH(A19726)&gt;VLOOKUP(Totals!$H$2,Totals!$O$5:$P$16,2,FALSE),YEAR(A19726)+1,YEAR(A19726))</f>
        <v>2025</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2025</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2025</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2025</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2025</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2025</v>
      </c>
    </row>
    <row r="19732" spans="1:10" x14ac:dyDescent="0.2">
      <c r="A19732" s="4">
        <v>45536</v>
      </c>
      <c r="B19732" s="2" t="s">
        <v>266</v>
      </c>
      <c r="C19732" s="2" t="s">
        <v>34</v>
      </c>
      <c r="D19732" s="11">
        <v>2812</v>
      </c>
      <c r="E19732" s="12">
        <v>0</v>
      </c>
      <c r="F19732" s="12">
        <v>0</v>
      </c>
      <c r="G19732" s="11">
        <v>2816</v>
      </c>
      <c r="H19732" s="12">
        <v>0</v>
      </c>
      <c r="I19732" s="12">
        <v>0</v>
      </c>
      <c r="J19732" s="19">
        <f>IF(MONTH(A19732)&gt;VLOOKUP(Totals!$H$2,Totals!$O$5:$P$16,2,FALSE),YEAR(A19732)+1,YEAR(A19732))</f>
        <v>2025</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2025</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2025</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2025</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2025</v>
      </c>
    </row>
    <row r="19737" spans="1:10" x14ac:dyDescent="0.2">
      <c r="A19737" s="4">
        <v>45536</v>
      </c>
      <c r="B19737" s="2" t="s">
        <v>245</v>
      </c>
      <c r="C19737" s="2" t="s">
        <v>28</v>
      </c>
      <c r="D19737" s="11">
        <v>6802</v>
      </c>
      <c r="E19737" s="12">
        <v>0</v>
      </c>
      <c r="F19737" s="12">
        <v>0</v>
      </c>
      <c r="G19737" s="11">
        <v>7066</v>
      </c>
      <c r="H19737" s="12">
        <v>0</v>
      </c>
      <c r="I19737" s="12">
        <v>0</v>
      </c>
      <c r="J19737" s="19">
        <f>IF(MONTH(A19737)&gt;VLOOKUP(Totals!$H$2,Totals!$O$5:$P$16,2,FALSE),YEAR(A19737)+1,YEAR(A19737))</f>
        <v>2025</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2025</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2025</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2025</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2025</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2025</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2025</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2025</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2025</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2025</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2025</v>
      </c>
    </row>
    <row r="19748" spans="1:10" x14ac:dyDescent="0.2">
      <c r="A19748" s="4">
        <v>45536</v>
      </c>
      <c r="B19748" s="2" t="s">
        <v>255</v>
      </c>
      <c r="C19748" s="2" t="s">
        <v>28</v>
      </c>
      <c r="D19748" s="11">
        <v>2909</v>
      </c>
      <c r="E19748" s="12">
        <v>20.960999999999999</v>
      </c>
      <c r="F19748" s="12">
        <v>0</v>
      </c>
      <c r="G19748" s="11">
        <v>3065</v>
      </c>
      <c r="H19748" s="12">
        <v>27.916</v>
      </c>
      <c r="I19748" s="12">
        <v>0</v>
      </c>
      <c r="J19748" s="19">
        <f>IF(MONTH(A19748)&gt;VLOOKUP(Totals!$H$2,Totals!$O$5:$P$16,2,FALSE),YEAR(A19748)+1,YEAR(A19748))</f>
        <v>2025</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2025</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2025</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2025</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2025</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2025</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2025</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2025</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2025</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2025</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2025</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2025</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2025</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2025</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2025</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2025</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2025</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2025</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2025</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2025</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2025</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2025</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2025</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2025</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2025</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2025</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2025</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2025</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2025</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2025</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2025</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2025</v>
      </c>
    </row>
    <row r="19780" spans="1:10" x14ac:dyDescent="0.2">
      <c r="A19780" s="4">
        <v>45536</v>
      </c>
      <c r="B19780" s="2" t="s">
        <v>244</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2025</v>
      </c>
    </row>
    <row r="19781" spans="1:10" x14ac:dyDescent="0.2">
      <c r="A19781" s="4">
        <v>45536</v>
      </c>
      <c r="B19781" s="2" t="s">
        <v>244</v>
      </c>
      <c r="C19781" s="2" t="s">
        <v>11</v>
      </c>
      <c r="D19781" s="11">
        <v>2908</v>
      </c>
      <c r="E19781" s="12">
        <v>5.5140000000000002</v>
      </c>
      <c r="F19781" s="12">
        <v>0</v>
      </c>
      <c r="G19781" s="11">
        <v>3388</v>
      </c>
      <c r="H19781" s="12">
        <v>64.734999999999999</v>
      </c>
      <c r="I19781" s="12">
        <v>0</v>
      </c>
      <c r="J19781" s="19">
        <f>IF(MONTH(A19781)&gt;VLOOKUP(Totals!$H$2,Totals!$O$5:$P$16,2,FALSE),YEAR(A19781)+1,YEAR(A19781))</f>
        <v>2025</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2025</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2025</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2025</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2025</v>
      </c>
    </row>
    <row r="19786" spans="1:10" x14ac:dyDescent="0.2">
      <c r="A19786" s="4">
        <v>45536</v>
      </c>
      <c r="B19786" s="2" t="s">
        <v>227</v>
      </c>
      <c r="C19786" s="2" t="s">
        <v>263</v>
      </c>
      <c r="D19786" s="11">
        <v>154</v>
      </c>
      <c r="E19786" s="12">
        <v>0.439</v>
      </c>
      <c r="F19786" s="12">
        <v>0</v>
      </c>
      <c r="G19786" s="11">
        <v>182</v>
      </c>
      <c r="H19786" s="12">
        <v>1.421</v>
      </c>
      <c r="I19786" s="12">
        <v>8.7999999999999995E-2</v>
      </c>
      <c r="J19786" s="19">
        <f>IF(MONTH(A19786)&gt;VLOOKUP(Totals!$H$2,Totals!$O$5:$P$16,2,FALSE),YEAR(A19786)+1,YEAR(A19786))</f>
        <v>2025</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2025</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2025</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2025</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2025</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2025</v>
      </c>
    </row>
    <row r="19792" spans="1:10" x14ac:dyDescent="0.2">
      <c r="A19792" s="4">
        <v>45536</v>
      </c>
      <c r="B19792" s="2" t="s">
        <v>63</v>
      </c>
      <c r="C19792" s="2" t="s">
        <v>260</v>
      </c>
      <c r="D19792" s="11">
        <v>1659</v>
      </c>
      <c r="E19792" s="12">
        <v>0.183</v>
      </c>
      <c r="F19792" s="12">
        <v>6.6000000000000003E-2</v>
      </c>
      <c r="G19792" s="11">
        <v>1779</v>
      </c>
      <c r="H19792" s="12">
        <v>1.8320000000000001</v>
      </c>
      <c r="I19792" s="12">
        <v>4.3550000000000004</v>
      </c>
      <c r="J19792" s="19">
        <f>IF(MONTH(A19792)&gt;VLOOKUP(Totals!$H$2,Totals!$O$5:$P$16,2,FALSE),YEAR(A19792)+1,YEAR(A19792))</f>
        <v>2025</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2025</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2025</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2025</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2025</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2025</v>
      </c>
    </row>
    <row r="19798" spans="1:10" x14ac:dyDescent="0.2">
      <c r="A19798" s="4">
        <v>45536</v>
      </c>
      <c r="B19798" s="2" t="s">
        <v>63</v>
      </c>
      <c r="C19798" s="2" t="s">
        <v>261</v>
      </c>
      <c r="D19798" s="11">
        <v>2885</v>
      </c>
      <c r="E19798" s="12">
        <v>60.122</v>
      </c>
      <c r="F19798" s="12">
        <v>0</v>
      </c>
      <c r="G19798" s="11">
        <v>2947</v>
      </c>
      <c r="H19798" s="12">
        <v>3.7999999999999999E-2</v>
      </c>
      <c r="I19798" s="12">
        <v>0</v>
      </c>
      <c r="J19798" s="19">
        <f>IF(MONTH(A19798)&gt;VLOOKUP(Totals!$H$2,Totals!$O$5:$P$16,2,FALSE),YEAR(A19798)+1,YEAR(A19798))</f>
        <v>2025</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2025</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2025</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2025</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2025</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2025</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2025</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2025</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2025</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2025</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2025</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2025</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2025</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2025</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2025</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2025</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2025</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2025</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2025</v>
      </c>
    </row>
    <row r="19817" spans="1:10" x14ac:dyDescent="0.2">
      <c r="A19817" s="4">
        <v>45536</v>
      </c>
      <c r="B19817" s="2" t="s">
        <v>246</v>
      </c>
      <c r="C19817" s="2" t="s">
        <v>35</v>
      </c>
      <c r="D19817" s="11">
        <v>42110</v>
      </c>
      <c r="E19817" s="12">
        <v>1105.634</v>
      </c>
      <c r="F19817" s="12">
        <v>11.035</v>
      </c>
      <c r="G19817" s="11">
        <v>44276</v>
      </c>
      <c r="H19817" s="12">
        <v>530.09400000000005</v>
      </c>
      <c r="I19817" s="12">
        <v>0</v>
      </c>
      <c r="J19817" s="19">
        <f>IF(MONTH(A19817)&gt;VLOOKUP(Totals!$H$2,Totals!$O$5:$P$16,2,FALSE),YEAR(A19817)+1,YEAR(A19817))</f>
        <v>2025</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2025</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2025</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2025</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2025</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2025</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2025</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2025</v>
      </c>
    </row>
    <row r="19825" spans="1:10" x14ac:dyDescent="0.2">
      <c r="A19825" s="4">
        <v>45536</v>
      </c>
      <c r="B19825" s="2" t="s">
        <v>247</v>
      </c>
      <c r="C19825" s="2" t="s">
        <v>248</v>
      </c>
      <c r="D19825" s="11">
        <v>12433</v>
      </c>
      <c r="E19825" s="12">
        <v>354.63</v>
      </c>
      <c r="F19825" s="12">
        <v>0</v>
      </c>
      <c r="G19825" s="11">
        <v>12590</v>
      </c>
      <c r="H19825" s="12">
        <v>185.62299999999999</v>
      </c>
      <c r="I19825" s="12">
        <v>3.4569999999999999</v>
      </c>
      <c r="J19825" s="19">
        <f>IF(MONTH(A19825)&gt;VLOOKUP(Totals!$H$2,Totals!$O$5:$P$16,2,FALSE),YEAR(A19825)+1,YEAR(A19825))</f>
        <v>2025</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2025</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2025</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2025</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2025</v>
      </c>
    </row>
    <row r="19830" spans="1:10" x14ac:dyDescent="0.2">
      <c r="A19830" s="4">
        <v>45536</v>
      </c>
      <c r="B19830" s="2" t="s">
        <v>249</v>
      </c>
      <c r="C19830" s="2" t="s">
        <v>18</v>
      </c>
      <c r="D19830" s="11">
        <v>2673</v>
      </c>
      <c r="E19830" s="12">
        <v>115.297</v>
      </c>
      <c r="F19830" s="12">
        <v>7.5999999999999998E-2</v>
      </c>
      <c r="G19830" s="11">
        <v>2822</v>
      </c>
      <c r="H19830" s="12">
        <v>24.4</v>
      </c>
      <c r="I19830" s="12">
        <v>0</v>
      </c>
      <c r="J19830" s="19">
        <f>IF(MONTH(A19830)&gt;VLOOKUP(Totals!$H$2,Totals!$O$5:$P$16,2,FALSE),YEAR(A19830)+1,YEAR(A19830))</f>
        <v>2025</v>
      </c>
    </row>
    <row r="19831" spans="1:10" x14ac:dyDescent="0.2">
      <c r="A19831" s="4">
        <v>45536</v>
      </c>
      <c r="B19831" s="2" t="s">
        <v>267</v>
      </c>
      <c r="C19831" s="2" t="s">
        <v>35</v>
      </c>
      <c r="D19831" s="11">
        <v>410</v>
      </c>
      <c r="E19831" s="12">
        <v>0</v>
      </c>
      <c r="F19831" s="12">
        <v>0</v>
      </c>
      <c r="G19831" s="11">
        <v>344</v>
      </c>
      <c r="H19831" s="12">
        <v>0</v>
      </c>
      <c r="I19831" s="12">
        <v>0</v>
      </c>
      <c r="J19831" s="19">
        <f>IF(MONTH(A19831)&gt;VLOOKUP(Totals!$H$2,Totals!$O$5:$P$16,2,FALSE),YEAR(A19831)+1,YEAR(A19831))</f>
        <v>2025</v>
      </c>
    </row>
    <row r="19832" spans="1:10" x14ac:dyDescent="0.2">
      <c r="A19832" s="4">
        <v>45536</v>
      </c>
      <c r="B19832" s="2" t="s">
        <v>267</v>
      </c>
      <c r="C19832" s="2" t="s">
        <v>169</v>
      </c>
      <c r="D19832" s="11">
        <v>2893</v>
      </c>
      <c r="E19832" s="12">
        <v>126.27</v>
      </c>
      <c r="F19832" s="12">
        <v>5.556</v>
      </c>
      <c r="G19832" s="11">
        <v>3518</v>
      </c>
      <c r="H19832" s="12">
        <v>260.73</v>
      </c>
      <c r="I19832" s="12">
        <v>0</v>
      </c>
      <c r="J19832" s="19">
        <f>IF(MONTH(A19832)&gt;VLOOKUP(Totals!$H$2,Totals!$O$5:$P$16,2,FALSE),YEAR(A19832)+1,YEAR(A19832))</f>
        <v>2025</v>
      </c>
    </row>
    <row r="19833" spans="1:10" x14ac:dyDescent="0.2">
      <c r="A19833" s="4">
        <v>45536</v>
      </c>
      <c r="B19833" s="2" t="s">
        <v>262</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2025</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2025</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2025</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2025</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2025</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2025</v>
      </c>
    </row>
    <row r="19839" spans="1:10" x14ac:dyDescent="0.2">
      <c r="A19839" s="4">
        <v>45536</v>
      </c>
      <c r="B19839" s="2" t="s">
        <v>265</v>
      </c>
      <c r="C19839" s="2" t="s">
        <v>76</v>
      </c>
      <c r="D19839" s="11">
        <v>19262</v>
      </c>
      <c r="E19839" s="12">
        <v>668.31799999999998</v>
      </c>
      <c r="F19839" s="12">
        <v>0</v>
      </c>
      <c r="G19839" s="11">
        <v>22680</v>
      </c>
      <c r="H19839" s="12">
        <v>0</v>
      </c>
      <c r="I19839" s="12">
        <v>0</v>
      </c>
      <c r="J19839" s="19">
        <f>IF(MONTH(A19839)&gt;VLOOKUP(Totals!$H$2,Totals!$O$5:$P$16,2,FALSE),YEAR(A19839)+1,YEAR(A19839))</f>
        <v>2025</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2025</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2025</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2025</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2025</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2025</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2025</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2025</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2025</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2025</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2025</v>
      </c>
    </row>
    <row r="19850" spans="1:10" x14ac:dyDescent="0.2">
      <c r="A19850" s="4">
        <v>45566</v>
      </c>
      <c r="B19850" s="2" t="s">
        <v>254</v>
      </c>
      <c r="C19850" s="2" t="s">
        <v>11</v>
      </c>
      <c r="D19850" s="11">
        <v>133</v>
      </c>
      <c r="E19850" s="12">
        <v>1.64</v>
      </c>
      <c r="F19850" s="12">
        <v>0</v>
      </c>
      <c r="G19850" s="11">
        <v>152</v>
      </c>
      <c r="H19850" s="12">
        <v>0</v>
      </c>
      <c r="I19850" s="12">
        <v>0</v>
      </c>
      <c r="J19850" s="19">
        <f>IF(MONTH(A19850)&gt;VLOOKUP(Totals!$H$2,Totals!$O$5:$P$16,2,FALSE),YEAR(A19850)+1,YEAR(A19850))</f>
        <v>2025</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2025</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2025</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2025</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2025</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2025</v>
      </c>
    </row>
    <row r="19856" spans="1:10" x14ac:dyDescent="0.2">
      <c r="A19856" s="4">
        <v>45566</v>
      </c>
      <c r="B19856" s="2" t="s">
        <v>266</v>
      </c>
      <c r="C19856" s="2" t="s">
        <v>34</v>
      </c>
      <c r="D19856" s="11">
        <v>2195</v>
      </c>
      <c r="E19856" s="12">
        <v>0</v>
      </c>
      <c r="F19856" s="12">
        <v>0</v>
      </c>
      <c r="G19856" s="11">
        <v>1413</v>
      </c>
      <c r="H19856" s="12">
        <v>0</v>
      </c>
      <c r="I19856" s="12">
        <v>0</v>
      </c>
      <c r="J19856" s="19">
        <f>IF(MONTH(A19856)&gt;VLOOKUP(Totals!$H$2,Totals!$O$5:$P$16,2,FALSE),YEAR(A19856)+1,YEAR(A19856))</f>
        <v>2025</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2025</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2025</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2025</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2025</v>
      </c>
    </row>
    <row r="19861" spans="1:10" x14ac:dyDescent="0.2">
      <c r="A19861" s="4">
        <v>45566</v>
      </c>
      <c r="B19861" s="2" t="s">
        <v>245</v>
      </c>
      <c r="C19861" s="2" t="s">
        <v>28</v>
      </c>
      <c r="D19861" s="11">
        <v>6655</v>
      </c>
      <c r="E19861" s="12">
        <v>0</v>
      </c>
      <c r="F19861" s="12">
        <v>0</v>
      </c>
      <c r="G19861" s="11">
        <v>5970</v>
      </c>
      <c r="H19861" s="12">
        <v>0</v>
      </c>
      <c r="I19861" s="12">
        <v>0</v>
      </c>
      <c r="J19861" s="19">
        <f>IF(MONTH(A19861)&gt;VLOOKUP(Totals!$H$2,Totals!$O$5:$P$16,2,FALSE),YEAR(A19861)+1,YEAR(A19861))</f>
        <v>2025</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2025</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2025</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2025</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2025</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2025</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2025</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2025</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2025</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2025</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2025</v>
      </c>
    </row>
    <row r="19872" spans="1:10" x14ac:dyDescent="0.2">
      <c r="A19872" s="4">
        <v>45566</v>
      </c>
      <c r="B19872" s="2" t="s">
        <v>255</v>
      </c>
      <c r="C19872" s="2" t="s">
        <v>28</v>
      </c>
      <c r="D19872" s="11">
        <v>3663</v>
      </c>
      <c r="E19872" s="12">
        <v>32.308</v>
      </c>
      <c r="F19872" s="12">
        <v>0</v>
      </c>
      <c r="G19872" s="11">
        <v>2640</v>
      </c>
      <c r="H19872" s="12">
        <v>22.631</v>
      </c>
      <c r="I19872" s="12">
        <v>0</v>
      </c>
      <c r="J19872" s="19">
        <f>IF(MONTH(A19872)&gt;VLOOKUP(Totals!$H$2,Totals!$O$5:$P$16,2,FALSE),YEAR(A19872)+1,YEAR(A19872))</f>
        <v>2025</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2025</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2025</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2025</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2025</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2025</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2025</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2025</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2025</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2025</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2025</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2025</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2025</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2025</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2025</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2025</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2025</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2025</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2025</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2025</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2025</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2025</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2025</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2025</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2025</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2025</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2025</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2025</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2025</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2025</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2025</v>
      </c>
    </row>
    <row r="19903" spans="1:10" x14ac:dyDescent="0.2">
      <c r="A19903" s="4">
        <v>45566</v>
      </c>
      <c r="B19903" s="2" t="s">
        <v>244</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2025</v>
      </c>
    </row>
    <row r="19904" spans="1:10" x14ac:dyDescent="0.2">
      <c r="A19904" s="4">
        <v>45566</v>
      </c>
      <c r="B19904" s="2" t="s">
        <v>244</v>
      </c>
      <c r="C19904" s="2" t="s">
        <v>11</v>
      </c>
      <c r="D19904" s="11">
        <v>3865</v>
      </c>
      <c r="E19904" s="12">
        <v>8.2029999999999994</v>
      </c>
      <c r="F19904" s="12">
        <v>0</v>
      </c>
      <c r="G19904" s="11">
        <v>4084</v>
      </c>
      <c r="H19904" s="12">
        <v>101.21599999999999</v>
      </c>
      <c r="I19904" s="12">
        <v>0</v>
      </c>
      <c r="J19904" s="19">
        <f>IF(MONTH(A19904)&gt;VLOOKUP(Totals!$H$2,Totals!$O$5:$P$16,2,FALSE),YEAR(A19904)+1,YEAR(A19904))</f>
        <v>2025</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2025</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2025</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2025</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2025</v>
      </c>
    </row>
    <row r="19909" spans="1:10" x14ac:dyDescent="0.2">
      <c r="A19909" s="4">
        <v>45566</v>
      </c>
      <c r="B19909" s="2" t="s">
        <v>227</v>
      </c>
      <c r="C19909" s="2" t="s">
        <v>263</v>
      </c>
      <c r="D19909" s="11">
        <v>126</v>
      </c>
      <c r="E19909" s="12">
        <v>0.48499999999999999</v>
      </c>
      <c r="F19909" s="12">
        <v>0</v>
      </c>
      <c r="G19909" s="11">
        <v>102</v>
      </c>
      <c r="H19909" s="12">
        <v>0.98399999999999999</v>
      </c>
      <c r="I19909" s="12">
        <v>1.282</v>
      </c>
      <c r="J19909" s="19">
        <f>IF(MONTH(A19909)&gt;VLOOKUP(Totals!$H$2,Totals!$O$5:$P$16,2,FALSE),YEAR(A19909)+1,YEAR(A19909))</f>
        <v>2025</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2025</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2025</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2025</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2025</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2025</v>
      </c>
    </row>
    <row r="19915" spans="1:10" x14ac:dyDescent="0.2">
      <c r="A19915" s="4">
        <v>45566</v>
      </c>
      <c r="B19915" s="2" t="s">
        <v>63</v>
      </c>
      <c r="C19915" s="2" t="s">
        <v>260</v>
      </c>
      <c r="D19915" s="11">
        <v>1788</v>
      </c>
      <c r="E19915" s="12">
        <v>0.26300000000000001</v>
      </c>
      <c r="F19915" s="12">
        <v>0.161</v>
      </c>
      <c r="G19915" s="11">
        <v>1427</v>
      </c>
      <c r="H19915" s="12">
        <v>2.0619999999999998</v>
      </c>
      <c r="I19915" s="12">
        <v>3.9689999999999999</v>
      </c>
      <c r="J19915" s="19">
        <f>IF(MONTH(A19915)&gt;VLOOKUP(Totals!$H$2,Totals!$O$5:$P$16,2,FALSE),YEAR(A19915)+1,YEAR(A19915))</f>
        <v>2025</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2025</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2025</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2025</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2025</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2025</v>
      </c>
    </row>
    <row r="19921" spans="1:10" x14ac:dyDescent="0.2">
      <c r="A19921" s="4">
        <v>45566</v>
      </c>
      <c r="B19921" s="2" t="s">
        <v>63</v>
      </c>
      <c r="C19921" s="2" t="s">
        <v>261</v>
      </c>
      <c r="D19921" s="11">
        <v>463</v>
      </c>
      <c r="E19921" s="12">
        <v>2.25</v>
      </c>
      <c r="F19921" s="12">
        <v>0</v>
      </c>
      <c r="G19921" s="11">
        <v>393</v>
      </c>
      <c r="H19921" s="12">
        <v>1.9E-2</v>
      </c>
      <c r="I19921" s="12">
        <v>0</v>
      </c>
      <c r="J19921" s="19">
        <f>IF(MONTH(A19921)&gt;VLOOKUP(Totals!$H$2,Totals!$O$5:$P$16,2,FALSE),YEAR(A19921)+1,YEAR(A19921))</f>
        <v>2025</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2025</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2025</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2025</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2025</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2025</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2025</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2025</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2025</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2025</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2025</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2025</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2025</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2025</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2025</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2025</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2025</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2025</v>
      </c>
    </row>
    <row r="19939" spans="1:10" x14ac:dyDescent="0.2">
      <c r="A19939" s="4">
        <v>45566</v>
      </c>
      <c r="B19939" s="2" t="s">
        <v>246</v>
      </c>
      <c r="C19939" s="2" t="s">
        <v>35</v>
      </c>
      <c r="D19939" s="11">
        <v>46786</v>
      </c>
      <c r="E19939" s="12">
        <v>1112.403</v>
      </c>
      <c r="F19939" s="12">
        <v>19.843</v>
      </c>
      <c r="G19939" s="11">
        <v>38000</v>
      </c>
      <c r="H19939" s="12">
        <v>661.774</v>
      </c>
      <c r="I19939" s="12">
        <v>0</v>
      </c>
      <c r="J19939" s="19">
        <f>IF(MONTH(A19939)&gt;VLOOKUP(Totals!$H$2,Totals!$O$5:$P$16,2,FALSE),YEAR(A19939)+1,YEAR(A19939))</f>
        <v>2025</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2025</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2025</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2025</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2025</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2025</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2025</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2025</v>
      </c>
    </row>
    <row r="19947" spans="1:10" x14ac:dyDescent="0.2">
      <c r="A19947" s="4">
        <v>45566</v>
      </c>
      <c r="B19947" s="2" t="s">
        <v>247</v>
      </c>
      <c r="C19947" s="2" t="s">
        <v>248</v>
      </c>
      <c r="D19947" s="11">
        <v>13367</v>
      </c>
      <c r="E19947" s="12">
        <v>344.47699999999998</v>
      </c>
      <c r="F19947" s="12">
        <v>0</v>
      </c>
      <c r="G19947" s="11">
        <v>9596</v>
      </c>
      <c r="H19947" s="12">
        <v>313.70800000000003</v>
      </c>
      <c r="I19947" s="12">
        <v>4.1840000000000002</v>
      </c>
      <c r="J19947" s="19">
        <f>IF(MONTH(A19947)&gt;VLOOKUP(Totals!$H$2,Totals!$O$5:$P$16,2,FALSE),YEAR(A19947)+1,YEAR(A19947))</f>
        <v>2025</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2025</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2025</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2025</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2025</v>
      </c>
    </row>
    <row r="19952" spans="1:10" x14ac:dyDescent="0.2">
      <c r="A19952" s="4">
        <v>45566</v>
      </c>
      <c r="B19952" s="2" t="s">
        <v>249</v>
      </c>
      <c r="C19952" s="2" t="s">
        <v>18</v>
      </c>
      <c r="D19952" s="11">
        <v>2740</v>
      </c>
      <c r="E19952" s="12">
        <v>135.9</v>
      </c>
      <c r="F19952" s="12">
        <v>0</v>
      </c>
      <c r="G19952" s="11">
        <v>2220</v>
      </c>
      <c r="H19952" s="12">
        <v>45.777999999999999</v>
      </c>
      <c r="I19952" s="12">
        <v>0</v>
      </c>
      <c r="J19952" s="19">
        <f>IF(MONTH(A19952)&gt;VLOOKUP(Totals!$H$2,Totals!$O$5:$P$16,2,FALSE),YEAR(A19952)+1,YEAR(A19952))</f>
        <v>2025</v>
      </c>
    </row>
    <row r="19953" spans="1:10" x14ac:dyDescent="0.2">
      <c r="A19953" s="4">
        <v>45566</v>
      </c>
      <c r="B19953" s="2" t="s">
        <v>267</v>
      </c>
      <c r="C19953" s="2" t="s">
        <v>35</v>
      </c>
      <c r="D19953" s="11">
        <v>459</v>
      </c>
      <c r="E19953" s="12">
        <v>0</v>
      </c>
      <c r="F19953" s="12">
        <v>0</v>
      </c>
      <c r="G19953" s="11">
        <v>228</v>
      </c>
      <c r="H19953" s="12">
        <v>0</v>
      </c>
      <c r="I19953" s="12">
        <v>0</v>
      </c>
      <c r="J19953" s="19">
        <f>IF(MONTH(A19953)&gt;VLOOKUP(Totals!$H$2,Totals!$O$5:$P$16,2,FALSE),YEAR(A19953)+1,YEAR(A19953))</f>
        <v>2025</v>
      </c>
    </row>
    <row r="19954" spans="1:10" x14ac:dyDescent="0.2">
      <c r="A19954" s="4">
        <v>45566</v>
      </c>
      <c r="B19954" s="2" t="s">
        <v>267</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2025</v>
      </c>
    </row>
    <row r="19955" spans="1:10" x14ac:dyDescent="0.2">
      <c r="A19955" s="4">
        <v>45566</v>
      </c>
      <c r="B19955" s="2" t="s">
        <v>262</v>
      </c>
      <c r="C19955" s="2" t="s">
        <v>32</v>
      </c>
      <c r="D19955" s="11">
        <v>4237</v>
      </c>
      <c r="E19955" s="12">
        <v>81.614000000000004</v>
      </c>
      <c r="F19955" s="12">
        <v>4.3</v>
      </c>
      <c r="G19955" s="11">
        <v>4284</v>
      </c>
      <c r="H19955" s="12">
        <v>62.156999999999996</v>
      </c>
      <c r="I19955" s="12">
        <v>0</v>
      </c>
      <c r="J19955" s="19">
        <f>IF(MONTH(A19955)&gt;VLOOKUP(Totals!$H$2,Totals!$O$5:$P$16,2,FALSE),YEAR(A19955)+1,YEAR(A19955))</f>
        <v>2025</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2025</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2025</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2025</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2025</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2025</v>
      </c>
    </row>
    <row r="19961" spans="1:10" x14ac:dyDescent="0.2">
      <c r="A19961" s="4">
        <v>45566</v>
      </c>
      <c r="B19961" s="2" t="s">
        <v>265</v>
      </c>
      <c r="C19961" s="2" t="s">
        <v>76</v>
      </c>
      <c r="D19961" s="11">
        <v>27147</v>
      </c>
      <c r="E19961" s="12">
        <v>791.00900000000001</v>
      </c>
      <c r="F19961" s="12">
        <v>0</v>
      </c>
      <c r="G19961" s="11">
        <v>17985</v>
      </c>
      <c r="H19961" s="12">
        <v>0</v>
      </c>
      <c r="I19961" s="12">
        <v>0</v>
      </c>
      <c r="J19961" s="19">
        <f>IF(MONTH(A19961)&gt;VLOOKUP(Totals!$H$2,Totals!$O$5:$P$16,2,FALSE),YEAR(A19961)+1,YEAR(A19961))</f>
        <v>2025</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2025</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2025</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2025</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2025</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2025</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2025</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2025</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2025</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2025</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2025</v>
      </c>
    </row>
    <row r="19972" spans="1:10" x14ac:dyDescent="0.2">
      <c r="A19972" s="4">
        <v>45597</v>
      </c>
      <c r="B19972" s="2" t="s">
        <v>254</v>
      </c>
      <c r="C19972" s="2" t="s">
        <v>11</v>
      </c>
      <c r="D19972" s="11">
        <v>126</v>
      </c>
      <c r="E19972" s="12">
        <v>1.143</v>
      </c>
      <c r="F19972" s="12">
        <v>0</v>
      </c>
      <c r="G19972" s="11">
        <v>115</v>
      </c>
      <c r="H19972" s="12">
        <v>0</v>
      </c>
      <c r="I19972" s="12">
        <v>0</v>
      </c>
      <c r="J19972" s="19">
        <f>IF(MONTH(A19972)&gt;VLOOKUP(Totals!$H$2,Totals!$O$5:$P$16,2,FALSE),YEAR(A19972)+1,YEAR(A19972))</f>
        <v>2025</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2025</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2025</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2025</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2025</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2025</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2025</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2025</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2025</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2025</v>
      </c>
    </row>
    <row r="19982" spans="1:10" x14ac:dyDescent="0.2">
      <c r="A19982" s="4">
        <v>45597</v>
      </c>
      <c r="B19982" s="2" t="s">
        <v>245</v>
      </c>
      <c r="C19982" s="2" t="s">
        <v>28</v>
      </c>
      <c r="D19982" s="11">
        <v>5094</v>
      </c>
      <c r="E19982" s="12">
        <v>0</v>
      </c>
      <c r="F19982" s="12">
        <v>0</v>
      </c>
      <c r="G19982" s="11">
        <v>5380</v>
      </c>
      <c r="H19982" s="12">
        <v>0</v>
      </c>
      <c r="I19982" s="12">
        <v>0</v>
      </c>
      <c r="J19982" s="19">
        <f>IF(MONTH(A19982)&gt;VLOOKUP(Totals!$H$2,Totals!$O$5:$P$16,2,FALSE),YEAR(A19982)+1,YEAR(A19982))</f>
        <v>2025</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2025</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2025</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2025</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2025</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2025</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2025</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2025</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2025</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2025</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2025</v>
      </c>
    </row>
    <row r="19993" spans="1:10" x14ac:dyDescent="0.2">
      <c r="A19993" s="4">
        <v>45597</v>
      </c>
      <c r="B19993" s="2" t="s">
        <v>255</v>
      </c>
      <c r="C19993" s="2" t="s">
        <v>28</v>
      </c>
      <c r="D19993" s="11">
        <v>2928</v>
      </c>
      <c r="E19993" s="12">
        <v>21.155999999999999</v>
      </c>
      <c r="F19993" s="12">
        <v>0</v>
      </c>
      <c r="G19993" s="11">
        <v>2561</v>
      </c>
      <c r="H19993" s="12">
        <v>19.978999999999999</v>
      </c>
      <c r="I19993" s="12">
        <v>0</v>
      </c>
      <c r="J19993" s="19">
        <f>IF(MONTH(A19993)&gt;VLOOKUP(Totals!$H$2,Totals!$O$5:$P$16,2,FALSE),YEAR(A19993)+1,YEAR(A19993))</f>
        <v>2025</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2025</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2025</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2025</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2025</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2025</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2025</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2025</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2025</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2025</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2025</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2025</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2025</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2025</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2025</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2025</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2025</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2025</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2025</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2025</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2025</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2025</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2025</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2025</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2025</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2025</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2025</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2025</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2025</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2025</v>
      </c>
    </row>
    <row r="20023" spans="1:10" x14ac:dyDescent="0.2">
      <c r="A20023" s="4">
        <v>45597</v>
      </c>
      <c r="B20023" s="2" t="s">
        <v>244</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2025</v>
      </c>
    </row>
    <row r="20024" spans="1:10" x14ac:dyDescent="0.2">
      <c r="A20024" s="4">
        <v>45597</v>
      </c>
      <c r="B20024" s="2" t="s">
        <v>244</v>
      </c>
      <c r="C20024" s="2" t="s">
        <v>11</v>
      </c>
      <c r="D20024" s="11">
        <v>3361</v>
      </c>
      <c r="E20024" s="12">
        <v>14.957000000000001</v>
      </c>
      <c r="F20024" s="12">
        <v>0</v>
      </c>
      <c r="G20024" s="11">
        <v>3739</v>
      </c>
      <c r="H20024" s="12">
        <v>87.244</v>
      </c>
      <c r="I20024" s="12">
        <v>0</v>
      </c>
      <c r="J20024" s="19">
        <f>IF(MONTH(A20024)&gt;VLOOKUP(Totals!$H$2,Totals!$O$5:$P$16,2,FALSE),YEAR(A20024)+1,YEAR(A20024))</f>
        <v>2025</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2025</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2025</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2025</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2025</v>
      </c>
    </row>
    <row r="20029" spans="1:10" x14ac:dyDescent="0.2">
      <c r="A20029" s="4">
        <v>45597</v>
      </c>
      <c r="B20029" s="2" t="s">
        <v>227</v>
      </c>
      <c r="C20029" s="2" t="s">
        <v>263</v>
      </c>
      <c r="D20029" s="11">
        <v>117</v>
      </c>
      <c r="E20029" s="12">
        <v>0.38800000000000001</v>
      </c>
      <c r="F20029" s="12">
        <v>0</v>
      </c>
      <c r="G20029" s="11">
        <v>157</v>
      </c>
      <c r="H20029" s="12">
        <v>1.49</v>
      </c>
      <c r="I20029" s="12">
        <v>0.48099999999999998</v>
      </c>
      <c r="J20029" s="19">
        <f>IF(MONTH(A20029)&gt;VLOOKUP(Totals!$H$2,Totals!$O$5:$P$16,2,FALSE),YEAR(A20029)+1,YEAR(A20029))</f>
        <v>2025</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2025</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2025</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2025</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2025</v>
      </c>
    </row>
    <row r="20034" spans="1:10" x14ac:dyDescent="0.2">
      <c r="A20034" s="4">
        <v>45597</v>
      </c>
      <c r="B20034" s="2" t="s">
        <v>63</v>
      </c>
      <c r="C20034" s="2" t="s">
        <v>260</v>
      </c>
      <c r="D20034" s="11">
        <v>1283</v>
      </c>
      <c r="E20034" s="12">
        <v>0.13700000000000001</v>
      </c>
      <c r="F20034" s="12">
        <v>6.2E-2</v>
      </c>
      <c r="G20034" s="11">
        <v>1205</v>
      </c>
      <c r="H20034" s="12">
        <v>1.1779999999999999</v>
      </c>
      <c r="I20034" s="12">
        <v>3.7669999999999999</v>
      </c>
      <c r="J20034" s="19">
        <f>IF(MONTH(A20034)&gt;VLOOKUP(Totals!$H$2,Totals!$O$5:$P$16,2,FALSE),YEAR(A20034)+1,YEAR(A20034))</f>
        <v>2025</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2025</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2025</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2025</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2025</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2025</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2025</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2025</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2025</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2025</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2025</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2025</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2025</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2025</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2025</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2025</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2025</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2025</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2025</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2025</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2025</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2025</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2025</v>
      </c>
    </row>
    <row r="20057" spans="1:10" x14ac:dyDescent="0.2">
      <c r="A20057" s="4">
        <v>45597</v>
      </c>
      <c r="B20057" s="2" t="s">
        <v>246</v>
      </c>
      <c r="C20057" s="2" t="s">
        <v>35</v>
      </c>
      <c r="D20057" s="11">
        <v>44852</v>
      </c>
      <c r="E20057" s="12">
        <v>1097.2090000000001</v>
      </c>
      <c r="F20057" s="12">
        <v>12.24</v>
      </c>
      <c r="G20057" s="11">
        <v>49364</v>
      </c>
      <c r="H20057" s="12">
        <v>582.50300000000004</v>
      </c>
      <c r="I20057" s="12">
        <v>0</v>
      </c>
      <c r="J20057" s="19">
        <f>IF(MONTH(A20057)&gt;VLOOKUP(Totals!$H$2,Totals!$O$5:$P$16,2,FALSE),YEAR(A20057)+1,YEAR(A20057))</f>
        <v>2025</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2025</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2025</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2025</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2025</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2025</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2025</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2025</v>
      </c>
    </row>
    <row r="20065" spans="1:10" x14ac:dyDescent="0.2">
      <c r="A20065" s="4">
        <v>45597</v>
      </c>
      <c r="B20065" s="2" t="s">
        <v>247</v>
      </c>
      <c r="C20065" s="2" t="s">
        <v>248</v>
      </c>
      <c r="D20065" s="11">
        <v>10459</v>
      </c>
      <c r="E20065" s="12">
        <v>385.40600000000001</v>
      </c>
      <c r="F20065" s="12">
        <v>0.1</v>
      </c>
      <c r="G20065" s="11">
        <v>11009</v>
      </c>
      <c r="H20065" s="12">
        <v>206.04599999999999</v>
      </c>
      <c r="I20065" s="12">
        <v>4.1970000000000001</v>
      </c>
      <c r="J20065" s="19">
        <f>IF(MONTH(A20065)&gt;VLOOKUP(Totals!$H$2,Totals!$O$5:$P$16,2,FALSE),YEAR(A20065)+1,YEAR(A20065))</f>
        <v>2025</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2025</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2025</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2025</v>
      </c>
    </row>
    <row r="20069" spans="1:10" x14ac:dyDescent="0.2">
      <c r="A20069" s="4">
        <v>45597</v>
      </c>
      <c r="B20069" s="2" t="s">
        <v>249</v>
      </c>
      <c r="C20069" s="2" t="s">
        <v>18</v>
      </c>
      <c r="D20069" s="11">
        <v>1679</v>
      </c>
      <c r="E20069" s="12">
        <v>219.04499999999999</v>
      </c>
      <c r="F20069" s="12">
        <v>0</v>
      </c>
      <c r="G20069" s="11">
        <v>2492</v>
      </c>
      <c r="H20069" s="12">
        <v>34.215000000000003</v>
      </c>
      <c r="I20069" s="12">
        <v>0</v>
      </c>
      <c r="J20069" s="19">
        <f>IF(MONTH(A20069)&gt;VLOOKUP(Totals!$H$2,Totals!$O$5:$P$16,2,FALSE),YEAR(A20069)+1,YEAR(A20069))</f>
        <v>2025</v>
      </c>
    </row>
    <row r="20070" spans="1:10" x14ac:dyDescent="0.2">
      <c r="A20070" s="4">
        <v>45597</v>
      </c>
      <c r="B20070" s="2" t="s">
        <v>267</v>
      </c>
      <c r="C20070" s="2" t="s">
        <v>35</v>
      </c>
      <c r="D20070" s="11">
        <v>462</v>
      </c>
      <c r="E20070" s="12">
        <v>0</v>
      </c>
      <c r="F20070" s="12">
        <v>0</v>
      </c>
      <c r="G20070" s="11">
        <v>522</v>
      </c>
      <c r="H20070" s="12">
        <v>0</v>
      </c>
      <c r="I20070" s="12">
        <v>0</v>
      </c>
      <c r="J20070" s="19">
        <f>IF(MONTH(A20070)&gt;VLOOKUP(Totals!$H$2,Totals!$O$5:$P$16,2,FALSE),YEAR(A20070)+1,YEAR(A20070))</f>
        <v>2025</v>
      </c>
    </row>
    <row r="20071" spans="1:10" x14ac:dyDescent="0.2">
      <c r="A20071" s="4">
        <v>45597</v>
      </c>
      <c r="B20071" s="2" t="s">
        <v>267</v>
      </c>
      <c r="C20071" s="2" t="s">
        <v>169</v>
      </c>
      <c r="D20071" s="11">
        <v>2141</v>
      </c>
      <c r="E20071" s="12">
        <v>102.265</v>
      </c>
      <c r="F20071" s="12">
        <v>15.231</v>
      </c>
      <c r="G20071" s="11">
        <v>1782</v>
      </c>
      <c r="H20071" s="12">
        <v>160.05600000000001</v>
      </c>
      <c r="I20071" s="12">
        <v>0</v>
      </c>
      <c r="J20071" s="19">
        <f>IF(MONTH(A20071)&gt;VLOOKUP(Totals!$H$2,Totals!$O$5:$P$16,2,FALSE),YEAR(A20071)+1,YEAR(A20071))</f>
        <v>2025</v>
      </c>
    </row>
    <row r="20072" spans="1:10" x14ac:dyDescent="0.2">
      <c r="A20072" s="4">
        <v>45597</v>
      </c>
      <c r="B20072" s="2" t="s">
        <v>262</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2025</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2025</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2025</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2025</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2025</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2025</v>
      </c>
    </row>
    <row r="20078" spans="1:10" x14ac:dyDescent="0.2">
      <c r="A20078" s="4">
        <v>45597</v>
      </c>
      <c r="B20078" s="2" t="s">
        <v>265</v>
      </c>
      <c r="C20078" s="2" t="s">
        <v>76</v>
      </c>
      <c r="D20078" s="11">
        <v>17149</v>
      </c>
      <c r="E20078" s="12">
        <v>671.72799999999995</v>
      </c>
      <c r="F20078" s="12">
        <v>0</v>
      </c>
      <c r="G20078" s="11">
        <v>24251</v>
      </c>
      <c r="H20078" s="12">
        <v>0</v>
      </c>
      <c r="I20078" s="12">
        <v>0</v>
      </c>
      <c r="J20078" s="19">
        <f>IF(MONTH(A20078)&gt;VLOOKUP(Totals!$H$2,Totals!$O$5:$P$16,2,FALSE),YEAR(A20078)+1,YEAR(A20078))</f>
        <v>2025</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2025</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2025</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2025</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2025</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2025</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2025</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2025</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2025</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254</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266</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245</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255</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269</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244</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244</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260</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263</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246</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247</v>
      </c>
      <c r="C20186" s="2" t="s">
        <v>248</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253</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249</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267</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267</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267</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262</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265</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254</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266</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245</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255</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269</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244</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244</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260</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263</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246</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247</v>
      </c>
      <c r="C20311" s="2" t="s">
        <v>248</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253</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249</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267</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267</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267</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262</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265</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2025</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2025</v>
      </c>
    </row>
    <row r="20337" spans="1:10" x14ac:dyDescent="0.2">
      <c r="A20337" s="4">
        <v>45689</v>
      </c>
      <c r="B20337" s="2" t="s">
        <v>254</v>
      </c>
      <c r="C20337" s="2" t="s">
        <v>11</v>
      </c>
      <c r="D20337" s="11">
        <v>138</v>
      </c>
      <c r="E20337" s="12">
        <v>2.8180000000000001</v>
      </c>
      <c r="F20337" s="12">
        <v>0</v>
      </c>
      <c r="G20337" s="11">
        <v>140</v>
      </c>
      <c r="H20337" s="12">
        <v>0</v>
      </c>
      <c r="I20337" s="12">
        <v>0</v>
      </c>
      <c r="J20337" s="19">
        <f>IF(MONTH(A20337)&gt;VLOOKUP(Totals!$H$2,Totals!$O$5:$P$16,2,FALSE),YEAR(A20337)+1,YEAR(A20337))</f>
        <v>2025</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2025</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2025</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2025</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2025</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2025</v>
      </c>
    </row>
    <row r="20343" spans="1:10" x14ac:dyDescent="0.2">
      <c r="A20343" s="4">
        <v>45689</v>
      </c>
      <c r="B20343" s="2" t="s">
        <v>266</v>
      </c>
      <c r="C20343" s="2" t="s">
        <v>34</v>
      </c>
      <c r="D20343" s="11">
        <v>2441</v>
      </c>
      <c r="E20343" s="12">
        <v>0</v>
      </c>
      <c r="F20343" s="12">
        <v>0</v>
      </c>
      <c r="G20343" s="11">
        <v>1554</v>
      </c>
      <c r="H20343" s="12">
        <v>0</v>
      </c>
      <c r="I20343" s="12">
        <v>0</v>
      </c>
      <c r="J20343" s="19">
        <f>IF(MONTH(A20343)&gt;VLOOKUP(Totals!$H$2,Totals!$O$5:$P$16,2,FALSE),YEAR(A20343)+1,YEAR(A20343))</f>
        <v>2025</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2025</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2025</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2025</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2025</v>
      </c>
    </row>
    <row r="20348" spans="1:10" x14ac:dyDescent="0.2">
      <c r="A20348" s="4">
        <v>45689</v>
      </c>
      <c r="B20348" s="2" t="s">
        <v>245</v>
      </c>
      <c r="C20348" s="2" t="s">
        <v>28</v>
      </c>
      <c r="D20348" s="11">
        <v>5774</v>
      </c>
      <c r="E20348" s="12">
        <v>0</v>
      </c>
      <c r="F20348" s="12">
        <v>0</v>
      </c>
      <c r="G20348" s="11">
        <v>4745</v>
      </c>
      <c r="H20348" s="12">
        <v>0</v>
      </c>
      <c r="I20348" s="12">
        <v>0</v>
      </c>
      <c r="J20348" s="19">
        <f>IF(MONTH(A20348)&gt;VLOOKUP(Totals!$H$2,Totals!$O$5:$P$16,2,FALSE),YEAR(A20348)+1,YEAR(A20348))</f>
        <v>2025</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2025</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2025</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2025</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2025</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2025</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2025</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2025</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2025</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2025</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2025</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2025</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2025</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2025</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2025</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2025</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2025</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2025</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2025</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2025</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2025</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2025</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2025</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2025</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2025</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2025</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2025</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2025</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2025</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2025</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2025</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2025</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2025</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2025</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2025</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2025</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2025</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2025</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2025</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2025</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2025</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2025</v>
      </c>
    </row>
    <row r="20390" spans="1:10" x14ac:dyDescent="0.2">
      <c r="A20390" s="4">
        <v>45689</v>
      </c>
      <c r="B20390" s="2" t="s">
        <v>269</v>
      </c>
      <c r="C20390" s="2" t="s">
        <v>18</v>
      </c>
      <c r="D20390" s="11">
        <v>10675</v>
      </c>
      <c r="E20390" s="12">
        <v>353.06</v>
      </c>
      <c r="F20390" s="12">
        <v>0</v>
      </c>
      <c r="G20390" s="11">
        <v>5913</v>
      </c>
      <c r="H20390" s="12">
        <v>411.339</v>
      </c>
      <c r="I20390" s="12">
        <v>0</v>
      </c>
      <c r="J20390" s="19">
        <f>IF(MONTH(A20390)&gt;VLOOKUP(Totals!$H$2,Totals!$O$5:$P$16,2,FALSE),YEAR(A20390)+1,YEAR(A20390))</f>
        <v>2025</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2025</v>
      </c>
    </row>
    <row r="20392" spans="1:10" x14ac:dyDescent="0.2">
      <c r="A20392" s="4">
        <v>45689</v>
      </c>
      <c r="B20392" s="2" t="s">
        <v>244</v>
      </c>
      <c r="C20392" s="2" t="s">
        <v>57</v>
      </c>
      <c r="D20392" s="11">
        <v>8792</v>
      </c>
      <c r="E20392" s="12">
        <v>173.983</v>
      </c>
      <c r="F20392" s="12">
        <v>0</v>
      </c>
      <c r="G20392" s="11">
        <v>9585</v>
      </c>
      <c r="H20392" s="12">
        <v>339.14800000000002</v>
      </c>
      <c r="I20392" s="12">
        <v>48.607999999999997</v>
      </c>
      <c r="J20392" s="19">
        <f>IF(MONTH(A20392)&gt;VLOOKUP(Totals!$H$2,Totals!$O$5:$P$16,2,FALSE),YEAR(A20392)+1,YEAR(A20392))</f>
        <v>2025</v>
      </c>
    </row>
    <row r="20393" spans="1:10" x14ac:dyDescent="0.2">
      <c r="A20393" s="4">
        <v>45689</v>
      </c>
      <c r="B20393" s="2" t="s">
        <v>244</v>
      </c>
      <c r="C20393" s="2" t="s">
        <v>11</v>
      </c>
      <c r="D20393" s="11">
        <v>2878</v>
      </c>
      <c r="E20393" s="12">
        <v>4.859</v>
      </c>
      <c r="F20393" s="12">
        <v>0</v>
      </c>
      <c r="G20393" s="11">
        <v>3609</v>
      </c>
      <c r="H20393" s="12">
        <v>73.567999999999998</v>
      </c>
      <c r="I20393" s="12">
        <v>0</v>
      </c>
      <c r="J20393" s="19">
        <f>IF(MONTH(A20393)&gt;VLOOKUP(Totals!$H$2,Totals!$O$5:$P$16,2,FALSE),YEAR(A20393)+1,YEAR(A20393))</f>
        <v>2025</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2025</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2025</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2025</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2025</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2025</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2025</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2025</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2025</v>
      </c>
    </row>
    <row r="20402" spans="1:10" x14ac:dyDescent="0.2">
      <c r="A20402" s="4">
        <v>45689</v>
      </c>
      <c r="B20402" s="2" t="s">
        <v>63</v>
      </c>
      <c r="C20402" s="2" t="s">
        <v>260</v>
      </c>
      <c r="D20402" s="11">
        <v>932</v>
      </c>
      <c r="E20402" s="12">
        <v>0.09</v>
      </c>
      <c r="F20402" s="12">
        <v>3.6999999999999998E-2</v>
      </c>
      <c r="G20402" s="11">
        <v>871</v>
      </c>
      <c r="H20402" s="12">
        <v>0.30399999999999999</v>
      </c>
      <c r="I20402" s="12">
        <v>6.1120000000000001</v>
      </c>
      <c r="J20402" s="19">
        <f>IF(MONTH(A20402)&gt;VLOOKUP(Totals!$H$2,Totals!$O$5:$P$16,2,FALSE),YEAR(A20402)+1,YEAR(A20402))</f>
        <v>2025</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2025</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2025</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2025</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2025</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2025</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2025</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2025</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2025</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2025</v>
      </c>
    </row>
    <row r="20412" spans="1:10" x14ac:dyDescent="0.2">
      <c r="A20412" s="4">
        <v>45689</v>
      </c>
      <c r="B20412" s="2" t="s">
        <v>63</v>
      </c>
      <c r="C20412" s="2" t="s">
        <v>263</v>
      </c>
      <c r="D20412" s="11">
        <v>155</v>
      </c>
      <c r="E20412" s="12">
        <v>0</v>
      </c>
      <c r="F20412" s="12">
        <v>0</v>
      </c>
      <c r="G20412" s="11">
        <v>193</v>
      </c>
      <c r="H20412" s="12">
        <v>0</v>
      </c>
      <c r="I20412" s="12">
        <v>0</v>
      </c>
      <c r="J20412" s="19">
        <f>IF(MONTH(A20412)&gt;VLOOKUP(Totals!$H$2,Totals!$O$5:$P$16,2,FALSE),YEAR(A20412)+1,YEAR(A20412))</f>
        <v>2025</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2025</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2025</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2025</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2025</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2025</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2025</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2025</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2025</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2025</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2025</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2025</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2025</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2025</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2025</v>
      </c>
    </row>
    <row r="20427" spans="1:10" x14ac:dyDescent="0.2">
      <c r="A20427" s="4">
        <v>45689</v>
      </c>
      <c r="B20427" s="2" t="s">
        <v>246</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2025</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2025</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2025</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2025</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2025</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2025</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2025</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2025</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2025</v>
      </c>
    </row>
    <row r="20436" spans="1:10" x14ac:dyDescent="0.2">
      <c r="A20436" s="4">
        <v>45689</v>
      </c>
      <c r="B20436" s="2" t="s">
        <v>247</v>
      </c>
      <c r="C20436" s="2" t="s">
        <v>248</v>
      </c>
      <c r="D20436" s="11">
        <v>12714</v>
      </c>
      <c r="E20436" s="12">
        <v>211.09200000000001</v>
      </c>
      <c r="F20436" s="12">
        <v>0.216</v>
      </c>
      <c r="G20436" s="11">
        <v>9093</v>
      </c>
      <c r="H20436" s="12">
        <v>247.42699999999999</v>
      </c>
      <c r="I20436" s="12">
        <v>4.0540000000000003</v>
      </c>
      <c r="J20436" s="19">
        <f>IF(MONTH(A20436)&gt;VLOOKUP(Totals!$H$2,Totals!$O$5:$P$16,2,FALSE),YEAR(A20436)+1,YEAR(A20436))</f>
        <v>2025</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2025</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2025</v>
      </c>
    </row>
    <row r="20439" spans="1:10" x14ac:dyDescent="0.2">
      <c r="A20439" s="4">
        <v>45689</v>
      </c>
      <c r="B20439" s="2" t="s">
        <v>253</v>
      </c>
      <c r="C20439" s="2" t="s">
        <v>37</v>
      </c>
      <c r="D20439" s="11">
        <v>2393</v>
      </c>
      <c r="E20439" s="12">
        <v>11.618</v>
      </c>
      <c r="F20439" s="12">
        <v>0</v>
      </c>
      <c r="G20439" s="11">
        <v>578</v>
      </c>
      <c r="H20439" s="12">
        <v>1.22</v>
      </c>
      <c r="I20439" s="12">
        <v>0</v>
      </c>
      <c r="J20439" s="19">
        <f>IF(MONTH(A20439)&gt;VLOOKUP(Totals!$H$2,Totals!$O$5:$P$16,2,FALSE),YEAR(A20439)+1,YEAR(A20439))</f>
        <v>2025</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2025</v>
      </c>
    </row>
    <row r="20441" spans="1:10" x14ac:dyDescent="0.2">
      <c r="A20441" s="4">
        <v>45689</v>
      </c>
      <c r="B20441" s="2" t="s">
        <v>249</v>
      </c>
      <c r="C20441" s="2" t="s">
        <v>18</v>
      </c>
      <c r="D20441" s="11">
        <v>3580</v>
      </c>
      <c r="E20441" s="12">
        <v>114.77800000000001</v>
      </c>
      <c r="F20441" s="12">
        <v>13.43</v>
      </c>
      <c r="G20441" s="11">
        <v>1543</v>
      </c>
      <c r="H20441" s="12">
        <v>34.880000000000003</v>
      </c>
      <c r="I20441" s="12">
        <v>0</v>
      </c>
      <c r="J20441" s="19">
        <f>IF(MONTH(A20441)&gt;VLOOKUP(Totals!$H$2,Totals!$O$5:$P$16,2,FALSE),YEAR(A20441)+1,YEAR(A20441))</f>
        <v>2025</v>
      </c>
    </row>
    <row r="20442" spans="1:10" x14ac:dyDescent="0.2">
      <c r="A20442" s="4">
        <v>45689</v>
      </c>
      <c r="B20442" s="2" t="s">
        <v>267</v>
      </c>
      <c r="C20442" s="2" t="s">
        <v>34</v>
      </c>
      <c r="D20442" s="11" t="s">
        <v>88</v>
      </c>
      <c r="E20442" s="12">
        <v>0</v>
      </c>
      <c r="F20442" s="12">
        <v>0</v>
      </c>
      <c r="G20442" s="11" t="s">
        <v>88</v>
      </c>
      <c r="H20442" s="12">
        <v>0</v>
      </c>
      <c r="I20442" s="12">
        <v>0</v>
      </c>
      <c r="J20442" s="19">
        <f>IF(MONTH(A20442)&gt;VLOOKUP(Totals!$H$2,Totals!$O$5:$P$16,2,FALSE),YEAR(A20442)+1,YEAR(A20442))</f>
        <v>2025</v>
      </c>
    </row>
    <row r="20443" spans="1:10" x14ac:dyDescent="0.2">
      <c r="A20443" s="4">
        <v>45689</v>
      </c>
      <c r="B20443" s="2" t="s">
        <v>267</v>
      </c>
      <c r="C20443" s="2" t="s">
        <v>35</v>
      </c>
      <c r="D20443" s="11">
        <v>1030</v>
      </c>
      <c r="E20443" s="12">
        <v>14.214</v>
      </c>
      <c r="F20443" s="12">
        <v>0</v>
      </c>
      <c r="G20443" s="11">
        <v>428</v>
      </c>
      <c r="H20443" s="12">
        <v>0</v>
      </c>
      <c r="I20443" s="12">
        <v>0</v>
      </c>
      <c r="J20443" s="19">
        <f>IF(MONTH(A20443)&gt;VLOOKUP(Totals!$H$2,Totals!$O$5:$P$16,2,FALSE),YEAR(A20443)+1,YEAR(A20443))</f>
        <v>2025</v>
      </c>
    </row>
    <row r="20444" spans="1:10" x14ac:dyDescent="0.2">
      <c r="A20444" s="4">
        <v>45689</v>
      </c>
      <c r="B20444" s="2" t="s">
        <v>267</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2025</v>
      </c>
    </row>
    <row r="20445" spans="1:10" x14ac:dyDescent="0.2">
      <c r="A20445" s="4">
        <v>45689</v>
      </c>
      <c r="B20445" s="2" t="s">
        <v>262</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2025</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2025</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2025</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2025</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2025</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2025</v>
      </c>
    </row>
    <row r="20451" spans="1:10" x14ac:dyDescent="0.2">
      <c r="A20451" s="4">
        <v>45689</v>
      </c>
      <c r="B20451" s="2" t="s">
        <v>265</v>
      </c>
      <c r="C20451" s="2" t="s">
        <v>76</v>
      </c>
      <c r="D20451" s="11">
        <v>32744</v>
      </c>
      <c r="E20451" s="12">
        <v>312.14600000000002</v>
      </c>
      <c r="F20451" s="12">
        <v>0</v>
      </c>
      <c r="G20451" s="11">
        <v>14665</v>
      </c>
      <c r="H20451" s="12">
        <v>0</v>
      </c>
      <c r="I20451" s="12">
        <v>0</v>
      </c>
      <c r="J20451" s="19">
        <f>IF(MONTH(A20451)&gt;VLOOKUP(Totals!$H$2,Totals!$O$5:$P$16,2,FALSE),YEAR(A20451)+1,YEAR(A20451))</f>
        <v>2025</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2025</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2025</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2025</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2025</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2025</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2025</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2025</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2025</v>
      </c>
    </row>
    <row r="20460" spans="1:10" x14ac:dyDescent="0.2">
      <c r="A20460" s="4">
        <v>45717</v>
      </c>
      <c r="B20460" s="2" t="s">
        <v>233</v>
      </c>
      <c r="C20460" s="2" t="s">
        <v>13</v>
      </c>
      <c r="D20460" s="11">
        <v>2702</v>
      </c>
      <c r="E20460" s="12">
        <v>2.0329999999999999</v>
      </c>
      <c r="F20460" s="12">
        <v>3.4000000000000002E-2</v>
      </c>
      <c r="G20460" s="11">
        <v>2617</v>
      </c>
      <c r="H20460" s="12">
        <v>46.710999999999999</v>
      </c>
      <c r="I20460" s="12">
        <v>1.274</v>
      </c>
      <c r="J20460" s="19">
        <f>IF(MONTH(A20460)&gt;VLOOKUP(Totals!$H$2,Totals!$O$5:$P$16,2,FALSE),YEAR(A20460)+1,YEAR(A20460))</f>
        <v>2025</v>
      </c>
    </row>
    <row r="20461" spans="1:10" x14ac:dyDescent="0.2">
      <c r="A20461" s="4">
        <v>45717</v>
      </c>
      <c r="B20461" s="2" t="s">
        <v>14</v>
      </c>
      <c r="C20461" s="2" t="s">
        <v>15</v>
      </c>
      <c r="D20461" s="11">
        <v>12903</v>
      </c>
      <c r="E20461" s="12">
        <v>274.245</v>
      </c>
      <c r="F20461" s="12">
        <v>6.4160000000000004</v>
      </c>
      <c r="G20461" s="11">
        <v>13377</v>
      </c>
      <c r="H20461" s="12">
        <v>482.916</v>
      </c>
      <c r="I20461" s="12">
        <v>1.9850000000000001</v>
      </c>
      <c r="J20461" s="19">
        <f>IF(MONTH(A20461)&gt;VLOOKUP(Totals!$H$2,Totals!$O$5:$P$16,2,FALSE),YEAR(A20461)+1,YEAR(A20461))</f>
        <v>2025</v>
      </c>
    </row>
    <row r="20462" spans="1:10" x14ac:dyDescent="0.2">
      <c r="A20462" s="4">
        <v>45717</v>
      </c>
      <c r="B20462" s="2" t="s">
        <v>254</v>
      </c>
      <c r="C20462" s="2" t="s">
        <v>11</v>
      </c>
      <c r="D20462" s="11">
        <v>271</v>
      </c>
      <c r="E20462" s="12">
        <v>6.35</v>
      </c>
      <c r="F20462" s="12">
        <v>0</v>
      </c>
      <c r="G20462" s="11">
        <v>210</v>
      </c>
      <c r="H20462" s="12">
        <v>0</v>
      </c>
      <c r="I20462" s="12">
        <v>0</v>
      </c>
      <c r="J20462" s="19">
        <f>IF(MONTH(A20462)&gt;VLOOKUP(Totals!$H$2,Totals!$O$5:$P$16,2,FALSE),YEAR(A20462)+1,YEAR(A20462))</f>
        <v>2025</v>
      </c>
    </row>
    <row r="20463" spans="1:10" x14ac:dyDescent="0.2">
      <c r="A20463" s="4">
        <v>45717</v>
      </c>
      <c r="B20463" s="2" t="s">
        <v>17</v>
      </c>
      <c r="C20463" s="2" t="s">
        <v>18</v>
      </c>
      <c r="D20463" s="11">
        <v>8866</v>
      </c>
      <c r="E20463" s="12">
        <v>396.80200000000002</v>
      </c>
      <c r="F20463" s="12">
        <v>0</v>
      </c>
      <c r="G20463" s="11">
        <v>8594</v>
      </c>
      <c r="H20463" s="12">
        <v>254.69200000000001</v>
      </c>
      <c r="I20463" s="12">
        <v>1.75</v>
      </c>
      <c r="J20463" s="19">
        <f>IF(MONTH(A20463)&gt;VLOOKUP(Totals!$H$2,Totals!$O$5:$P$16,2,FALSE),YEAR(A20463)+1,YEAR(A20463))</f>
        <v>2025</v>
      </c>
    </row>
    <row r="20464" spans="1:10" x14ac:dyDescent="0.2">
      <c r="A20464" s="4">
        <v>45717</v>
      </c>
      <c r="B20464" s="2" t="s">
        <v>205</v>
      </c>
      <c r="C20464" s="2" t="s">
        <v>65</v>
      </c>
      <c r="D20464" s="11">
        <v>16973</v>
      </c>
      <c r="E20464" s="12">
        <v>591.06200000000001</v>
      </c>
      <c r="F20464" s="12">
        <v>52.41</v>
      </c>
      <c r="G20464" s="11">
        <v>16775</v>
      </c>
      <c r="H20464" s="12">
        <v>445.13499999999999</v>
      </c>
      <c r="I20464" s="12">
        <v>0</v>
      </c>
      <c r="J20464" s="19">
        <f>IF(MONTH(A20464)&gt;VLOOKUP(Totals!$H$2,Totals!$O$5:$P$16,2,FALSE),YEAR(A20464)+1,YEAR(A20464))</f>
        <v>2025</v>
      </c>
    </row>
    <row r="20465" spans="1:10" x14ac:dyDescent="0.2">
      <c r="A20465" s="4">
        <v>45717</v>
      </c>
      <c r="B20465" s="2" t="s">
        <v>19</v>
      </c>
      <c r="C20465" s="2" t="s">
        <v>20</v>
      </c>
      <c r="D20465" s="11">
        <v>1499</v>
      </c>
      <c r="E20465" s="12">
        <v>20.49</v>
      </c>
      <c r="F20465" s="12">
        <v>0</v>
      </c>
      <c r="G20465" s="11">
        <v>1848</v>
      </c>
      <c r="H20465" s="12">
        <v>34.390999999999998</v>
      </c>
      <c r="I20465" s="12">
        <v>0</v>
      </c>
      <c r="J20465" s="19">
        <f>IF(MONTH(A20465)&gt;VLOOKUP(Totals!$H$2,Totals!$O$5:$P$16,2,FALSE),YEAR(A20465)+1,YEAR(A20465))</f>
        <v>2025</v>
      </c>
    </row>
    <row r="20466" spans="1:10" x14ac:dyDescent="0.2">
      <c r="A20466" s="4">
        <v>45717</v>
      </c>
      <c r="B20466" s="2" t="s">
        <v>23</v>
      </c>
      <c r="C20466" s="2" t="s">
        <v>11</v>
      </c>
      <c r="D20466" s="11">
        <v>133631</v>
      </c>
      <c r="E20466" s="12">
        <v>2370.9740000000002</v>
      </c>
      <c r="F20466" s="12">
        <v>74.457999999999998</v>
      </c>
      <c r="G20466" s="11">
        <v>123602</v>
      </c>
      <c r="H20466" s="12">
        <v>1858.1489999999999</v>
      </c>
      <c r="I20466" s="12">
        <v>102.354</v>
      </c>
      <c r="J20466" s="19">
        <f>IF(MONTH(A20466)&gt;VLOOKUP(Totals!$H$2,Totals!$O$5:$P$16,2,FALSE),YEAR(A20466)+1,YEAR(A20466))</f>
        <v>2025</v>
      </c>
    </row>
    <row r="20467" spans="1:10" x14ac:dyDescent="0.2">
      <c r="A20467" s="4">
        <v>45717</v>
      </c>
      <c r="B20467" s="2" t="s">
        <v>24</v>
      </c>
      <c r="C20467" s="2" t="s">
        <v>25</v>
      </c>
      <c r="D20467" s="11">
        <v>5110</v>
      </c>
      <c r="E20467" s="12">
        <v>193.57400000000001</v>
      </c>
      <c r="F20467" s="12">
        <v>0</v>
      </c>
      <c r="G20467" s="11">
        <v>4978</v>
      </c>
      <c r="H20467" s="12">
        <v>234.26300000000001</v>
      </c>
      <c r="I20467" s="12">
        <v>0</v>
      </c>
      <c r="J20467" s="19">
        <f>IF(MONTH(A20467)&gt;VLOOKUP(Totals!$H$2,Totals!$O$5:$P$16,2,FALSE),YEAR(A20467)+1,YEAR(A20467))</f>
        <v>2025</v>
      </c>
    </row>
    <row r="20468" spans="1:10" x14ac:dyDescent="0.2">
      <c r="A20468" s="4">
        <v>45717</v>
      </c>
      <c r="B20468" s="2" t="s">
        <v>266</v>
      </c>
      <c r="C20468" s="2" t="s">
        <v>34</v>
      </c>
      <c r="D20468" s="11">
        <v>421</v>
      </c>
      <c r="E20468" s="12">
        <v>0</v>
      </c>
      <c r="F20468" s="12">
        <v>0</v>
      </c>
      <c r="G20468" s="11">
        <v>153</v>
      </c>
      <c r="H20468" s="12">
        <v>0</v>
      </c>
      <c r="I20468" s="12">
        <v>0</v>
      </c>
      <c r="J20468" s="19">
        <f>IF(MONTH(A20468)&gt;VLOOKUP(Totals!$H$2,Totals!$O$5:$P$16,2,FALSE),YEAR(A20468)+1,YEAR(A20468))</f>
        <v>2025</v>
      </c>
    </row>
    <row r="20469" spans="1:10" x14ac:dyDescent="0.2">
      <c r="A20469" s="4">
        <v>45717</v>
      </c>
      <c r="B20469" s="2" t="s">
        <v>154</v>
      </c>
      <c r="C20469" s="2" t="s">
        <v>34</v>
      </c>
      <c r="D20469" s="11">
        <v>15677</v>
      </c>
      <c r="E20469" s="12">
        <v>489.07100000000003</v>
      </c>
      <c r="F20469" s="12">
        <v>0</v>
      </c>
      <c r="G20469" s="11">
        <v>12474</v>
      </c>
      <c r="H20469" s="12">
        <v>222.89699999999999</v>
      </c>
      <c r="I20469" s="12">
        <v>0</v>
      </c>
      <c r="J20469" s="19">
        <f>IF(MONTH(A20469)&gt;VLOOKUP(Totals!$H$2,Totals!$O$5:$P$16,2,FALSE),YEAR(A20469)+1,YEAR(A20469))</f>
        <v>2025</v>
      </c>
    </row>
    <row r="20470" spans="1:10" x14ac:dyDescent="0.2">
      <c r="A20470" s="4">
        <v>45717</v>
      </c>
      <c r="B20470" s="2" t="s">
        <v>237</v>
      </c>
      <c r="C20470" s="2" t="s">
        <v>33</v>
      </c>
      <c r="D20470" s="11">
        <v>14615</v>
      </c>
      <c r="E20470" s="12">
        <v>812.90499999999997</v>
      </c>
      <c r="F20470" s="12">
        <v>3.577</v>
      </c>
      <c r="G20470" s="11">
        <v>15890</v>
      </c>
      <c r="H20470" s="12">
        <v>590.149</v>
      </c>
      <c r="I20470" s="12">
        <v>0</v>
      </c>
      <c r="J20470" s="19">
        <f>IF(MONTH(A20470)&gt;VLOOKUP(Totals!$H$2,Totals!$O$5:$P$16,2,FALSE),YEAR(A20470)+1,YEAR(A20470))</f>
        <v>2025</v>
      </c>
    </row>
    <row r="20471" spans="1:10" x14ac:dyDescent="0.2">
      <c r="A20471" s="4">
        <v>45717</v>
      </c>
      <c r="B20471" s="2" t="s">
        <v>238</v>
      </c>
      <c r="C20471" s="2" t="s">
        <v>16</v>
      </c>
      <c r="D20471" s="11">
        <v>13489</v>
      </c>
      <c r="E20471" s="12">
        <v>162.25899999999999</v>
      </c>
      <c r="F20471" s="12">
        <v>36.840000000000003</v>
      </c>
      <c r="G20471" s="11">
        <v>14133</v>
      </c>
      <c r="H20471" s="12">
        <v>486.57100000000003</v>
      </c>
      <c r="I20471" s="12">
        <v>0.53700000000000003</v>
      </c>
      <c r="J20471" s="19">
        <f>IF(MONTH(A20471)&gt;VLOOKUP(Totals!$H$2,Totals!$O$5:$P$16,2,FALSE),YEAR(A20471)+1,YEAR(A20471))</f>
        <v>2025</v>
      </c>
    </row>
    <row r="20472" spans="1:10" x14ac:dyDescent="0.2">
      <c r="A20472" s="4">
        <v>45717</v>
      </c>
      <c r="B20472" s="2" t="s">
        <v>31</v>
      </c>
      <c r="C20472" s="2" t="s">
        <v>32</v>
      </c>
      <c r="D20472" s="11">
        <v>7376</v>
      </c>
      <c r="E20472" s="12">
        <v>212.78800000000001</v>
      </c>
      <c r="F20472" s="12">
        <v>0</v>
      </c>
      <c r="G20472" s="11">
        <v>8839</v>
      </c>
      <c r="H20472" s="12">
        <v>73.516000000000005</v>
      </c>
      <c r="I20472" s="12">
        <v>0</v>
      </c>
      <c r="J20472" s="19">
        <f>IF(MONTH(A20472)&gt;VLOOKUP(Totals!$H$2,Totals!$O$5:$P$16,2,FALSE),YEAR(A20472)+1,YEAR(A20472))</f>
        <v>2025</v>
      </c>
    </row>
    <row r="20473" spans="1:10" x14ac:dyDescent="0.2">
      <c r="A20473" s="4">
        <v>45717</v>
      </c>
      <c r="B20473" s="2" t="s">
        <v>245</v>
      </c>
      <c r="C20473" s="2" t="s">
        <v>28</v>
      </c>
      <c r="D20473" s="11">
        <v>5814</v>
      </c>
      <c r="E20473" s="12">
        <v>0</v>
      </c>
      <c r="F20473" s="12">
        <v>0</v>
      </c>
      <c r="G20473" s="11">
        <v>4920</v>
      </c>
      <c r="H20473" s="12">
        <v>0</v>
      </c>
      <c r="I20473" s="12">
        <v>0</v>
      </c>
      <c r="J20473" s="19">
        <f>IF(MONTH(A20473)&gt;VLOOKUP(Totals!$H$2,Totals!$O$5:$P$16,2,FALSE),YEAR(A20473)+1,YEAR(A20473))</f>
        <v>2025</v>
      </c>
    </row>
    <row r="20474" spans="1:10" x14ac:dyDescent="0.2">
      <c r="A20474" s="4">
        <v>45717</v>
      </c>
      <c r="B20474" s="2" t="s">
        <v>241</v>
      </c>
      <c r="C20474" s="2" t="s">
        <v>18</v>
      </c>
      <c r="D20474" s="11">
        <v>6278</v>
      </c>
      <c r="E20474" s="12">
        <v>471.3</v>
      </c>
      <c r="F20474" s="12">
        <v>0</v>
      </c>
      <c r="G20474" s="11">
        <v>5860</v>
      </c>
      <c r="H20474" s="12">
        <v>77.95</v>
      </c>
      <c r="I20474" s="12">
        <v>0</v>
      </c>
      <c r="J20474" s="19">
        <f>IF(MONTH(A20474)&gt;VLOOKUP(Totals!$H$2,Totals!$O$5:$P$16,2,FALSE),YEAR(A20474)+1,YEAR(A20474))</f>
        <v>2025</v>
      </c>
    </row>
    <row r="20475" spans="1:10" x14ac:dyDescent="0.2">
      <c r="A20475" s="4">
        <v>45717</v>
      </c>
      <c r="B20475" s="2" t="s">
        <v>36</v>
      </c>
      <c r="C20475" s="2" t="s">
        <v>35</v>
      </c>
      <c r="D20475" s="11">
        <v>2256</v>
      </c>
      <c r="E20475" s="12">
        <v>26.1</v>
      </c>
      <c r="F20475" s="12">
        <v>0</v>
      </c>
      <c r="G20475" s="11">
        <v>2685</v>
      </c>
      <c r="H20475" s="12">
        <v>443.2</v>
      </c>
      <c r="I20475" s="12">
        <v>0</v>
      </c>
      <c r="J20475" s="19">
        <f>IF(MONTH(A20475)&gt;VLOOKUP(Totals!$H$2,Totals!$O$5:$P$16,2,FALSE),YEAR(A20475)+1,YEAR(A20475))</f>
        <v>2025</v>
      </c>
    </row>
    <row r="20476" spans="1:10" x14ac:dyDescent="0.2">
      <c r="A20476" s="4">
        <v>45717</v>
      </c>
      <c r="B20476" s="2" t="s">
        <v>36</v>
      </c>
      <c r="C20476" s="2" t="s">
        <v>38</v>
      </c>
      <c r="D20476" s="11">
        <v>3583</v>
      </c>
      <c r="E20476" s="12">
        <v>278.5</v>
      </c>
      <c r="F20476" s="12">
        <v>25.4</v>
      </c>
      <c r="G20476" s="11">
        <v>4325</v>
      </c>
      <c r="H20476" s="12">
        <v>38.299999999999997</v>
      </c>
      <c r="I20476" s="12">
        <v>0</v>
      </c>
      <c r="J20476" s="19">
        <f>IF(MONTH(A20476)&gt;VLOOKUP(Totals!$H$2,Totals!$O$5:$P$16,2,FALSE),YEAR(A20476)+1,YEAR(A20476))</f>
        <v>2025</v>
      </c>
    </row>
    <row r="20477" spans="1:10" x14ac:dyDescent="0.2">
      <c r="A20477" s="4">
        <v>45717</v>
      </c>
      <c r="B20477" s="2" t="s">
        <v>41</v>
      </c>
      <c r="C20477" s="2" t="s">
        <v>161</v>
      </c>
      <c r="D20477" s="11">
        <v>77293</v>
      </c>
      <c r="E20477" s="12">
        <v>4859</v>
      </c>
      <c r="F20477" s="12">
        <v>94.63</v>
      </c>
      <c r="G20477" s="11">
        <v>82679</v>
      </c>
      <c r="H20477" s="12">
        <v>3315.5970000000002</v>
      </c>
      <c r="I20477" s="12">
        <v>0</v>
      </c>
      <c r="J20477" s="19">
        <f>IF(MONTH(A20477)&gt;VLOOKUP(Totals!$H$2,Totals!$O$5:$P$16,2,FALSE),YEAR(A20477)+1,YEAR(A20477))</f>
        <v>2025</v>
      </c>
    </row>
    <row r="20478" spans="1:10" x14ac:dyDescent="0.2">
      <c r="A20478" s="4">
        <v>45717</v>
      </c>
      <c r="B20478" s="2" t="s">
        <v>226</v>
      </c>
      <c r="C20478" s="2" t="s">
        <v>52</v>
      </c>
      <c r="D20478" s="11">
        <v>11819</v>
      </c>
      <c r="E20478" s="12">
        <v>390.85300000000001</v>
      </c>
      <c r="F20478" s="12">
        <v>0</v>
      </c>
      <c r="G20478" s="11">
        <v>10938</v>
      </c>
      <c r="H20478" s="12">
        <v>267.33600000000001</v>
      </c>
      <c r="I20478" s="12">
        <v>0</v>
      </c>
      <c r="J20478" s="19">
        <f>IF(MONTH(A20478)&gt;VLOOKUP(Totals!$H$2,Totals!$O$5:$P$16,2,FALSE),YEAR(A20478)+1,YEAR(A20478))</f>
        <v>2025</v>
      </c>
    </row>
    <row r="20479" spans="1:10" x14ac:dyDescent="0.2">
      <c r="A20479" s="4">
        <v>45717</v>
      </c>
      <c r="B20479" s="2" t="s">
        <v>42</v>
      </c>
      <c r="C20479" s="2" t="s">
        <v>11</v>
      </c>
      <c r="D20479" s="11">
        <v>1632</v>
      </c>
      <c r="E20479" s="12">
        <v>89.212999999999994</v>
      </c>
      <c r="F20479" s="12">
        <v>0</v>
      </c>
      <c r="G20479" s="11">
        <v>1256</v>
      </c>
      <c r="H20479" s="12">
        <v>26.835000000000001</v>
      </c>
      <c r="I20479" s="12">
        <v>0</v>
      </c>
      <c r="J20479" s="19">
        <f>IF(MONTH(A20479)&gt;VLOOKUP(Totals!$H$2,Totals!$O$5:$P$16,2,FALSE),YEAR(A20479)+1,YEAR(A20479))</f>
        <v>2025</v>
      </c>
    </row>
    <row r="20480" spans="1:10" x14ac:dyDescent="0.2">
      <c r="A20480" s="4">
        <v>45717</v>
      </c>
      <c r="B20480" s="2" t="s">
        <v>42</v>
      </c>
      <c r="C20480" s="2" t="s">
        <v>43</v>
      </c>
      <c r="D20480" s="11">
        <v>11782</v>
      </c>
      <c r="E20480" s="12">
        <v>486.75099999999998</v>
      </c>
      <c r="F20480" s="12">
        <v>39.189</v>
      </c>
      <c r="G20480" s="11">
        <v>12724</v>
      </c>
      <c r="H20480" s="12">
        <v>394.51799999999997</v>
      </c>
      <c r="I20480" s="12">
        <v>1.056</v>
      </c>
      <c r="J20480" s="19">
        <f>IF(MONTH(A20480)&gt;VLOOKUP(Totals!$H$2,Totals!$O$5:$P$16,2,FALSE),YEAR(A20480)+1,YEAR(A20480))</f>
        <v>2025</v>
      </c>
    </row>
    <row r="20481" spans="1:10" x14ac:dyDescent="0.2">
      <c r="A20481" s="4">
        <v>45717</v>
      </c>
      <c r="B20481" s="2" t="s">
        <v>44</v>
      </c>
      <c r="C20481" s="2" t="s">
        <v>18</v>
      </c>
      <c r="D20481" s="11">
        <v>36553</v>
      </c>
      <c r="E20481" s="12">
        <v>2344.7559999999999</v>
      </c>
      <c r="F20481" s="12">
        <v>7.2629999999999999</v>
      </c>
      <c r="G20481" s="11">
        <v>34497</v>
      </c>
      <c r="H20481" s="12">
        <v>838.59299999999996</v>
      </c>
      <c r="I20481" s="12">
        <v>8.3379999999999992</v>
      </c>
      <c r="J20481" s="19">
        <f>IF(MONTH(A20481)&gt;VLOOKUP(Totals!$H$2,Totals!$O$5:$P$16,2,FALSE),YEAR(A20481)+1,YEAR(A20481))</f>
        <v>2025</v>
      </c>
    </row>
    <row r="20482" spans="1:10" x14ac:dyDescent="0.2">
      <c r="A20482" s="4">
        <v>45717</v>
      </c>
      <c r="B20482" s="2" t="s">
        <v>44</v>
      </c>
      <c r="C20482" s="2" t="s">
        <v>11</v>
      </c>
      <c r="D20482" s="11">
        <v>1233</v>
      </c>
      <c r="E20482" s="12">
        <v>6.71</v>
      </c>
      <c r="F20482" s="12">
        <v>0</v>
      </c>
      <c r="G20482" s="11">
        <v>1017</v>
      </c>
      <c r="H20482" s="12">
        <v>14.975</v>
      </c>
      <c r="I20482" s="12">
        <v>0</v>
      </c>
      <c r="J20482" s="19">
        <f>IF(MONTH(A20482)&gt;VLOOKUP(Totals!$H$2,Totals!$O$5:$P$16,2,FALSE),YEAR(A20482)+1,YEAR(A20482))</f>
        <v>2025</v>
      </c>
    </row>
    <row r="20483" spans="1:10" x14ac:dyDescent="0.2">
      <c r="A20483" s="4">
        <v>45717</v>
      </c>
      <c r="B20483" s="2" t="s">
        <v>45</v>
      </c>
      <c r="C20483" s="2" t="s">
        <v>18</v>
      </c>
      <c r="D20483" s="11">
        <v>34413</v>
      </c>
      <c r="E20483" s="12">
        <v>1909.5229999999999</v>
      </c>
      <c r="F20483" s="12">
        <v>33.956000000000003</v>
      </c>
      <c r="G20483" s="11">
        <v>35686</v>
      </c>
      <c r="H20483" s="12">
        <v>942.05600000000004</v>
      </c>
      <c r="I20483" s="12">
        <v>0</v>
      </c>
      <c r="J20483" s="19">
        <f>IF(MONTH(A20483)&gt;VLOOKUP(Totals!$H$2,Totals!$O$5:$P$16,2,FALSE),YEAR(A20483)+1,YEAR(A20483))</f>
        <v>2025</v>
      </c>
    </row>
    <row r="20484" spans="1:10" x14ac:dyDescent="0.2">
      <c r="A20484" s="4">
        <v>45717</v>
      </c>
      <c r="B20484" s="2" t="s">
        <v>165</v>
      </c>
      <c r="C20484" s="2" t="s">
        <v>16</v>
      </c>
      <c r="D20484" s="11">
        <v>12989</v>
      </c>
      <c r="E20484" s="12">
        <v>86.516999999999996</v>
      </c>
      <c r="F20484" s="12">
        <v>19.596</v>
      </c>
      <c r="G20484" s="11">
        <v>13233</v>
      </c>
      <c r="H20484" s="12">
        <v>635.596</v>
      </c>
      <c r="I20484" s="12">
        <v>0</v>
      </c>
      <c r="J20484" s="19">
        <f>IF(MONTH(A20484)&gt;VLOOKUP(Totals!$H$2,Totals!$O$5:$P$16,2,FALSE),YEAR(A20484)+1,YEAR(A20484))</f>
        <v>2025</v>
      </c>
    </row>
    <row r="20485" spans="1:10" x14ac:dyDescent="0.2">
      <c r="A20485" s="4">
        <v>45717</v>
      </c>
      <c r="B20485" s="2" t="s">
        <v>48</v>
      </c>
      <c r="C20485" s="2" t="s">
        <v>161</v>
      </c>
      <c r="D20485" s="11" t="s">
        <v>88</v>
      </c>
      <c r="E20485" s="12" t="s">
        <v>88</v>
      </c>
      <c r="F20485" s="12" t="s">
        <v>88</v>
      </c>
      <c r="G20485" s="11" t="s">
        <v>88</v>
      </c>
      <c r="H20485" s="12">
        <v>0</v>
      </c>
      <c r="I20485" s="12">
        <v>0</v>
      </c>
      <c r="J20485" s="19">
        <f>IF(MONTH(A20485)&gt;VLOOKUP(Totals!$H$2,Totals!$O$5:$P$16,2,FALSE),YEAR(A20485)+1,YEAR(A20485))</f>
        <v>2025</v>
      </c>
    </row>
    <row r="20486" spans="1:10" x14ac:dyDescent="0.2">
      <c r="A20486" s="4">
        <v>45717</v>
      </c>
      <c r="B20486" s="2" t="s">
        <v>48</v>
      </c>
      <c r="C20486" s="2" t="s">
        <v>11</v>
      </c>
      <c r="D20486" s="11">
        <v>7545</v>
      </c>
      <c r="E20486" s="12">
        <v>184.52799999999999</v>
      </c>
      <c r="F20486" s="12">
        <v>0</v>
      </c>
      <c r="G20486" s="11">
        <v>5684</v>
      </c>
      <c r="H20486" s="12">
        <v>208.45</v>
      </c>
      <c r="I20486" s="12">
        <v>0</v>
      </c>
      <c r="J20486" s="19">
        <f>IF(MONTH(A20486)&gt;VLOOKUP(Totals!$H$2,Totals!$O$5:$P$16,2,FALSE),YEAR(A20486)+1,YEAR(A20486))</f>
        <v>2025</v>
      </c>
    </row>
    <row r="20487" spans="1:10" x14ac:dyDescent="0.2">
      <c r="A20487" s="4">
        <v>45717</v>
      </c>
      <c r="B20487" s="2" t="s">
        <v>48</v>
      </c>
      <c r="C20487" s="2" t="s">
        <v>35</v>
      </c>
      <c r="D20487" s="11">
        <v>1870</v>
      </c>
      <c r="E20487" s="12">
        <v>52.17</v>
      </c>
      <c r="F20487" s="12">
        <v>0</v>
      </c>
      <c r="G20487" s="11">
        <v>1154</v>
      </c>
      <c r="H20487" s="12">
        <v>151.64500000000001</v>
      </c>
      <c r="I20487" s="12">
        <v>0</v>
      </c>
      <c r="J20487" s="19">
        <f>IF(MONTH(A20487)&gt;VLOOKUP(Totals!$H$2,Totals!$O$5:$P$16,2,FALSE),YEAR(A20487)+1,YEAR(A20487))</f>
        <v>2025</v>
      </c>
    </row>
    <row r="20488" spans="1:10" x14ac:dyDescent="0.2">
      <c r="A20488" s="4">
        <v>45717</v>
      </c>
      <c r="B20488" s="2" t="s">
        <v>48</v>
      </c>
      <c r="C20488" s="2" t="s">
        <v>49</v>
      </c>
      <c r="D20488" s="11">
        <v>64129</v>
      </c>
      <c r="E20488" s="12">
        <v>3499.9720000000002</v>
      </c>
      <c r="F20488" s="12">
        <v>15.145</v>
      </c>
      <c r="G20488" s="11">
        <v>83660</v>
      </c>
      <c r="H20488" s="12">
        <v>3616.152</v>
      </c>
      <c r="I20488" s="12">
        <v>72.379000000000005</v>
      </c>
      <c r="J20488" s="19">
        <f>IF(MONTH(A20488)&gt;VLOOKUP(Totals!$H$2,Totals!$O$5:$P$16,2,FALSE),YEAR(A20488)+1,YEAR(A20488))</f>
        <v>2025</v>
      </c>
    </row>
    <row r="20489" spans="1:10" x14ac:dyDescent="0.2">
      <c r="A20489" s="4">
        <v>45717</v>
      </c>
      <c r="B20489" s="2" t="s">
        <v>48</v>
      </c>
      <c r="C20489" s="2" t="s">
        <v>76</v>
      </c>
      <c r="D20489" s="11" t="s">
        <v>88</v>
      </c>
      <c r="E20489" s="12" t="s">
        <v>88</v>
      </c>
      <c r="F20489" s="12" t="s">
        <v>88</v>
      </c>
      <c r="G20489" s="11" t="s">
        <v>88</v>
      </c>
      <c r="H20489" s="12">
        <v>0</v>
      </c>
      <c r="I20489" s="12">
        <v>0</v>
      </c>
      <c r="J20489" s="19">
        <f>IF(MONTH(A20489)&gt;VLOOKUP(Totals!$H$2,Totals!$O$5:$P$16,2,FALSE),YEAR(A20489)+1,YEAR(A20489))</f>
        <v>2025</v>
      </c>
    </row>
    <row r="20490" spans="1:10" x14ac:dyDescent="0.2">
      <c r="A20490" s="4">
        <v>45717</v>
      </c>
      <c r="B20490" s="2" t="s">
        <v>151</v>
      </c>
      <c r="C20490" s="2" t="s">
        <v>49</v>
      </c>
      <c r="D20490" s="11">
        <v>14435</v>
      </c>
      <c r="E20490" s="12">
        <v>377.19200000000001</v>
      </c>
      <c r="F20490" s="12">
        <v>13.499000000000001</v>
      </c>
      <c r="G20490" s="11">
        <v>15761</v>
      </c>
      <c r="H20490" s="12">
        <v>505.98899999999998</v>
      </c>
      <c r="I20490" s="12">
        <v>13.912000000000001</v>
      </c>
      <c r="J20490" s="19">
        <f>IF(MONTH(A20490)&gt;VLOOKUP(Totals!$H$2,Totals!$O$5:$P$16,2,FALSE),YEAR(A20490)+1,YEAR(A20490))</f>
        <v>2025</v>
      </c>
    </row>
    <row r="20491" spans="1:10" x14ac:dyDescent="0.2">
      <c r="A20491" s="4">
        <v>45717</v>
      </c>
      <c r="B20491" s="2" t="s">
        <v>50</v>
      </c>
      <c r="C20491" s="2" t="s">
        <v>43</v>
      </c>
      <c r="D20491" s="11">
        <v>2571</v>
      </c>
      <c r="E20491" s="12">
        <v>216.03100000000001</v>
      </c>
      <c r="F20491" s="12">
        <v>0.75700000000000001</v>
      </c>
      <c r="G20491" s="11">
        <v>3931</v>
      </c>
      <c r="H20491" s="12">
        <v>111.816</v>
      </c>
      <c r="I20491" s="12">
        <v>0</v>
      </c>
      <c r="J20491" s="19">
        <f>IF(MONTH(A20491)&gt;VLOOKUP(Totals!$H$2,Totals!$O$5:$P$16,2,FALSE),YEAR(A20491)+1,YEAR(A20491))</f>
        <v>2025</v>
      </c>
    </row>
    <row r="20492" spans="1:10" x14ac:dyDescent="0.2">
      <c r="A20492" s="4">
        <v>45717</v>
      </c>
      <c r="B20492" s="2" t="s">
        <v>51</v>
      </c>
      <c r="C20492" s="2" t="s">
        <v>18</v>
      </c>
      <c r="D20492" s="11" t="s">
        <v>88</v>
      </c>
      <c r="E20492" s="12" t="s">
        <v>88</v>
      </c>
      <c r="F20492" s="12" t="s">
        <v>88</v>
      </c>
      <c r="G20492" s="11" t="s">
        <v>88</v>
      </c>
      <c r="H20492" s="12">
        <v>493.60300000000001</v>
      </c>
      <c r="I20492" s="12">
        <v>0</v>
      </c>
      <c r="J20492" s="19">
        <f>IF(MONTH(A20492)&gt;VLOOKUP(Totals!$H$2,Totals!$O$5:$P$16,2,FALSE),YEAR(A20492)+1,YEAR(A20492))</f>
        <v>2025</v>
      </c>
    </row>
    <row r="20493" spans="1:10" x14ac:dyDescent="0.2">
      <c r="A20493" s="4">
        <v>45717</v>
      </c>
      <c r="B20493" s="2" t="s">
        <v>51</v>
      </c>
      <c r="C20493" s="2" t="s">
        <v>161</v>
      </c>
      <c r="D20493" s="11" t="s">
        <v>88</v>
      </c>
      <c r="E20493" s="12" t="s">
        <v>88</v>
      </c>
      <c r="F20493" s="12" t="s">
        <v>88</v>
      </c>
      <c r="G20493" s="11" t="s">
        <v>88</v>
      </c>
      <c r="H20493" s="12">
        <v>9.5549999999999997</v>
      </c>
      <c r="I20493" s="12">
        <v>0</v>
      </c>
      <c r="J20493" s="19">
        <f>IF(MONTH(A20493)&gt;VLOOKUP(Totals!$H$2,Totals!$O$5:$P$16,2,FALSE),YEAR(A20493)+1,YEAR(A20493))</f>
        <v>2025</v>
      </c>
    </row>
    <row r="20494" spans="1:10" x14ac:dyDescent="0.2">
      <c r="A20494" s="4">
        <v>45717</v>
      </c>
      <c r="B20494" s="2" t="s">
        <v>51</v>
      </c>
      <c r="C20494" s="2" t="s">
        <v>11</v>
      </c>
      <c r="D20494" s="11" t="s">
        <v>88</v>
      </c>
      <c r="E20494" s="12">
        <v>124.36499999999999</v>
      </c>
      <c r="F20494" s="12">
        <v>0</v>
      </c>
      <c r="G20494" s="11" t="s">
        <v>88</v>
      </c>
      <c r="H20494" s="12" t="s">
        <v>88</v>
      </c>
      <c r="I20494" s="12" t="s">
        <v>88</v>
      </c>
      <c r="J20494" s="19">
        <f>IF(MONTH(A20494)&gt;VLOOKUP(Totals!$H$2,Totals!$O$5:$P$16,2,FALSE),YEAR(A20494)+1,YEAR(A20494))</f>
        <v>2025</v>
      </c>
    </row>
    <row r="20495" spans="1:10" x14ac:dyDescent="0.2">
      <c r="A20495" s="4">
        <v>45717</v>
      </c>
      <c r="B20495" s="2" t="s">
        <v>51</v>
      </c>
      <c r="C20495" s="2" t="s">
        <v>35</v>
      </c>
      <c r="D20495" s="11" t="s">
        <v>88</v>
      </c>
      <c r="E20495" s="12">
        <v>1186.2850000000001</v>
      </c>
      <c r="F20495" s="12">
        <v>0</v>
      </c>
      <c r="G20495" s="11" t="s">
        <v>88</v>
      </c>
      <c r="H20495" s="12" t="s">
        <v>88</v>
      </c>
      <c r="I20495" s="12" t="s">
        <v>88</v>
      </c>
      <c r="J20495" s="19">
        <f>IF(MONTH(A20495)&gt;VLOOKUP(Totals!$H$2,Totals!$O$5:$P$16,2,FALSE),YEAR(A20495)+1,YEAR(A20495))</f>
        <v>2025</v>
      </c>
    </row>
    <row r="20496" spans="1:10" x14ac:dyDescent="0.2">
      <c r="A20496" s="4">
        <v>45717</v>
      </c>
      <c r="B20496" s="2" t="s">
        <v>51</v>
      </c>
      <c r="C20496" s="2" t="s">
        <v>16</v>
      </c>
      <c r="D20496" s="11" t="s">
        <v>88</v>
      </c>
      <c r="E20496" s="12">
        <v>1041.0719999999999</v>
      </c>
      <c r="F20496" s="12">
        <v>0</v>
      </c>
      <c r="G20496" s="11" t="s">
        <v>88</v>
      </c>
      <c r="H20496" s="12" t="s">
        <v>88</v>
      </c>
      <c r="I20496" s="12" t="s">
        <v>88</v>
      </c>
      <c r="J20496" s="19">
        <f>IF(MONTH(A20496)&gt;VLOOKUP(Totals!$H$2,Totals!$O$5:$P$16,2,FALSE),YEAR(A20496)+1,YEAR(A20496))</f>
        <v>2025</v>
      </c>
    </row>
    <row r="20497" spans="1:10" x14ac:dyDescent="0.2">
      <c r="A20497" s="4">
        <v>45717</v>
      </c>
      <c r="B20497" s="2" t="s">
        <v>202</v>
      </c>
      <c r="C20497" s="2" t="s">
        <v>27</v>
      </c>
      <c r="D20497" s="11">
        <v>25955</v>
      </c>
      <c r="E20497" s="12">
        <v>522.25099999999998</v>
      </c>
      <c r="F20497" s="12">
        <v>0.56899999999999995</v>
      </c>
      <c r="G20497" s="11">
        <v>27391</v>
      </c>
      <c r="H20497" s="12">
        <v>446.46199999999999</v>
      </c>
      <c r="I20497" s="12">
        <v>4.8220000000000001</v>
      </c>
      <c r="J20497" s="19">
        <f>IF(MONTH(A20497)&gt;VLOOKUP(Totals!$H$2,Totals!$O$5:$P$16,2,FALSE),YEAR(A20497)+1,YEAR(A20497))</f>
        <v>2025</v>
      </c>
    </row>
    <row r="20498" spans="1:10" x14ac:dyDescent="0.2">
      <c r="A20498" s="4">
        <v>45717</v>
      </c>
      <c r="B20498" s="2" t="s">
        <v>53</v>
      </c>
      <c r="C20498" s="2" t="s">
        <v>28</v>
      </c>
      <c r="D20498" s="11">
        <v>12122</v>
      </c>
      <c r="E20498" s="12">
        <v>552.56700000000001</v>
      </c>
      <c r="F20498" s="12">
        <v>9.3919999999999995</v>
      </c>
      <c r="G20498" s="11">
        <v>11879</v>
      </c>
      <c r="H20498" s="12">
        <v>510.85</v>
      </c>
      <c r="I20498" s="12">
        <v>0.03</v>
      </c>
      <c r="J20498" s="19">
        <f>IF(MONTH(A20498)&gt;VLOOKUP(Totals!$H$2,Totals!$O$5:$P$16,2,FALSE),YEAR(A20498)+1,YEAR(A20498))</f>
        <v>2025</v>
      </c>
    </row>
    <row r="20499" spans="1:10" x14ac:dyDescent="0.2">
      <c r="A20499" s="4">
        <v>45717</v>
      </c>
      <c r="B20499" s="2" t="s">
        <v>171</v>
      </c>
      <c r="C20499" s="2" t="s">
        <v>18</v>
      </c>
      <c r="D20499" s="11">
        <v>5415</v>
      </c>
      <c r="E20499" s="12">
        <v>254.66900000000001</v>
      </c>
      <c r="F20499" s="12">
        <v>0</v>
      </c>
      <c r="G20499" s="11">
        <v>6234</v>
      </c>
      <c r="H20499" s="12">
        <v>54.13</v>
      </c>
      <c r="I20499" s="12">
        <v>0</v>
      </c>
      <c r="J20499" s="19">
        <f>IF(MONTH(A20499)&gt;VLOOKUP(Totals!$H$2,Totals!$O$5:$P$16,2,FALSE),YEAR(A20499)+1,YEAR(A20499))</f>
        <v>2025</v>
      </c>
    </row>
    <row r="20500" spans="1:10" x14ac:dyDescent="0.2">
      <c r="A20500" s="4">
        <v>45717</v>
      </c>
      <c r="B20500" s="2" t="s">
        <v>54</v>
      </c>
      <c r="C20500" s="2" t="s">
        <v>16</v>
      </c>
      <c r="D20500" s="11">
        <v>3968</v>
      </c>
      <c r="E20500" s="12">
        <v>73.828000000000003</v>
      </c>
      <c r="F20500" s="12">
        <v>0</v>
      </c>
      <c r="G20500" s="11">
        <v>4028</v>
      </c>
      <c r="H20500" s="12">
        <v>158.863</v>
      </c>
      <c r="I20500" s="12">
        <v>0</v>
      </c>
      <c r="J20500" s="19">
        <f>IF(MONTH(A20500)&gt;VLOOKUP(Totals!$H$2,Totals!$O$5:$P$16,2,FALSE),YEAR(A20500)+1,YEAR(A20500))</f>
        <v>2025</v>
      </c>
    </row>
    <row r="20501" spans="1:10" x14ac:dyDescent="0.2">
      <c r="A20501" s="4">
        <v>45717</v>
      </c>
      <c r="B20501" s="2" t="s">
        <v>166</v>
      </c>
      <c r="C20501" s="2" t="s">
        <v>28</v>
      </c>
      <c r="D20501" s="11">
        <v>20111</v>
      </c>
      <c r="E20501" s="12">
        <v>45.764000000000003</v>
      </c>
      <c r="F20501" s="12">
        <v>0</v>
      </c>
      <c r="G20501" s="11">
        <v>18749</v>
      </c>
      <c r="H20501" s="12">
        <v>0</v>
      </c>
      <c r="I20501" s="12">
        <v>0</v>
      </c>
      <c r="J20501" s="19">
        <f>IF(MONTH(A20501)&gt;VLOOKUP(Totals!$H$2,Totals!$O$5:$P$16,2,FALSE),YEAR(A20501)+1,YEAR(A20501))</f>
        <v>2025</v>
      </c>
    </row>
    <row r="20502" spans="1:10" x14ac:dyDescent="0.2">
      <c r="A20502" s="4">
        <v>45717</v>
      </c>
      <c r="B20502" s="2" t="s">
        <v>55</v>
      </c>
      <c r="C20502" s="2" t="s">
        <v>33</v>
      </c>
      <c r="D20502" s="11">
        <v>11458</v>
      </c>
      <c r="E20502" s="12">
        <v>733.52800000000002</v>
      </c>
      <c r="F20502" s="12">
        <v>38.552999999999997</v>
      </c>
      <c r="G20502" s="11">
        <v>11133</v>
      </c>
      <c r="H20502" s="12">
        <v>342.37200000000001</v>
      </c>
      <c r="I20502" s="12">
        <v>0.17499999999999999</v>
      </c>
      <c r="J20502" s="19">
        <f>IF(MONTH(A20502)&gt;VLOOKUP(Totals!$H$2,Totals!$O$5:$P$16,2,FALSE),YEAR(A20502)+1,YEAR(A20502))</f>
        <v>2025</v>
      </c>
    </row>
    <row r="20503" spans="1:10" x14ac:dyDescent="0.2">
      <c r="A20503" s="4">
        <v>45717</v>
      </c>
      <c r="B20503" s="2" t="s">
        <v>146</v>
      </c>
      <c r="C20503" s="2" t="s">
        <v>143</v>
      </c>
      <c r="D20503" s="11">
        <v>2353</v>
      </c>
      <c r="E20503" s="12">
        <v>0</v>
      </c>
      <c r="F20503" s="12">
        <v>0</v>
      </c>
      <c r="G20503" s="11">
        <v>2492</v>
      </c>
      <c r="H20503" s="12">
        <v>0.05</v>
      </c>
      <c r="I20503" s="12">
        <v>0</v>
      </c>
      <c r="J20503" s="19">
        <f>IF(MONTH(A20503)&gt;VLOOKUP(Totals!$H$2,Totals!$O$5:$P$16,2,FALSE),YEAR(A20503)+1,YEAR(A20503))</f>
        <v>2025</v>
      </c>
    </row>
    <row r="20504" spans="1:10" x14ac:dyDescent="0.2">
      <c r="A20504" s="4">
        <v>45717</v>
      </c>
      <c r="B20504" s="2" t="s">
        <v>146</v>
      </c>
      <c r="C20504" s="2" t="s">
        <v>27</v>
      </c>
      <c r="D20504" s="11">
        <v>4417</v>
      </c>
      <c r="E20504" s="12">
        <v>0</v>
      </c>
      <c r="F20504" s="12">
        <v>0</v>
      </c>
      <c r="G20504" s="11">
        <v>4347</v>
      </c>
      <c r="H20504" s="12">
        <v>0.53500000000000003</v>
      </c>
      <c r="I20504" s="12">
        <v>0</v>
      </c>
      <c r="J20504" s="19">
        <f>IF(MONTH(A20504)&gt;VLOOKUP(Totals!$H$2,Totals!$O$5:$P$16,2,FALSE),YEAR(A20504)+1,YEAR(A20504))</f>
        <v>2025</v>
      </c>
    </row>
    <row r="20505" spans="1:10" x14ac:dyDescent="0.2">
      <c r="A20505" s="4">
        <v>45717</v>
      </c>
      <c r="B20505" s="2" t="s">
        <v>146</v>
      </c>
      <c r="C20505" s="2" t="s">
        <v>28</v>
      </c>
      <c r="D20505" s="11">
        <v>74479</v>
      </c>
      <c r="E20505" s="12">
        <v>33.765999999999998</v>
      </c>
      <c r="F20505" s="12">
        <v>0</v>
      </c>
      <c r="G20505" s="11">
        <v>72627</v>
      </c>
      <c r="H20505" s="12">
        <v>1.123</v>
      </c>
      <c r="I20505" s="12">
        <v>0</v>
      </c>
      <c r="J20505" s="19">
        <f>IF(MONTH(A20505)&gt;VLOOKUP(Totals!$H$2,Totals!$O$5:$P$16,2,FALSE),YEAR(A20505)+1,YEAR(A20505))</f>
        <v>2025</v>
      </c>
    </row>
    <row r="20506" spans="1:10" x14ac:dyDescent="0.2">
      <c r="A20506" s="4">
        <v>45717</v>
      </c>
      <c r="B20506" s="2" t="s">
        <v>146</v>
      </c>
      <c r="C20506" s="2" t="s">
        <v>33</v>
      </c>
      <c r="D20506" s="11">
        <v>32993</v>
      </c>
      <c r="E20506" s="12">
        <v>431.57100000000003</v>
      </c>
      <c r="F20506" s="12">
        <v>10.457000000000001</v>
      </c>
      <c r="G20506" s="11">
        <v>32641</v>
      </c>
      <c r="H20506" s="12">
        <v>63.411000000000001</v>
      </c>
      <c r="I20506" s="12">
        <v>0</v>
      </c>
      <c r="J20506" s="19">
        <f>IF(MONTH(A20506)&gt;VLOOKUP(Totals!$H$2,Totals!$O$5:$P$16,2,FALSE),YEAR(A20506)+1,YEAR(A20506))</f>
        <v>2025</v>
      </c>
    </row>
    <row r="20507" spans="1:10" x14ac:dyDescent="0.2">
      <c r="A20507" s="4">
        <v>45717</v>
      </c>
      <c r="B20507" s="2" t="s">
        <v>146</v>
      </c>
      <c r="C20507" s="2" t="s">
        <v>32</v>
      </c>
      <c r="D20507" s="11">
        <v>7805</v>
      </c>
      <c r="E20507" s="12">
        <v>218.40199999999999</v>
      </c>
      <c r="F20507" s="12">
        <v>0</v>
      </c>
      <c r="G20507" s="11">
        <v>8733</v>
      </c>
      <c r="H20507" s="12">
        <v>15.037000000000001</v>
      </c>
      <c r="I20507" s="12">
        <v>2.8660000000000001</v>
      </c>
      <c r="J20507" s="19">
        <f>IF(MONTH(A20507)&gt;VLOOKUP(Totals!$H$2,Totals!$O$5:$P$16,2,FALSE),YEAR(A20507)+1,YEAR(A20507))</f>
        <v>2025</v>
      </c>
    </row>
    <row r="20508" spans="1:10" x14ac:dyDescent="0.2">
      <c r="A20508" s="4">
        <v>45717</v>
      </c>
      <c r="B20508" s="2" t="s">
        <v>146</v>
      </c>
      <c r="C20508" s="2" t="s">
        <v>11</v>
      </c>
      <c r="D20508" s="11">
        <v>41177</v>
      </c>
      <c r="E20508" s="12">
        <v>0</v>
      </c>
      <c r="F20508" s="12">
        <v>0</v>
      </c>
      <c r="G20508" s="11">
        <v>41064</v>
      </c>
      <c r="H20508" s="12">
        <v>1.157</v>
      </c>
      <c r="I20508" s="12">
        <v>9.6110000000000007</v>
      </c>
      <c r="J20508" s="19">
        <f>IF(MONTH(A20508)&gt;VLOOKUP(Totals!$H$2,Totals!$O$5:$P$16,2,FALSE),YEAR(A20508)+1,YEAR(A20508))</f>
        <v>2025</v>
      </c>
    </row>
    <row r="20509" spans="1:10" x14ac:dyDescent="0.2">
      <c r="A20509" s="4">
        <v>45717</v>
      </c>
      <c r="B20509" s="2" t="s">
        <v>146</v>
      </c>
      <c r="C20509" s="2" t="s">
        <v>35</v>
      </c>
      <c r="D20509" s="11">
        <v>9756</v>
      </c>
      <c r="E20509" s="12">
        <v>171.85400000000001</v>
      </c>
      <c r="F20509" s="12">
        <v>0</v>
      </c>
      <c r="G20509" s="11">
        <v>8009</v>
      </c>
      <c r="H20509" s="12">
        <v>97.927000000000007</v>
      </c>
      <c r="I20509" s="12">
        <v>0</v>
      </c>
      <c r="J20509" s="19">
        <f>IF(MONTH(A20509)&gt;VLOOKUP(Totals!$H$2,Totals!$O$5:$P$16,2,FALSE),YEAR(A20509)+1,YEAR(A20509))</f>
        <v>2025</v>
      </c>
    </row>
    <row r="20510" spans="1:10" x14ac:dyDescent="0.2">
      <c r="A20510" s="4">
        <v>45717</v>
      </c>
      <c r="B20510" s="2" t="s">
        <v>146</v>
      </c>
      <c r="C20510" s="2" t="s">
        <v>37</v>
      </c>
      <c r="D20510" s="11">
        <v>25562</v>
      </c>
      <c r="E20510" s="12">
        <v>405.04599999999999</v>
      </c>
      <c r="F20510" s="12">
        <v>0</v>
      </c>
      <c r="G20510" s="11">
        <v>24513</v>
      </c>
      <c r="H20510" s="12">
        <v>71.665999999999997</v>
      </c>
      <c r="I20510" s="12">
        <v>1.0149999999999999</v>
      </c>
      <c r="J20510" s="19">
        <f>IF(MONTH(A20510)&gt;VLOOKUP(Totals!$H$2,Totals!$O$5:$P$16,2,FALSE),YEAR(A20510)+1,YEAR(A20510))</f>
        <v>2025</v>
      </c>
    </row>
    <row r="20511" spans="1:10" x14ac:dyDescent="0.2">
      <c r="A20511" s="4">
        <v>45717</v>
      </c>
      <c r="B20511" s="2" t="s">
        <v>146</v>
      </c>
      <c r="C20511" s="2" t="s">
        <v>16</v>
      </c>
      <c r="D20511" s="11">
        <v>5289</v>
      </c>
      <c r="E20511" s="12">
        <v>67.388000000000005</v>
      </c>
      <c r="F20511" s="12">
        <v>0</v>
      </c>
      <c r="G20511" s="11">
        <v>5288</v>
      </c>
      <c r="H20511" s="12">
        <v>149.44399999999999</v>
      </c>
      <c r="I20511" s="12">
        <v>0</v>
      </c>
      <c r="J20511" s="19">
        <f>IF(MONTH(A20511)&gt;VLOOKUP(Totals!$H$2,Totals!$O$5:$P$16,2,FALSE),YEAR(A20511)+1,YEAR(A20511))</f>
        <v>2025</v>
      </c>
    </row>
    <row r="20512" spans="1:10" x14ac:dyDescent="0.2">
      <c r="A20512" s="4">
        <v>45717</v>
      </c>
      <c r="B20512" s="2" t="s">
        <v>146</v>
      </c>
      <c r="C20512" s="2" t="s">
        <v>30</v>
      </c>
      <c r="D20512" s="11">
        <v>1515</v>
      </c>
      <c r="E20512" s="12">
        <v>0</v>
      </c>
      <c r="F20512" s="12">
        <v>0</v>
      </c>
      <c r="G20512" s="11">
        <v>1659</v>
      </c>
      <c r="H20512" s="12">
        <v>5.7850000000000001</v>
      </c>
      <c r="I20512" s="12">
        <v>0</v>
      </c>
      <c r="J20512" s="19">
        <f>IF(MONTH(A20512)&gt;VLOOKUP(Totals!$H$2,Totals!$O$5:$P$16,2,FALSE),YEAR(A20512)+1,YEAR(A20512))</f>
        <v>2025</v>
      </c>
    </row>
    <row r="20513" spans="1:10" x14ac:dyDescent="0.2">
      <c r="A20513" s="4">
        <v>45717</v>
      </c>
      <c r="B20513" s="2" t="s">
        <v>146</v>
      </c>
      <c r="C20513" s="2" t="s">
        <v>76</v>
      </c>
      <c r="D20513" s="11">
        <v>9792</v>
      </c>
      <c r="E20513" s="12">
        <v>250.37200000000001</v>
      </c>
      <c r="F20513" s="12">
        <v>0</v>
      </c>
      <c r="G20513" s="11">
        <v>9924</v>
      </c>
      <c r="H20513" s="12">
        <v>32.570999999999998</v>
      </c>
      <c r="I20513" s="12">
        <v>1.643</v>
      </c>
      <c r="J20513" s="19">
        <f>IF(MONTH(A20513)&gt;VLOOKUP(Totals!$H$2,Totals!$O$5:$P$16,2,FALSE),YEAR(A20513)+1,YEAR(A20513))</f>
        <v>2025</v>
      </c>
    </row>
    <row r="20514" spans="1:10" x14ac:dyDescent="0.2">
      <c r="A20514" s="4">
        <v>45717</v>
      </c>
      <c r="B20514" s="2" t="s">
        <v>269</v>
      </c>
      <c r="C20514" s="2" t="s">
        <v>18</v>
      </c>
      <c r="D20514" s="11">
        <v>6913</v>
      </c>
      <c r="E20514" s="12">
        <v>517.51</v>
      </c>
      <c r="F20514" s="12">
        <v>0</v>
      </c>
      <c r="G20514" s="11">
        <v>6489</v>
      </c>
      <c r="H20514" s="12">
        <v>324.28899999999999</v>
      </c>
      <c r="I20514" s="12">
        <v>0</v>
      </c>
      <c r="J20514" s="19">
        <f>IF(MONTH(A20514)&gt;VLOOKUP(Totals!$H$2,Totals!$O$5:$P$16,2,FALSE),YEAR(A20514)+1,YEAR(A20514))</f>
        <v>2025</v>
      </c>
    </row>
    <row r="20515" spans="1:10" x14ac:dyDescent="0.2">
      <c r="A20515" s="4">
        <v>45717</v>
      </c>
      <c r="B20515" s="2" t="s">
        <v>56</v>
      </c>
      <c r="C20515" s="2" t="s">
        <v>32</v>
      </c>
      <c r="D20515" s="11">
        <v>10652</v>
      </c>
      <c r="E20515" s="12">
        <v>574.529</v>
      </c>
      <c r="F20515" s="12">
        <v>43.683999999999997</v>
      </c>
      <c r="G20515" s="11">
        <v>12616</v>
      </c>
      <c r="H20515" s="12">
        <v>106.492</v>
      </c>
      <c r="I20515" s="12">
        <v>0</v>
      </c>
      <c r="J20515" s="19">
        <f>IF(MONTH(A20515)&gt;VLOOKUP(Totals!$H$2,Totals!$O$5:$P$16,2,FALSE),YEAR(A20515)+1,YEAR(A20515))</f>
        <v>2025</v>
      </c>
    </row>
    <row r="20516" spans="1:10" x14ac:dyDescent="0.2">
      <c r="A20516" s="4">
        <v>45717</v>
      </c>
      <c r="B20516" s="2" t="s">
        <v>244</v>
      </c>
      <c r="C20516" s="2" t="s">
        <v>57</v>
      </c>
      <c r="D20516" s="11">
        <v>9976</v>
      </c>
      <c r="E20516" s="12">
        <v>125.83799999999999</v>
      </c>
      <c r="F20516" s="12">
        <v>0.10299999999999999</v>
      </c>
      <c r="G20516" s="11">
        <v>10754</v>
      </c>
      <c r="H20516" s="12">
        <v>477.43799999999999</v>
      </c>
      <c r="I20516" s="12">
        <v>90.012</v>
      </c>
      <c r="J20516" s="19">
        <f>IF(MONTH(A20516)&gt;VLOOKUP(Totals!$H$2,Totals!$O$5:$P$16,2,FALSE),YEAR(A20516)+1,YEAR(A20516))</f>
        <v>2025</v>
      </c>
    </row>
    <row r="20517" spans="1:10" x14ac:dyDescent="0.2">
      <c r="A20517" s="4">
        <v>45717</v>
      </c>
      <c r="B20517" s="2" t="s">
        <v>244</v>
      </c>
      <c r="C20517" s="2" t="s">
        <v>11</v>
      </c>
      <c r="D20517" s="11">
        <v>3025</v>
      </c>
      <c r="E20517" s="12">
        <v>5.8730000000000002</v>
      </c>
      <c r="F20517" s="12">
        <v>0</v>
      </c>
      <c r="G20517" s="11">
        <v>3375</v>
      </c>
      <c r="H20517" s="12">
        <v>61.542999999999999</v>
      </c>
      <c r="I20517" s="12">
        <v>0</v>
      </c>
      <c r="J20517" s="19">
        <f>IF(MONTH(A20517)&gt;VLOOKUP(Totals!$H$2,Totals!$O$5:$P$16,2,FALSE),YEAR(A20517)+1,YEAR(A20517))</f>
        <v>2025</v>
      </c>
    </row>
    <row r="20518" spans="1:10" x14ac:dyDescent="0.2">
      <c r="A20518" s="4">
        <v>45717</v>
      </c>
      <c r="B20518" s="2" t="s">
        <v>59</v>
      </c>
      <c r="C20518" s="2" t="s">
        <v>34</v>
      </c>
      <c r="D20518" s="11">
        <v>40359</v>
      </c>
      <c r="E20518" s="12">
        <v>2298.2350000000001</v>
      </c>
      <c r="F20518" s="12">
        <v>28.4</v>
      </c>
      <c r="G20518" s="11">
        <v>36788</v>
      </c>
      <c r="H20518" s="12">
        <v>1050.42</v>
      </c>
      <c r="I20518" s="12">
        <v>0</v>
      </c>
      <c r="J20518" s="19">
        <f>IF(MONTH(A20518)&gt;VLOOKUP(Totals!$H$2,Totals!$O$5:$P$16,2,FALSE),YEAR(A20518)+1,YEAR(A20518))</f>
        <v>2025</v>
      </c>
    </row>
    <row r="20519" spans="1:10" x14ac:dyDescent="0.2">
      <c r="A20519" s="4">
        <v>45717</v>
      </c>
      <c r="B20519" s="2" t="s">
        <v>234</v>
      </c>
      <c r="C20519" s="2" t="s">
        <v>28</v>
      </c>
      <c r="D20519" s="11">
        <v>13895</v>
      </c>
      <c r="E20519" s="12">
        <v>0</v>
      </c>
      <c r="F20519" s="12">
        <v>0</v>
      </c>
      <c r="G20519" s="11">
        <v>13031</v>
      </c>
      <c r="H20519" s="12">
        <v>0</v>
      </c>
      <c r="I20519" s="12">
        <v>0</v>
      </c>
      <c r="J20519" s="19">
        <f>IF(MONTH(A20519)&gt;VLOOKUP(Totals!$H$2,Totals!$O$5:$P$16,2,FALSE),YEAR(A20519)+1,YEAR(A20519))</f>
        <v>2025</v>
      </c>
    </row>
    <row r="20520" spans="1:10" x14ac:dyDescent="0.2">
      <c r="A20520" s="4">
        <v>45717</v>
      </c>
      <c r="B20520" s="2" t="s">
        <v>234</v>
      </c>
      <c r="C20520" s="2" t="s">
        <v>34</v>
      </c>
      <c r="D20520" s="11">
        <v>10821</v>
      </c>
      <c r="E20520" s="12">
        <v>47.985999999999997</v>
      </c>
      <c r="F20520" s="12">
        <v>0</v>
      </c>
      <c r="G20520" s="11">
        <v>7990</v>
      </c>
      <c r="H20520" s="12">
        <v>0</v>
      </c>
      <c r="I20520" s="12">
        <v>0</v>
      </c>
      <c r="J20520" s="19">
        <f>IF(MONTH(A20520)&gt;VLOOKUP(Totals!$H$2,Totals!$O$5:$P$16,2,FALSE),YEAR(A20520)+1,YEAR(A20520))</f>
        <v>2025</v>
      </c>
    </row>
    <row r="20521" spans="1:10" x14ac:dyDescent="0.2">
      <c r="A20521" s="4">
        <v>45717</v>
      </c>
      <c r="B20521" s="2" t="s">
        <v>227</v>
      </c>
      <c r="C20521" s="2" t="s">
        <v>156</v>
      </c>
      <c r="D20521" s="11" t="s">
        <v>88</v>
      </c>
      <c r="E20521" s="12">
        <v>2.117</v>
      </c>
      <c r="F20521" s="12">
        <v>0</v>
      </c>
      <c r="G20521" s="11" t="s">
        <v>88</v>
      </c>
      <c r="H20521" s="12" t="s">
        <v>88</v>
      </c>
      <c r="I20521" s="12" t="s">
        <v>88</v>
      </c>
      <c r="J20521" s="19">
        <f>IF(MONTH(A20521)&gt;VLOOKUP(Totals!$H$2,Totals!$O$5:$P$16,2,FALSE),YEAR(A20521)+1,YEAR(A20521))</f>
        <v>2025</v>
      </c>
    </row>
    <row r="20522" spans="1:10" x14ac:dyDescent="0.2">
      <c r="A20522" s="4">
        <v>45717</v>
      </c>
      <c r="B20522" s="2" t="s">
        <v>227</v>
      </c>
      <c r="C20522" s="2" t="s">
        <v>21</v>
      </c>
      <c r="D20522" s="11">
        <v>901</v>
      </c>
      <c r="E20522" s="12">
        <v>10.983000000000001</v>
      </c>
      <c r="F20522" s="12">
        <v>2.1000000000000001E-2</v>
      </c>
      <c r="G20522" s="11">
        <v>800</v>
      </c>
      <c r="H20522" s="12">
        <v>64.981999999999999</v>
      </c>
      <c r="I20522" s="12">
        <v>2.6739999999999999</v>
      </c>
      <c r="J20522" s="19">
        <f>IF(MONTH(A20522)&gt;VLOOKUP(Totals!$H$2,Totals!$O$5:$P$16,2,FALSE),YEAR(A20522)+1,YEAR(A20522))</f>
        <v>2025</v>
      </c>
    </row>
    <row r="20523" spans="1:10" x14ac:dyDescent="0.2">
      <c r="A20523" s="4">
        <v>45717</v>
      </c>
      <c r="B20523" s="2" t="s">
        <v>227</v>
      </c>
      <c r="C20523" s="2" t="s">
        <v>22</v>
      </c>
      <c r="D20523" s="11" t="s">
        <v>88</v>
      </c>
      <c r="E20523" s="12">
        <v>1.839</v>
      </c>
      <c r="F20523" s="12">
        <v>0</v>
      </c>
      <c r="G20523" s="11" t="s">
        <v>88</v>
      </c>
      <c r="H20523" s="12">
        <v>15.113</v>
      </c>
      <c r="I20523" s="12">
        <v>0</v>
      </c>
      <c r="J20523" s="19">
        <f>IF(MONTH(A20523)&gt;VLOOKUP(Totals!$H$2,Totals!$O$5:$P$16,2,FALSE),YEAR(A20523)+1,YEAR(A20523))</f>
        <v>2025</v>
      </c>
    </row>
    <row r="20524" spans="1:10" x14ac:dyDescent="0.2">
      <c r="A20524" s="4">
        <v>45717</v>
      </c>
      <c r="B20524" s="2" t="s">
        <v>60</v>
      </c>
      <c r="C20524" s="2" t="s">
        <v>52</v>
      </c>
      <c r="D20524" s="11">
        <v>15646</v>
      </c>
      <c r="E20524" s="12">
        <v>223.18799999999999</v>
      </c>
      <c r="F20524" s="12">
        <v>0.14199999999999999</v>
      </c>
      <c r="G20524" s="11">
        <v>14829</v>
      </c>
      <c r="H20524" s="12">
        <v>622.72900000000004</v>
      </c>
      <c r="I20524" s="12">
        <v>0</v>
      </c>
      <c r="J20524" s="19">
        <f>IF(MONTH(A20524)&gt;VLOOKUP(Totals!$H$2,Totals!$O$5:$P$16,2,FALSE),YEAR(A20524)+1,YEAR(A20524))</f>
        <v>2025</v>
      </c>
    </row>
    <row r="20525" spans="1:10" x14ac:dyDescent="0.2">
      <c r="A20525" s="4">
        <v>45717</v>
      </c>
      <c r="B20525" s="2" t="s">
        <v>63</v>
      </c>
      <c r="C20525" s="2" t="s">
        <v>250</v>
      </c>
      <c r="D20525" s="11" t="s">
        <v>88</v>
      </c>
      <c r="E20525" s="12" t="s">
        <v>88</v>
      </c>
      <c r="F20525" s="12" t="s">
        <v>88</v>
      </c>
      <c r="G20525" s="11" t="s">
        <v>88</v>
      </c>
      <c r="H20525" s="12">
        <v>80.34</v>
      </c>
      <c r="I20525" s="12">
        <v>0</v>
      </c>
      <c r="J20525" s="19">
        <f>IF(MONTH(A20525)&gt;VLOOKUP(Totals!$H$2,Totals!$O$5:$P$16,2,FALSE),YEAR(A20525)+1,YEAR(A20525))</f>
        <v>2025</v>
      </c>
    </row>
    <row r="20526" spans="1:10" x14ac:dyDescent="0.2">
      <c r="A20526" s="4">
        <v>45717</v>
      </c>
      <c r="B20526" s="2" t="s">
        <v>63</v>
      </c>
      <c r="C20526" s="2" t="s">
        <v>15</v>
      </c>
      <c r="D20526" s="11">
        <v>2950</v>
      </c>
      <c r="E20526" s="12">
        <v>47.137</v>
      </c>
      <c r="F20526" s="12">
        <v>0</v>
      </c>
      <c r="G20526" s="11">
        <v>2921</v>
      </c>
      <c r="H20526" s="12">
        <v>30.084</v>
      </c>
      <c r="I20526" s="12">
        <v>56.747999999999998</v>
      </c>
      <c r="J20526" s="19">
        <f>IF(MONTH(A20526)&gt;VLOOKUP(Totals!$H$2,Totals!$O$5:$P$16,2,FALSE),YEAR(A20526)+1,YEAR(A20526))</f>
        <v>2025</v>
      </c>
    </row>
    <row r="20527" spans="1:10" x14ac:dyDescent="0.2">
      <c r="A20527" s="4">
        <v>45717</v>
      </c>
      <c r="B20527" s="2" t="s">
        <v>63</v>
      </c>
      <c r="C20527" s="2" t="s">
        <v>57</v>
      </c>
      <c r="D20527" s="11">
        <v>3838</v>
      </c>
      <c r="E20527" s="12">
        <v>30.88</v>
      </c>
      <c r="F20527" s="12">
        <v>0</v>
      </c>
      <c r="G20527" s="11">
        <v>3630</v>
      </c>
      <c r="H20527" s="12">
        <v>32.573999999999998</v>
      </c>
      <c r="I20527" s="12">
        <v>6.9660000000000002</v>
      </c>
      <c r="J20527" s="19">
        <f>IF(MONTH(A20527)&gt;VLOOKUP(Totals!$H$2,Totals!$O$5:$P$16,2,FALSE),YEAR(A20527)+1,YEAR(A20527))</f>
        <v>2025</v>
      </c>
    </row>
    <row r="20528" spans="1:10" x14ac:dyDescent="0.2">
      <c r="A20528" s="4">
        <v>45717</v>
      </c>
      <c r="B20528" s="2" t="s">
        <v>63</v>
      </c>
      <c r="C20528" s="2" t="s">
        <v>18</v>
      </c>
      <c r="D20528" s="11" t="s">
        <v>88</v>
      </c>
      <c r="E20528" s="12">
        <v>13.497</v>
      </c>
      <c r="F20528" s="12">
        <v>0</v>
      </c>
      <c r="G20528" s="11" t="s">
        <v>88</v>
      </c>
      <c r="H20528" s="12">
        <v>167.04</v>
      </c>
      <c r="I20528" s="12">
        <v>0</v>
      </c>
      <c r="J20528" s="19">
        <f>IF(MONTH(A20528)&gt;VLOOKUP(Totals!$H$2,Totals!$O$5:$P$16,2,FALSE),YEAR(A20528)+1,YEAR(A20528))</f>
        <v>2025</v>
      </c>
    </row>
    <row r="20529" spans="1:10" x14ac:dyDescent="0.2">
      <c r="A20529" s="4">
        <v>45717</v>
      </c>
      <c r="B20529" s="2" t="s">
        <v>63</v>
      </c>
      <c r="C20529" s="2" t="s">
        <v>260</v>
      </c>
      <c r="D20529" s="11">
        <v>1089</v>
      </c>
      <c r="E20529" s="12">
        <v>1E-3</v>
      </c>
      <c r="F20529" s="12">
        <v>0.13600000000000001</v>
      </c>
      <c r="G20529" s="11">
        <v>1221</v>
      </c>
      <c r="H20529" s="12">
        <v>0.7</v>
      </c>
      <c r="I20529" s="12">
        <v>6.1749999999999998</v>
      </c>
      <c r="J20529" s="19">
        <f>IF(MONTH(A20529)&gt;VLOOKUP(Totals!$H$2,Totals!$O$5:$P$16,2,FALSE),YEAR(A20529)+1,YEAR(A20529))</f>
        <v>2025</v>
      </c>
    </row>
    <row r="20530" spans="1:10" x14ac:dyDescent="0.2">
      <c r="A20530" s="4">
        <v>45717</v>
      </c>
      <c r="B20530" s="2" t="s">
        <v>63</v>
      </c>
      <c r="C20530" s="2" t="s">
        <v>27</v>
      </c>
      <c r="D20530" s="11">
        <v>2091</v>
      </c>
      <c r="E20530" s="12">
        <v>5.0000000000000001E-3</v>
      </c>
      <c r="F20530" s="12">
        <v>0</v>
      </c>
      <c r="G20530" s="11">
        <v>2111</v>
      </c>
      <c r="H20530" s="12">
        <v>0.436</v>
      </c>
      <c r="I20530" s="12">
        <v>1.22</v>
      </c>
      <c r="J20530" s="19">
        <f>IF(MONTH(A20530)&gt;VLOOKUP(Totals!$H$2,Totals!$O$5:$P$16,2,FALSE),YEAR(A20530)+1,YEAR(A20530))</f>
        <v>2025</v>
      </c>
    </row>
    <row r="20531" spans="1:10" x14ac:dyDescent="0.2">
      <c r="A20531" s="4">
        <v>45717</v>
      </c>
      <c r="B20531" s="2" t="s">
        <v>63</v>
      </c>
      <c r="C20531" s="2" t="s">
        <v>64</v>
      </c>
      <c r="D20531" s="11">
        <v>1015</v>
      </c>
      <c r="E20531" s="12">
        <v>66.491</v>
      </c>
      <c r="F20531" s="12">
        <v>3.637</v>
      </c>
      <c r="G20531" s="11">
        <v>1521</v>
      </c>
      <c r="H20531" s="12">
        <v>0.435</v>
      </c>
      <c r="I20531" s="12">
        <v>0.622</v>
      </c>
      <c r="J20531" s="19">
        <f>IF(MONTH(A20531)&gt;VLOOKUP(Totals!$H$2,Totals!$O$5:$P$16,2,FALSE),YEAR(A20531)+1,YEAR(A20531))</f>
        <v>2025</v>
      </c>
    </row>
    <row r="20532" spans="1:10" x14ac:dyDescent="0.2">
      <c r="A20532" s="4">
        <v>45717</v>
      </c>
      <c r="B20532" s="2" t="s">
        <v>63</v>
      </c>
      <c r="C20532" s="2" t="s">
        <v>161</v>
      </c>
      <c r="D20532" s="11">
        <v>10741</v>
      </c>
      <c r="E20532" s="12">
        <v>1312.9179999999999</v>
      </c>
      <c r="F20532" s="12">
        <v>8.7910000000000004</v>
      </c>
      <c r="G20532" s="11">
        <v>11638</v>
      </c>
      <c r="H20532" s="12">
        <v>382.61900000000003</v>
      </c>
      <c r="I20532" s="12">
        <v>13.739000000000001</v>
      </c>
      <c r="J20532" s="19">
        <f>IF(MONTH(A20532)&gt;VLOOKUP(Totals!$H$2,Totals!$O$5:$P$16,2,FALSE),YEAR(A20532)+1,YEAR(A20532))</f>
        <v>2025</v>
      </c>
    </row>
    <row r="20533" spans="1:10" x14ac:dyDescent="0.2">
      <c r="A20533" s="4">
        <v>45717</v>
      </c>
      <c r="B20533" s="2" t="s">
        <v>63</v>
      </c>
      <c r="C20533" s="2" t="s">
        <v>65</v>
      </c>
      <c r="D20533" s="11">
        <v>7202</v>
      </c>
      <c r="E20533" s="12">
        <v>156.44499999999999</v>
      </c>
      <c r="F20533" s="12">
        <v>0</v>
      </c>
      <c r="G20533" s="11">
        <v>6613</v>
      </c>
      <c r="H20533" s="12">
        <v>2.1139999999999999</v>
      </c>
      <c r="I20533" s="12">
        <v>5.42</v>
      </c>
      <c r="J20533" s="19">
        <f>IF(MONTH(A20533)&gt;VLOOKUP(Totals!$H$2,Totals!$O$5:$P$16,2,FALSE),YEAR(A20533)+1,YEAR(A20533))</f>
        <v>2025</v>
      </c>
    </row>
    <row r="20534" spans="1:10" x14ac:dyDescent="0.2">
      <c r="A20534" s="4">
        <v>45717</v>
      </c>
      <c r="B20534" s="2" t="s">
        <v>63</v>
      </c>
      <c r="C20534" s="2" t="s">
        <v>28</v>
      </c>
      <c r="D20534" s="11">
        <v>14928</v>
      </c>
      <c r="E20534" s="12">
        <v>533.59799999999996</v>
      </c>
      <c r="F20534" s="12">
        <v>16.594999999999999</v>
      </c>
      <c r="G20534" s="11">
        <v>13834</v>
      </c>
      <c r="H20534" s="12">
        <v>80.244</v>
      </c>
      <c r="I20534" s="12">
        <v>2.6749999999999998</v>
      </c>
      <c r="J20534" s="19">
        <f>IF(MONTH(A20534)&gt;VLOOKUP(Totals!$H$2,Totals!$O$5:$P$16,2,FALSE),YEAR(A20534)+1,YEAR(A20534))</f>
        <v>2025</v>
      </c>
    </row>
    <row r="20535" spans="1:10" x14ac:dyDescent="0.2">
      <c r="A20535" s="4">
        <v>45717</v>
      </c>
      <c r="B20535" s="2" t="s">
        <v>63</v>
      </c>
      <c r="C20535" s="2" t="s">
        <v>33</v>
      </c>
      <c r="D20535" s="11">
        <v>30367</v>
      </c>
      <c r="E20535" s="12">
        <v>638.51599999999996</v>
      </c>
      <c r="F20535" s="12">
        <v>49.86</v>
      </c>
      <c r="G20535" s="11">
        <v>30925</v>
      </c>
      <c r="H20535" s="12">
        <v>164.339</v>
      </c>
      <c r="I20535" s="12">
        <v>41.984000000000002</v>
      </c>
      <c r="J20535" s="19">
        <f>IF(MONTH(A20535)&gt;VLOOKUP(Totals!$H$2,Totals!$O$5:$P$16,2,FALSE),YEAR(A20535)+1,YEAR(A20535))</f>
        <v>2025</v>
      </c>
    </row>
    <row r="20536" spans="1:10" x14ac:dyDescent="0.2">
      <c r="A20536" s="4">
        <v>45717</v>
      </c>
      <c r="B20536" s="2" t="s">
        <v>63</v>
      </c>
      <c r="C20536" s="2" t="s">
        <v>32</v>
      </c>
      <c r="D20536" s="11">
        <v>2625</v>
      </c>
      <c r="E20536" s="12">
        <v>118.547</v>
      </c>
      <c r="F20536" s="12">
        <v>4.3410000000000002</v>
      </c>
      <c r="G20536" s="11">
        <v>3801</v>
      </c>
      <c r="H20536" s="12">
        <v>2.2599999999999998</v>
      </c>
      <c r="I20536" s="12">
        <v>2.173</v>
      </c>
      <c r="J20536" s="19">
        <f>IF(MONTH(A20536)&gt;VLOOKUP(Totals!$H$2,Totals!$O$5:$P$16,2,FALSE),YEAR(A20536)+1,YEAR(A20536))</f>
        <v>2025</v>
      </c>
    </row>
    <row r="20537" spans="1:10" x14ac:dyDescent="0.2">
      <c r="A20537" s="4">
        <v>45717</v>
      </c>
      <c r="B20537" s="2" t="s">
        <v>63</v>
      </c>
      <c r="C20537" s="2" t="s">
        <v>13</v>
      </c>
      <c r="D20537" s="11">
        <v>1813</v>
      </c>
      <c r="E20537" s="12">
        <v>1.37</v>
      </c>
      <c r="F20537" s="12">
        <v>7.0999999999999994E-2</v>
      </c>
      <c r="G20537" s="11">
        <v>1520</v>
      </c>
      <c r="H20537" s="12">
        <v>7.7709999999999999</v>
      </c>
      <c r="I20537" s="12">
        <v>2.5259999999999998</v>
      </c>
      <c r="J20537" s="19">
        <f>IF(MONTH(A20537)&gt;VLOOKUP(Totals!$H$2,Totals!$O$5:$P$16,2,FALSE),YEAR(A20537)+1,YEAR(A20537))</f>
        <v>2025</v>
      </c>
    </row>
    <row r="20538" spans="1:10" x14ac:dyDescent="0.2">
      <c r="A20538" s="4">
        <v>45717</v>
      </c>
      <c r="B20538" s="2" t="s">
        <v>63</v>
      </c>
      <c r="C20538" s="2" t="s">
        <v>11</v>
      </c>
      <c r="D20538" s="11">
        <v>88441</v>
      </c>
      <c r="E20538" s="12">
        <v>316.63200000000001</v>
      </c>
      <c r="F20538" s="12">
        <v>3.3370000000000002</v>
      </c>
      <c r="G20538" s="11">
        <v>81094</v>
      </c>
      <c r="H20538" s="12">
        <v>326.54599999999999</v>
      </c>
      <c r="I20538" s="12">
        <v>239.92599999999999</v>
      </c>
      <c r="J20538" s="19">
        <f>IF(MONTH(A20538)&gt;VLOOKUP(Totals!$H$2,Totals!$O$5:$P$16,2,FALSE),YEAR(A20538)+1,YEAR(A20538))</f>
        <v>2025</v>
      </c>
    </row>
    <row r="20539" spans="1:10" x14ac:dyDescent="0.2">
      <c r="A20539" s="4">
        <v>45717</v>
      </c>
      <c r="B20539" s="2" t="s">
        <v>63</v>
      </c>
      <c r="C20539" s="2" t="s">
        <v>263</v>
      </c>
      <c r="D20539" s="11">
        <v>296</v>
      </c>
      <c r="E20539" s="12">
        <v>0</v>
      </c>
      <c r="F20539" s="12">
        <v>0</v>
      </c>
      <c r="G20539" s="11">
        <v>341</v>
      </c>
      <c r="H20539" s="12">
        <v>0.20899999999999999</v>
      </c>
      <c r="I20539" s="12">
        <v>0</v>
      </c>
      <c r="J20539" s="19">
        <f>IF(MONTH(A20539)&gt;VLOOKUP(Totals!$H$2,Totals!$O$5:$P$16,2,FALSE),YEAR(A20539)+1,YEAR(A20539))</f>
        <v>2025</v>
      </c>
    </row>
    <row r="20540" spans="1:10" x14ac:dyDescent="0.2">
      <c r="A20540" s="4">
        <v>45717</v>
      </c>
      <c r="B20540" s="2" t="s">
        <v>63</v>
      </c>
      <c r="C20540" s="2" t="s">
        <v>25</v>
      </c>
      <c r="D20540" s="11">
        <v>2917</v>
      </c>
      <c r="E20540" s="12">
        <v>0.17599999999999999</v>
      </c>
      <c r="F20540" s="12">
        <v>0</v>
      </c>
      <c r="G20540" s="11">
        <v>3156</v>
      </c>
      <c r="H20540" s="12">
        <v>0.34200000000000003</v>
      </c>
      <c r="I20540" s="12">
        <v>3.2869999999999999</v>
      </c>
      <c r="J20540" s="19">
        <f>IF(MONTH(A20540)&gt;VLOOKUP(Totals!$H$2,Totals!$O$5:$P$16,2,FALSE),YEAR(A20540)+1,YEAR(A20540))</f>
        <v>2025</v>
      </c>
    </row>
    <row r="20541" spans="1:10" x14ac:dyDescent="0.2">
      <c r="A20541" s="4">
        <v>45717</v>
      </c>
      <c r="B20541" s="2" t="s">
        <v>63</v>
      </c>
      <c r="C20541" s="2" t="s">
        <v>52</v>
      </c>
      <c r="D20541" s="11">
        <v>9070</v>
      </c>
      <c r="E20541" s="12">
        <v>323.33499999999998</v>
      </c>
      <c r="F20541" s="12">
        <v>4.218</v>
      </c>
      <c r="G20541" s="11">
        <v>8368</v>
      </c>
      <c r="H20541" s="12">
        <v>21.363</v>
      </c>
      <c r="I20541" s="12">
        <v>5.9669999999999996</v>
      </c>
      <c r="J20541" s="19">
        <f>IF(MONTH(A20541)&gt;VLOOKUP(Totals!$H$2,Totals!$O$5:$P$16,2,FALSE),YEAR(A20541)+1,YEAR(A20541))</f>
        <v>2025</v>
      </c>
    </row>
    <row r="20542" spans="1:10" x14ac:dyDescent="0.2">
      <c r="A20542" s="4">
        <v>45717</v>
      </c>
      <c r="B20542" s="2" t="s">
        <v>63</v>
      </c>
      <c r="C20542" s="2" t="s">
        <v>35</v>
      </c>
      <c r="D20542" s="11">
        <v>38866</v>
      </c>
      <c r="E20542" s="12">
        <v>1434.867</v>
      </c>
      <c r="F20542" s="12">
        <v>16.443000000000001</v>
      </c>
      <c r="G20542" s="11">
        <v>35312</v>
      </c>
      <c r="H20542" s="12">
        <v>1187.223</v>
      </c>
      <c r="I20542" s="12">
        <v>55.981999999999999</v>
      </c>
      <c r="J20542" s="19">
        <f>IF(MONTH(A20542)&gt;VLOOKUP(Totals!$H$2,Totals!$O$5:$P$16,2,FALSE),YEAR(A20542)+1,YEAR(A20542))</f>
        <v>2025</v>
      </c>
    </row>
    <row r="20543" spans="1:10" x14ac:dyDescent="0.2">
      <c r="A20543" s="4">
        <v>45717</v>
      </c>
      <c r="B20543" s="2" t="s">
        <v>63</v>
      </c>
      <c r="C20543" s="2" t="s">
        <v>22</v>
      </c>
      <c r="D20543" s="11">
        <v>926</v>
      </c>
      <c r="E20543" s="12">
        <v>0</v>
      </c>
      <c r="F20543" s="12">
        <v>0</v>
      </c>
      <c r="G20543" s="11">
        <v>774</v>
      </c>
      <c r="H20543" s="12">
        <v>4.2999999999999997E-2</v>
      </c>
      <c r="I20543" s="12">
        <v>1.1619999999999999</v>
      </c>
      <c r="J20543" s="19">
        <f>IF(MONTH(A20543)&gt;VLOOKUP(Totals!$H$2,Totals!$O$5:$P$16,2,FALSE),YEAR(A20543)+1,YEAR(A20543))</f>
        <v>2025</v>
      </c>
    </row>
    <row r="20544" spans="1:10" x14ac:dyDescent="0.2">
      <c r="A20544" s="4">
        <v>45717</v>
      </c>
      <c r="B20544" s="2" t="s">
        <v>63</v>
      </c>
      <c r="C20544" s="2" t="s">
        <v>66</v>
      </c>
      <c r="D20544" s="11">
        <v>7094</v>
      </c>
      <c r="E20544" s="12">
        <v>89.415000000000006</v>
      </c>
      <c r="F20544" s="12">
        <v>0.23100000000000001</v>
      </c>
      <c r="G20544" s="11">
        <v>7048</v>
      </c>
      <c r="H20544" s="12">
        <v>14.779</v>
      </c>
      <c r="I20544" s="12">
        <v>2.3559999999999999</v>
      </c>
      <c r="J20544" s="19">
        <f>IF(MONTH(A20544)&gt;VLOOKUP(Totals!$H$2,Totals!$O$5:$P$16,2,FALSE),YEAR(A20544)+1,YEAR(A20544))</f>
        <v>2025</v>
      </c>
    </row>
    <row r="20545" spans="1:10" x14ac:dyDescent="0.2">
      <c r="A20545" s="4">
        <v>45717</v>
      </c>
      <c r="B20545" s="2" t="s">
        <v>63</v>
      </c>
      <c r="C20545" s="2" t="s">
        <v>37</v>
      </c>
      <c r="D20545" s="11">
        <v>6582</v>
      </c>
      <c r="E20545" s="12">
        <v>250.08099999999999</v>
      </c>
      <c r="F20545" s="12">
        <v>1.919</v>
      </c>
      <c r="G20545" s="11">
        <v>6396</v>
      </c>
      <c r="H20545" s="12">
        <v>108.07299999999999</v>
      </c>
      <c r="I20545" s="12">
        <v>4.6639999999999997</v>
      </c>
      <c r="J20545" s="19">
        <f>IF(MONTH(A20545)&gt;VLOOKUP(Totals!$H$2,Totals!$O$5:$P$16,2,FALSE),YEAR(A20545)+1,YEAR(A20545))</f>
        <v>2025</v>
      </c>
    </row>
    <row r="20546" spans="1:10" x14ac:dyDescent="0.2">
      <c r="A20546" s="4">
        <v>45717</v>
      </c>
      <c r="B20546" s="2" t="s">
        <v>63</v>
      </c>
      <c r="C20546" s="2" t="s">
        <v>61</v>
      </c>
      <c r="D20546" s="11">
        <v>584</v>
      </c>
      <c r="E20546" s="12">
        <v>0</v>
      </c>
      <c r="F20546" s="12">
        <v>0</v>
      </c>
      <c r="G20546" s="11">
        <v>532</v>
      </c>
      <c r="H20546" s="12">
        <v>0.245</v>
      </c>
      <c r="I20546" s="12">
        <v>0</v>
      </c>
      <c r="J20546" s="19">
        <f>IF(MONTH(A20546)&gt;VLOOKUP(Totals!$H$2,Totals!$O$5:$P$16,2,FALSE),YEAR(A20546)+1,YEAR(A20546))</f>
        <v>2025</v>
      </c>
    </row>
    <row r="20547" spans="1:10" x14ac:dyDescent="0.2">
      <c r="A20547" s="4">
        <v>45717</v>
      </c>
      <c r="B20547" s="2" t="s">
        <v>63</v>
      </c>
      <c r="C20547" s="2" t="s">
        <v>38</v>
      </c>
      <c r="D20547" s="11">
        <v>9744</v>
      </c>
      <c r="E20547" s="12">
        <v>134.01300000000001</v>
      </c>
      <c r="F20547" s="12">
        <v>24.358000000000001</v>
      </c>
      <c r="G20547" s="11">
        <v>12525</v>
      </c>
      <c r="H20547" s="12">
        <v>5.72</v>
      </c>
      <c r="I20547" s="12">
        <v>42.91</v>
      </c>
      <c r="J20547" s="19">
        <f>IF(MONTH(A20547)&gt;VLOOKUP(Totals!$H$2,Totals!$O$5:$P$16,2,FALSE),YEAR(A20547)+1,YEAR(A20547))</f>
        <v>2025</v>
      </c>
    </row>
    <row r="20548" spans="1:10" x14ac:dyDescent="0.2">
      <c r="A20548" s="4">
        <v>45717</v>
      </c>
      <c r="B20548" s="2" t="s">
        <v>63</v>
      </c>
      <c r="C20548" s="2" t="s">
        <v>16</v>
      </c>
      <c r="D20548" s="11">
        <v>35362</v>
      </c>
      <c r="E20548" s="12">
        <v>1693.6659999999999</v>
      </c>
      <c r="F20548" s="12">
        <v>19.818000000000001</v>
      </c>
      <c r="G20548" s="11">
        <v>35005</v>
      </c>
      <c r="H20548" s="12">
        <v>487.10899999999998</v>
      </c>
      <c r="I20548" s="12">
        <v>163.87</v>
      </c>
      <c r="J20548" s="19">
        <f>IF(MONTH(A20548)&gt;VLOOKUP(Totals!$H$2,Totals!$O$5:$P$16,2,FALSE),YEAR(A20548)+1,YEAR(A20548))</f>
        <v>2025</v>
      </c>
    </row>
    <row r="20549" spans="1:10" x14ac:dyDescent="0.2">
      <c r="A20549" s="4">
        <v>45717</v>
      </c>
      <c r="B20549" s="2" t="s">
        <v>63</v>
      </c>
      <c r="C20549" s="2" t="s">
        <v>30</v>
      </c>
      <c r="D20549" s="11">
        <v>983</v>
      </c>
      <c r="E20549" s="12">
        <v>7.6310000000000002</v>
      </c>
      <c r="F20549" s="12">
        <v>0.153</v>
      </c>
      <c r="G20549" s="11">
        <v>825</v>
      </c>
      <c r="H20549" s="12">
        <v>1.429</v>
      </c>
      <c r="I20549" s="12">
        <v>3.129</v>
      </c>
      <c r="J20549" s="19">
        <f>IF(MONTH(A20549)&gt;VLOOKUP(Totals!$H$2,Totals!$O$5:$P$16,2,FALSE),YEAR(A20549)+1,YEAR(A20549))</f>
        <v>2025</v>
      </c>
    </row>
    <row r="20550" spans="1:10" x14ac:dyDescent="0.2">
      <c r="A20550" s="4">
        <v>45717</v>
      </c>
      <c r="B20550" s="2" t="s">
        <v>63</v>
      </c>
      <c r="C20550" s="2" t="s">
        <v>62</v>
      </c>
      <c r="D20550" s="11">
        <v>554</v>
      </c>
      <c r="E20550" s="12">
        <v>0</v>
      </c>
      <c r="F20550" s="12">
        <v>0</v>
      </c>
      <c r="G20550" s="11">
        <v>650</v>
      </c>
      <c r="H20550" s="12">
        <v>0.56999999999999995</v>
      </c>
      <c r="I20550" s="12">
        <v>0.27200000000000002</v>
      </c>
      <c r="J20550" s="19">
        <f>IF(MONTH(A20550)&gt;VLOOKUP(Totals!$H$2,Totals!$O$5:$P$16,2,FALSE),YEAR(A20550)+1,YEAR(A20550))</f>
        <v>2025</v>
      </c>
    </row>
    <row r="20551" spans="1:10" x14ac:dyDescent="0.2">
      <c r="A20551" s="4">
        <v>45717</v>
      </c>
      <c r="B20551" s="2" t="s">
        <v>168</v>
      </c>
      <c r="C20551" s="2" t="s">
        <v>150</v>
      </c>
      <c r="D20551" s="11">
        <v>46450</v>
      </c>
      <c r="E20551" s="12">
        <v>1182.567</v>
      </c>
      <c r="F20551" s="12">
        <v>35.436</v>
      </c>
      <c r="G20551" s="11">
        <v>62343</v>
      </c>
      <c r="H20551" s="12">
        <v>1379.087</v>
      </c>
      <c r="I20551" s="12">
        <v>6.6440000000000001</v>
      </c>
      <c r="J20551" s="19">
        <f>IF(MONTH(A20551)&gt;VLOOKUP(Totals!$H$2,Totals!$O$5:$P$16,2,FALSE),YEAR(A20551)+1,YEAR(A20551))</f>
        <v>2025</v>
      </c>
    </row>
    <row r="20552" spans="1:10" x14ac:dyDescent="0.2">
      <c r="A20552" s="4">
        <v>45717</v>
      </c>
      <c r="B20552" s="2" t="s">
        <v>67</v>
      </c>
      <c r="C20552" s="2" t="s">
        <v>68</v>
      </c>
      <c r="D20552" s="11">
        <v>2379</v>
      </c>
      <c r="E20552" s="12">
        <v>102.81699999999999</v>
      </c>
      <c r="F20552" s="12">
        <v>0.64600000000000002</v>
      </c>
      <c r="G20552" s="11">
        <v>2099</v>
      </c>
      <c r="H20552" s="12">
        <v>273.97800000000001</v>
      </c>
      <c r="I20552" s="12">
        <v>0.45700000000000002</v>
      </c>
      <c r="J20552" s="19">
        <f>IF(MONTH(A20552)&gt;VLOOKUP(Totals!$H$2,Totals!$O$5:$P$16,2,FALSE),YEAR(A20552)+1,YEAR(A20552))</f>
        <v>2025</v>
      </c>
    </row>
    <row r="20553" spans="1:10" x14ac:dyDescent="0.2">
      <c r="A20553" s="4">
        <v>45717</v>
      </c>
      <c r="B20553" s="2" t="s">
        <v>246</v>
      </c>
      <c r="C20553" s="2" t="s">
        <v>35</v>
      </c>
      <c r="D20553" s="11">
        <v>48164</v>
      </c>
      <c r="E20553" s="12">
        <v>889.57</v>
      </c>
      <c r="F20553" s="12">
        <v>22.849</v>
      </c>
      <c r="G20553" s="11">
        <v>44800</v>
      </c>
      <c r="H20553" s="12">
        <v>523.46100000000001</v>
      </c>
      <c r="I20553" s="12">
        <v>0</v>
      </c>
      <c r="J20553" s="19">
        <f>IF(MONTH(A20553)&gt;VLOOKUP(Totals!$H$2,Totals!$O$5:$P$16,2,FALSE),YEAR(A20553)+1,YEAR(A20553))</f>
        <v>2025</v>
      </c>
    </row>
    <row r="20554" spans="1:10" x14ac:dyDescent="0.2">
      <c r="A20554" s="4">
        <v>45717</v>
      </c>
      <c r="B20554" s="2" t="s">
        <v>200</v>
      </c>
      <c r="C20554" s="2" t="s">
        <v>18</v>
      </c>
      <c r="D20554" s="11">
        <v>7098</v>
      </c>
      <c r="E20554" s="12">
        <v>302.82799999999997</v>
      </c>
      <c r="F20554" s="12">
        <v>11.119</v>
      </c>
      <c r="G20554" s="11">
        <v>8583</v>
      </c>
      <c r="H20554" s="12">
        <v>277.32900000000001</v>
      </c>
      <c r="I20554" s="12">
        <v>0</v>
      </c>
      <c r="J20554" s="19">
        <f>IF(MONTH(A20554)&gt;VLOOKUP(Totals!$H$2,Totals!$O$5:$P$16,2,FALSE),YEAR(A20554)+1,YEAR(A20554))</f>
        <v>2025</v>
      </c>
    </row>
    <row r="20555" spans="1:10" x14ac:dyDescent="0.2">
      <c r="A20555" s="4">
        <v>45717</v>
      </c>
      <c r="B20555" s="2" t="s">
        <v>69</v>
      </c>
      <c r="C20555" s="2" t="s">
        <v>11</v>
      </c>
      <c r="D20555" s="11" t="s">
        <v>88</v>
      </c>
      <c r="E20555" s="12">
        <v>164.40199999999999</v>
      </c>
      <c r="F20555" s="12">
        <v>0</v>
      </c>
      <c r="G20555" s="11" t="s">
        <v>88</v>
      </c>
      <c r="H20555" s="12">
        <v>356.02100000000002</v>
      </c>
      <c r="I20555" s="12">
        <v>0</v>
      </c>
      <c r="J20555" s="19">
        <f>IF(MONTH(A20555)&gt;VLOOKUP(Totals!$H$2,Totals!$O$5:$P$16,2,FALSE),YEAR(A20555)+1,YEAR(A20555))</f>
        <v>2025</v>
      </c>
    </row>
    <row r="20556" spans="1:10" x14ac:dyDescent="0.2">
      <c r="A20556" s="4">
        <v>45717</v>
      </c>
      <c r="B20556" s="2" t="s">
        <v>69</v>
      </c>
      <c r="C20556" s="2" t="s">
        <v>35</v>
      </c>
      <c r="D20556" s="11">
        <v>154608</v>
      </c>
      <c r="E20556" s="12">
        <v>6389.674</v>
      </c>
      <c r="F20556" s="12">
        <v>16.059999999999999</v>
      </c>
      <c r="G20556" s="11">
        <v>145292</v>
      </c>
      <c r="H20556" s="12">
        <v>6321.299</v>
      </c>
      <c r="I20556" s="12">
        <v>0</v>
      </c>
      <c r="J20556" s="19">
        <f>IF(MONTH(A20556)&gt;VLOOKUP(Totals!$H$2,Totals!$O$5:$P$16,2,FALSE),YEAR(A20556)+1,YEAR(A20556))</f>
        <v>2025</v>
      </c>
    </row>
    <row r="20557" spans="1:10" x14ac:dyDescent="0.2">
      <c r="A20557" s="4">
        <v>45717</v>
      </c>
      <c r="B20557" s="2" t="s">
        <v>69</v>
      </c>
      <c r="C20557" s="2" t="s">
        <v>16</v>
      </c>
      <c r="D20557" s="11" t="s">
        <v>88</v>
      </c>
      <c r="E20557" s="12">
        <v>1022.93</v>
      </c>
      <c r="F20557" s="12">
        <v>0</v>
      </c>
      <c r="G20557" s="11" t="s">
        <v>88</v>
      </c>
      <c r="H20557" s="12" t="s">
        <v>88</v>
      </c>
      <c r="I20557" s="12" t="s">
        <v>88</v>
      </c>
      <c r="J20557" s="19">
        <f>IF(MONTH(A20557)&gt;VLOOKUP(Totals!$H$2,Totals!$O$5:$P$16,2,FALSE),YEAR(A20557)+1,YEAR(A20557))</f>
        <v>2025</v>
      </c>
    </row>
    <row r="20558" spans="1:10" x14ac:dyDescent="0.2">
      <c r="A20558" s="4">
        <v>45717</v>
      </c>
      <c r="B20558" s="2" t="s">
        <v>70</v>
      </c>
      <c r="C20558" s="2" t="s">
        <v>11</v>
      </c>
      <c r="D20558" s="11">
        <v>211</v>
      </c>
      <c r="E20558" s="12">
        <v>0</v>
      </c>
      <c r="F20558" s="12">
        <v>0</v>
      </c>
      <c r="G20558" s="11">
        <v>208</v>
      </c>
      <c r="H20558" s="12">
        <v>0</v>
      </c>
      <c r="I20558" s="12">
        <v>0</v>
      </c>
      <c r="J20558" s="19">
        <f>IF(MONTH(A20558)&gt;VLOOKUP(Totals!$H$2,Totals!$O$5:$P$16,2,FALSE),YEAR(A20558)+1,YEAR(A20558))</f>
        <v>2025</v>
      </c>
    </row>
    <row r="20559" spans="1:10" x14ac:dyDescent="0.2">
      <c r="A20559" s="4">
        <v>45717</v>
      </c>
      <c r="B20559" s="2" t="s">
        <v>70</v>
      </c>
      <c r="C20559" s="2" t="s">
        <v>22</v>
      </c>
      <c r="D20559" s="11">
        <v>931</v>
      </c>
      <c r="E20559" s="12">
        <v>7.2050000000000001</v>
      </c>
      <c r="F20559" s="12">
        <v>0</v>
      </c>
      <c r="G20559" s="11">
        <v>911</v>
      </c>
      <c r="H20559" s="12">
        <v>12.500999999999999</v>
      </c>
      <c r="I20559" s="12">
        <v>0</v>
      </c>
      <c r="J20559" s="19">
        <f>IF(MONTH(A20559)&gt;VLOOKUP(Totals!$H$2,Totals!$O$5:$P$16,2,FALSE),YEAR(A20559)+1,YEAR(A20559))</f>
        <v>2025</v>
      </c>
    </row>
    <row r="20560" spans="1:10" x14ac:dyDescent="0.2">
      <c r="A20560" s="4">
        <v>45717</v>
      </c>
      <c r="B20560" s="2" t="s">
        <v>70</v>
      </c>
      <c r="C20560" s="2" t="s">
        <v>30</v>
      </c>
      <c r="D20560" s="11">
        <v>194</v>
      </c>
      <c r="E20560" s="12">
        <v>0.5</v>
      </c>
      <c r="F20560" s="12">
        <v>0</v>
      </c>
      <c r="G20560" s="11">
        <v>259</v>
      </c>
      <c r="H20560" s="12">
        <v>4.4320000000000004</v>
      </c>
      <c r="I20560" s="12">
        <v>0</v>
      </c>
      <c r="J20560" s="19">
        <f>IF(MONTH(A20560)&gt;VLOOKUP(Totals!$H$2,Totals!$O$5:$P$16,2,FALSE),YEAR(A20560)+1,YEAR(A20560))</f>
        <v>2025</v>
      </c>
    </row>
    <row r="20561" spans="1:10" x14ac:dyDescent="0.2">
      <c r="A20561" s="4">
        <v>45717</v>
      </c>
      <c r="B20561" s="2" t="s">
        <v>71</v>
      </c>
      <c r="C20561" s="2" t="s">
        <v>66</v>
      </c>
      <c r="D20561" s="11">
        <v>3522</v>
      </c>
      <c r="E20561" s="12">
        <v>50.619</v>
      </c>
      <c r="F20561" s="12">
        <v>0</v>
      </c>
      <c r="G20561" s="11">
        <v>3129</v>
      </c>
      <c r="H20561" s="12">
        <v>120.27800000000001</v>
      </c>
      <c r="I20561" s="12">
        <v>0</v>
      </c>
      <c r="J20561" s="19">
        <f>IF(MONTH(A20561)&gt;VLOOKUP(Totals!$H$2,Totals!$O$5:$P$16,2,FALSE),YEAR(A20561)+1,YEAR(A20561))</f>
        <v>2025</v>
      </c>
    </row>
    <row r="20562" spans="1:10" x14ac:dyDescent="0.2">
      <c r="A20562" s="4">
        <v>45717</v>
      </c>
      <c r="B20562" s="2" t="s">
        <v>247</v>
      </c>
      <c r="C20562" s="2" t="s">
        <v>248</v>
      </c>
      <c r="D20562" s="11">
        <v>10722</v>
      </c>
      <c r="E20562" s="12">
        <v>307.44600000000003</v>
      </c>
      <c r="F20562" s="12">
        <v>0.32900000000000001</v>
      </c>
      <c r="G20562" s="11">
        <v>10205</v>
      </c>
      <c r="H20562" s="12">
        <v>301.25099999999998</v>
      </c>
      <c r="I20562" s="12">
        <v>4.577</v>
      </c>
      <c r="J20562" s="19">
        <f>IF(MONTH(A20562)&gt;VLOOKUP(Totals!$H$2,Totals!$O$5:$P$16,2,FALSE),YEAR(A20562)+1,YEAR(A20562))</f>
        <v>2025</v>
      </c>
    </row>
    <row r="20563" spans="1:10" x14ac:dyDescent="0.2">
      <c r="A20563" s="4">
        <v>45717</v>
      </c>
      <c r="B20563" s="2" t="s">
        <v>160</v>
      </c>
      <c r="C20563" s="2" t="s">
        <v>161</v>
      </c>
      <c r="D20563" s="11" t="s">
        <v>88</v>
      </c>
      <c r="E20563" s="12">
        <v>1105.7180000000001</v>
      </c>
      <c r="F20563" s="12">
        <v>0</v>
      </c>
      <c r="G20563" s="11" t="s">
        <v>88</v>
      </c>
      <c r="H20563" s="12">
        <v>400.375</v>
      </c>
      <c r="I20563" s="12">
        <v>0</v>
      </c>
      <c r="J20563" s="19">
        <f>IF(MONTH(A20563)&gt;VLOOKUP(Totals!$H$2,Totals!$O$5:$P$16,2,FALSE),YEAR(A20563)+1,YEAR(A20563))</f>
        <v>2025</v>
      </c>
    </row>
    <row r="20564" spans="1:10" x14ac:dyDescent="0.2">
      <c r="A20564" s="4">
        <v>45717</v>
      </c>
      <c r="B20564" s="2" t="s">
        <v>160</v>
      </c>
      <c r="C20564" s="2" t="s">
        <v>11</v>
      </c>
      <c r="D20564" s="11" t="s">
        <v>88</v>
      </c>
      <c r="E20564" s="12">
        <v>1050.2249999999999</v>
      </c>
      <c r="F20564" s="12">
        <v>0</v>
      </c>
      <c r="G20564" s="11" t="s">
        <v>88</v>
      </c>
      <c r="H20564" s="12">
        <v>1172.22</v>
      </c>
      <c r="I20564" s="12">
        <v>0</v>
      </c>
      <c r="J20564" s="19">
        <f>IF(MONTH(A20564)&gt;VLOOKUP(Totals!$H$2,Totals!$O$5:$P$16,2,FALSE),YEAR(A20564)+1,YEAR(A20564))</f>
        <v>2025</v>
      </c>
    </row>
    <row r="20565" spans="1:10" x14ac:dyDescent="0.2">
      <c r="A20565" s="4">
        <v>45717</v>
      </c>
      <c r="B20565" s="2" t="s">
        <v>72</v>
      </c>
      <c r="C20565" s="2" t="s">
        <v>37</v>
      </c>
      <c r="D20565" s="11">
        <v>34493</v>
      </c>
      <c r="E20565" s="12">
        <v>1950.96</v>
      </c>
      <c r="F20565" s="12">
        <v>9.702</v>
      </c>
      <c r="G20565" s="11">
        <v>30649</v>
      </c>
      <c r="H20565" s="12">
        <v>1034.4649999999999</v>
      </c>
      <c r="I20565" s="12">
        <v>0</v>
      </c>
      <c r="J20565" s="19">
        <f>IF(MONTH(A20565)&gt;VLOOKUP(Totals!$H$2,Totals!$O$5:$P$16,2,FALSE),YEAR(A20565)+1,YEAR(A20565))</f>
        <v>2025</v>
      </c>
    </row>
    <row r="20566" spans="1:10" x14ac:dyDescent="0.2">
      <c r="A20566" s="4">
        <v>45717</v>
      </c>
      <c r="B20566" s="2" t="s">
        <v>249</v>
      </c>
      <c r="C20566" s="2" t="s">
        <v>18</v>
      </c>
      <c r="D20566" s="11">
        <v>1104</v>
      </c>
      <c r="E20566" s="12">
        <v>83.254000000000005</v>
      </c>
      <c r="F20566" s="12">
        <v>0</v>
      </c>
      <c r="G20566" s="11">
        <v>1053</v>
      </c>
      <c r="H20566" s="12">
        <v>5.91</v>
      </c>
      <c r="I20566" s="12">
        <v>0</v>
      </c>
      <c r="J20566" s="19">
        <f>IF(MONTH(A20566)&gt;VLOOKUP(Totals!$H$2,Totals!$O$5:$P$16,2,FALSE),YEAR(A20566)+1,YEAR(A20566))</f>
        <v>2025</v>
      </c>
    </row>
    <row r="20567" spans="1:10" x14ac:dyDescent="0.2">
      <c r="A20567" s="4">
        <v>45717</v>
      </c>
      <c r="B20567" s="2" t="s">
        <v>274</v>
      </c>
      <c r="C20567" s="2" t="s">
        <v>28</v>
      </c>
      <c r="D20567" s="11">
        <v>398</v>
      </c>
      <c r="E20567" s="12">
        <v>0</v>
      </c>
      <c r="F20567" s="12">
        <v>0</v>
      </c>
      <c r="G20567" s="11">
        <v>365</v>
      </c>
      <c r="H20567" s="12">
        <v>0</v>
      </c>
      <c r="I20567" s="12">
        <v>0</v>
      </c>
      <c r="J20567" s="19">
        <f>IF(MONTH(A20567)&gt;VLOOKUP(Totals!$H$2,Totals!$O$5:$P$16,2,FALSE),YEAR(A20567)+1,YEAR(A20567))</f>
        <v>2025</v>
      </c>
    </row>
    <row r="20568" spans="1:10" x14ac:dyDescent="0.2">
      <c r="A20568" s="4">
        <v>45717</v>
      </c>
      <c r="B20568" s="2" t="s">
        <v>267</v>
      </c>
      <c r="C20568" s="2" t="s">
        <v>34</v>
      </c>
      <c r="D20568" s="11" t="s">
        <v>88</v>
      </c>
      <c r="E20568" s="12">
        <v>0</v>
      </c>
      <c r="F20568" s="12">
        <v>0</v>
      </c>
      <c r="G20568" s="11" t="s">
        <v>88</v>
      </c>
      <c r="H20568" s="12">
        <v>0</v>
      </c>
      <c r="I20568" s="12">
        <v>0</v>
      </c>
      <c r="J20568" s="19">
        <f>IF(MONTH(A20568)&gt;VLOOKUP(Totals!$H$2,Totals!$O$5:$P$16,2,FALSE),YEAR(A20568)+1,YEAR(A20568))</f>
        <v>2025</v>
      </c>
    </row>
    <row r="20569" spans="1:10" x14ac:dyDescent="0.2">
      <c r="A20569" s="4">
        <v>45717</v>
      </c>
      <c r="B20569" s="2" t="s">
        <v>267</v>
      </c>
      <c r="C20569" s="2" t="s">
        <v>35</v>
      </c>
      <c r="D20569" s="11">
        <v>634</v>
      </c>
      <c r="E20569" s="12">
        <v>4.601</v>
      </c>
      <c r="F20569" s="12">
        <v>0</v>
      </c>
      <c r="G20569" s="11">
        <v>568</v>
      </c>
      <c r="H20569" s="12">
        <v>0</v>
      </c>
      <c r="I20569" s="12">
        <v>0</v>
      </c>
      <c r="J20569" s="19">
        <f>IF(MONTH(A20569)&gt;VLOOKUP(Totals!$H$2,Totals!$O$5:$P$16,2,FALSE),YEAR(A20569)+1,YEAR(A20569))</f>
        <v>2025</v>
      </c>
    </row>
    <row r="20570" spans="1:10" x14ac:dyDescent="0.2">
      <c r="A20570" s="4">
        <v>45717</v>
      </c>
      <c r="B20570" s="2" t="s">
        <v>267</v>
      </c>
      <c r="C20570" s="2" t="s">
        <v>169</v>
      </c>
      <c r="D20570" s="11">
        <v>2423</v>
      </c>
      <c r="E20570" s="12">
        <v>250.28700000000001</v>
      </c>
      <c r="F20570" s="12">
        <v>5.4560000000000004</v>
      </c>
      <c r="G20570" s="11">
        <v>4121</v>
      </c>
      <c r="H20570" s="12">
        <v>459.483</v>
      </c>
      <c r="I20570" s="12">
        <v>0</v>
      </c>
      <c r="J20570" s="19">
        <f>IF(MONTH(A20570)&gt;VLOOKUP(Totals!$H$2,Totals!$O$5:$P$16,2,FALSE),YEAR(A20570)+1,YEAR(A20570))</f>
        <v>2025</v>
      </c>
    </row>
    <row r="20571" spans="1:10" x14ac:dyDescent="0.2">
      <c r="A20571" s="4">
        <v>45717</v>
      </c>
      <c r="B20571" s="2" t="s">
        <v>262</v>
      </c>
      <c r="C20571" s="2" t="s">
        <v>32</v>
      </c>
      <c r="D20571" s="11">
        <v>5561</v>
      </c>
      <c r="E20571" s="12">
        <v>173.64599999999999</v>
      </c>
      <c r="F20571" s="12">
        <v>8.6620000000000008</v>
      </c>
      <c r="G20571" s="11">
        <v>6859</v>
      </c>
      <c r="H20571" s="12">
        <v>64.775999999999996</v>
      </c>
      <c r="I20571" s="12">
        <v>0</v>
      </c>
      <c r="J20571" s="19">
        <f>IF(MONTH(A20571)&gt;VLOOKUP(Totals!$H$2,Totals!$O$5:$P$16,2,FALSE),YEAR(A20571)+1,YEAR(A20571))</f>
        <v>2025</v>
      </c>
    </row>
    <row r="20572" spans="1:10" x14ac:dyDescent="0.2">
      <c r="A20572" s="4">
        <v>45717</v>
      </c>
      <c r="B20572" s="2" t="s">
        <v>73</v>
      </c>
      <c r="C20572" s="2" t="s">
        <v>16</v>
      </c>
      <c r="D20572" s="11">
        <v>34907</v>
      </c>
      <c r="E20572" s="12">
        <v>615.46400000000006</v>
      </c>
      <c r="F20572" s="12">
        <v>26.504000000000001</v>
      </c>
      <c r="G20572" s="11">
        <v>35094</v>
      </c>
      <c r="H20572" s="12">
        <v>1483.8910000000001</v>
      </c>
      <c r="I20572" s="12">
        <v>242.08600000000001</v>
      </c>
      <c r="J20572" s="19">
        <f>IF(MONTH(A20572)&gt;VLOOKUP(Totals!$H$2,Totals!$O$5:$P$16,2,FALSE),YEAR(A20572)+1,YEAR(A20572))</f>
        <v>2025</v>
      </c>
    </row>
    <row r="20573" spans="1:10" x14ac:dyDescent="0.2">
      <c r="A20573" s="4">
        <v>45717</v>
      </c>
      <c r="B20573" s="2" t="s">
        <v>74</v>
      </c>
      <c r="C20573" s="2" t="s">
        <v>18</v>
      </c>
      <c r="D20573" s="11" t="s">
        <v>88</v>
      </c>
      <c r="E20573" s="12">
        <v>167.95400000000001</v>
      </c>
      <c r="F20573" s="12">
        <v>0</v>
      </c>
      <c r="G20573" s="11" t="s">
        <v>88</v>
      </c>
      <c r="H20573" s="12">
        <v>216.084</v>
      </c>
      <c r="I20573" s="12">
        <v>0</v>
      </c>
      <c r="J20573" s="19">
        <f>IF(MONTH(A20573)&gt;VLOOKUP(Totals!$H$2,Totals!$O$5:$P$16,2,FALSE),YEAR(A20573)+1,YEAR(A20573))</f>
        <v>2025</v>
      </c>
    </row>
    <row r="20574" spans="1:10" x14ac:dyDescent="0.2">
      <c r="A20574" s="4">
        <v>45717</v>
      </c>
      <c r="B20574" s="2" t="s">
        <v>74</v>
      </c>
      <c r="C20574" s="2" t="s">
        <v>32</v>
      </c>
      <c r="D20574" s="11" t="s">
        <v>88</v>
      </c>
      <c r="E20574" s="12" t="s">
        <v>88</v>
      </c>
      <c r="F20574" s="12" t="s">
        <v>88</v>
      </c>
      <c r="G20574" s="11" t="s">
        <v>88</v>
      </c>
      <c r="H20574" s="12">
        <v>73.004000000000005</v>
      </c>
      <c r="I20574" s="12">
        <v>0</v>
      </c>
      <c r="J20574" s="19">
        <f>IF(MONTH(A20574)&gt;VLOOKUP(Totals!$H$2,Totals!$O$5:$P$16,2,FALSE),YEAR(A20574)+1,YEAR(A20574))</f>
        <v>2025</v>
      </c>
    </row>
    <row r="20575" spans="1:10" x14ac:dyDescent="0.2">
      <c r="A20575" s="4">
        <v>45717</v>
      </c>
      <c r="B20575" s="2" t="s">
        <v>74</v>
      </c>
      <c r="C20575" s="2" t="s">
        <v>35</v>
      </c>
      <c r="D20575" s="11" t="s">
        <v>88</v>
      </c>
      <c r="E20575" s="12" t="s">
        <v>88</v>
      </c>
      <c r="F20575" s="12" t="s">
        <v>88</v>
      </c>
      <c r="G20575" s="11" t="s">
        <v>88</v>
      </c>
      <c r="H20575" s="12">
        <v>45.39</v>
      </c>
      <c r="I20575" s="12">
        <v>0</v>
      </c>
      <c r="J20575" s="19">
        <f>IF(MONTH(A20575)&gt;VLOOKUP(Totals!$H$2,Totals!$O$5:$P$16,2,FALSE),YEAR(A20575)+1,YEAR(A20575))</f>
        <v>2025</v>
      </c>
    </row>
    <row r="20576" spans="1:10" x14ac:dyDescent="0.2">
      <c r="A20576" s="4">
        <v>45717</v>
      </c>
      <c r="B20576" s="2" t="s">
        <v>74</v>
      </c>
      <c r="C20576" s="2" t="s">
        <v>16</v>
      </c>
      <c r="D20576" s="11" t="s">
        <v>88</v>
      </c>
      <c r="E20576" s="12">
        <v>1280.6949999999999</v>
      </c>
      <c r="F20576" s="12">
        <v>0</v>
      </c>
      <c r="G20576" s="11" t="s">
        <v>88</v>
      </c>
      <c r="H20576" s="12" t="s">
        <v>88</v>
      </c>
      <c r="I20576" s="12" t="s">
        <v>88</v>
      </c>
      <c r="J20576" s="19">
        <f>IF(MONTH(A20576)&gt;VLOOKUP(Totals!$H$2,Totals!$O$5:$P$16,2,FALSE),YEAR(A20576)+1,YEAR(A20576))</f>
        <v>2025</v>
      </c>
    </row>
    <row r="20577" spans="1:10" x14ac:dyDescent="0.2">
      <c r="A20577" s="4">
        <v>45717</v>
      </c>
      <c r="B20577" s="2" t="s">
        <v>265</v>
      </c>
      <c r="C20577" s="2" t="s">
        <v>76</v>
      </c>
      <c r="D20577" s="11">
        <v>23248</v>
      </c>
      <c r="E20577" s="12">
        <v>597.24800000000005</v>
      </c>
      <c r="F20577" s="12">
        <v>0</v>
      </c>
      <c r="G20577" s="11">
        <v>17316</v>
      </c>
      <c r="H20577" s="12">
        <v>0</v>
      </c>
      <c r="I20577" s="12">
        <v>0</v>
      </c>
      <c r="J20577" s="19">
        <f>IF(MONTH(A20577)&gt;VLOOKUP(Totals!$H$2,Totals!$O$5:$P$16,2,FALSE),YEAR(A20577)+1,YEAR(A20577))</f>
        <v>2025</v>
      </c>
    </row>
    <row r="20578" spans="1:10" x14ac:dyDescent="0.2">
      <c r="A20578" s="4">
        <v>45717</v>
      </c>
      <c r="B20578" s="2" t="s">
        <v>75</v>
      </c>
      <c r="C20578" s="2" t="s">
        <v>76</v>
      </c>
      <c r="D20578" s="11">
        <v>26302</v>
      </c>
      <c r="E20578" s="12">
        <v>1188.9459999999999</v>
      </c>
      <c r="F20578" s="12">
        <v>1.7000000000000001E-2</v>
      </c>
      <c r="G20578" s="11">
        <v>25941</v>
      </c>
      <c r="H20578" s="12">
        <v>828.66</v>
      </c>
      <c r="I20578" s="12">
        <v>1.3440000000000001</v>
      </c>
      <c r="J20578" s="19">
        <f>IF(MONTH(A20578)&gt;VLOOKUP(Totals!$H$2,Totals!$O$5:$P$16,2,FALSE),YEAR(A20578)+1,YEAR(A20578))</f>
        <v>2025</v>
      </c>
    </row>
    <row r="20579" spans="1:10" x14ac:dyDescent="0.2">
      <c r="A20579" s="4">
        <v>45717</v>
      </c>
      <c r="B20579" s="2" t="s">
        <v>193</v>
      </c>
      <c r="C20579" s="2" t="s">
        <v>27</v>
      </c>
      <c r="D20579" s="11">
        <v>4134</v>
      </c>
      <c r="E20579" s="12">
        <v>0</v>
      </c>
      <c r="F20579" s="12">
        <v>0</v>
      </c>
      <c r="G20579" s="11">
        <v>4471</v>
      </c>
      <c r="H20579" s="12">
        <v>0</v>
      </c>
      <c r="I20579" s="12">
        <v>0</v>
      </c>
      <c r="J20579" s="19">
        <f>IF(MONTH(A20579)&gt;VLOOKUP(Totals!$H$2,Totals!$O$5:$P$16,2,FALSE),YEAR(A20579)+1,YEAR(A20579))</f>
        <v>2025</v>
      </c>
    </row>
    <row r="20580" spans="1:10" x14ac:dyDescent="0.2">
      <c r="A20580" s="4">
        <v>45717</v>
      </c>
      <c r="B20580" s="2" t="s">
        <v>193</v>
      </c>
      <c r="C20580" s="2" t="s">
        <v>28</v>
      </c>
      <c r="D20580" s="11">
        <v>14827</v>
      </c>
      <c r="E20580" s="12">
        <v>0</v>
      </c>
      <c r="F20580" s="12">
        <v>0</v>
      </c>
      <c r="G20580" s="11">
        <v>14719</v>
      </c>
      <c r="H20580" s="12">
        <v>0</v>
      </c>
      <c r="I20580" s="12">
        <v>0</v>
      </c>
      <c r="J20580" s="19">
        <f>IF(MONTH(A20580)&gt;VLOOKUP(Totals!$H$2,Totals!$O$5:$P$16,2,FALSE),YEAR(A20580)+1,YEAR(A20580))</f>
        <v>2025</v>
      </c>
    </row>
    <row r="20581" spans="1:10" x14ac:dyDescent="0.2">
      <c r="A20581" s="4">
        <v>45717</v>
      </c>
      <c r="B20581" s="2" t="s">
        <v>193</v>
      </c>
      <c r="C20581" s="2" t="s">
        <v>11</v>
      </c>
      <c r="D20581" s="11">
        <v>11110</v>
      </c>
      <c r="E20581" s="12">
        <v>0</v>
      </c>
      <c r="F20581" s="12">
        <v>0</v>
      </c>
      <c r="G20581" s="11">
        <v>10408</v>
      </c>
      <c r="H20581" s="12">
        <v>0</v>
      </c>
      <c r="I20581" s="12">
        <v>0</v>
      </c>
      <c r="J20581" s="19">
        <f>IF(MONTH(A20581)&gt;VLOOKUP(Totals!$H$2,Totals!$O$5:$P$16,2,FALSE),YEAR(A20581)+1,YEAR(A20581))</f>
        <v>2025</v>
      </c>
    </row>
    <row r="20582" spans="1:10" x14ac:dyDescent="0.2">
      <c r="A20582" s="4">
        <v>45717</v>
      </c>
      <c r="B20582" s="2" t="s">
        <v>193</v>
      </c>
      <c r="C20582" s="2" t="s">
        <v>30</v>
      </c>
      <c r="D20582" s="11">
        <v>2112</v>
      </c>
      <c r="E20582" s="12">
        <v>0</v>
      </c>
      <c r="F20582" s="12">
        <v>0</v>
      </c>
      <c r="G20582" s="11">
        <v>2283</v>
      </c>
      <c r="H20582" s="12">
        <v>0</v>
      </c>
      <c r="I20582" s="12">
        <v>0</v>
      </c>
      <c r="J20582" s="19">
        <f>IF(MONTH(A20582)&gt;VLOOKUP(Totals!$H$2,Totals!$O$5:$P$16,2,FALSE),YEAR(A20582)+1,YEAR(A20582))</f>
        <v>2025</v>
      </c>
    </row>
    <row r="20583" spans="1:10" x14ac:dyDescent="0.2">
      <c r="A20583" s="4">
        <v>45717</v>
      </c>
      <c r="B20583" s="2" t="s">
        <v>193</v>
      </c>
      <c r="C20583" s="2" t="s">
        <v>62</v>
      </c>
      <c r="D20583" s="11">
        <v>509</v>
      </c>
      <c r="E20583" s="12">
        <v>0</v>
      </c>
      <c r="F20583" s="12">
        <v>0</v>
      </c>
      <c r="G20583" s="11">
        <v>522</v>
      </c>
      <c r="H20583" s="12">
        <v>0</v>
      </c>
      <c r="I20583" s="12">
        <v>0</v>
      </c>
      <c r="J20583" s="19">
        <f>IF(MONTH(A20583)&gt;VLOOKUP(Totals!$H$2,Totals!$O$5:$P$16,2,FALSE),YEAR(A20583)+1,YEAR(A20583))</f>
        <v>2025</v>
      </c>
    </row>
    <row r="20584" spans="1:10" x14ac:dyDescent="0.2">
      <c r="A20584" s="4">
        <v>45717</v>
      </c>
      <c r="B20584" s="2" t="s">
        <v>236</v>
      </c>
      <c r="C20584" s="2" t="s">
        <v>18</v>
      </c>
      <c r="D20584" s="11">
        <v>10384</v>
      </c>
      <c r="E20584" s="12">
        <v>658.95</v>
      </c>
      <c r="F20584" s="12">
        <v>0.94</v>
      </c>
      <c r="G20584" s="11">
        <v>10928</v>
      </c>
      <c r="H20584" s="12">
        <v>338.39</v>
      </c>
      <c r="I20584" s="12">
        <v>0</v>
      </c>
      <c r="J20584" s="19">
        <f>IF(MONTH(A20584)&gt;VLOOKUP(Totals!$H$2,Totals!$O$5:$P$16,2,FALSE),YEAR(A20584)+1,YEAR(A20584))</f>
        <v>2025</v>
      </c>
    </row>
    <row r="20585" spans="1:10" x14ac:dyDescent="0.2">
      <c r="A20585" s="4">
        <v>45748</v>
      </c>
      <c r="B20585" s="2" t="s">
        <v>233</v>
      </c>
      <c r="C20585" s="2" t="s">
        <v>13</v>
      </c>
      <c r="D20585" s="11">
        <v>3766</v>
      </c>
      <c r="E20585" s="12">
        <v>3.3239999999999998</v>
      </c>
      <c r="F20585" s="12">
        <v>0.224</v>
      </c>
      <c r="G20585" s="11">
        <v>3949</v>
      </c>
      <c r="H20585" s="12">
        <v>69.899000000000001</v>
      </c>
      <c r="I20585" s="12">
        <v>1.863</v>
      </c>
      <c r="J20585" s="19">
        <f>IF(MONTH(A20585)&gt;VLOOKUP(Totals!$H$2,Totals!$O$5:$P$16,2,FALSE),YEAR(A20585)+1,YEAR(A20585))</f>
        <v>2025</v>
      </c>
    </row>
    <row r="20586" spans="1:10" x14ac:dyDescent="0.2">
      <c r="A20586" s="4">
        <v>45748</v>
      </c>
      <c r="B20586" s="2" t="s">
        <v>14</v>
      </c>
      <c r="C20586" s="2" t="s">
        <v>15</v>
      </c>
      <c r="D20586" s="11">
        <v>11363</v>
      </c>
      <c r="E20586" s="12">
        <v>229.17699999999999</v>
      </c>
      <c r="F20586" s="12">
        <v>5.8070000000000004</v>
      </c>
      <c r="G20586" s="11">
        <v>14025</v>
      </c>
      <c r="H20586" s="12">
        <v>473.387</v>
      </c>
      <c r="I20586" s="12">
        <v>7.0439999999999996</v>
      </c>
      <c r="J20586" s="19">
        <f>IF(MONTH(A20586)&gt;VLOOKUP(Totals!$H$2,Totals!$O$5:$P$16,2,FALSE),YEAR(A20586)+1,YEAR(A20586))</f>
        <v>2025</v>
      </c>
    </row>
    <row r="20587" spans="1:10" x14ac:dyDescent="0.2">
      <c r="A20587" s="4">
        <v>45748</v>
      </c>
      <c r="B20587" s="2" t="s">
        <v>254</v>
      </c>
      <c r="C20587" s="2" t="s">
        <v>11</v>
      </c>
      <c r="D20587" s="11">
        <v>147</v>
      </c>
      <c r="E20587" s="12">
        <v>2.117</v>
      </c>
      <c r="F20587" s="12">
        <v>0</v>
      </c>
      <c r="G20587" s="11">
        <v>163</v>
      </c>
      <c r="H20587" s="12">
        <v>0</v>
      </c>
      <c r="I20587" s="12">
        <v>0</v>
      </c>
      <c r="J20587" s="19">
        <f>IF(MONTH(A20587)&gt;VLOOKUP(Totals!$H$2,Totals!$O$5:$P$16,2,FALSE),YEAR(A20587)+1,YEAR(A20587))</f>
        <v>2025</v>
      </c>
    </row>
    <row r="20588" spans="1:10" x14ac:dyDescent="0.2">
      <c r="A20588" s="4">
        <v>45748</v>
      </c>
      <c r="B20588" s="2" t="s">
        <v>17</v>
      </c>
      <c r="C20588" s="2" t="s">
        <v>18</v>
      </c>
      <c r="D20588" s="11">
        <v>8131</v>
      </c>
      <c r="E20588" s="12">
        <v>276.22500000000002</v>
      </c>
      <c r="F20588" s="12">
        <v>0</v>
      </c>
      <c r="G20588" s="11">
        <v>8878</v>
      </c>
      <c r="H20588" s="12">
        <v>132.84200000000001</v>
      </c>
      <c r="I20588" s="12">
        <v>1.4790000000000001</v>
      </c>
      <c r="J20588" s="19">
        <f>IF(MONTH(A20588)&gt;VLOOKUP(Totals!$H$2,Totals!$O$5:$P$16,2,FALSE),YEAR(A20588)+1,YEAR(A20588))</f>
        <v>2025</v>
      </c>
    </row>
    <row r="20589" spans="1:10" x14ac:dyDescent="0.2">
      <c r="A20589" s="4">
        <v>45748</v>
      </c>
      <c r="B20589" s="2" t="s">
        <v>205</v>
      </c>
      <c r="C20589" s="2" t="s">
        <v>65</v>
      </c>
      <c r="D20589" s="11">
        <v>13644</v>
      </c>
      <c r="E20589" s="12">
        <v>414.65100000000001</v>
      </c>
      <c r="F20589" s="12">
        <v>25.416</v>
      </c>
      <c r="G20589" s="11">
        <v>14828</v>
      </c>
      <c r="H20589" s="12">
        <v>377.46600000000001</v>
      </c>
      <c r="I20589" s="12">
        <v>0</v>
      </c>
      <c r="J20589" s="19">
        <f>IF(MONTH(A20589)&gt;VLOOKUP(Totals!$H$2,Totals!$O$5:$P$16,2,FALSE),YEAR(A20589)+1,YEAR(A20589))</f>
        <v>2025</v>
      </c>
    </row>
    <row r="20590" spans="1:10" x14ac:dyDescent="0.2">
      <c r="A20590" s="4">
        <v>45748</v>
      </c>
      <c r="B20590" s="2" t="s">
        <v>19</v>
      </c>
      <c r="C20590" s="2" t="s">
        <v>20</v>
      </c>
      <c r="D20590" s="11">
        <v>2141</v>
      </c>
      <c r="E20590" s="12">
        <v>16.152999999999999</v>
      </c>
      <c r="F20590" s="12">
        <v>0</v>
      </c>
      <c r="G20590" s="11">
        <v>2337</v>
      </c>
      <c r="H20590" s="12">
        <v>44.404000000000003</v>
      </c>
      <c r="I20590" s="12">
        <v>0</v>
      </c>
      <c r="J20590" s="19">
        <f>IF(MONTH(A20590)&gt;VLOOKUP(Totals!$H$2,Totals!$O$5:$P$16,2,FALSE),YEAR(A20590)+1,YEAR(A20590))</f>
        <v>2025</v>
      </c>
    </row>
    <row r="20591" spans="1:10" x14ac:dyDescent="0.2">
      <c r="A20591" s="4">
        <v>45748</v>
      </c>
      <c r="B20591" s="2" t="s">
        <v>23</v>
      </c>
      <c r="C20591" s="2" t="s">
        <v>11</v>
      </c>
      <c r="D20591" s="11">
        <v>126488</v>
      </c>
      <c r="E20591" s="12">
        <v>1668.462</v>
      </c>
      <c r="F20591" s="12">
        <v>67.507000000000005</v>
      </c>
      <c r="G20591" s="11">
        <v>118399</v>
      </c>
      <c r="H20591" s="12">
        <v>1351.0329999999999</v>
      </c>
      <c r="I20591" s="12">
        <v>96.16</v>
      </c>
      <c r="J20591" s="19">
        <f>IF(MONTH(A20591)&gt;VLOOKUP(Totals!$H$2,Totals!$O$5:$P$16,2,FALSE),YEAR(A20591)+1,YEAR(A20591))</f>
        <v>2025</v>
      </c>
    </row>
    <row r="20592" spans="1:10" x14ac:dyDescent="0.2">
      <c r="A20592" s="4">
        <v>45748</v>
      </c>
      <c r="B20592" s="2" t="s">
        <v>24</v>
      </c>
      <c r="C20592" s="2" t="s">
        <v>25</v>
      </c>
      <c r="D20592" s="11">
        <v>6804</v>
      </c>
      <c r="E20592" s="12">
        <v>110.611</v>
      </c>
      <c r="F20592" s="12">
        <v>0</v>
      </c>
      <c r="G20592" s="11">
        <v>6778</v>
      </c>
      <c r="H20592" s="12">
        <v>217.327</v>
      </c>
      <c r="I20592" s="12">
        <v>0</v>
      </c>
      <c r="J20592" s="19">
        <f>IF(MONTH(A20592)&gt;VLOOKUP(Totals!$H$2,Totals!$O$5:$P$16,2,FALSE),YEAR(A20592)+1,YEAR(A20592))</f>
        <v>2025</v>
      </c>
    </row>
    <row r="20593" spans="1:10" x14ac:dyDescent="0.2">
      <c r="A20593" s="4">
        <v>45748</v>
      </c>
      <c r="B20593" s="2" t="s">
        <v>266</v>
      </c>
      <c r="C20593" s="2" t="s">
        <v>34</v>
      </c>
      <c r="D20593" s="11">
        <v>4617</v>
      </c>
      <c r="E20593" s="12">
        <v>0</v>
      </c>
      <c r="F20593" s="12">
        <v>0</v>
      </c>
      <c r="G20593" s="11">
        <v>5467</v>
      </c>
      <c r="H20593" s="12">
        <v>0</v>
      </c>
      <c r="I20593" s="12">
        <v>0</v>
      </c>
      <c r="J20593" s="19">
        <f>IF(MONTH(A20593)&gt;VLOOKUP(Totals!$H$2,Totals!$O$5:$P$16,2,FALSE),YEAR(A20593)+1,YEAR(A20593))</f>
        <v>2025</v>
      </c>
    </row>
    <row r="20594" spans="1:10" x14ac:dyDescent="0.2">
      <c r="A20594" s="4">
        <v>45748</v>
      </c>
      <c r="B20594" s="2" t="s">
        <v>154</v>
      </c>
      <c r="C20594" s="2" t="s">
        <v>34</v>
      </c>
      <c r="D20594" s="11">
        <v>19740</v>
      </c>
      <c r="E20594" s="12">
        <v>435.59399999999999</v>
      </c>
      <c r="F20594" s="12">
        <v>0</v>
      </c>
      <c r="G20594" s="11">
        <v>22010</v>
      </c>
      <c r="H20594" s="12">
        <v>198.83799999999999</v>
      </c>
      <c r="I20594" s="12">
        <v>0</v>
      </c>
      <c r="J20594" s="19">
        <f>IF(MONTH(A20594)&gt;VLOOKUP(Totals!$H$2,Totals!$O$5:$P$16,2,FALSE),YEAR(A20594)+1,YEAR(A20594))</f>
        <v>2025</v>
      </c>
    </row>
    <row r="20595" spans="1:10" x14ac:dyDescent="0.2">
      <c r="A20595" s="4">
        <v>45748</v>
      </c>
      <c r="B20595" s="2" t="s">
        <v>237</v>
      </c>
      <c r="C20595" s="2" t="s">
        <v>33</v>
      </c>
      <c r="D20595" s="11">
        <v>13054</v>
      </c>
      <c r="E20595" s="12">
        <v>827.25699999999995</v>
      </c>
      <c r="F20595" s="12">
        <v>4.8120000000000003</v>
      </c>
      <c r="G20595" s="11">
        <v>13268</v>
      </c>
      <c r="H20595" s="12">
        <v>504.291</v>
      </c>
      <c r="I20595" s="12">
        <v>0</v>
      </c>
      <c r="J20595" s="19">
        <f>IF(MONTH(A20595)&gt;VLOOKUP(Totals!$H$2,Totals!$O$5:$P$16,2,FALSE),YEAR(A20595)+1,YEAR(A20595))</f>
        <v>2025</v>
      </c>
    </row>
    <row r="20596" spans="1:10" x14ac:dyDescent="0.2">
      <c r="A20596" s="4">
        <v>45748</v>
      </c>
      <c r="B20596" s="2" t="s">
        <v>238</v>
      </c>
      <c r="C20596" s="2" t="s">
        <v>16</v>
      </c>
      <c r="D20596" s="11">
        <v>7097</v>
      </c>
      <c r="E20596" s="12">
        <v>107.616</v>
      </c>
      <c r="F20596" s="12">
        <v>45.591999999999999</v>
      </c>
      <c r="G20596" s="11">
        <v>8116</v>
      </c>
      <c r="H20596" s="12">
        <v>350.19099999999997</v>
      </c>
      <c r="I20596" s="12">
        <v>1.226</v>
      </c>
      <c r="J20596" s="19">
        <f>IF(MONTH(A20596)&gt;VLOOKUP(Totals!$H$2,Totals!$O$5:$P$16,2,FALSE),YEAR(A20596)+1,YEAR(A20596))</f>
        <v>2025</v>
      </c>
    </row>
    <row r="20597" spans="1:10" x14ac:dyDescent="0.2">
      <c r="A20597" s="4">
        <v>45748</v>
      </c>
      <c r="B20597" s="2" t="s">
        <v>31</v>
      </c>
      <c r="C20597" s="2" t="s">
        <v>32</v>
      </c>
      <c r="D20597" s="11">
        <v>7576</v>
      </c>
      <c r="E20597" s="12">
        <v>191.80199999999999</v>
      </c>
      <c r="F20597" s="12">
        <v>0</v>
      </c>
      <c r="G20597" s="11">
        <v>8070</v>
      </c>
      <c r="H20597" s="12">
        <v>58.825000000000003</v>
      </c>
      <c r="I20597" s="12">
        <v>0</v>
      </c>
      <c r="J20597" s="19">
        <f>IF(MONTH(A20597)&gt;VLOOKUP(Totals!$H$2,Totals!$O$5:$P$16,2,FALSE),YEAR(A20597)+1,YEAR(A20597))</f>
        <v>2025</v>
      </c>
    </row>
    <row r="20598" spans="1:10" x14ac:dyDescent="0.2">
      <c r="A20598" s="4">
        <v>45748</v>
      </c>
      <c r="B20598" s="2" t="s">
        <v>245</v>
      </c>
      <c r="C20598" s="2" t="s">
        <v>28</v>
      </c>
      <c r="D20598" s="11">
        <v>6547</v>
      </c>
      <c r="E20598" s="12">
        <v>0</v>
      </c>
      <c r="F20598" s="12">
        <v>0</v>
      </c>
      <c r="G20598" s="11">
        <v>7474</v>
      </c>
      <c r="H20598" s="12">
        <v>0</v>
      </c>
      <c r="I20598" s="12">
        <v>0</v>
      </c>
      <c r="J20598" s="19">
        <f>IF(MONTH(A20598)&gt;VLOOKUP(Totals!$H$2,Totals!$O$5:$P$16,2,FALSE),YEAR(A20598)+1,YEAR(A20598))</f>
        <v>2025</v>
      </c>
    </row>
    <row r="20599" spans="1:10" x14ac:dyDescent="0.2">
      <c r="A20599" s="4">
        <v>45748</v>
      </c>
      <c r="B20599" s="2" t="s">
        <v>241</v>
      </c>
      <c r="C20599" s="2" t="s">
        <v>18</v>
      </c>
      <c r="D20599" s="11">
        <v>6474</v>
      </c>
      <c r="E20599" s="12">
        <v>307.43900000000002</v>
      </c>
      <c r="F20599" s="12">
        <v>0</v>
      </c>
      <c r="G20599" s="11">
        <v>7001</v>
      </c>
      <c r="H20599" s="12">
        <v>44.829000000000001</v>
      </c>
      <c r="I20599" s="12">
        <v>0</v>
      </c>
      <c r="J20599" s="19">
        <f>IF(MONTH(A20599)&gt;VLOOKUP(Totals!$H$2,Totals!$O$5:$P$16,2,FALSE),YEAR(A20599)+1,YEAR(A20599))</f>
        <v>2025</v>
      </c>
    </row>
    <row r="20600" spans="1:10" x14ac:dyDescent="0.2">
      <c r="A20600" s="4">
        <v>45748</v>
      </c>
      <c r="B20600" s="2" t="s">
        <v>36</v>
      </c>
      <c r="C20600" s="2" t="s">
        <v>35</v>
      </c>
      <c r="D20600" s="11">
        <v>2541</v>
      </c>
      <c r="E20600" s="12">
        <v>1.5</v>
      </c>
      <c r="F20600" s="12">
        <v>0</v>
      </c>
      <c r="G20600" s="11">
        <v>2819</v>
      </c>
      <c r="H20600" s="12">
        <v>311.5</v>
      </c>
      <c r="I20600" s="12">
        <v>0</v>
      </c>
      <c r="J20600" s="19">
        <f>IF(MONTH(A20600)&gt;VLOOKUP(Totals!$H$2,Totals!$O$5:$P$16,2,FALSE),YEAR(A20600)+1,YEAR(A20600))</f>
        <v>2025</v>
      </c>
    </row>
    <row r="20601" spans="1:10" x14ac:dyDescent="0.2">
      <c r="A20601" s="4">
        <v>45748</v>
      </c>
      <c r="B20601" s="2" t="s">
        <v>36</v>
      </c>
      <c r="C20601" s="2" t="s">
        <v>38</v>
      </c>
      <c r="D20601" s="11">
        <v>2924</v>
      </c>
      <c r="E20601" s="12">
        <v>231.1</v>
      </c>
      <c r="F20601" s="12">
        <v>21.4</v>
      </c>
      <c r="G20601" s="11">
        <v>3138</v>
      </c>
      <c r="H20601" s="12">
        <v>22.3</v>
      </c>
      <c r="I20601" s="12">
        <v>0</v>
      </c>
      <c r="J20601" s="19">
        <f>IF(MONTH(A20601)&gt;VLOOKUP(Totals!$H$2,Totals!$O$5:$P$16,2,FALSE),YEAR(A20601)+1,YEAR(A20601))</f>
        <v>2025</v>
      </c>
    </row>
    <row r="20602" spans="1:10" x14ac:dyDescent="0.2">
      <c r="A20602" s="4">
        <v>45748</v>
      </c>
      <c r="B20602" s="2" t="s">
        <v>41</v>
      </c>
      <c r="C20602" s="2" t="s">
        <v>161</v>
      </c>
      <c r="D20602" s="11">
        <v>73821</v>
      </c>
      <c r="E20602" s="12">
        <v>4024.9070000000002</v>
      </c>
      <c r="F20602" s="12">
        <v>85.906999999999996</v>
      </c>
      <c r="G20602" s="11">
        <v>76891</v>
      </c>
      <c r="H20602" s="12">
        <v>2528.6529999999998</v>
      </c>
      <c r="I20602" s="12">
        <v>0</v>
      </c>
      <c r="J20602" s="19">
        <f>IF(MONTH(A20602)&gt;VLOOKUP(Totals!$H$2,Totals!$O$5:$P$16,2,FALSE),YEAR(A20602)+1,YEAR(A20602))</f>
        <v>2025</v>
      </c>
    </row>
    <row r="20603" spans="1:10" x14ac:dyDescent="0.2">
      <c r="A20603" s="4">
        <v>45748</v>
      </c>
      <c r="B20603" s="2" t="s">
        <v>226</v>
      </c>
      <c r="C20603" s="2" t="s">
        <v>52</v>
      </c>
      <c r="D20603" s="11">
        <v>15557</v>
      </c>
      <c r="E20603" s="12">
        <v>496.26400000000001</v>
      </c>
      <c r="F20603" s="12">
        <v>0</v>
      </c>
      <c r="G20603" s="11">
        <v>15035</v>
      </c>
      <c r="H20603" s="12">
        <v>152.613</v>
      </c>
      <c r="I20603" s="12">
        <v>0</v>
      </c>
      <c r="J20603" s="19">
        <f>IF(MONTH(A20603)&gt;VLOOKUP(Totals!$H$2,Totals!$O$5:$P$16,2,FALSE),YEAR(A20603)+1,YEAR(A20603))</f>
        <v>2025</v>
      </c>
    </row>
    <row r="20604" spans="1:10" x14ac:dyDescent="0.2">
      <c r="A20604" s="4">
        <v>45748</v>
      </c>
      <c r="B20604" s="2" t="s">
        <v>42</v>
      </c>
      <c r="C20604" s="2" t="s">
        <v>11</v>
      </c>
      <c r="D20604" s="11">
        <v>3289</v>
      </c>
      <c r="E20604" s="12">
        <v>64.542000000000002</v>
      </c>
      <c r="F20604" s="12">
        <v>0</v>
      </c>
      <c r="G20604" s="11">
        <v>2861</v>
      </c>
      <c r="H20604" s="12">
        <v>32.777999999999999</v>
      </c>
      <c r="I20604" s="12">
        <v>0</v>
      </c>
      <c r="J20604" s="19">
        <f>IF(MONTH(A20604)&gt;VLOOKUP(Totals!$H$2,Totals!$O$5:$P$16,2,FALSE),YEAR(A20604)+1,YEAR(A20604))</f>
        <v>2025</v>
      </c>
    </row>
    <row r="20605" spans="1:10" x14ac:dyDescent="0.2">
      <c r="A20605" s="4">
        <v>45748</v>
      </c>
      <c r="B20605" s="2" t="s">
        <v>42</v>
      </c>
      <c r="C20605" s="2" t="s">
        <v>43</v>
      </c>
      <c r="D20605" s="11">
        <v>13813</v>
      </c>
      <c r="E20605" s="12">
        <v>466.95699999999999</v>
      </c>
      <c r="F20605" s="12">
        <v>40.146999999999998</v>
      </c>
      <c r="G20605" s="11">
        <v>15131</v>
      </c>
      <c r="H20605" s="12">
        <v>255.624</v>
      </c>
      <c r="I20605" s="12">
        <v>0</v>
      </c>
      <c r="J20605" s="19">
        <f>IF(MONTH(A20605)&gt;VLOOKUP(Totals!$H$2,Totals!$O$5:$P$16,2,FALSE),YEAR(A20605)+1,YEAR(A20605))</f>
        <v>2025</v>
      </c>
    </row>
    <row r="20606" spans="1:10" x14ac:dyDescent="0.2">
      <c r="A20606" s="4">
        <v>45748</v>
      </c>
      <c r="B20606" s="2" t="s">
        <v>44</v>
      </c>
      <c r="C20606" s="2" t="s">
        <v>18</v>
      </c>
      <c r="D20606" s="11">
        <v>34655</v>
      </c>
      <c r="E20606" s="12">
        <v>2055.12</v>
      </c>
      <c r="F20606" s="12">
        <v>14.558999999999999</v>
      </c>
      <c r="G20606" s="11">
        <v>36324</v>
      </c>
      <c r="H20606" s="12">
        <v>709.08900000000006</v>
      </c>
      <c r="I20606" s="12">
        <v>8.4550000000000001</v>
      </c>
      <c r="J20606" s="19">
        <f>IF(MONTH(A20606)&gt;VLOOKUP(Totals!$H$2,Totals!$O$5:$P$16,2,FALSE),YEAR(A20606)+1,YEAR(A20606))</f>
        <v>2025</v>
      </c>
    </row>
    <row r="20607" spans="1:10" x14ac:dyDescent="0.2">
      <c r="A20607" s="4">
        <v>45748</v>
      </c>
      <c r="B20607" s="2" t="s">
        <v>44</v>
      </c>
      <c r="C20607" s="2" t="s">
        <v>11</v>
      </c>
      <c r="D20607" s="11">
        <v>1787</v>
      </c>
      <c r="E20607" s="12">
        <v>42.235999999999997</v>
      </c>
      <c r="F20607" s="12">
        <v>0</v>
      </c>
      <c r="G20607" s="11">
        <v>1559</v>
      </c>
      <c r="H20607" s="12">
        <v>8.0410000000000004</v>
      </c>
      <c r="I20607" s="12">
        <v>0</v>
      </c>
      <c r="J20607" s="19">
        <f>IF(MONTH(A20607)&gt;VLOOKUP(Totals!$H$2,Totals!$O$5:$P$16,2,FALSE),YEAR(A20607)+1,YEAR(A20607))</f>
        <v>2025</v>
      </c>
    </row>
    <row r="20608" spans="1:10" x14ac:dyDescent="0.2">
      <c r="A20608" s="4">
        <v>45748</v>
      </c>
      <c r="B20608" s="2" t="s">
        <v>45</v>
      </c>
      <c r="C20608" s="2" t="s">
        <v>18</v>
      </c>
      <c r="D20608" s="11">
        <v>35595</v>
      </c>
      <c r="E20608" s="12">
        <v>2734.0430000000001</v>
      </c>
      <c r="F20608" s="12">
        <v>35.67</v>
      </c>
      <c r="G20608" s="11">
        <v>38341</v>
      </c>
      <c r="H20608" s="12">
        <v>708.55200000000002</v>
      </c>
      <c r="I20608" s="12">
        <v>0</v>
      </c>
      <c r="J20608" s="19">
        <f>IF(MONTH(A20608)&gt;VLOOKUP(Totals!$H$2,Totals!$O$5:$P$16,2,FALSE),YEAR(A20608)+1,YEAR(A20608))</f>
        <v>2025</v>
      </c>
    </row>
    <row r="20609" spans="1:10" x14ac:dyDescent="0.2">
      <c r="A20609" s="4">
        <v>45748</v>
      </c>
      <c r="B20609" s="2" t="s">
        <v>45</v>
      </c>
      <c r="C20609" s="2" t="s">
        <v>76</v>
      </c>
      <c r="D20609" s="11" t="s">
        <v>88</v>
      </c>
      <c r="E20609" s="12" t="s">
        <v>88</v>
      </c>
      <c r="F20609" s="12" t="s">
        <v>88</v>
      </c>
      <c r="G20609" s="11" t="s">
        <v>88</v>
      </c>
      <c r="H20609" s="12">
        <v>0</v>
      </c>
      <c r="I20609" s="12">
        <v>0</v>
      </c>
      <c r="J20609" s="19">
        <f>IF(MONTH(A20609)&gt;VLOOKUP(Totals!$H$2,Totals!$O$5:$P$16,2,FALSE),YEAR(A20609)+1,YEAR(A20609))</f>
        <v>2025</v>
      </c>
    </row>
    <row r="20610" spans="1:10" x14ac:dyDescent="0.2">
      <c r="A20610" s="4">
        <v>45748</v>
      </c>
      <c r="B20610" s="2" t="s">
        <v>165</v>
      </c>
      <c r="C20610" s="2" t="s">
        <v>16</v>
      </c>
      <c r="D20610" s="11">
        <v>6506</v>
      </c>
      <c r="E20610" s="12">
        <v>49.4</v>
      </c>
      <c r="F20610" s="12">
        <v>9.1419999999999995</v>
      </c>
      <c r="G20610" s="11">
        <v>8397</v>
      </c>
      <c r="H20610" s="12">
        <v>299.72699999999998</v>
      </c>
      <c r="I20610" s="12">
        <v>0</v>
      </c>
      <c r="J20610" s="19">
        <f>IF(MONTH(A20610)&gt;VLOOKUP(Totals!$H$2,Totals!$O$5:$P$16,2,FALSE),YEAR(A20610)+1,YEAR(A20610))</f>
        <v>2025</v>
      </c>
    </row>
    <row r="20611" spans="1:10" x14ac:dyDescent="0.2">
      <c r="A20611" s="4">
        <v>45748</v>
      </c>
      <c r="B20611" s="2" t="s">
        <v>48</v>
      </c>
      <c r="C20611" s="2" t="s">
        <v>161</v>
      </c>
      <c r="D20611" s="11" t="s">
        <v>88</v>
      </c>
      <c r="E20611" s="12" t="s">
        <v>88</v>
      </c>
      <c r="F20611" s="12" t="s">
        <v>88</v>
      </c>
      <c r="G20611" s="11" t="s">
        <v>88</v>
      </c>
      <c r="H20611" s="12">
        <v>2.2400000000000002</v>
      </c>
      <c r="I20611" s="12">
        <v>0</v>
      </c>
      <c r="J20611" s="19">
        <f>IF(MONTH(A20611)&gt;VLOOKUP(Totals!$H$2,Totals!$O$5:$P$16,2,FALSE),YEAR(A20611)+1,YEAR(A20611))</f>
        <v>2025</v>
      </c>
    </row>
    <row r="20612" spans="1:10" x14ac:dyDescent="0.2">
      <c r="A20612" s="4">
        <v>45748</v>
      </c>
      <c r="B20612" s="2" t="s">
        <v>48</v>
      </c>
      <c r="C20612" s="2" t="s">
        <v>11</v>
      </c>
      <c r="D20612" s="11">
        <v>9953</v>
      </c>
      <c r="E20612" s="12">
        <v>192.04499999999999</v>
      </c>
      <c r="F20612" s="12">
        <v>0</v>
      </c>
      <c r="G20612" s="11">
        <v>7653</v>
      </c>
      <c r="H20612" s="12">
        <v>186.34800000000001</v>
      </c>
      <c r="I20612" s="12">
        <v>0</v>
      </c>
      <c r="J20612" s="19">
        <f>IF(MONTH(A20612)&gt;VLOOKUP(Totals!$H$2,Totals!$O$5:$P$16,2,FALSE),YEAR(A20612)+1,YEAR(A20612))</f>
        <v>2025</v>
      </c>
    </row>
    <row r="20613" spans="1:10" x14ac:dyDescent="0.2">
      <c r="A20613" s="4">
        <v>45748</v>
      </c>
      <c r="B20613" s="2" t="s">
        <v>48</v>
      </c>
      <c r="C20613" s="2" t="s">
        <v>35</v>
      </c>
      <c r="D20613" s="11" t="s">
        <v>88</v>
      </c>
      <c r="E20613" s="12">
        <v>0</v>
      </c>
      <c r="F20613" s="12">
        <v>0</v>
      </c>
      <c r="G20613" s="11" t="s">
        <v>88</v>
      </c>
      <c r="H20613" s="12" t="s">
        <v>88</v>
      </c>
      <c r="I20613" s="12" t="s">
        <v>88</v>
      </c>
      <c r="J20613" s="19">
        <f>IF(MONTH(A20613)&gt;VLOOKUP(Totals!$H$2,Totals!$O$5:$P$16,2,FALSE),YEAR(A20613)+1,YEAR(A20613))</f>
        <v>2025</v>
      </c>
    </row>
    <row r="20614" spans="1:10" x14ac:dyDescent="0.2">
      <c r="A20614" s="4">
        <v>45748</v>
      </c>
      <c r="B20614" s="2" t="s">
        <v>48</v>
      </c>
      <c r="C20614" s="2" t="s">
        <v>49</v>
      </c>
      <c r="D20614" s="11">
        <v>78032</v>
      </c>
      <c r="E20614" s="12">
        <v>3050.201</v>
      </c>
      <c r="F20614" s="12">
        <v>6.3120000000000003</v>
      </c>
      <c r="G20614" s="11">
        <v>116840</v>
      </c>
      <c r="H20614" s="12">
        <v>2543.7620000000002</v>
      </c>
      <c r="I20614" s="12">
        <v>60.878</v>
      </c>
      <c r="J20614" s="19">
        <f>IF(MONTH(A20614)&gt;VLOOKUP(Totals!$H$2,Totals!$O$5:$P$16,2,FALSE),YEAR(A20614)+1,YEAR(A20614))</f>
        <v>2025</v>
      </c>
    </row>
    <row r="20615" spans="1:10" x14ac:dyDescent="0.2">
      <c r="A20615" s="4">
        <v>45748</v>
      </c>
      <c r="B20615" s="2" t="s">
        <v>151</v>
      </c>
      <c r="C20615" s="2" t="s">
        <v>49</v>
      </c>
      <c r="D20615" s="11">
        <v>16192</v>
      </c>
      <c r="E20615" s="12">
        <v>319.93400000000003</v>
      </c>
      <c r="F20615" s="12">
        <v>12.047000000000001</v>
      </c>
      <c r="G20615" s="11">
        <v>16203</v>
      </c>
      <c r="H20615" s="12">
        <v>488.20800000000003</v>
      </c>
      <c r="I20615" s="12">
        <v>14.42</v>
      </c>
      <c r="J20615" s="19">
        <f>IF(MONTH(A20615)&gt;VLOOKUP(Totals!$H$2,Totals!$O$5:$P$16,2,FALSE),YEAR(A20615)+1,YEAR(A20615))</f>
        <v>2025</v>
      </c>
    </row>
    <row r="20616" spans="1:10" x14ac:dyDescent="0.2">
      <c r="A20616" s="4">
        <v>45748</v>
      </c>
      <c r="B20616" s="2" t="s">
        <v>50</v>
      </c>
      <c r="C20616" s="2" t="s">
        <v>43</v>
      </c>
      <c r="D20616" s="11">
        <v>3387</v>
      </c>
      <c r="E20616" s="12">
        <v>178.952</v>
      </c>
      <c r="F20616" s="12">
        <v>0.52600000000000002</v>
      </c>
      <c r="G20616" s="11">
        <v>4047</v>
      </c>
      <c r="H20616" s="12">
        <v>103.259</v>
      </c>
      <c r="I20616" s="12">
        <v>0</v>
      </c>
      <c r="J20616" s="19">
        <f>IF(MONTH(A20616)&gt;VLOOKUP(Totals!$H$2,Totals!$O$5:$P$16,2,FALSE),YEAR(A20616)+1,YEAR(A20616))</f>
        <v>2025</v>
      </c>
    </row>
    <row r="20617" spans="1:10" x14ac:dyDescent="0.2">
      <c r="A20617" s="4">
        <v>45748</v>
      </c>
      <c r="B20617" s="2" t="s">
        <v>51</v>
      </c>
      <c r="C20617" s="2" t="s">
        <v>18</v>
      </c>
      <c r="D20617" s="11" t="s">
        <v>88</v>
      </c>
      <c r="E20617" s="12" t="s">
        <v>88</v>
      </c>
      <c r="F20617" s="12" t="s">
        <v>88</v>
      </c>
      <c r="G20617" s="11" t="s">
        <v>88</v>
      </c>
      <c r="H20617" s="12">
        <v>411.553</v>
      </c>
      <c r="I20617" s="12">
        <v>0</v>
      </c>
      <c r="J20617" s="19">
        <f>IF(MONTH(A20617)&gt;VLOOKUP(Totals!$H$2,Totals!$O$5:$P$16,2,FALSE),YEAR(A20617)+1,YEAR(A20617))</f>
        <v>2025</v>
      </c>
    </row>
    <row r="20618" spans="1:10" x14ac:dyDescent="0.2">
      <c r="A20618" s="4">
        <v>45748</v>
      </c>
      <c r="B20618" s="2" t="s">
        <v>51</v>
      </c>
      <c r="C20618" s="2" t="s">
        <v>161</v>
      </c>
      <c r="D20618" s="11" t="s">
        <v>88</v>
      </c>
      <c r="E20618" s="12" t="s">
        <v>88</v>
      </c>
      <c r="F20618" s="12" t="s">
        <v>88</v>
      </c>
      <c r="G20618" s="11" t="s">
        <v>88</v>
      </c>
      <c r="H20618" s="12">
        <v>3.694</v>
      </c>
      <c r="I20618" s="12">
        <v>0</v>
      </c>
      <c r="J20618" s="19">
        <f>IF(MONTH(A20618)&gt;VLOOKUP(Totals!$H$2,Totals!$O$5:$P$16,2,FALSE),YEAR(A20618)+1,YEAR(A20618))</f>
        <v>2025</v>
      </c>
    </row>
    <row r="20619" spans="1:10" x14ac:dyDescent="0.2">
      <c r="A20619" s="4">
        <v>45748</v>
      </c>
      <c r="B20619" s="2" t="s">
        <v>51</v>
      </c>
      <c r="C20619" s="2" t="s">
        <v>11</v>
      </c>
      <c r="D20619" s="11" t="s">
        <v>88</v>
      </c>
      <c r="E20619" s="12">
        <v>26.395</v>
      </c>
      <c r="F20619" s="12">
        <v>0</v>
      </c>
      <c r="G20619" s="11" t="s">
        <v>88</v>
      </c>
      <c r="H20619" s="12" t="s">
        <v>88</v>
      </c>
      <c r="I20619" s="12" t="s">
        <v>88</v>
      </c>
      <c r="J20619" s="19">
        <f>IF(MONTH(A20619)&gt;VLOOKUP(Totals!$H$2,Totals!$O$5:$P$16,2,FALSE),YEAR(A20619)+1,YEAR(A20619))</f>
        <v>2025</v>
      </c>
    </row>
    <row r="20620" spans="1:10" x14ac:dyDescent="0.2">
      <c r="A20620" s="4">
        <v>45748</v>
      </c>
      <c r="B20620" s="2" t="s">
        <v>51</v>
      </c>
      <c r="C20620" s="2" t="s">
        <v>35</v>
      </c>
      <c r="D20620" s="11" t="s">
        <v>88</v>
      </c>
      <c r="E20620" s="12">
        <v>1070.566</v>
      </c>
      <c r="F20620" s="12">
        <v>0</v>
      </c>
      <c r="G20620" s="11" t="s">
        <v>88</v>
      </c>
      <c r="H20620" s="12" t="s">
        <v>88</v>
      </c>
      <c r="I20620" s="12" t="s">
        <v>88</v>
      </c>
      <c r="J20620" s="19">
        <f>IF(MONTH(A20620)&gt;VLOOKUP(Totals!$H$2,Totals!$O$5:$P$16,2,FALSE),YEAR(A20620)+1,YEAR(A20620))</f>
        <v>2025</v>
      </c>
    </row>
    <row r="20621" spans="1:10" x14ac:dyDescent="0.2">
      <c r="A20621" s="4">
        <v>45748</v>
      </c>
      <c r="B20621" s="2" t="s">
        <v>51</v>
      </c>
      <c r="C20621" s="2" t="s">
        <v>16</v>
      </c>
      <c r="D20621" s="11" t="s">
        <v>88</v>
      </c>
      <c r="E20621" s="12">
        <v>1054.788</v>
      </c>
      <c r="F20621" s="12">
        <v>0</v>
      </c>
      <c r="G20621" s="11" t="s">
        <v>88</v>
      </c>
      <c r="H20621" s="12" t="s">
        <v>88</v>
      </c>
      <c r="I20621" s="12" t="s">
        <v>88</v>
      </c>
      <c r="J20621" s="19">
        <f>IF(MONTH(A20621)&gt;VLOOKUP(Totals!$H$2,Totals!$O$5:$P$16,2,FALSE),YEAR(A20621)+1,YEAR(A20621))</f>
        <v>2025</v>
      </c>
    </row>
    <row r="20622" spans="1:10" x14ac:dyDescent="0.2">
      <c r="A20622" s="4">
        <v>45748</v>
      </c>
      <c r="B20622" s="2" t="s">
        <v>202</v>
      </c>
      <c r="C20622" s="2" t="s">
        <v>27</v>
      </c>
      <c r="D20622" s="11">
        <v>29945</v>
      </c>
      <c r="E20622" s="12">
        <v>430.14299999999997</v>
      </c>
      <c r="F20622" s="12">
        <v>0.64400000000000002</v>
      </c>
      <c r="G20622" s="11">
        <v>32245</v>
      </c>
      <c r="H20622" s="12">
        <v>431.166</v>
      </c>
      <c r="I20622" s="12">
        <v>4.258</v>
      </c>
      <c r="J20622" s="19">
        <f>IF(MONTH(A20622)&gt;VLOOKUP(Totals!$H$2,Totals!$O$5:$P$16,2,FALSE),YEAR(A20622)+1,YEAR(A20622))</f>
        <v>2025</v>
      </c>
    </row>
    <row r="20623" spans="1:10" x14ac:dyDescent="0.2">
      <c r="A20623" s="4">
        <v>45748</v>
      </c>
      <c r="B20623" s="2" t="s">
        <v>53</v>
      </c>
      <c r="C20623" s="2" t="s">
        <v>28</v>
      </c>
      <c r="D20623" s="11">
        <v>16178</v>
      </c>
      <c r="E20623" s="12">
        <v>495.18799999999999</v>
      </c>
      <c r="F20623" s="12">
        <v>3.6549999999999998</v>
      </c>
      <c r="G20623" s="11">
        <v>21370</v>
      </c>
      <c r="H20623" s="12">
        <v>688.91600000000005</v>
      </c>
      <c r="I20623" s="12">
        <v>0</v>
      </c>
      <c r="J20623" s="19">
        <f>IF(MONTH(A20623)&gt;VLOOKUP(Totals!$H$2,Totals!$O$5:$P$16,2,FALSE),YEAR(A20623)+1,YEAR(A20623))</f>
        <v>2025</v>
      </c>
    </row>
    <row r="20624" spans="1:10" x14ac:dyDescent="0.2">
      <c r="A20624" s="4">
        <v>45748</v>
      </c>
      <c r="B20624" s="2" t="s">
        <v>171</v>
      </c>
      <c r="C20624" s="2" t="s">
        <v>18</v>
      </c>
      <c r="D20624" s="11">
        <v>5753</v>
      </c>
      <c r="E20624" s="12">
        <v>306.029</v>
      </c>
      <c r="F20624" s="12">
        <v>0</v>
      </c>
      <c r="G20624" s="11">
        <v>6926</v>
      </c>
      <c r="H20624" s="12">
        <v>45.139000000000003</v>
      </c>
      <c r="I20624" s="12">
        <v>0</v>
      </c>
      <c r="J20624" s="19">
        <f>IF(MONTH(A20624)&gt;VLOOKUP(Totals!$H$2,Totals!$O$5:$P$16,2,FALSE),YEAR(A20624)+1,YEAR(A20624))</f>
        <v>2025</v>
      </c>
    </row>
    <row r="20625" spans="1:10" x14ac:dyDescent="0.2">
      <c r="A20625" s="4">
        <v>45748</v>
      </c>
      <c r="B20625" s="2" t="s">
        <v>54</v>
      </c>
      <c r="C20625" s="2" t="s">
        <v>16</v>
      </c>
      <c r="D20625" s="11">
        <v>4117</v>
      </c>
      <c r="E20625" s="12">
        <v>73.814999999999998</v>
      </c>
      <c r="F20625" s="12">
        <v>0</v>
      </c>
      <c r="G20625" s="11">
        <v>4743</v>
      </c>
      <c r="H20625" s="12">
        <v>172.99600000000001</v>
      </c>
      <c r="I20625" s="12">
        <v>0</v>
      </c>
      <c r="J20625" s="19">
        <f>IF(MONTH(A20625)&gt;VLOOKUP(Totals!$H$2,Totals!$O$5:$P$16,2,FALSE),YEAR(A20625)+1,YEAR(A20625))</f>
        <v>2025</v>
      </c>
    </row>
    <row r="20626" spans="1:10" x14ac:dyDescent="0.2">
      <c r="A20626" s="4">
        <v>45748</v>
      </c>
      <c r="B20626" s="2" t="s">
        <v>166</v>
      </c>
      <c r="C20626" s="2" t="s">
        <v>28</v>
      </c>
      <c r="D20626" s="11">
        <v>20914</v>
      </c>
      <c r="E20626" s="12">
        <v>190.29499999999999</v>
      </c>
      <c r="F20626" s="12">
        <v>0</v>
      </c>
      <c r="G20626" s="11">
        <v>22444</v>
      </c>
      <c r="H20626" s="12">
        <v>0.26900000000000002</v>
      </c>
      <c r="I20626" s="12">
        <v>0</v>
      </c>
      <c r="J20626" s="19">
        <f>IF(MONTH(A20626)&gt;VLOOKUP(Totals!$H$2,Totals!$O$5:$P$16,2,FALSE),YEAR(A20626)+1,YEAR(A20626))</f>
        <v>2025</v>
      </c>
    </row>
    <row r="20627" spans="1:10" x14ac:dyDescent="0.2">
      <c r="A20627" s="4">
        <v>45748</v>
      </c>
      <c r="B20627" s="2" t="s">
        <v>55</v>
      </c>
      <c r="C20627" s="2" t="s">
        <v>33</v>
      </c>
      <c r="D20627" s="11">
        <v>8006</v>
      </c>
      <c r="E20627" s="12">
        <v>465.05200000000002</v>
      </c>
      <c r="F20627" s="12">
        <v>29.863</v>
      </c>
      <c r="G20627" s="11">
        <v>9007</v>
      </c>
      <c r="H20627" s="12">
        <v>270.67899999999997</v>
      </c>
      <c r="I20627" s="12">
        <v>0.14699999999999999</v>
      </c>
      <c r="J20627" s="19">
        <f>IF(MONTH(A20627)&gt;VLOOKUP(Totals!$H$2,Totals!$O$5:$P$16,2,FALSE),YEAR(A20627)+1,YEAR(A20627))</f>
        <v>2025</v>
      </c>
    </row>
    <row r="20628" spans="1:10" x14ac:dyDescent="0.2">
      <c r="A20628" s="4">
        <v>45748</v>
      </c>
      <c r="B20628" s="2" t="s">
        <v>146</v>
      </c>
      <c r="C20628" s="2" t="s">
        <v>143</v>
      </c>
      <c r="D20628" s="11">
        <v>3116</v>
      </c>
      <c r="E20628" s="12">
        <v>0</v>
      </c>
      <c r="F20628" s="12">
        <v>0</v>
      </c>
      <c r="G20628" s="11">
        <v>3221</v>
      </c>
      <c r="H20628" s="12">
        <v>0</v>
      </c>
      <c r="I20628" s="12">
        <v>0</v>
      </c>
      <c r="J20628" s="19">
        <f>IF(MONTH(A20628)&gt;VLOOKUP(Totals!$H$2,Totals!$O$5:$P$16,2,FALSE),YEAR(A20628)+1,YEAR(A20628))</f>
        <v>2025</v>
      </c>
    </row>
    <row r="20629" spans="1:10" x14ac:dyDescent="0.2">
      <c r="A20629" s="4">
        <v>45748</v>
      </c>
      <c r="B20629" s="2" t="s">
        <v>146</v>
      </c>
      <c r="C20629" s="2" t="s">
        <v>27</v>
      </c>
      <c r="D20629" s="11">
        <v>4627</v>
      </c>
      <c r="E20629" s="12">
        <v>0</v>
      </c>
      <c r="F20629" s="12">
        <v>0</v>
      </c>
      <c r="G20629" s="11">
        <v>4618</v>
      </c>
      <c r="H20629" s="12">
        <v>0.218</v>
      </c>
      <c r="I20629" s="12">
        <v>0</v>
      </c>
      <c r="J20629" s="19">
        <f>IF(MONTH(A20629)&gt;VLOOKUP(Totals!$H$2,Totals!$O$5:$P$16,2,FALSE),YEAR(A20629)+1,YEAR(A20629))</f>
        <v>2025</v>
      </c>
    </row>
    <row r="20630" spans="1:10" x14ac:dyDescent="0.2">
      <c r="A20630" s="4">
        <v>45748</v>
      </c>
      <c r="B20630" s="2" t="s">
        <v>146</v>
      </c>
      <c r="C20630" s="2" t="s">
        <v>28</v>
      </c>
      <c r="D20630" s="11">
        <v>78428</v>
      </c>
      <c r="E20630" s="12">
        <v>21.917000000000002</v>
      </c>
      <c r="F20630" s="12">
        <v>0</v>
      </c>
      <c r="G20630" s="11">
        <v>85625</v>
      </c>
      <c r="H20630" s="12">
        <v>5.09</v>
      </c>
      <c r="I20630" s="12">
        <v>0</v>
      </c>
      <c r="J20630" s="19">
        <f>IF(MONTH(A20630)&gt;VLOOKUP(Totals!$H$2,Totals!$O$5:$P$16,2,FALSE),YEAR(A20630)+1,YEAR(A20630))</f>
        <v>2025</v>
      </c>
    </row>
    <row r="20631" spans="1:10" x14ac:dyDescent="0.2">
      <c r="A20631" s="4">
        <v>45748</v>
      </c>
      <c r="B20631" s="2" t="s">
        <v>146</v>
      </c>
      <c r="C20631" s="2" t="s">
        <v>33</v>
      </c>
      <c r="D20631" s="11">
        <v>29900</v>
      </c>
      <c r="E20631" s="12">
        <v>439.221</v>
      </c>
      <c r="F20631" s="12">
        <v>10.956</v>
      </c>
      <c r="G20631" s="11">
        <v>31744</v>
      </c>
      <c r="H20631" s="12">
        <v>113.563</v>
      </c>
      <c r="I20631" s="12">
        <v>0</v>
      </c>
      <c r="J20631" s="19">
        <f>IF(MONTH(A20631)&gt;VLOOKUP(Totals!$H$2,Totals!$O$5:$P$16,2,FALSE),YEAR(A20631)+1,YEAR(A20631))</f>
        <v>2025</v>
      </c>
    </row>
    <row r="20632" spans="1:10" x14ac:dyDescent="0.2">
      <c r="A20632" s="4">
        <v>45748</v>
      </c>
      <c r="B20632" s="2" t="s">
        <v>146</v>
      </c>
      <c r="C20632" s="2" t="s">
        <v>32</v>
      </c>
      <c r="D20632" s="11">
        <v>8032</v>
      </c>
      <c r="E20632" s="12">
        <v>231.55199999999999</v>
      </c>
      <c r="F20632" s="12">
        <v>0</v>
      </c>
      <c r="G20632" s="11">
        <v>8968</v>
      </c>
      <c r="H20632" s="12">
        <v>19.027000000000001</v>
      </c>
      <c r="I20632" s="12">
        <v>2.532</v>
      </c>
      <c r="J20632" s="19">
        <f>IF(MONTH(A20632)&gt;VLOOKUP(Totals!$H$2,Totals!$O$5:$P$16,2,FALSE),YEAR(A20632)+1,YEAR(A20632))</f>
        <v>2025</v>
      </c>
    </row>
    <row r="20633" spans="1:10" x14ac:dyDescent="0.2">
      <c r="A20633" s="4">
        <v>45748</v>
      </c>
      <c r="B20633" s="2" t="s">
        <v>146</v>
      </c>
      <c r="C20633" s="2" t="s">
        <v>11</v>
      </c>
      <c r="D20633" s="11">
        <v>62396</v>
      </c>
      <c r="E20633" s="12">
        <v>0</v>
      </c>
      <c r="F20633" s="12">
        <v>0</v>
      </c>
      <c r="G20633" s="11">
        <v>60922</v>
      </c>
      <c r="H20633" s="12">
        <v>6.617</v>
      </c>
      <c r="I20633" s="12">
        <v>14.843</v>
      </c>
      <c r="J20633" s="19">
        <f>IF(MONTH(A20633)&gt;VLOOKUP(Totals!$H$2,Totals!$O$5:$P$16,2,FALSE),YEAR(A20633)+1,YEAR(A20633))</f>
        <v>2025</v>
      </c>
    </row>
    <row r="20634" spans="1:10" x14ac:dyDescent="0.2">
      <c r="A20634" s="4">
        <v>45748</v>
      </c>
      <c r="B20634" s="2" t="s">
        <v>146</v>
      </c>
      <c r="C20634" s="2" t="s">
        <v>35</v>
      </c>
      <c r="D20634" s="11">
        <v>12058</v>
      </c>
      <c r="E20634" s="12">
        <v>217.75899999999999</v>
      </c>
      <c r="F20634" s="12">
        <v>0</v>
      </c>
      <c r="G20634" s="11">
        <v>13125</v>
      </c>
      <c r="H20634" s="12">
        <v>49.195</v>
      </c>
      <c r="I20634" s="12">
        <v>0</v>
      </c>
      <c r="J20634" s="19">
        <f>IF(MONTH(A20634)&gt;VLOOKUP(Totals!$H$2,Totals!$O$5:$P$16,2,FALSE),YEAR(A20634)+1,YEAR(A20634))</f>
        <v>2025</v>
      </c>
    </row>
    <row r="20635" spans="1:10" x14ac:dyDescent="0.2">
      <c r="A20635" s="4">
        <v>45748</v>
      </c>
      <c r="B20635" s="2" t="s">
        <v>146</v>
      </c>
      <c r="C20635" s="2" t="s">
        <v>37</v>
      </c>
      <c r="D20635" s="11">
        <v>27720</v>
      </c>
      <c r="E20635" s="12">
        <v>303.49</v>
      </c>
      <c r="F20635" s="12">
        <v>0</v>
      </c>
      <c r="G20635" s="11">
        <v>29239</v>
      </c>
      <c r="H20635" s="12">
        <v>31.788</v>
      </c>
      <c r="I20635" s="12">
        <v>0.93799999999999994</v>
      </c>
      <c r="J20635" s="19">
        <f>IF(MONTH(A20635)&gt;VLOOKUP(Totals!$H$2,Totals!$O$5:$P$16,2,FALSE),YEAR(A20635)+1,YEAR(A20635))</f>
        <v>2025</v>
      </c>
    </row>
    <row r="20636" spans="1:10" x14ac:dyDescent="0.2">
      <c r="A20636" s="4">
        <v>45748</v>
      </c>
      <c r="B20636" s="2" t="s">
        <v>146</v>
      </c>
      <c r="C20636" s="2" t="s">
        <v>16</v>
      </c>
      <c r="D20636" s="11">
        <v>7088</v>
      </c>
      <c r="E20636" s="12">
        <v>139.75</v>
      </c>
      <c r="F20636" s="12">
        <v>0</v>
      </c>
      <c r="G20636" s="11">
        <v>6681</v>
      </c>
      <c r="H20636" s="12">
        <v>158.15</v>
      </c>
      <c r="I20636" s="12">
        <v>0</v>
      </c>
      <c r="J20636" s="19">
        <f>IF(MONTH(A20636)&gt;VLOOKUP(Totals!$H$2,Totals!$O$5:$P$16,2,FALSE),YEAR(A20636)+1,YEAR(A20636))</f>
        <v>2025</v>
      </c>
    </row>
    <row r="20637" spans="1:10" x14ac:dyDescent="0.2">
      <c r="A20637" s="4">
        <v>45748</v>
      </c>
      <c r="B20637" s="2" t="s">
        <v>146</v>
      </c>
      <c r="C20637" s="2" t="s">
        <v>30</v>
      </c>
      <c r="D20637" s="11">
        <v>2096</v>
      </c>
      <c r="E20637" s="12">
        <v>0</v>
      </c>
      <c r="F20637" s="12">
        <v>0</v>
      </c>
      <c r="G20637" s="11">
        <v>2242</v>
      </c>
      <c r="H20637" s="12">
        <v>4.93</v>
      </c>
      <c r="I20637" s="12">
        <v>0.78300000000000003</v>
      </c>
      <c r="J20637" s="19">
        <f>IF(MONTH(A20637)&gt;VLOOKUP(Totals!$H$2,Totals!$O$5:$P$16,2,FALSE),YEAR(A20637)+1,YEAR(A20637))</f>
        <v>2025</v>
      </c>
    </row>
    <row r="20638" spans="1:10" x14ac:dyDescent="0.2">
      <c r="A20638" s="4">
        <v>45748</v>
      </c>
      <c r="B20638" s="2" t="s">
        <v>146</v>
      </c>
      <c r="C20638" s="2" t="s">
        <v>76</v>
      </c>
      <c r="D20638" s="11">
        <v>9063</v>
      </c>
      <c r="E20638" s="12">
        <v>210.999</v>
      </c>
      <c r="F20638" s="12">
        <v>0</v>
      </c>
      <c r="G20638" s="11">
        <v>9471</v>
      </c>
      <c r="H20638" s="12">
        <v>17.786000000000001</v>
      </c>
      <c r="I20638" s="12">
        <v>1.639</v>
      </c>
      <c r="J20638" s="19">
        <f>IF(MONTH(A20638)&gt;VLOOKUP(Totals!$H$2,Totals!$O$5:$P$16,2,FALSE),YEAR(A20638)+1,YEAR(A20638))</f>
        <v>2025</v>
      </c>
    </row>
    <row r="20639" spans="1:10" x14ac:dyDescent="0.2">
      <c r="A20639" s="4">
        <v>45748</v>
      </c>
      <c r="B20639" s="2" t="s">
        <v>170</v>
      </c>
      <c r="C20639" s="2" t="s">
        <v>35</v>
      </c>
      <c r="D20639" s="11">
        <v>754</v>
      </c>
      <c r="E20639" s="12">
        <v>0</v>
      </c>
      <c r="F20639" s="12">
        <v>0</v>
      </c>
      <c r="G20639" s="11">
        <v>874</v>
      </c>
      <c r="H20639" s="12">
        <v>0</v>
      </c>
      <c r="I20639" s="12">
        <v>0</v>
      </c>
      <c r="J20639" s="19">
        <f>IF(MONTH(A20639)&gt;VLOOKUP(Totals!$H$2,Totals!$O$5:$P$16,2,FALSE),YEAR(A20639)+1,YEAR(A20639))</f>
        <v>2025</v>
      </c>
    </row>
    <row r="20640" spans="1:10" x14ac:dyDescent="0.2">
      <c r="A20640" s="4">
        <v>45748</v>
      </c>
      <c r="B20640" s="2" t="s">
        <v>269</v>
      </c>
      <c r="C20640" s="2" t="s">
        <v>18</v>
      </c>
      <c r="D20640" s="11">
        <v>7338</v>
      </c>
      <c r="E20640" s="12">
        <v>434.53899999999999</v>
      </c>
      <c r="F20640" s="12">
        <v>0</v>
      </c>
      <c r="G20640" s="11">
        <v>8024</v>
      </c>
      <c r="H20640" s="12">
        <v>222.95</v>
      </c>
      <c r="I20640" s="12">
        <v>0</v>
      </c>
      <c r="J20640" s="19">
        <f>IF(MONTH(A20640)&gt;VLOOKUP(Totals!$H$2,Totals!$O$5:$P$16,2,FALSE),YEAR(A20640)+1,YEAR(A20640))</f>
        <v>2025</v>
      </c>
    </row>
    <row r="20641" spans="1:10" x14ac:dyDescent="0.2">
      <c r="A20641" s="4">
        <v>45748</v>
      </c>
      <c r="B20641" s="2" t="s">
        <v>56</v>
      </c>
      <c r="C20641" s="2" t="s">
        <v>32</v>
      </c>
      <c r="D20641" s="11">
        <v>11530</v>
      </c>
      <c r="E20641" s="12">
        <v>571.44600000000003</v>
      </c>
      <c r="F20641" s="12">
        <v>38.145000000000003</v>
      </c>
      <c r="G20641" s="11">
        <v>11759</v>
      </c>
      <c r="H20641" s="12">
        <v>99.796999999999997</v>
      </c>
      <c r="I20641" s="12">
        <v>0</v>
      </c>
      <c r="J20641" s="19">
        <f>IF(MONTH(A20641)&gt;VLOOKUP(Totals!$H$2,Totals!$O$5:$P$16,2,FALSE),YEAR(A20641)+1,YEAR(A20641))</f>
        <v>2025</v>
      </c>
    </row>
    <row r="20642" spans="1:10" x14ac:dyDescent="0.2">
      <c r="A20642" s="4">
        <v>45748</v>
      </c>
      <c r="B20642" s="2" t="s">
        <v>244</v>
      </c>
      <c r="C20642" s="2" t="s">
        <v>57</v>
      </c>
      <c r="D20642" s="11">
        <v>8525</v>
      </c>
      <c r="E20642" s="12">
        <v>164.58199999999999</v>
      </c>
      <c r="F20642" s="12">
        <v>0.123</v>
      </c>
      <c r="G20642" s="11">
        <v>8602</v>
      </c>
      <c r="H20642" s="12">
        <v>487.17399999999998</v>
      </c>
      <c r="I20642" s="12">
        <v>55.826000000000001</v>
      </c>
      <c r="J20642" s="19">
        <f>IF(MONTH(A20642)&gt;VLOOKUP(Totals!$H$2,Totals!$O$5:$P$16,2,FALSE),YEAR(A20642)+1,YEAR(A20642))</f>
        <v>2025</v>
      </c>
    </row>
    <row r="20643" spans="1:10" x14ac:dyDescent="0.2">
      <c r="A20643" s="4">
        <v>45748</v>
      </c>
      <c r="B20643" s="2" t="s">
        <v>244</v>
      </c>
      <c r="C20643" s="2" t="s">
        <v>11</v>
      </c>
      <c r="D20643" s="11">
        <v>4149</v>
      </c>
      <c r="E20643" s="12">
        <v>7.2229999999999999</v>
      </c>
      <c r="F20643" s="12">
        <v>0</v>
      </c>
      <c r="G20643" s="11">
        <v>3602</v>
      </c>
      <c r="H20643" s="12">
        <v>55.582000000000001</v>
      </c>
      <c r="I20643" s="12">
        <v>0</v>
      </c>
      <c r="J20643" s="19">
        <f>IF(MONTH(A20643)&gt;VLOOKUP(Totals!$H$2,Totals!$O$5:$P$16,2,FALSE),YEAR(A20643)+1,YEAR(A20643))</f>
        <v>2025</v>
      </c>
    </row>
    <row r="20644" spans="1:10" x14ac:dyDescent="0.2">
      <c r="A20644" s="4">
        <v>45748</v>
      </c>
      <c r="B20644" s="2" t="s">
        <v>59</v>
      </c>
      <c r="C20644" s="2" t="s">
        <v>34</v>
      </c>
      <c r="D20644" s="11">
        <v>42873</v>
      </c>
      <c r="E20644" s="12">
        <v>2051.48</v>
      </c>
      <c r="F20644" s="12">
        <v>20.414000000000001</v>
      </c>
      <c r="G20644" s="11">
        <v>45901</v>
      </c>
      <c r="H20644" s="12">
        <v>1000.831</v>
      </c>
      <c r="I20644" s="12">
        <v>0</v>
      </c>
      <c r="J20644" s="19">
        <f>IF(MONTH(A20644)&gt;VLOOKUP(Totals!$H$2,Totals!$O$5:$P$16,2,FALSE),YEAR(A20644)+1,YEAR(A20644))</f>
        <v>2025</v>
      </c>
    </row>
    <row r="20645" spans="1:10" x14ac:dyDescent="0.2">
      <c r="A20645" s="4">
        <v>45748</v>
      </c>
      <c r="B20645" s="2" t="s">
        <v>59</v>
      </c>
      <c r="C20645" s="2" t="s">
        <v>52</v>
      </c>
      <c r="D20645" s="11" t="s">
        <v>88</v>
      </c>
      <c r="E20645" s="12" t="s">
        <v>88</v>
      </c>
      <c r="F20645" s="12" t="s">
        <v>88</v>
      </c>
      <c r="G20645" s="11">
        <v>0</v>
      </c>
      <c r="H20645" s="12">
        <v>1</v>
      </c>
      <c r="I20645" s="12">
        <v>0</v>
      </c>
      <c r="J20645" s="19">
        <f>IF(MONTH(A20645)&gt;VLOOKUP(Totals!$H$2,Totals!$O$5:$P$16,2,FALSE),YEAR(A20645)+1,YEAR(A20645))</f>
        <v>2025</v>
      </c>
    </row>
    <row r="20646" spans="1:10" x14ac:dyDescent="0.2">
      <c r="A20646" s="4">
        <v>45748</v>
      </c>
      <c r="B20646" s="2" t="s">
        <v>234</v>
      </c>
      <c r="C20646" s="2" t="s">
        <v>28</v>
      </c>
      <c r="D20646" s="11">
        <v>15882</v>
      </c>
      <c r="E20646" s="12">
        <v>0</v>
      </c>
      <c r="F20646" s="12">
        <v>0</v>
      </c>
      <c r="G20646" s="11">
        <v>18058</v>
      </c>
      <c r="H20646" s="12">
        <v>0</v>
      </c>
      <c r="I20646" s="12">
        <v>0</v>
      </c>
      <c r="J20646" s="19">
        <f>IF(MONTH(A20646)&gt;VLOOKUP(Totals!$H$2,Totals!$O$5:$P$16,2,FALSE),YEAR(A20646)+1,YEAR(A20646))</f>
        <v>2025</v>
      </c>
    </row>
    <row r="20647" spans="1:10" x14ac:dyDescent="0.2">
      <c r="A20647" s="4">
        <v>45748</v>
      </c>
      <c r="B20647" s="2" t="s">
        <v>234</v>
      </c>
      <c r="C20647" s="2" t="s">
        <v>34</v>
      </c>
      <c r="D20647" s="11">
        <v>14065</v>
      </c>
      <c r="E20647" s="12">
        <v>44.104999999999997</v>
      </c>
      <c r="F20647" s="12">
        <v>0</v>
      </c>
      <c r="G20647" s="11">
        <v>14567</v>
      </c>
      <c r="H20647" s="12">
        <v>0</v>
      </c>
      <c r="I20647" s="12">
        <v>0</v>
      </c>
      <c r="J20647" s="19">
        <f>IF(MONTH(A20647)&gt;VLOOKUP(Totals!$H$2,Totals!$O$5:$P$16,2,FALSE),YEAR(A20647)+1,YEAR(A20647))</f>
        <v>2025</v>
      </c>
    </row>
    <row r="20648" spans="1:10" x14ac:dyDescent="0.2">
      <c r="A20648" s="4">
        <v>45748</v>
      </c>
      <c r="B20648" s="2" t="s">
        <v>227</v>
      </c>
      <c r="C20648" s="2" t="s">
        <v>21</v>
      </c>
      <c r="D20648" s="11">
        <v>893</v>
      </c>
      <c r="E20648" s="12">
        <v>16.867000000000001</v>
      </c>
      <c r="F20648" s="12">
        <v>0.10100000000000001</v>
      </c>
      <c r="G20648" s="11">
        <v>888</v>
      </c>
      <c r="H20648" s="12">
        <v>102.346</v>
      </c>
      <c r="I20648" s="12">
        <v>3.218</v>
      </c>
      <c r="J20648" s="19">
        <f>IF(MONTH(A20648)&gt;VLOOKUP(Totals!$H$2,Totals!$O$5:$P$16,2,FALSE),YEAR(A20648)+1,YEAR(A20648))</f>
        <v>2025</v>
      </c>
    </row>
    <row r="20649" spans="1:10" x14ac:dyDescent="0.2">
      <c r="A20649" s="4">
        <v>45748</v>
      </c>
      <c r="B20649" s="2" t="s">
        <v>60</v>
      </c>
      <c r="C20649" s="2" t="s">
        <v>52</v>
      </c>
      <c r="D20649" s="11">
        <v>16716</v>
      </c>
      <c r="E20649" s="12">
        <v>246.94900000000001</v>
      </c>
      <c r="F20649" s="12">
        <v>2.5310000000000001</v>
      </c>
      <c r="G20649" s="11">
        <v>17625</v>
      </c>
      <c r="H20649" s="12">
        <v>459.15499999999997</v>
      </c>
      <c r="I20649" s="12">
        <v>0</v>
      </c>
      <c r="J20649" s="19">
        <f>IF(MONTH(A20649)&gt;VLOOKUP(Totals!$H$2,Totals!$O$5:$P$16,2,FALSE),YEAR(A20649)+1,YEAR(A20649))</f>
        <v>2025</v>
      </c>
    </row>
    <row r="20650" spans="1:10" x14ac:dyDescent="0.2">
      <c r="A20650" s="4">
        <v>45748</v>
      </c>
      <c r="B20650" s="2" t="s">
        <v>63</v>
      </c>
      <c r="C20650" s="2" t="s">
        <v>275</v>
      </c>
      <c r="D20650" s="11" t="s">
        <v>88</v>
      </c>
      <c r="E20650" s="12" t="s">
        <v>88</v>
      </c>
      <c r="F20650" s="12" t="s">
        <v>88</v>
      </c>
      <c r="G20650" s="11" t="s">
        <v>88</v>
      </c>
      <c r="H20650" s="12">
        <v>95.125</v>
      </c>
      <c r="I20650" s="12">
        <v>0</v>
      </c>
      <c r="J20650" s="19">
        <f>IF(MONTH(A20650)&gt;VLOOKUP(Totals!$H$2,Totals!$O$5:$P$16,2,FALSE),YEAR(A20650)+1,YEAR(A20650))</f>
        <v>2025</v>
      </c>
    </row>
    <row r="20651" spans="1:10" x14ac:dyDescent="0.2">
      <c r="A20651" s="4">
        <v>45748</v>
      </c>
      <c r="B20651" s="2" t="s">
        <v>63</v>
      </c>
      <c r="C20651" s="2" t="s">
        <v>15</v>
      </c>
      <c r="D20651" s="11">
        <v>2400</v>
      </c>
      <c r="E20651" s="12">
        <v>48.44</v>
      </c>
      <c r="F20651" s="12">
        <v>0</v>
      </c>
      <c r="G20651" s="11">
        <v>2891</v>
      </c>
      <c r="H20651" s="12">
        <v>26.38</v>
      </c>
      <c r="I20651" s="12">
        <v>45.295000000000002</v>
      </c>
      <c r="J20651" s="19">
        <f>IF(MONTH(A20651)&gt;VLOOKUP(Totals!$H$2,Totals!$O$5:$P$16,2,FALSE),YEAR(A20651)+1,YEAR(A20651))</f>
        <v>2025</v>
      </c>
    </row>
    <row r="20652" spans="1:10" x14ac:dyDescent="0.2">
      <c r="A20652" s="4">
        <v>45748</v>
      </c>
      <c r="B20652" s="2" t="s">
        <v>63</v>
      </c>
      <c r="C20652" s="2" t="s">
        <v>57</v>
      </c>
      <c r="D20652" s="11">
        <v>3634</v>
      </c>
      <c r="E20652" s="12">
        <v>43.506999999999998</v>
      </c>
      <c r="F20652" s="12">
        <v>0</v>
      </c>
      <c r="G20652" s="11">
        <v>3547</v>
      </c>
      <c r="H20652" s="12">
        <v>29.048999999999999</v>
      </c>
      <c r="I20652" s="12">
        <v>7.5220000000000002</v>
      </c>
      <c r="J20652" s="19">
        <f>IF(MONTH(A20652)&gt;VLOOKUP(Totals!$H$2,Totals!$O$5:$P$16,2,FALSE),YEAR(A20652)+1,YEAR(A20652))</f>
        <v>2025</v>
      </c>
    </row>
    <row r="20653" spans="1:10" x14ac:dyDescent="0.2">
      <c r="A20653" s="4">
        <v>45748</v>
      </c>
      <c r="B20653" s="2" t="s">
        <v>63</v>
      </c>
      <c r="C20653" s="2" t="s">
        <v>18</v>
      </c>
      <c r="D20653" s="11" t="s">
        <v>88</v>
      </c>
      <c r="E20653" s="12" t="s">
        <v>88</v>
      </c>
      <c r="F20653" s="12" t="s">
        <v>88</v>
      </c>
      <c r="G20653" s="11" t="s">
        <v>88</v>
      </c>
      <c r="H20653" s="12">
        <v>34.941000000000003</v>
      </c>
      <c r="I20653" s="12">
        <v>0</v>
      </c>
      <c r="J20653" s="19">
        <f>IF(MONTH(A20653)&gt;VLOOKUP(Totals!$H$2,Totals!$O$5:$P$16,2,FALSE),YEAR(A20653)+1,YEAR(A20653))</f>
        <v>2025</v>
      </c>
    </row>
    <row r="20654" spans="1:10" x14ac:dyDescent="0.2">
      <c r="A20654" s="4">
        <v>45748</v>
      </c>
      <c r="B20654" s="2" t="s">
        <v>63</v>
      </c>
      <c r="C20654" s="2" t="s">
        <v>260</v>
      </c>
      <c r="D20654" s="11">
        <v>1320</v>
      </c>
      <c r="E20654" s="12">
        <v>0</v>
      </c>
      <c r="F20654" s="12">
        <v>8.3000000000000004E-2</v>
      </c>
      <c r="G20654" s="11">
        <v>1262</v>
      </c>
      <c r="H20654" s="12">
        <v>1.2470000000000001</v>
      </c>
      <c r="I20654" s="12">
        <v>6.8390000000000004</v>
      </c>
      <c r="J20654" s="19">
        <f>IF(MONTH(A20654)&gt;VLOOKUP(Totals!$H$2,Totals!$O$5:$P$16,2,FALSE),YEAR(A20654)+1,YEAR(A20654))</f>
        <v>2025</v>
      </c>
    </row>
    <row r="20655" spans="1:10" x14ac:dyDescent="0.2">
      <c r="A20655" s="4">
        <v>45748</v>
      </c>
      <c r="B20655" s="2" t="s">
        <v>63</v>
      </c>
      <c r="C20655" s="2" t="s">
        <v>27</v>
      </c>
      <c r="D20655" s="11">
        <v>4433</v>
      </c>
      <c r="E20655" s="12">
        <v>3.0000000000000001E-3</v>
      </c>
      <c r="F20655" s="12">
        <v>6.0000000000000001E-3</v>
      </c>
      <c r="G20655" s="11">
        <v>4432</v>
      </c>
      <c r="H20655" s="12">
        <v>0.40200000000000002</v>
      </c>
      <c r="I20655" s="12">
        <v>1.4490000000000001</v>
      </c>
      <c r="J20655" s="19">
        <f>IF(MONTH(A20655)&gt;VLOOKUP(Totals!$H$2,Totals!$O$5:$P$16,2,FALSE),YEAR(A20655)+1,YEAR(A20655))</f>
        <v>2025</v>
      </c>
    </row>
    <row r="20656" spans="1:10" x14ac:dyDescent="0.2">
      <c r="A20656" s="4">
        <v>45748</v>
      </c>
      <c r="B20656" s="2" t="s">
        <v>63</v>
      </c>
      <c r="C20656" s="2" t="s">
        <v>64</v>
      </c>
      <c r="D20656" s="11">
        <v>1799</v>
      </c>
      <c r="E20656" s="12">
        <v>86</v>
      </c>
      <c r="F20656" s="12">
        <v>3.927</v>
      </c>
      <c r="G20656" s="11">
        <v>2633</v>
      </c>
      <c r="H20656" s="12">
        <v>0.152</v>
      </c>
      <c r="I20656" s="12">
        <v>3.7429999999999999</v>
      </c>
      <c r="J20656" s="19">
        <f>IF(MONTH(A20656)&gt;VLOOKUP(Totals!$H$2,Totals!$O$5:$P$16,2,FALSE),YEAR(A20656)+1,YEAR(A20656))</f>
        <v>2025</v>
      </c>
    </row>
    <row r="20657" spans="1:10" x14ac:dyDescent="0.2">
      <c r="A20657" s="4">
        <v>45748</v>
      </c>
      <c r="B20657" s="2" t="s">
        <v>63</v>
      </c>
      <c r="C20657" s="2" t="s">
        <v>161</v>
      </c>
      <c r="D20657" s="11">
        <v>14376</v>
      </c>
      <c r="E20657" s="12">
        <v>1197.8409999999999</v>
      </c>
      <c r="F20657" s="12">
        <v>0</v>
      </c>
      <c r="G20657" s="11">
        <v>15479</v>
      </c>
      <c r="H20657" s="12">
        <v>286.399</v>
      </c>
      <c r="I20657" s="12">
        <v>12.577999999999999</v>
      </c>
      <c r="J20657" s="19">
        <f>IF(MONTH(A20657)&gt;VLOOKUP(Totals!$H$2,Totals!$O$5:$P$16,2,FALSE),YEAR(A20657)+1,YEAR(A20657))</f>
        <v>2025</v>
      </c>
    </row>
    <row r="20658" spans="1:10" x14ac:dyDescent="0.2">
      <c r="A20658" s="4">
        <v>45748</v>
      </c>
      <c r="B20658" s="2" t="s">
        <v>63</v>
      </c>
      <c r="C20658" s="2" t="s">
        <v>65</v>
      </c>
      <c r="D20658" s="11">
        <v>6625</v>
      </c>
      <c r="E20658" s="12">
        <v>157.83699999999999</v>
      </c>
      <c r="F20658" s="12">
        <v>0</v>
      </c>
      <c r="G20658" s="11">
        <v>6717</v>
      </c>
      <c r="H20658" s="12">
        <v>1.921</v>
      </c>
      <c r="I20658" s="12">
        <v>4.9930000000000003</v>
      </c>
      <c r="J20658" s="19">
        <f>IF(MONTH(A20658)&gt;VLOOKUP(Totals!$H$2,Totals!$O$5:$P$16,2,FALSE),YEAR(A20658)+1,YEAR(A20658))</f>
        <v>2025</v>
      </c>
    </row>
    <row r="20659" spans="1:10" x14ac:dyDescent="0.2">
      <c r="A20659" s="4">
        <v>45748</v>
      </c>
      <c r="B20659" s="2" t="s">
        <v>63</v>
      </c>
      <c r="C20659" s="2" t="s">
        <v>28</v>
      </c>
      <c r="D20659" s="11">
        <v>15998</v>
      </c>
      <c r="E20659" s="12">
        <v>351.48500000000001</v>
      </c>
      <c r="F20659" s="12">
        <v>9.5429999999999993</v>
      </c>
      <c r="G20659" s="11">
        <v>17820</v>
      </c>
      <c r="H20659" s="12">
        <v>63.917000000000002</v>
      </c>
      <c r="I20659" s="12">
        <v>2.7450000000000001</v>
      </c>
      <c r="J20659" s="19">
        <f>IF(MONTH(A20659)&gt;VLOOKUP(Totals!$H$2,Totals!$O$5:$P$16,2,FALSE),YEAR(A20659)+1,YEAR(A20659))</f>
        <v>2025</v>
      </c>
    </row>
    <row r="20660" spans="1:10" x14ac:dyDescent="0.2">
      <c r="A20660" s="4">
        <v>45748</v>
      </c>
      <c r="B20660" s="2" t="s">
        <v>63</v>
      </c>
      <c r="C20660" s="2" t="s">
        <v>33</v>
      </c>
      <c r="D20660" s="11">
        <v>29248</v>
      </c>
      <c r="E20660" s="12">
        <v>669.58699999999999</v>
      </c>
      <c r="F20660" s="12">
        <v>41.081000000000003</v>
      </c>
      <c r="G20660" s="11">
        <v>29017</v>
      </c>
      <c r="H20660" s="12">
        <v>212.28800000000001</v>
      </c>
      <c r="I20660" s="12">
        <v>38.616</v>
      </c>
      <c r="J20660" s="19">
        <f>IF(MONTH(A20660)&gt;VLOOKUP(Totals!$H$2,Totals!$O$5:$P$16,2,FALSE),YEAR(A20660)+1,YEAR(A20660))</f>
        <v>2025</v>
      </c>
    </row>
    <row r="20661" spans="1:10" x14ac:dyDescent="0.2">
      <c r="A20661" s="4">
        <v>45748</v>
      </c>
      <c r="B20661" s="2" t="s">
        <v>63</v>
      </c>
      <c r="C20661" s="2" t="s">
        <v>32</v>
      </c>
      <c r="D20661" s="11">
        <v>3053</v>
      </c>
      <c r="E20661" s="12">
        <v>76.683999999999997</v>
      </c>
      <c r="F20661" s="12">
        <v>2.7829999999999999</v>
      </c>
      <c r="G20661" s="11">
        <v>3051</v>
      </c>
      <c r="H20661" s="12">
        <v>4.3330000000000002</v>
      </c>
      <c r="I20661" s="12">
        <v>1.78</v>
      </c>
      <c r="J20661" s="19">
        <f>IF(MONTH(A20661)&gt;VLOOKUP(Totals!$H$2,Totals!$O$5:$P$16,2,FALSE),YEAR(A20661)+1,YEAR(A20661))</f>
        <v>2025</v>
      </c>
    </row>
    <row r="20662" spans="1:10" x14ac:dyDescent="0.2">
      <c r="A20662" s="4">
        <v>45748</v>
      </c>
      <c r="B20662" s="2" t="s">
        <v>63</v>
      </c>
      <c r="C20662" s="2" t="s">
        <v>13</v>
      </c>
      <c r="D20662" s="11">
        <v>2455</v>
      </c>
      <c r="E20662" s="12">
        <v>1.484</v>
      </c>
      <c r="F20662" s="12">
        <v>0</v>
      </c>
      <c r="G20662" s="11">
        <v>2246</v>
      </c>
      <c r="H20662" s="12">
        <v>4.101</v>
      </c>
      <c r="I20662" s="12">
        <v>1.921</v>
      </c>
      <c r="J20662" s="19">
        <f>IF(MONTH(A20662)&gt;VLOOKUP(Totals!$H$2,Totals!$O$5:$P$16,2,FALSE),YEAR(A20662)+1,YEAR(A20662))</f>
        <v>2025</v>
      </c>
    </row>
    <row r="20663" spans="1:10" x14ac:dyDescent="0.2">
      <c r="A20663" s="4">
        <v>45748</v>
      </c>
      <c r="B20663" s="2" t="s">
        <v>63</v>
      </c>
      <c r="C20663" s="2" t="s">
        <v>11</v>
      </c>
      <c r="D20663" s="11">
        <v>90073</v>
      </c>
      <c r="E20663" s="12">
        <v>363.27499999999998</v>
      </c>
      <c r="F20663" s="12">
        <v>1.6930000000000001</v>
      </c>
      <c r="G20663" s="11">
        <v>84925</v>
      </c>
      <c r="H20663" s="12">
        <v>245.98</v>
      </c>
      <c r="I20663" s="12">
        <v>213.4</v>
      </c>
      <c r="J20663" s="19">
        <f>IF(MONTH(A20663)&gt;VLOOKUP(Totals!$H$2,Totals!$O$5:$P$16,2,FALSE),YEAR(A20663)+1,YEAR(A20663))</f>
        <v>2025</v>
      </c>
    </row>
    <row r="20664" spans="1:10" x14ac:dyDescent="0.2">
      <c r="A20664" s="4">
        <v>45748</v>
      </c>
      <c r="B20664" s="2" t="s">
        <v>63</v>
      </c>
      <c r="C20664" s="2" t="s">
        <v>263</v>
      </c>
      <c r="D20664" s="11">
        <v>376</v>
      </c>
      <c r="E20664" s="12">
        <v>0</v>
      </c>
      <c r="F20664" s="12">
        <v>0</v>
      </c>
      <c r="G20664" s="11">
        <v>381</v>
      </c>
      <c r="H20664" s="12">
        <v>0</v>
      </c>
      <c r="I20664" s="12">
        <v>0</v>
      </c>
      <c r="J20664" s="19">
        <f>IF(MONTH(A20664)&gt;VLOOKUP(Totals!$H$2,Totals!$O$5:$P$16,2,FALSE),YEAR(A20664)+1,YEAR(A20664))</f>
        <v>2025</v>
      </c>
    </row>
    <row r="20665" spans="1:10" x14ac:dyDescent="0.2">
      <c r="A20665" s="4">
        <v>45748</v>
      </c>
      <c r="B20665" s="2" t="s">
        <v>63</v>
      </c>
      <c r="C20665" s="2" t="s">
        <v>25</v>
      </c>
      <c r="D20665" s="11">
        <v>3564</v>
      </c>
      <c r="E20665" s="12">
        <v>0</v>
      </c>
      <c r="F20665" s="12">
        <v>0</v>
      </c>
      <c r="G20665" s="11">
        <v>3445</v>
      </c>
      <c r="H20665" s="12">
        <v>1.526</v>
      </c>
      <c r="I20665" s="12">
        <v>2.6389999999999998</v>
      </c>
      <c r="J20665" s="19">
        <f>IF(MONTH(A20665)&gt;VLOOKUP(Totals!$H$2,Totals!$O$5:$P$16,2,FALSE),YEAR(A20665)+1,YEAR(A20665))</f>
        <v>2025</v>
      </c>
    </row>
    <row r="20666" spans="1:10" x14ac:dyDescent="0.2">
      <c r="A20666" s="4">
        <v>45748</v>
      </c>
      <c r="B20666" s="2" t="s">
        <v>63</v>
      </c>
      <c r="C20666" s="2" t="s">
        <v>52</v>
      </c>
      <c r="D20666" s="11">
        <v>8883</v>
      </c>
      <c r="E20666" s="12">
        <v>242.46600000000001</v>
      </c>
      <c r="F20666" s="12">
        <v>4.18</v>
      </c>
      <c r="G20666" s="11">
        <v>8797</v>
      </c>
      <c r="H20666" s="12">
        <v>7.16</v>
      </c>
      <c r="I20666" s="12">
        <v>5.8010000000000002</v>
      </c>
      <c r="J20666" s="19">
        <f>IF(MONTH(A20666)&gt;VLOOKUP(Totals!$H$2,Totals!$O$5:$P$16,2,FALSE),YEAR(A20666)+1,YEAR(A20666))</f>
        <v>2025</v>
      </c>
    </row>
    <row r="20667" spans="1:10" x14ac:dyDescent="0.2">
      <c r="A20667" s="4">
        <v>45748</v>
      </c>
      <c r="B20667" s="2" t="s">
        <v>63</v>
      </c>
      <c r="C20667" s="2" t="s">
        <v>35</v>
      </c>
      <c r="D20667" s="11">
        <v>40291</v>
      </c>
      <c r="E20667" s="12">
        <v>1287.643</v>
      </c>
      <c r="F20667" s="12">
        <v>17.113</v>
      </c>
      <c r="G20667" s="11">
        <v>41244</v>
      </c>
      <c r="H20667" s="12">
        <v>820.34400000000005</v>
      </c>
      <c r="I20667" s="12">
        <v>59.856000000000002</v>
      </c>
      <c r="J20667" s="19">
        <f>IF(MONTH(A20667)&gt;VLOOKUP(Totals!$H$2,Totals!$O$5:$P$16,2,FALSE),YEAR(A20667)+1,YEAR(A20667))</f>
        <v>2025</v>
      </c>
    </row>
    <row r="20668" spans="1:10" x14ac:dyDescent="0.2">
      <c r="A20668" s="4">
        <v>45748</v>
      </c>
      <c r="B20668" s="2" t="s">
        <v>63</v>
      </c>
      <c r="C20668" s="2" t="s">
        <v>22</v>
      </c>
      <c r="D20668" s="11">
        <v>1020</v>
      </c>
      <c r="E20668" s="12">
        <v>0</v>
      </c>
      <c r="F20668" s="12">
        <v>0</v>
      </c>
      <c r="G20668" s="11">
        <v>877</v>
      </c>
      <c r="H20668" s="12">
        <v>0.09</v>
      </c>
      <c r="I20668" s="12">
        <v>1.333</v>
      </c>
      <c r="J20668" s="19">
        <f>IF(MONTH(A20668)&gt;VLOOKUP(Totals!$H$2,Totals!$O$5:$P$16,2,FALSE),YEAR(A20668)+1,YEAR(A20668))</f>
        <v>2025</v>
      </c>
    </row>
    <row r="20669" spans="1:10" x14ac:dyDescent="0.2">
      <c r="A20669" s="4">
        <v>45748</v>
      </c>
      <c r="B20669" s="2" t="s">
        <v>63</v>
      </c>
      <c r="C20669" s="2" t="s">
        <v>66</v>
      </c>
      <c r="D20669" s="11">
        <v>8874</v>
      </c>
      <c r="E20669" s="12">
        <v>93.400999999999996</v>
      </c>
      <c r="F20669" s="12">
        <v>0.374</v>
      </c>
      <c r="G20669" s="11">
        <v>8741</v>
      </c>
      <c r="H20669" s="12">
        <v>9.2309999999999999</v>
      </c>
      <c r="I20669" s="12">
        <v>1.802</v>
      </c>
      <c r="J20669" s="19">
        <f>IF(MONTH(A20669)&gt;VLOOKUP(Totals!$H$2,Totals!$O$5:$P$16,2,FALSE),YEAR(A20669)+1,YEAR(A20669))</f>
        <v>2025</v>
      </c>
    </row>
    <row r="20670" spans="1:10" x14ac:dyDescent="0.2">
      <c r="A20670" s="4">
        <v>45748</v>
      </c>
      <c r="B20670" s="2" t="s">
        <v>63</v>
      </c>
      <c r="C20670" s="2" t="s">
        <v>37</v>
      </c>
      <c r="D20670" s="11">
        <v>5953</v>
      </c>
      <c r="E20670" s="12">
        <v>243.06200000000001</v>
      </c>
      <c r="F20670" s="12">
        <v>1.847</v>
      </c>
      <c r="G20670" s="11">
        <v>5539</v>
      </c>
      <c r="H20670" s="12">
        <v>14.861000000000001</v>
      </c>
      <c r="I20670" s="12">
        <v>4.2629999999999999</v>
      </c>
      <c r="J20670" s="19">
        <f>IF(MONTH(A20670)&gt;VLOOKUP(Totals!$H$2,Totals!$O$5:$P$16,2,FALSE),YEAR(A20670)+1,YEAR(A20670))</f>
        <v>2025</v>
      </c>
    </row>
    <row r="20671" spans="1:10" x14ac:dyDescent="0.2">
      <c r="A20671" s="4">
        <v>45748</v>
      </c>
      <c r="B20671" s="2" t="s">
        <v>63</v>
      </c>
      <c r="C20671" s="2" t="s">
        <v>61</v>
      </c>
      <c r="D20671" s="11">
        <v>893</v>
      </c>
      <c r="E20671" s="12">
        <v>0</v>
      </c>
      <c r="F20671" s="12">
        <v>0</v>
      </c>
      <c r="G20671" s="11">
        <v>927</v>
      </c>
      <c r="H20671" s="12">
        <v>0.7</v>
      </c>
      <c r="I20671" s="12">
        <v>1.9E-2</v>
      </c>
      <c r="J20671" s="19">
        <f>IF(MONTH(A20671)&gt;VLOOKUP(Totals!$H$2,Totals!$O$5:$P$16,2,FALSE),YEAR(A20671)+1,YEAR(A20671))</f>
        <v>2025</v>
      </c>
    </row>
    <row r="20672" spans="1:10" x14ac:dyDescent="0.2">
      <c r="A20672" s="4">
        <v>45748</v>
      </c>
      <c r="B20672" s="2" t="s">
        <v>63</v>
      </c>
      <c r="C20672" s="2" t="s">
        <v>38</v>
      </c>
      <c r="D20672" s="11">
        <v>10457</v>
      </c>
      <c r="E20672" s="12">
        <v>139.03</v>
      </c>
      <c r="F20672" s="12">
        <v>27.224</v>
      </c>
      <c r="G20672" s="11">
        <v>12771</v>
      </c>
      <c r="H20672" s="12">
        <v>5.9169999999999998</v>
      </c>
      <c r="I20672" s="12">
        <v>46.774000000000001</v>
      </c>
      <c r="J20672" s="19">
        <f>IF(MONTH(A20672)&gt;VLOOKUP(Totals!$H$2,Totals!$O$5:$P$16,2,FALSE),YEAR(A20672)+1,YEAR(A20672))</f>
        <v>2025</v>
      </c>
    </row>
    <row r="20673" spans="1:10" x14ac:dyDescent="0.2">
      <c r="A20673" s="4">
        <v>45748</v>
      </c>
      <c r="B20673" s="2" t="s">
        <v>63</v>
      </c>
      <c r="C20673" s="2" t="s">
        <v>16</v>
      </c>
      <c r="D20673" s="11">
        <v>36717</v>
      </c>
      <c r="E20673" s="12">
        <v>1612.752</v>
      </c>
      <c r="F20673" s="12">
        <v>19.798999999999999</v>
      </c>
      <c r="G20673" s="11">
        <v>43420</v>
      </c>
      <c r="H20673" s="12">
        <v>506.35</v>
      </c>
      <c r="I20673" s="12">
        <v>180.19900000000001</v>
      </c>
      <c r="J20673" s="19">
        <f>IF(MONTH(A20673)&gt;VLOOKUP(Totals!$H$2,Totals!$O$5:$P$16,2,FALSE),YEAR(A20673)+1,YEAR(A20673))</f>
        <v>2025</v>
      </c>
    </row>
    <row r="20674" spans="1:10" x14ac:dyDescent="0.2">
      <c r="A20674" s="4">
        <v>45748</v>
      </c>
      <c r="B20674" s="2" t="s">
        <v>63</v>
      </c>
      <c r="C20674" s="2" t="s">
        <v>30</v>
      </c>
      <c r="D20674" s="11">
        <v>1130</v>
      </c>
      <c r="E20674" s="12">
        <v>2.677</v>
      </c>
      <c r="F20674" s="12">
        <v>0.20200000000000001</v>
      </c>
      <c r="G20674" s="11">
        <v>960</v>
      </c>
      <c r="H20674" s="12">
        <v>0.97299999999999998</v>
      </c>
      <c r="I20674" s="12">
        <v>2.3519999999999999</v>
      </c>
      <c r="J20674" s="19">
        <f>IF(MONTH(A20674)&gt;VLOOKUP(Totals!$H$2,Totals!$O$5:$P$16,2,FALSE),YEAR(A20674)+1,YEAR(A20674))</f>
        <v>2025</v>
      </c>
    </row>
    <row r="20675" spans="1:10" x14ac:dyDescent="0.2">
      <c r="A20675" s="4">
        <v>45748</v>
      </c>
      <c r="B20675" s="2" t="s">
        <v>63</v>
      </c>
      <c r="C20675" s="2" t="s">
        <v>62</v>
      </c>
      <c r="D20675" s="11">
        <v>1392</v>
      </c>
      <c r="E20675" s="12">
        <v>0</v>
      </c>
      <c r="F20675" s="12">
        <v>0</v>
      </c>
      <c r="G20675" s="11">
        <v>1564</v>
      </c>
      <c r="H20675" s="12">
        <v>1.901</v>
      </c>
      <c r="I20675" s="12">
        <v>0.36399999999999999</v>
      </c>
      <c r="J20675" s="19">
        <f>IF(MONTH(A20675)&gt;VLOOKUP(Totals!$H$2,Totals!$O$5:$P$16,2,FALSE),YEAR(A20675)+1,YEAR(A20675))</f>
        <v>2025</v>
      </c>
    </row>
    <row r="20676" spans="1:10" x14ac:dyDescent="0.2">
      <c r="A20676" s="4">
        <v>45748</v>
      </c>
      <c r="B20676" s="2" t="s">
        <v>168</v>
      </c>
      <c r="C20676" s="2" t="s">
        <v>161</v>
      </c>
      <c r="D20676" s="11" t="s">
        <v>88</v>
      </c>
      <c r="E20676" s="12">
        <v>93.39</v>
      </c>
      <c r="F20676" s="12">
        <v>0</v>
      </c>
      <c r="G20676" s="11" t="s">
        <v>88</v>
      </c>
      <c r="H20676" s="12" t="s">
        <v>88</v>
      </c>
      <c r="I20676" s="12" t="s">
        <v>88</v>
      </c>
      <c r="J20676" s="19">
        <f>IF(MONTH(A20676)&gt;VLOOKUP(Totals!$H$2,Totals!$O$5:$P$16,2,FALSE),YEAR(A20676)+1,YEAR(A20676))</f>
        <v>2025</v>
      </c>
    </row>
    <row r="20677" spans="1:10" x14ac:dyDescent="0.2">
      <c r="A20677" s="4">
        <v>45748</v>
      </c>
      <c r="B20677" s="2" t="s">
        <v>168</v>
      </c>
      <c r="C20677" s="2" t="s">
        <v>150</v>
      </c>
      <c r="D20677" s="11">
        <v>57099</v>
      </c>
      <c r="E20677" s="12">
        <v>1229.577</v>
      </c>
      <c r="F20677" s="12">
        <v>39.554000000000002</v>
      </c>
      <c r="G20677" s="11">
        <v>68659</v>
      </c>
      <c r="H20677" s="12">
        <v>1111.1289999999999</v>
      </c>
      <c r="I20677" s="12">
        <v>6.7240000000000002</v>
      </c>
      <c r="J20677" s="19">
        <f>IF(MONTH(A20677)&gt;VLOOKUP(Totals!$H$2,Totals!$O$5:$P$16,2,FALSE),YEAR(A20677)+1,YEAR(A20677))</f>
        <v>2025</v>
      </c>
    </row>
    <row r="20678" spans="1:10" x14ac:dyDescent="0.2">
      <c r="A20678" s="4">
        <v>45748</v>
      </c>
      <c r="B20678" s="2" t="s">
        <v>67</v>
      </c>
      <c r="C20678" s="2" t="s">
        <v>68</v>
      </c>
      <c r="D20678" s="11">
        <v>3456</v>
      </c>
      <c r="E20678" s="12">
        <v>83.974000000000004</v>
      </c>
      <c r="F20678" s="12">
        <v>8.6999999999999994E-2</v>
      </c>
      <c r="G20678" s="11">
        <v>3877</v>
      </c>
      <c r="H20678" s="12">
        <v>181.95699999999999</v>
      </c>
      <c r="I20678" s="12">
        <v>0.38300000000000001</v>
      </c>
      <c r="J20678" s="19">
        <f>IF(MONTH(A20678)&gt;VLOOKUP(Totals!$H$2,Totals!$O$5:$P$16,2,FALSE),YEAR(A20678)+1,YEAR(A20678))</f>
        <v>2025</v>
      </c>
    </row>
    <row r="20679" spans="1:10" x14ac:dyDescent="0.2">
      <c r="A20679" s="4">
        <v>45748</v>
      </c>
      <c r="B20679" s="2" t="s">
        <v>246</v>
      </c>
      <c r="C20679" s="2" t="s">
        <v>35</v>
      </c>
      <c r="D20679" s="11">
        <v>42658</v>
      </c>
      <c r="E20679" s="12">
        <v>784.03</v>
      </c>
      <c r="F20679" s="12">
        <v>10.894</v>
      </c>
      <c r="G20679" s="11">
        <v>45554</v>
      </c>
      <c r="H20679" s="12">
        <v>581.25099999999998</v>
      </c>
      <c r="I20679" s="12">
        <v>0</v>
      </c>
      <c r="J20679" s="19">
        <f>IF(MONTH(A20679)&gt;VLOOKUP(Totals!$H$2,Totals!$O$5:$P$16,2,FALSE),YEAR(A20679)+1,YEAR(A20679))</f>
        <v>2025</v>
      </c>
    </row>
    <row r="20680" spans="1:10" x14ac:dyDescent="0.2">
      <c r="A20680" s="4">
        <v>45748</v>
      </c>
      <c r="B20680" s="2" t="s">
        <v>200</v>
      </c>
      <c r="C20680" s="2" t="s">
        <v>18</v>
      </c>
      <c r="D20680" s="11">
        <v>9731</v>
      </c>
      <c r="E20680" s="12">
        <v>332.245</v>
      </c>
      <c r="F20680" s="12">
        <v>11.023</v>
      </c>
      <c r="G20680" s="11">
        <v>11936</v>
      </c>
      <c r="H20680" s="12">
        <v>209.63300000000001</v>
      </c>
      <c r="I20680" s="12">
        <v>0</v>
      </c>
      <c r="J20680" s="19">
        <f>IF(MONTH(A20680)&gt;VLOOKUP(Totals!$H$2,Totals!$O$5:$P$16,2,FALSE),YEAR(A20680)+1,YEAR(A20680))</f>
        <v>2025</v>
      </c>
    </row>
    <row r="20681" spans="1:10" x14ac:dyDescent="0.2">
      <c r="A20681" s="4">
        <v>45748</v>
      </c>
      <c r="B20681" s="2" t="s">
        <v>69</v>
      </c>
      <c r="C20681" s="2" t="s">
        <v>11</v>
      </c>
      <c r="D20681" s="11" t="s">
        <v>88</v>
      </c>
      <c r="E20681" s="12">
        <v>165.614</v>
      </c>
      <c r="F20681" s="12">
        <v>0</v>
      </c>
      <c r="G20681" s="11" t="s">
        <v>88</v>
      </c>
      <c r="H20681" s="12">
        <v>299.17899999999997</v>
      </c>
      <c r="I20681" s="12">
        <v>0</v>
      </c>
      <c r="J20681" s="19">
        <f>IF(MONTH(A20681)&gt;VLOOKUP(Totals!$H$2,Totals!$O$5:$P$16,2,FALSE),YEAR(A20681)+1,YEAR(A20681))</f>
        <v>2025</v>
      </c>
    </row>
    <row r="20682" spans="1:10" x14ac:dyDescent="0.2">
      <c r="A20682" s="4">
        <v>45748</v>
      </c>
      <c r="B20682" s="2" t="s">
        <v>69</v>
      </c>
      <c r="C20682" s="2" t="s">
        <v>35</v>
      </c>
      <c r="D20682" s="11">
        <v>149822</v>
      </c>
      <c r="E20682" s="12">
        <v>6214.2650000000003</v>
      </c>
      <c r="F20682" s="12">
        <v>31.684000000000001</v>
      </c>
      <c r="G20682" s="11">
        <v>165019</v>
      </c>
      <c r="H20682" s="12">
        <v>6319.4549999999999</v>
      </c>
      <c r="I20682" s="12">
        <v>0</v>
      </c>
      <c r="J20682" s="19">
        <f>IF(MONTH(A20682)&gt;VLOOKUP(Totals!$H$2,Totals!$O$5:$P$16,2,FALSE),YEAR(A20682)+1,YEAR(A20682))</f>
        <v>2025</v>
      </c>
    </row>
    <row r="20683" spans="1:10" x14ac:dyDescent="0.2">
      <c r="A20683" s="4">
        <v>45748</v>
      </c>
      <c r="B20683" s="2" t="s">
        <v>69</v>
      </c>
      <c r="C20683" s="2" t="s">
        <v>16</v>
      </c>
      <c r="D20683" s="11" t="s">
        <v>88</v>
      </c>
      <c r="E20683" s="12">
        <v>1277.979</v>
      </c>
      <c r="F20683" s="12">
        <v>0</v>
      </c>
      <c r="G20683" s="11" t="s">
        <v>88</v>
      </c>
      <c r="H20683" s="12" t="s">
        <v>88</v>
      </c>
      <c r="I20683" s="12" t="s">
        <v>88</v>
      </c>
      <c r="J20683" s="19">
        <f>IF(MONTH(A20683)&gt;VLOOKUP(Totals!$H$2,Totals!$O$5:$P$16,2,FALSE),YEAR(A20683)+1,YEAR(A20683))</f>
        <v>2025</v>
      </c>
    </row>
    <row r="20684" spans="1:10" x14ac:dyDescent="0.2">
      <c r="A20684" s="4">
        <v>45748</v>
      </c>
      <c r="B20684" s="2" t="s">
        <v>70</v>
      </c>
      <c r="C20684" s="2" t="s">
        <v>11</v>
      </c>
      <c r="D20684" s="11">
        <v>431</v>
      </c>
      <c r="E20684" s="12">
        <v>0</v>
      </c>
      <c r="F20684" s="12">
        <v>0</v>
      </c>
      <c r="G20684" s="11">
        <v>393</v>
      </c>
      <c r="H20684" s="12">
        <v>0</v>
      </c>
      <c r="I20684" s="12">
        <v>0</v>
      </c>
      <c r="J20684" s="19">
        <f>IF(MONTH(A20684)&gt;VLOOKUP(Totals!$H$2,Totals!$O$5:$P$16,2,FALSE),YEAR(A20684)+1,YEAR(A20684))</f>
        <v>2025</v>
      </c>
    </row>
    <row r="20685" spans="1:10" x14ac:dyDescent="0.2">
      <c r="A20685" s="4">
        <v>45748</v>
      </c>
      <c r="B20685" s="2" t="s">
        <v>70</v>
      </c>
      <c r="C20685" s="2" t="s">
        <v>22</v>
      </c>
      <c r="D20685" s="11">
        <v>1284</v>
      </c>
      <c r="E20685" s="12">
        <v>3.7149999999999999</v>
      </c>
      <c r="F20685" s="12">
        <v>0</v>
      </c>
      <c r="G20685" s="11">
        <v>1242</v>
      </c>
      <c r="H20685" s="12">
        <v>17.632999999999999</v>
      </c>
      <c r="I20685" s="12">
        <v>0</v>
      </c>
      <c r="J20685" s="19">
        <f>IF(MONTH(A20685)&gt;VLOOKUP(Totals!$H$2,Totals!$O$5:$P$16,2,FALSE),YEAR(A20685)+1,YEAR(A20685))</f>
        <v>2025</v>
      </c>
    </row>
    <row r="20686" spans="1:10" x14ac:dyDescent="0.2">
      <c r="A20686" s="4">
        <v>45748</v>
      </c>
      <c r="B20686" s="2" t="s">
        <v>70</v>
      </c>
      <c r="C20686" s="2" t="s">
        <v>30</v>
      </c>
      <c r="D20686" s="11">
        <v>350</v>
      </c>
      <c r="E20686" s="12">
        <v>0</v>
      </c>
      <c r="F20686" s="12">
        <v>0</v>
      </c>
      <c r="G20686" s="11">
        <v>407</v>
      </c>
      <c r="H20686" s="12">
        <v>5.0389999999999997</v>
      </c>
      <c r="I20686" s="12">
        <v>0</v>
      </c>
      <c r="J20686" s="19">
        <f>IF(MONTH(A20686)&gt;VLOOKUP(Totals!$H$2,Totals!$O$5:$P$16,2,FALSE),YEAR(A20686)+1,YEAR(A20686))</f>
        <v>2025</v>
      </c>
    </row>
    <row r="20687" spans="1:10" x14ac:dyDescent="0.2">
      <c r="A20687" s="4">
        <v>45748</v>
      </c>
      <c r="B20687" s="2" t="s">
        <v>71</v>
      </c>
      <c r="C20687" s="2" t="s">
        <v>66</v>
      </c>
      <c r="D20687" s="11">
        <v>3973</v>
      </c>
      <c r="E20687" s="12">
        <v>68.573999999999998</v>
      </c>
      <c r="F20687" s="12">
        <v>0</v>
      </c>
      <c r="G20687" s="11">
        <v>4490</v>
      </c>
      <c r="H20687" s="12">
        <v>145.06200000000001</v>
      </c>
      <c r="I20687" s="12">
        <v>0</v>
      </c>
      <c r="J20687" s="19">
        <f>IF(MONTH(A20687)&gt;VLOOKUP(Totals!$H$2,Totals!$O$5:$P$16,2,FALSE),YEAR(A20687)+1,YEAR(A20687))</f>
        <v>2025</v>
      </c>
    </row>
    <row r="20688" spans="1:10" x14ac:dyDescent="0.2">
      <c r="A20688" s="4">
        <v>45748</v>
      </c>
      <c r="B20688" s="2" t="s">
        <v>247</v>
      </c>
      <c r="C20688" s="2" t="s">
        <v>248</v>
      </c>
      <c r="D20688" s="11">
        <v>12281</v>
      </c>
      <c r="E20688" s="12">
        <v>319.21300000000002</v>
      </c>
      <c r="F20688" s="12">
        <v>0.27500000000000002</v>
      </c>
      <c r="G20688" s="11">
        <v>12803</v>
      </c>
      <c r="H20688" s="12">
        <v>216.251</v>
      </c>
      <c r="I20688" s="12">
        <v>3.774</v>
      </c>
      <c r="J20688" s="19">
        <f>IF(MONTH(A20688)&gt;VLOOKUP(Totals!$H$2,Totals!$O$5:$P$16,2,FALSE),YEAR(A20688)+1,YEAR(A20688))</f>
        <v>2025</v>
      </c>
    </row>
    <row r="20689" spans="1:10" x14ac:dyDescent="0.2">
      <c r="A20689" s="4">
        <v>45748</v>
      </c>
      <c r="B20689" s="2" t="s">
        <v>160</v>
      </c>
      <c r="C20689" s="2" t="s">
        <v>161</v>
      </c>
      <c r="D20689" s="11" t="s">
        <v>88</v>
      </c>
      <c r="E20689" s="12">
        <v>856.43899999999996</v>
      </c>
      <c r="F20689" s="12">
        <v>0</v>
      </c>
      <c r="G20689" s="11" t="s">
        <v>88</v>
      </c>
      <c r="H20689" s="12">
        <v>534.01400000000001</v>
      </c>
      <c r="I20689" s="12">
        <v>0</v>
      </c>
      <c r="J20689" s="19">
        <f>IF(MONTH(A20689)&gt;VLOOKUP(Totals!$H$2,Totals!$O$5:$P$16,2,FALSE),YEAR(A20689)+1,YEAR(A20689))</f>
        <v>2025</v>
      </c>
    </row>
    <row r="20690" spans="1:10" x14ac:dyDescent="0.2">
      <c r="A20690" s="4">
        <v>45748</v>
      </c>
      <c r="B20690" s="2" t="s">
        <v>160</v>
      </c>
      <c r="C20690" s="2" t="s">
        <v>11</v>
      </c>
      <c r="D20690" s="11" t="s">
        <v>88</v>
      </c>
      <c r="E20690" s="12">
        <v>875.59799999999996</v>
      </c>
      <c r="F20690" s="12">
        <v>0</v>
      </c>
      <c r="G20690" s="11" t="s">
        <v>88</v>
      </c>
      <c r="H20690" s="12">
        <v>995.71299999999997</v>
      </c>
      <c r="I20690" s="12">
        <v>0</v>
      </c>
      <c r="J20690" s="19">
        <f>IF(MONTH(A20690)&gt;VLOOKUP(Totals!$H$2,Totals!$O$5:$P$16,2,FALSE),YEAR(A20690)+1,YEAR(A20690))</f>
        <v>2025</v>
      </c>
    </row>
    <row r="20691" spans="1:10" x14ac:dyDescent="0.2">
      <c r="A20691" s="4">
        <v>45748</v>
      </c>
      <c r="B20691" s="2" t="s">
        <v>72</v>
      </c>
      <c r="C20691" s="2" t="s">
        <v>37</v>
      </c>
      <c r="D20691" s="11">
        <v>41477</v>
      </c>
      <c r="E20691" s="12">
        <v>1680.462</v>
      </c>
      <c r="F20691" s="12">
        <v>11.048999999999999</v>
      </c>
      <c r="G20691" s="11">
        <v>42171</v>
      </c>
      <c r="H20691" s="12">
        <v>823.37300000000005</v>
      </c>
      <c r="I20691" s="12">
        <v>0</v>
      </c>
      <c r="J20691" s="19">
        <f>IF(MONTH(A20691)&gt;VLOOKUP(Totals!$H$2,Totals!$O$5:$P$16,2,FALSE),YEAR(A20691)+1,YEAR(A20691))</f>
        <v>2025</v>
      </c>
    </row>
    <row r="20692" spans="1:10" x14ac:dyDescent="0.2">
      <c r="A20692" s="4">
        <v>45748</v>
      </c>
      <c r="B20692" s="2" t="s">
        <v>249</v>
      </c>
      <c r="C20692" s="2" t="s">
        <v>18</v>
      </c>
      <c r="D20692" s="11">
        <v>1484</v>
      </c>
      <c r="E20692" s="12">
        <v>64.31</v>
      </c>
      <c r="F20692" s="12">
        <v>10.69</v>
      </c>
      <c r="G20692" s="11">
        <v>1563</v>
      </c>
      <c r="H20692" s="12">
        <v>0.61499999999999999</v>
      </c>
      <c r="I20692" s="12">
        <v>0</v>
      </c>
      <c r="J20692" s="19">
        <f>IF(MONTH(A20692)&gt;VLOOKUP(Totals!$H$2,Totals!$O$5:$P$16,2,FALSE),YEAR(A20692)+1,YEAR(A20692))</f>
        <v>2025</v>
      </c>
    </row>
    <row r="20693" spans="1:10" x14ac:dyDescent="0.2">
      <c r="A20693" s="4">
        <v>45748</v>
      </c>
      <c r="B20693" s="2" t="s">
        <v>274</v>
      </c>
      <c r="C20693" s="2" t="s">
        <v>28</v>
      </c>
      <c r="D20693" s="11">
        <v>1389</v>
      </c>
      <c r="E20693" s="12">
        <v>0</v>
      </c>
      <c r="F20693" s="12">
        <v>0</v>
      </c>
      <c r="G20693" s="11">
        <v>1713</v>
      </c>
      <c r="H20693" s="12">
        <v>0</v>
      </c>
      <c r="I20693" s="12">
        <v>0</v>
      </c>
      <c r="J20693" s="19">
        <f>IF(MONTH(A20693)&gt;VLOOKUP(Totals!$H$2,Totals!$O$5:$P$16,2,FALSE),YEAR(A20693)+1,YEAR(A20693))</f>
        <v>2025</v>
      </c>
    </row>
    <row r="20694" spans="1:10" x14ac:dyDescent="0.2">
      <c r="A20694" s="4">
        <v>45748</v>
      </c>
      <c r="B20694" s="2" t="s">
        <v>267</v>
      </c>
      <c r="C20694" s="2" t="s">
        <v>34</v>
      </c>
      <c r="D20694" s="11" t="s">
        <v>88</v>
      </c>
      <c r="E20694" s="12">
        <v>0</v>
      </c>
      <c r="F20694" s="12">
        <v>0</v>
      </c>
      <c r="G20694" s="11" t="s">
        <v>88</v>
      </c>
      <c r="H20694" s="12">
        <v>0</v>
      </c>
      <c r="I20694" s="12">
        <v>0</v>
      </c>
      <c r="J20694" s="19">
        <f>IF(MONTH(A20694)&gt;VLOOKUP(Totals!$H$2,Totals!$O$5:$P$16,2,FALSE),YEAR(A20694)+1,YEAR(A20694))</f>
        <v>2025</v>
      </c>
    </row>
    <row r="20695" spans="1:10" x14ac:dyDescent="0.2">
      <c r="A20695" s="4">
        <v>45748</v>
      </c>
      <c r="B20695" s="2" t="s">
        <v>267</v>
      </c>
      <c r="C20695" s="2" t="s">
        <v>35</v>
      </c>
      <c r="D20695" s="11">
        <v>1120</v>
      </c>
      <c r="E20695" s="12">
        <v>0</v>
      </c>
      <c r="F20695" s="12">
        <v>0</v>
      </c>
      <c r="G20695" s="11">
        <v>809</v>
      </c>
      <c r="H20695" s="12">
        <v>1.0999999999999999E-2</v>
      </c>
      <c r="I20695" s="12">
        <v>0</v>
      </c>
      <c r="J20695" s="19">
        <f>IF(MONTH(A20695)&gt;VLOOKUP(Totals!$H$2,Totals!$O$5:$P$16,2,FALSE),YEAR(A20695)+1,YEAR(A20695))</f>
        <v>2025</v>
      </c>
    </row>
    <row r="20696" spans="1:10" x14ac:dyDescent="0.2">
      <c r="A20696" s="4">
        <v>45748</v>
      </c>
      <c r="B20696" s="2" t="s">
        <v>267</v>
      </c>
      <c r="C20696" s="2" t="s">
        <v>169</v>
      </c>
      <c r="D20696" s="11">
        <v>4120</v>
      </c>
      <c r="E20696" s="12">
        <v>231.876</v>
      </c>
      <c r="F20696" s="12">
        <v>0.94099999999999995</v>
      </c>
      <c r="G20696" s="11">
        <v>7001</v>
      </c>
      <c r="H20696" s="12">
        <v>256.90899999999999</v>
      </c>
      <c r="I20696" s="12">
        <v>0</v>
      </c>
      <c r="J20696" s="19">
        <f>IF(MONTH(A20696)&gt;VLOOKUP(Totals!$H$2,Totals!$O$5:$P$16,2,FALSE),YEAR(A20696)+1,YEAR(A20696))</f>
        <v>2025</v>
      </c>
    </row>
    <row r="20697" spans="1:10" x14ac:dyDescent="0.2">
      <c r="A20697" s="4">
        <v>45748</v>
      </c>
      <c r="B20697" s="2" t="s">
        <v>262</v>
      </c>
      <c r="C20697" s="2" t="s">
        <v>32</v>
      </c>
      <c r="D20697" s="11">
        <v>4733</v>
      </c>
      <c r="E20697" s="12">
        <v>185.727</v>
      </c>
      <c r="F20697" s="12">
        <v>4.9740000000000002</v>
      </c>
      <c r="G20697" s="11">
        <v>5199</v>
      </c>
      <c r="H20697" s="12">
        <v>66.912999999999997</v>
      </c>
      <c r="I20697" s="12">
        <v>0</v>
      </c>
      <c r="J20697" s="19">
        <f>IF(MONTH(A20697)&gt;VLOOKUP(Totals!$H$2,Totals!$O$5:$P$16,2,FALSE),YEAR(A20697)+1,YEAR(A20697))</f>
        <v>2025</v>
      </c>
    </row>
    <row r="20698" spans="1:10" x14ac:dyDescent="0.2">
      <c r="A20698" s="4">
        <v>45748</v>
      </c>
      <c r="B20698" s="2" t="s">
        <v>73</v>
      </c>
      <c r="C20698" s="2" t="s">
        <v>16</v>
      </c>
      <c r="D20698" s="11">
        <v>26396</v>
      </c>
      <c r="E20698" s="12">
        <v>624.27200000000005</v>
      </c>
      <c r="F20698" s="12">
        <v>16.492999999999999</v>
      </c>
      <c r="G20698" s="11">
        <v>32378</v>
      </c>
      <c r="H20698" s="12">
        <v>650.76099999999997</v>
      </c>
      <c r="I20698" s="12">
        <v>166.85</v>
      </c>
      <c r="J20698" s="19">
        <f>IF(MONTH(A20698)&gt;VLOOKUP(Totals!$H$2,Totals!$O$5:$P$16,2,FALSE),YEAR(A20698)+1,YEAR(A20698))</f>
        <v>2025</v>
      </c>
    </row>
    <row r="20699" spans="1:10" x14ac:dyDescent="0.2">
      <c r="A20699" s="4">
        <v>45748</v>
      </c>
      <c r="B20699" s="2" t="s">
        <v>74</v>
      </c>
      <c r="C20699" s="2" t="s">
        <v>18</v>
      </c>
      <c r="D20699" s="11" t="s">
        <v>88</v>
      </c>
      <c r="E20699" s="12">
        <v>156.857</v>
      </c>
      <c r="F20699" s="12">
        <v>0</v>
      </c>
      <c r="G20699" s="11" t="s">
        <v>88</v>
      </c>
      <c r="H20699" s="12">
        <v>188.542</v>
      </c>
      <c r="I20699" s="12">
        <v>0</v>
      </c>
      <c r="J20699" s="19">
        <f>IF(MONTH(A20699)&gt;VLOOKUP(Totals!$H$2,Totals!$O$5:$P$16,2,FALSE),YEAR(A20699)+1,YEAR(A20699))</f>
        <v>2025</v>
      </c>
    </row>
    <row r="20700" spans="1:10" x14ac:dyDescent="0.2">
      <c r="A20700" s="4">
        <v>45748</v>
      </c>
      <c r="B20700" s="2" t="s">
        <v>74</v>
      </c>
      <c r="C20700" s="2" t="s">
        <v>32</v>
      </c>
      <c r="D20700" s="11" t="s">
        <v>88</v>
      </c>
      <c r="E20700" s="12" t="s">
        <v>88</v>
      </c>
      <c r="F20700" s="12" t="s">
        <v>88</v>
      </c>
      <c r="G20700" s="11" t="s">
        <v>88</v>
      </c>
      <c r="H20700" s="12">
        <v>74.206000000000003</v>
      </c>
      <c r="I20700" s="12">
        <v>0</v>
      </c>
      <c r="J20700" s="19">
        <f>IF(MONTH(A20700)&gt;VLOOKUP(Totals!$H$2,Totals!$O$5:$P$16,2,FALSE),YEAR(A20700)+1,YEAR(A20700))</f>
        <v>2025</v>
      </c>
    </row>
    <row r="20701" spans="1:10" x14ac:dyDescent="0.2">
      <c r="A20701" s="4">
        <v>45748</v>
      </c>
      <c r="B20701" s="2" t="s">
        <v>74</v>
      </c>
      <c r="C20701" s="2" t="s">
        <v>35</v>
      </c>
      <c r="D20701" s="11" t="s">
        <v>88</v>
      </c>
      <c r="E20701" s="12" t="s">
        <v>88</v>
      </c>
      <c r="F20701" s="12" t="s">
        <v>88</v>
      </c>
      <c r="G20701" s="11" t="s">
        <v>88</v>
      </c>
      <c r="H20701" s="12">
        <v>55.942</v>
      </c>
      <c r="I20701" s="12">
        <v>0</v>
      </c>
      <c r="J20701" s="19">
        <f>IF(MONTH(A20701)&gt;VLOOKUP(Totals!$H$2,Totals!$O$5:$P$16,2,FALSE),YEAR(A20701)+1,YEAR(A20701))</f>
        <v>2025</v>
      </c>
    </row>
    <row r="20702" spans="1:10" x14ac:dyDescent="0.2">
      <c r="A20702" s="4">
        <v>45748</v>
      </c>
      <c r="B20702" s="2" t="s">
        <v>74</v>
      </c>
      <c r="C20702" s="2" t="s">
        <v>16</v>
      </c>
      <c r="D20702" s="11" t="s">
        <v>88</v>
      </c>
      <c r="E20702" s="12">
        <v>1122.386</v>
      </c>
      <c r="F20702" s="12">
        <v>0</v>
      </c>
      <c r="G20702" s="11" t="s">
        <v>88</v>
      </c>
      <c r="H20702" s="12" t="s">
        <v>88</v>
      </c>
      <c r="I20702" s="12" t="s">
        <v>88</v>
      </c>
      <c r="J20702" s="19">
        <f>IF(MONTH(A20702)&gt;VLOOKUP(Totals!$H$2,Totals!$O$5:$P$16,2,FALSE),YEAR(A20702)+1,YEAR(A20702))</f>
        <v>2025</v>
      </c>
    </row>
    <row r="20703" spans="1:10" x14ac:dyDescent="0.2">
      <c r="A20703" s="4">
        <v>45748</v>
      </c>
      <c r="B20703" s="2" t="s">
        <v>265</v>
      </c>
      <c r="C20703" s="2" t="s">
        <v>76</v>
      </c>
      <c r="D20703" s="11">
        <v>23211</v>
      </c>
      <c r="E20703" s="12">
        <v>528.56899999999996</v>
      </c>
      <c r="F20703" s="12">
        <v>0</v>
      </c>
      <c r="G20703" s="11">
        <v>22415</v>
      </c>
      <c r="H20703" s="12">
        <v>0</v>
      </c>
      <c r="I20703" s="12">
        <v>0</v>
      </c>
      <c r="J20703" s="19">
        <f>IF(MONTH(A20703)&gt;VLOOKUP(Totals!$H$2,Totals!$O$5:$P$16,2,FALSE),YEAR(A20703)+1,YEAR(A20703))</f>
        <v>2025</v>
      </c>
    </row>
    <row r="20704" spans="1:10" x14ac:dyDescent="0.2">
      <c r="A20704" s="4">
        <v>45748</v>
      </c>
      <c r="B20704" s="2" t="s">
        <v>75</v>
      </c>
      <c r="C20704" s="2" t="s">
        <v>76</v>
      </c>
      <c r="D20704" s="11">
        <v>25961</v>
      </c>
      <c r="E20704" s="12">
        <v>1137.299</v>
      </c>
      <c r="F20704" s="12">
        <v>0.442</v>
      </c>
      <c r="G20704" s="11">
        <v>25691</v>
      </c>
      <c r="H20704" s="12">
        <v>316.101</v>
      </c>
      <c r="I20704" s="12">
        <v>0.437</v>
      </c>
      <c r="J20704" s="19">
        <f>IF(MONTH(A20704)&gt;VLOOKUP(Totals!$H$2,Totals!$O$5:$P$16,2,FALSE),YEAR(A20704)+1,YEAR(A20704))</f>
        <v>2025</v>
      </c>
    </row>
    <row r="20705" spans="1:10" x14ac:dyDescent="0.2">
      <c r="A20705" s="4">
        <v>45748</v>
      </c>
      <c r="B20705" s="2" t="s">
        <v>193</v>
      </c>
      <c r="C20705" s="2" t="s">
        <v>27</v>
      </c>
      <c r="D20705" s="11">
        <v>10247</v>
      </c>
      <c r="E20705" s="12">
        <v>0</v>
      </c>
      <c r="F20705" s="12">
        <v>0</v>
      </c>
      <c r="G20705" s="11">
        <v>11835</v>
      </c>
      <c r="H20705" s="12">
        <v>0</v>
      </c>
      <c r="I20705" s="12">
        <v>0</v>
      </c>
      <c r="J20705" s="19">
        <f>IF(MONTH(A20705)&gt;VLOOKUP(Totals!$H$2,Totals!$O$5:$P$16,2,FALSE),YEAR(A20705)+1,YEAR(A20705))</f>
        <v>2025</v>
      </c>
    </row>
    <row r="20706" spans="1:10" x14ac:dyDescent="0.2">
      <c r="A20706" s="4">
        <v>45748</v>
      </c>
      <c r="B20706" s="2" t="s">
        <v>193</v>
      </c>
      <c r="C20706" s="2" t="s">
        <v>28</v>
      </c>
      <c r="D20706" s="11">
        <v>20194</v>
      </c>
      <c r="E20706" s="12">
        <v>0</v>
      </c>
      <c r="F20706" s="12">
        <v>0</v>
      </c>
      <c r="G20706" s="11">
        <v>22739</v>
      </c>
      <c r="H20706" s="12">
        <v>0</v>
      </c>
      <c r="I20706" s="12">
        <v>0</v>
      </c>
      <c r="J20706" s="19">
        <f>IF(MONTH(A20706)&gt;VLOOKUP(Totals!$H$2,Totals!$O$5:$P$16,2,FALSE),YEAR(A20706)+1,YEAR(A20706))</f>
        <v>2025</v>
      </c>
    </row>
    <row r="20707" spans="1:10" x14ac:dyDescent="0.2">
      <c r="A20707" s="4">
        <v>45748</v>
      </c>
      <c r="B20707" s="2" t="s">
        <v>193</v>
      </c>
      <c r="C20707" s="2" t="s">
        <v>11</v>
      </c>
      <c r="D20707" s="11">
        <v>14437</v>
      </c>
      <c r="E20707" s="12">
        <v>0</v>
      </c>
      <c r="F20707" s="12">
        <v>0</v>
      </c>
      <c r="G20707" s="11">
        <v>13419</v>
      </c>
      <c r="H20707" s="12">
        <v>0</v>
      </c>
      <c r="I20707" s="12">
        <v>0</v>
      </c>
      <c r="J20707" s="19">
        <f>IF(MONTH(A20707)&gt;VLOOKUP(Totals!$H$2,Totals!$O$5:$P$16,2,FALSE),YEAR(A20707)+1,YEAR(A20707))</f>
        <v>2025</v>
      </c>
    </row>
    <row r="20708" spans="1:10" x14ac:dyDescent="0.2">
      <c r="A20708" s="4">
        <v>45748</v>
      </c>
      <c r="B20708" s="2" t="s">
        <v>193</v>
      </c>
      <c r="C20708" s="2" t="s">
        <v>30</v>
      </c>
      <c r="D20708" s="11">
        <v>3665</v>
      </c>
      <c r="E20708" s="12">
        <v>0</v>
      </c>
      <c r="F20708" s="12">
        <v>0</v>
      </c>
      <c r="G20708" s="11">
        <v>3830</v>
      </c>
      <c r="H20708" s="12">
        <v>0</v>
      </c>
      <c r="I20708" s="12">
        <v>0</v>
      </c>
      <c r="J20708" s="19">
        <f>IF(MONTH(A20708)&gt;VLOOKUP(Totals!$H$2,Totals!$O$5:$P$16,2,FALSE),YEAR(A20708)+1,YEAR(A20708))</f>
        <v>2025</v>
      </c>
    </row>
    <row r="20709" spans="1:10" x14ac:dyDescent="0.2">
      <c r="A20709" s="4">
        <v>45748</v>
      </c>
      <c r="B20709" s="2" t="s">
        <v>193</v>
      </c>
      <c r="C20709" s="2" t="s">
        <v>62</v>
      </c>
      <c r="D20709" s="11">
        <v>793</v>
      </c>
      <c r="E20709" s="12">
        <v>0</v>
      </c>
      <c r="F20709" s="12">
        <v>0</v>
      </c>
      <c r="G20709" s="11">
        <v>920</v>
      </c>
      <c r="H20709" s="12">
        <v>0</v>
      </c>
      <c r="I20709" s="12">
        <v>0</v>
      </c>
      <c r="J20709" s="19">
        <f>IF(MONTH(A20709)&gt;VLOOKUP(Totals!$H$2,Totals!$O$5:$P$16,2,FALSE),YEAR(A20709)+1,YEAR(A20709))</f>
        <v>2025</v>
      </c>
    </row>
    <row r="20710" spans="1:10" x14ac:dyDescent="0.2">
      <c r="A20710" s="4">
        <v>45748</v>
      </c>
      <c r="B20710" s="2" t="s">
        <v>236</v>
      </c>
      <c r="C20710" s="2" t="s">
        <v>18</v>
      </c>
      <c r="D20710" s="11">
        <v>14406</v>
      </c>
      <c r="E20710" s="12">
        <v>790.02</v>
      </c>
      <c r="F20710" s="12">
        <v>0.77</v>
      </c>
      <c r="G20710" s="11">
        <v>15139</v>
      </c>
      <c r="H20710" s="12">
        <v>254.19</v>
      </c>
      <c r="I20710" s="12">
        <v>0</v>
      </c>
      <c r="J20710" s="19">
        <f>IF(MONTH(A20710)&gt;VLOOKUP(Totals!$H$2,Totals!$O$5:$P$16,2,FALSE),YEAR(A20710)+1,YEAR(A20710))</f>
        <v>2025</v>
      </c>
    </row>
    <row r="20711" spans="1:10" x14ac:dyDescent="0.2">
      <c r="A20711" s="4">
        <v>45778</v>
      </c>
      <c r="B20711" s="2" t="s">
        <v>233</v>
      </c>
      <c r="C20711" s="2" t="s">
        <v>13</v>
      </c>
      <c r="D20711" s="11">
        <v>2653</v>
      </c>
      <c r="E20711" s="12">
        <v>2.0640000000000001</v>
      </c>
      <c r="F20711" s="12">
        <v>0.191</v>
      </c>
      <c r="G20711" s="11">
        <v>2500</v>
      </c>
      <c r="H20711" s="12">
        <v>40.195</v>
      </c>
      <c r="I20711" s="12">
        <v>1.8939999999999999</v>
      </c>
      <c r="J20711" s="19">
        <f>IF(MONTH(A20711)&gt;VLOOKUP(Totals!$H$2,Totals!$O$5:$P$16,2,FALSE),YEAR(A20711)+1,YEAR(A20711))</f>
        <v>2025</v>
      </c>
    </row>
    <row r="20712" spans="1:10" x14ac:dyDescent="0.2">
      <c r="A20712" s="4">
        <v>45778</v>
      </c>
      <c r="B20712" s="2" t="s">
        <v>14</v>
      </c>
      <c r="C20712" s="2" t="s">
        <v>15</v>
      </c>
      <c r="D20712" s="11">
        <v>12287</v>
      </c>
      <c r="E20712" s="12">
        <v>276.99400000000003</v>
      </c>
      <c r="F20712" s="12">
        <v>9.1020000000000003</v>
      </c>
      <c r="G20712" s="11">
        <v>13749</v>
      </c>
      <c r="H20712" s="12">
        <v>458.20400000000001</v>
      </c>
      <c r="I20712" s="12">
        <v>15.920999999999999</v>
      </c>
      <c r="J20712" s="19">
        <f>IF(MONTH(A20712)&gt;VLOOKUP(Totals!$H$2,Totals!$O$5:$P$16,2,FALSE),YEAR(A20712)+1,YEAR(A20712))</f>
        <v>2025</v>
      </c>
    </row>
    <row r="20713" spans="1:10" x14ac:dyDescent="0.2">
      <c r="A20713" s="4">
        <v>45778</v>
      </c>
      <c r="B20713" s="2" t="s">
        <v>17</v>
      </c>
      <c r="C20713" s="2" t="s">
        <v>18</v>
      </c>
      <c r="D20713" s="11">
        <v>7591</v>
      </c>
      <c r="E20713" s="12">
        <v>252.964</v>
      </c>
      <c r="F20713" s="12">
        <v>0</v>
      </c>
      <c r="G20713" s="11">
        <v>8098</v>
      </c>
      <c r="H20713" s="12">
        <v>132.364</v>
      </c>
      <c r="I20713" s="12">
        <v>1.8759999999999999</v>
      </c>
      <c r="J20713" s="19">
        <f>IF(MONTH(A20713)&gt;VLOOKUP(Totals!$H$2,Totals!$O$5:$P$16,2,FALSE),YEAR(A20713)+1,YEAR(A20713))</f>
        <v>2025</v>
      </c>
    </row>
    <row r="20714" spans="1:10" x14ac:dyDescent="0.2">
      <c r="A20714" s="4">
        <v>45778</v>
      </c>
      <c r="B20714" s="2" t="s">
        <v>205</v>
      </c>
      <c r="C20714" s="2" t="s">
        <v>65</v>
      </c>
      <c r="D20714" s="11">
        <v>14028</v>
      </c>
      <c r="E20714" s="12">
        <v>412.05700000000002</v>
      </c>
      <c r="F20714" s="12">
        <v>11.173999999999999</v>
      </c>
      <c r="G20714" s="11">
        <v>13322</v>
      </c>
      <c r="H20714" s="12">
        <v>407.08699999999999</v>
      </c>
      <c r="I20714" s="12">
        <v>0</v>
      </c>
      <c r="J20714" s="19">
        <f>IF(MONTH(A20714)&gt;VLOOKUP(Totals!$H$2,Totals!$O$5:$P$16,2,FALSE),YEAR(A20714)+1,YEAR(A20714))</f>
        <v>2025</v>
      </c>
    </row>
    <row r="20715" spans="1:10" x14ac:dyDescent="0.2">
      <c r="A20715" s="4">
        <v>45778</v>
      </c>
      <c r="B20715" s="2" t="s">
        <v>19</v>
      </c>
      <c r="C20715" s="2" t="s">
        <v>20</v>
      </c>
      <c r="D20715" s="11">
        <v>1788</v>
      </c>
      <c r="E20715" s="12">
        <v>16.399999999999999</v>
      </c>
      <c r="F20715" s="12">
        <v>0</v>
      </c>
      <c r="G20715" s="11">
        <v>1883</v>
      </c>
      <c r="H20715" s="12">
        <v>39.948999999999998</v>
      </c>
      <c r="I20715" s="12">
        <v>0</v>
      </c>
      <c r="J20715" s="19">
        <f>IF(MONTH(A20715)&gt;VLOOKUP(Totals!$H$2,Totals!$O$5:$P$16,2,FALSE),YEAR(A20715)+1,YEAR(A20715))</f>
        <v>2025</v>
      </c>
    </row>
    <row r="20716" spans="1:10" x14ac:dyDescent="0.2">
      <c r="A20716" s="4">
        <v>45778</v>
      </c>
      <c r="B20716" s="2" t="s">
        <v>23</v>
      </c>
      <c r="C20716" s="2" t="s">
        <v>11</v>
      </c>
      <c r="D20716" s="11">
        <v>111435</v>
      </c>
      <c r="E20716" s="12">
        <v>1450.6569999999999</v>
      </c>
      <c r="F20716" s="12">
        <v>92.116</v>
      </c>
      <c r="G20716" s="11">
        <v>104447</v>
      </c>
      <c r="H20716" s="12">
        <v>1522.42</v>
      </c>
      <c r="I20716" s="12">
        <v>128.642</v>
      </c>
      <c r="J20716" s="19">
        <f>IF(MONTH(A20716)&gt;VLOOKUP(Totals!$H$2,Totals!$O$5:$P$16,2,FALSE),YEAR(A20716)+1,YEAR(A20716))</f>
        <v>2025</v>
      </c>
    </row>
    <row r="20717" spans="1:10" x14ac:dyDescent="0.2">
      <c r="A20717" s="4">
        <v>45778</v>
      </c>
      <c r="B20717" s="2" t="s">
        <v>24</v>
      </c>
      <c r="C20717" s="2" t="s">
        <v>25</v>
      </c>
      <c r="D20717" s="11">
        <v>5872</v>
      </c>
      <c r="E20717" s="12">
        <v>150.33000000000001</v>
      </c>
      <c r="F20717" s="12">
        <v>0</v>
      </c>
      <c r="G20717" s="11">
        <v>5269</v>
      </c>
      <c r="H20717" s="12">
        <v>221.566</v>
      </c>
      <c r="I20717" s="12">
        <v>0</v>
      </c>
      <c r="J20717" s="19">
        <f>IF(MONTH(A20717)&gt;VLOOKUP(Totals!$H$2,Totals!$O$5:$P$16,2,FALSE),YEAR(A20717)+1,YEAR(A20717))</f>
        <v>2025</v>
      </c>
    </row>
    <row r="20718" spans="1:10" x14ac:dyDescent="0.2">
      <c r="A20718" s="4">
        <v>45778</v>
      </c>
      <c r="B20718" s="2" t="s">
        <v>266</v>
      </c>
      <c r="C20718" s="2" t="s">
        <v>34</v>
      </c>
      <c r="D20718" s="11">
        <v>7008</v>
      </c>
      <c r="E20718" s="12">
        <v>0</v>
      </c>
      <c r="F20718" s="12">
        <v>0</v>
      </c>
      <c r="G20718" s="11">
        <v>5467</v>
      </c>
      <c r="H20718" s="12">
        <v>0</v>
      </c>
      <c r="I20718" s="12">
        <v>0</v>
      </c>
      <c r="J20718" s="19">
        <f>IF(MONTH(A20718)&gt;VLOOKUP(Totals!$H$2,Totals!$O$5:$P$16,2,FALSE),YEAR(A20718)+1,YEAR(A20718))</f>
        <v>2025</v>
      </c>
    </row>
    <row r="20719" spans="1:10" x14ac:dyDescent="0.2">
      <c r="A20719" s="4">
        <v>45778</v>
      </c>
      <c r="B20719" s="2" t="s">
        <v>154</v>
      </c>
      <c r="C20719" s="2" t="s">
        <v>34</v>
      </c>
      <c r="D20719" s="11">
        <v>12484</v>
      </c>
      <c r="E20719" s="12">
        <v>365.42599999999999</v>
      </c>
      <c r="F20719" s="12">
        <v>0</v>
      </c>
      <c r="G20719" s="11">
        <v>9381</v>
      </c>
      <c r="H20719" s="12">
        <v>254.642</v>
      </c>
      <c r="I20719" s="12">
        <v>0</v>
      </c>
      <c r="J20719" s="19">
        <f>IF(MONTH(A20719)&gt;VLOOKUP(Totals!$H$2,Totals!$O$5:$P$16,2,FALSE),YEAR(A20719)+1,YEAR(A20719))</f>
        <v>2025</v>
      </c>
    </row>
    <row r="20720" spans="1:10" x14ac:dyDescent="0.2">
      <c r="A20720" s="4">
        <v>45778</v>
      </c>
      <c r="B20720" s="2" t="s">
        <v>237</v>
      </c>
      <c r="C20720" s="2" t="s">
        <v>33</v>
      </c>
      <c r="D20720" s="11">
        <v>12016</v>
      </c>
      <c r="E20720" s="12">
        <v>914.25800000000004</v>
      </c>
      <c r="F20720" s="12">
        <v>4.6120000000000001</v>
      </c>
      <c r="G20720" s="11">
        <v>12282</v>
      </c>
      <c r="H20720" s="12">
        <v>527.74699999999996</v>
      </c>
      <c r="I20720" s="12">
        <v>0</v>
      </c>
      <c r="J20720" s="19">
        <f>IF(MONTH(A20720)&gt;VLOOKUP(Totals!$H$2,Totals!$O$5:$P$16,2,FALSE),YEAR(A20720)+1,YEAR(A20720))</f>
        <v>2025</v>
      </c>
    </row>
    <row r="20721" spans="1:10" x14ac:dyDescent="0.2">
      <c r="A20721" s="4">
        <v>45778</v>
      </c>
      <c r="B20721" s="2" t="s">
        <v>238</v>
      </c>
      <c r="C20721" s="2" t="s">
        <v>16</v>
      </c>
      <c r="D20721" s="11">
        <v>7504</v>
      </c>
      <c r="E20721" s="12">
        <v>135.779</v>
      </c>
      <c r="F20721" s="12">
        <v>49.209000000000003</v>
      </c>
      <c r="G20721" s="11">
        <v>7569</v>
      </c>
      <c r="H20721" s="12">
        <v>370.15499999999997</v>
      </c>
      <c r="I20721" s="12">
        <v>3.2</v>
      </c>
      <c r="J20721" s="19">
        <f>IF(MONTH(A20721)&gt;VLOOKUP(Totals!$H$2,Totals!$O$5:$P$16,2,FALSE),YEAR(A20721)+1,YEAR(A20721))</f>
        <v>2025</v>
      </c>
    </row>
    <row r="20722" spans="1:10" x14ac:dyDescent="0.2">
      <c r="A20722" s="4">
        <v>45778</v>
      </c>
      <c r="B20722" s="2" t="s">
        <v>31</v>
      </c>
      <c r="C20722" s="2" t="s">
        <v>32</v>
      </c>
      <c r="D20722" s="11">
        <v>7568</v>
      </c>
      <c r="E20722" s="12">
        <v>222.32499999999999</v>
      </c>
      <c r="F20722" s="12">
        <v>0</v>
      </c>
      <c r="G20722" s="11">
        <v>7784</v>
      </c>
      <c r="H20722" s="12">
        <v>58.481000000000002</v>
      </c>
      <c r="I20722" s="12">
        <v>0</v>
      </c>
      <c r="J20722" s="19">
        <f>IF(MONTH(A20722)&gt;VLOOKUP(Totals!$H$2,Totals!$O$5:$P$16,2,FALSE),YEAR(A20722)+1,YEAR(A20722))</f>
        <v>2025</v>
      </c>
    </row>
    <row r="20723" spans="1:10" x14ac:dyDescent="0.2">
      <c r="A20723" s="4">
        <v>45778</v>
      </c>
      <c r="B20723" s="2" t="s">
        <v>245</v>
      </c>
      <c r="C20723" s="2" t="s">
        <v>28</v>
      </c>
      <c r="D20723" s="11">
        <v>5919</v>
      </c>
      <c r="E20723" s="12">
        <v>0</v>
      </c>
      <c r="F20723" s="12">
        <v>0</v>
      </c>
      <c r="G20723" s="11">
        <v>5910</v>
      </c>
      <c r="H20723" s="12">
        <v>0</v>
      </c>
      <c r="I20723" s="12">
        <v>0</v>
      </c>
      <c r="J20723" s="19">
        <f>IF(MONTH(A20723)&gt;VLOOKUP(Totals!$H$2,Totals!$O$5:$P$16,2,FALSE),YEAR(A20723)+1,YEAR(A20723))</f>
        <v>2025</v>
      </c>
    </row>
    <row r="20724" spans="1:10" x14ac:dyDescent="0.2">
      <c r="A20724" s="4">
        <v>45778</v>
      </c>
      <c r="B20724" s="2" t="s">
        <v>241</v>
      </c>
      <c r="C20724" s="2" t="s">
        <v>18</v>
      </c>
      <c r="D20724" s="11">
        <v>5761</v>
      </c>
      <c r="E20724" s="12">
        <v>475.976</v>
      </c>
      <c r="F20724" s="12">
        <v>0</v>
      </c>
      <c r="G20724" s="11">
        <v>6148</v>
      </c>
      <c r="H20724" s="12">
        <v>38.886000000000003</v>
      </c>
      <c r="I20724" s="12">
        <v>0</v>
      </c>
      <c r="J20724" s="19">
        <f>IF(MONTH(A20724)&gt;VLOOKUP(Totals!$H$2,Totals!$O$5:$P$16,2,FALSE),YEAR(A20724)+1,YEAR(A20724))</f>
        <v>2025</v>
      </c>
    </row>
    <row r="20725" spans="1:10" x14ac:dyDescent="0.2">
      <c r="A20725" s="4">
        <v>45778</v>
      </c>
      <c r="B20725" s="2" t="s">
        <v>36</v>
      </c>
      <c r="C20725" s="2" t="s">
        <v>35</v>
      </c>
      <c r="D20725" s="11">
        <v>1954</v>
      </c>
      <c r="E20725" s="12">
        <v>5.4</v>
      </c>
      <c r="F20725" s="12">
        <v>0</v>
      </c>
      <c r="G20725" s="11">
        <v>2655</v>
      </c>
      <c r="H20725" s="12">
        <v>220.8</v>
      </c>
      <c r="I20725" s="12">
        <v>0</v>
      </c>
      <c r="J20725" s="19">
        <f>IF(MONTH(A20725)&gt;VLOOKUP(Totals!$H$2,Totals!$O$5:$P$16,2,FALSE),YEAR(A20725)+1,YEAR(A20725))</f>
        <v>2025</v>
      </c>
    </row>
    <row r="20726" spans="1:10" x14ac:dyDescent="0.2">
      <c r="A20726" s="4">
        <v>45778</v>
      </c>
      <c r="B20726" s="2" t="s">
        <v>36</v>
      </c>
      <c r="C20726" s="2" t="s">
        <v>38</v>
      </c>
      <c r="D20726" s="11">
        <v>3241</v>
      </c>
      <c r="E20726" s="12">
        <v>239</v>
      </c>
      <c r="F20726" s="12">
        <v>25.6</v>
      </c>
      <c r="G20726" s="11">
        <v>3439</v>
      </c>
      <c r="H20726" s="12">
        <v>25.1</v>
      </c>
      <c r="I20726" s="12">
        <v>0</v>
      </c>
      <c r="J20726" s="19">
        <f>IF(MONTH(A20726)&gt;VLOOKUP(Totals!$H$2,Totals!$O$5:$P$16,2,FALSE),YEAR(A20726)+1,YEAR(A20726))</f>
        <v>2025</v>
      </c>
    </row>
    <row r="20727" spans="1:10" x14ac:dyDescent="0.2">
      <c r="A20727" s="4">
        <v>45778</v>
      </c>
      <c r="B20727" s="2" t="s">
        <v>41</v>
      </c>
      <c r="C20727" s="2" t="s">
        <v>161</v>
      </c>
      <c r="D20727" s="11">
        <v>70548</v>
      </c>
      <c r="E20727" s="12">
        <v>4256.5219999999999</v>
      </c>
      <c r="F20727" s="12">
        <v>87.015000000000001</v>
      </c>
      <c r="G20727" s="11">
        <v>74607</v>
      </c>
      <c r="H20727" s="12">
        <v>2538.134</v>
      </c>
      <c r="I20727" s="12">
        <v>0</v>
      </c>
      <c r="J20727" s="19">
        <f>IF(MONTH(A20727)&gt;VLOOKUP(Totals!$H$2,Totals!$O$5:$P$16,2,FALSE),YEAR(A20727)+1,YEAR(A20727))</f>
        <v>2025</v>
      </c>
    </row>
    <row r="20728" spans="1:10" x14ac:dyDescent="0.2">
      <c r="A20728" s="4">
        <v>45778</v>
      </c>
      <c r="B20728" s="2" t="s">
        <v>226</v>
      </c>
      <c r="C20728" s="2" t="s">
        <v>52</v>
      </c>
      <c r="D20728" s="11">
        <v>13702</v>
      </c>
      <c r="E20728" s="12">
        <v>559.42700000000002</v>
      </c>
      <c r="F20728" s="12">
        <v>0</v>
      </c>
      <c r="G20728" s="11">
        <v>11062</v>
      </c>
      <c r="H20728" s="12">
        <v>135.797</v>
      </c>
      <c r="I20728" s="12">
        <v>0</v>
      </c>
      <c r="J20728" s="19">
        <f>IF(MONTH(A20728)&gt;VLOOKUP(Totals!$H$2,Totals!$O$5:$P$16,2,FALSE),YEAR(A20728)+1,YEAR(A20728))</f>
        <v>2025</v>
      </c>
    </row>
    <row r="20729" spans="1:10" x14ac:dyDescent="0.2">
      <c r="A20729" s="4">
        <v>45778</v>
      </c>
      <c r="B20729" s="2" t="s">
        <v>42</v>
      </c>
      <c r="C20729" s="2" t="s">
        <v>11</v>
      </c>
      <c r="D20729" s="11">
        <v>1813</v>
      </c>
      <c r="E20729" s="12">
        <v>59.139000000000003</v>
      </c>
      <c r="F20729" s="12">
        <v>0</v>
      </c>
      <c r="G20729" s="11">
        <v>1161</v>
      </c>
      <c r="H20729" s="12">
        <v>101.41800000000001</v>
      </c>
      <c r="I20729" s="12">
        <v>0</v>
      </c>
      <c r="J20729" s="19">
        <f>IF(MONTH(A20729)&gt;VLOOKUP(Totals!$H$2,Totals!$O$5:$P$16,2,FALSE),YEAR(A20729)+1,YEAR(A20729))</f>
        <v>2025</v>
      </c>
    </row>
    <row r="20730" spans="1:10" x14ac:dyDescent="0.2">
      <c r="A20730" s="4">
        <v>45778</v>
      </c>
      <c r="B20730" s="2" t="s">
        <v>42</v>
      </c>
      <c r="C20730" s="2" t="s">
        <v>43</v>
      </c>
      <c r="D20730" s="11">
        <v>12205</v>
      </c>
      <c r="E20730" s="12">
        <v>479.96600000000001</v>
      </c>
      <c r="F20730" s="12">
        <v>47.475000000000001</v>
      </c>
      <c r="G20730" s="11">
        <v>12599</v>
      </c>
      <c r="H20730" s="12">
        <v>416.40800000000002</v>
      </c>
      <c r="I20730" s="12">
        <v>0</v>
      </c>
      <c r="J20730" s="19">
        <f>IF(MONTH(A20730)&gt;VLOOKUP(Totals!$H$2,Totals!$O$5:$P$16,2,FALSE),YEAR(A20730)+1,YEAR(A20730))</f>
        <v>2025</v>
      </c>
    </row>
    <row r="20731" spans="1:10" x14ac:dyDescent="0.2">
      <c r="A20731" s="4">
        <v>45778</v>
      </c>
      <c r="B20731" s="2" t="s">
        <v>44</v>
      </c>
      <c r="C20731" s="2" t="s">
        <v>18</v>
      </c>
      <c r="D20731" s="11">
        <v>33168</v>
      </c>
      <c r="E20731" s="12">
        <v>2060.7399999999998</v>
      </c>
      <c r="F20731" s="12">
        <v>16.742999999999999</v>
      </c>
      <c r="G20731" s="11">
        <v>32520</v>
      </c>
      <c r="H20731" s="12">
        <v>733.31500000000005</v>
      </c>
      <c r="I20731" s="12">
        <v>7.8819999999999997</v>
      </c>
      <c r="J20731" s="19">
        <f>IF(MONTH(A20731)&gt;VLOOKUP(Totals!$H$2,Totals!$O$5:$P$16,2,FALSE),YEAR(A20731)+1,YEAR(A20731))</f>
        <v>2025</v>
      </c>
    </row>
    <row r="20732" spans="1:10" x14ac:dyDescent="0.2">
      <c r="A20732" s="4">
        <v>45778</v>
      </c>
      <c r="B20732" s="2" t="s">
        <v>44</v>
      </c>
      <c r="C20732" s="2" t="s">
        <v>11</v>
      </c>
      <c r="D20732" s="11">
        <v>1313</v>
      </c>
      <c r="E20732" s="12">
        <v>0.35</v>
      </c>
      <c r="F20732" s="12">
        <v>0</v>
      </c>
      <c r="G20732" s="11">
        <v>888</v>
      </c>
      <c r="H20732" s="12">
        <v>29.52</v>
      </c>
      <c r="I20732" s="12">
        <v>0.159</v>
      </c>
      <c r="J20732" s="19">
        <f>IF(MONTH(A20732)&gt;VLOOKUP(Totals!$H$2,Totals!$O$5:$P$16,2,FALSE),YEAR(A20732)+1,YEAR(A20732))</f>
        <v>2025</v>
      </c>
    </row>
    <row r="20733" spans="1:10" x14ac:dyDescent="0.2">
      <c r="A20733" s="4">
        <v>45778</v>
      </c>
      <c r="B20733" s="2" t="s">
        <v>45</v>
      </c>
      <c r="C20733" s="2" t="s">
        <v>18</v>
      </c>
      <c r="D20733" s="11">
        <v>35212</v>
      </c>
      <c r="E20733" s="12">
        <v>3113.694</v>
      </c>
      <c r="F20733" s="12">
        <v>37.811</v>
      </c>
      <c r="G20733" s="11">
        <v>37344</v>
      </c>
      <c r="H20733" s="12">
        <v>935.21600000000001</v>
      </c>
      <c r="I20733" s="12">
        <v>0</v>
      </c>
      <c r="J20733" s="19">
        <f>IF(MONTH(A20733)&gt;VLOOKUP(Totals!$H$2,Totals!$O$5:$P$16,2,FALSE),YEAR(A20733)+1,YEAR(A20733))</f>
        <v>2025</v>
      </c>
    </row>
    <row r="20734" spans="1:10" x14ac:dyDescent="0.2">
      <c r="A20734" s="4">
        <v>45778</v>
      </c>
      <c r="B20734" s="2" t="s">
        <v>45</v>
      </c>
      <c r="C20734" s="2" t="s">
        <v>76</v>
      </c>
      <c r="D20734" s="11" t="s">
        <v>88</v>
      </c>
      <c r="E20734" s="12" t="s">
        <v>88</v>
      </c>
      <c r="F20734" s="12" t="s">
        <v>88</v>
      </c>
      <c r="G20734" s="11" t="s">
        <v>88</v>
      </c>
      <c r="H20734" s="12">
        <v>0</v>
      </c>
      <c r="I20734" s="12">
        <v>0</v>
      </c>
      <c r="J20734" s="19">
        <f>IF(MONTH(A20734)&gt;VLOOKUP(Totals!$H$2,Totals!$O$5:$P$16,2,FALSE),YEAR(A20734)+1,YEAR(A20734))</f>
        <v>2025</v>
      </c>
    </row>
    <row r="20735" spans="1:10" x14ac:dyDescent="0.2">
      <c r="A20735" s="4">
        <v>45778</v>
      </c>
      <c r="B20735" s="2" t="s">
        <v>165</v>
      </c>
      <c r="C20735" s="2" t="s">
        <v>16</v>
      </c>
      <c r="D20735" s="11">
        <v>6894</v>
      </c>
      <c r="E20735" s="12">
        <v>66.480999999999995</v>
      </c>
      <c r="F20735" s="12">
        <v>11.558</v>
      </c>
      <c r="G20735" s="11">
        <v>6488</v>
      </c>
      <c r="H20735" s="12">
        <v>256.45100000000002</v>
      </c>
      <c r="I20735" s="12">
        <v>0</v>
      </c>
      <c r="J20735" s="19">
        <f>IF(MONTH(A20735)&gt;VLOOKUP(Totals!$H$2,Totals!$O$5:$P$16,2,FALSE),YEAR(A20735)+1,YEAR(A20735))</f>
        <v>2025</v>
      </c>
    </row>
    <row r="20736" spans="1:10" x14ac:dyDescent="0.2">
      <c r="A20736" s="4">
        <v>45778</v>
      </c>
      <c r="B20736" s="2" t="s">
        <v>48</v>
      </c>
      <c r="C20736" s="2" t="s">
        <v>161</v>
      </c>
      <c r="D20736" s="11" t="s">
        <v>88</v>
      </c>
      <c r="E20736" s="12" t="s">
        <v>88</v>
      </c>
      <c r="F20736" s="12" t="s">
        <v>88</v>
      </c>
      <c r="G20736" s="11" t="s">
        <v>88</v>
      </c>
      <c r="H20736" s="12">
        <v>0.78</v>
      </c>
      <c r="I20736" s="12">
        <v>0</v>
      </c>
      <c r="J20736" s="19">
        <f>IF(MONTH(A20736)&gt;VLOOKUP(Totals!$H$2,Totals!$O$5:$P$16,2,FALSE),YEAR(A20736)+1,YEAR(A20736))</f>
        <v>2025</v>
      </c>
    </row>
    <row r="20737" spans="1:10" x14ac:dyDescent="0.2">
      <c r="A20737" s="4">
        <v>45778</v>
      </c>
      <c r="B20737" s="2" t="s">
        <v>48</v>
      </c>
      <c r="C20737" s="2" t="s">
        <v>11</v>
      </c>
      <c r="D20737" s="11">
        <v>5049</v>
      </c>
      <c r="E20737" s="12">
        <v>277.00200000000001</v>
      </c>
      <c r="F20737" s="12">
        <v>0</v>
      </c>
      <c r="G20737" s="11">
        <v>3266</v>
      </c>
      <c r="H20737" s="12">
        <v>528.64300000000003</v>
      </c>
      <c r="I20737" s="12">
        <v>0</v>
      </c>
      <c r="J20737" s="19">
        <f>IF(MONTH(A20737)&gt;VLOOKUP(Totals!$H$2,Totals!$O$5:$P$16,2,FALSE),YEAR(A20737)+1,YEAR(A20737))</f>
        <v>2025</v>
      </c>
    </row>
    <row r="20738" spans="1:10" x14ac:dyDescent="0.2">
      <c r="A20738" s="4">
        <v>45778</v>
      </c>
      <c r="B20738" s="2" t="s">
        <v>48</v>
      </c>
      <c r="C20738" s="2" t="s">
        <v>49</v>
      </c>
      <c r="D20738" s="11">
        <v>83951</v>
      </c>
      <c r="E20738" s="12">
        <v>2848.29</v>
      </c>
      <c r="F20738" s="12">
        <v>7.6349999999999998</v>
      </c>
      <c r="G20738" s="11">
        <v>117191</v>
      </c>
      <c r="H20738" s="12">
        <v>3408.4740000000002</v>
      </c>
      <c r="I20738" s="12">
        <v>77.001999999999995</v>
      </c>
      <c r="J20738" s="19">
        <f>IF(MONTH(A20738)&gt;VLOOKUP(Totals!$H$2,Totals!$O$5:$P$16,2,FALSE),YEAR(A20738)+1,YEAR(A20738))</f>
        <v>2025</v>
      </c>
    </row>
    <row r="20739" spans="1:10" x14ac:dyDescent="0.2">
      <c r="A20739" s="4">
        <v>45778</v>
      </c>
      <c r="B20739" s="2" t="s">
        <v>48</v>
      </c>
      <c r="C20739" s="2" t="s">
        <v>76</v>
      </c>
      <c r="D20739" s="11" t="s">
        <v>88</v>
      </c>
      <c r="E20739" s="12" t="s">
        <v>88</v>
      </c>
      <c r="F20739" s="12" t="s">
        <v>88</v>
      </c>
      <c r="G20739" s="11" t="s">
        <v>88</v>
      </c>
      <c r="H20739" s="12">
        <v>0</v>
      </c>
      <c r="I20739" s="12">
        <v>0</v>
      </c>
      <c r="J20739" s="19">
        <f>IF(MONTH(A20739)&gt;VLOOKUP(Totals!$H$2,Totals!$O$5:$P$16,2,FALSE),YEAR(A20739)+1,YEAR(A20739))</f>
        <v>2025</v>
      </c>
    </row>
    <row r="20740" spans="1:10" x14ac:dyDescent="0.2">
      <c r="A20740" s="4">
        <v>45778</v>
      </c>
      <c r="B20740" s="2" t="s">
        <v>151</v>
      </c>
      <c r="C20740" s="2" t="s">
        <v>49</v>
      </c>
      <c r="D20740" s="11">
        <v>16407</v>
      </c>
      <c r="E20740" s="12">
        <v>377.238</v>
      </c>
      <c r="F20740" s="12">
        <v>13.305</v>
      </c>
      <c r="G20740" s="11">
        <v>18928</v>
      </c>
      <c r="H20740" s="12">
        <v>540.95500000000004</v>
      </c>
      <c r="I20740" s="12">
        <v>21.443000000000001</v>
      </c>
      <c r="J20740" s="19">
        <f>IF(MONTH(A20740)&gt;VLOOKUP(Totals!$H$2,Totals!$O$5:$P$16,2,FALSE),YEAR(A20740)+1,YEAR(A20740))</f>
        <v>2025</v>
      </c>
    </row>
    <row r="20741" spans="1:10" x14ac:dyDescent="0.2">
      <c r="A20741" s="4">
        <v>45778</v>
      </c>
      <c r="B20741" s="2" t="s">
        <v>50</v>
      </c>
      <c r="C20741" s="2" t="s">
        <v>43</v>
      </c>
      <c r="D20741" s="11">
        <v>3623</v>
      </c>
      <c r="E20741" s="12">
        <v>220.52600000000001</v>
      </c>
      <c r="F20741" s="12">
        <v>0.78700000000000003</v>
      </c>
      <c r="G20741" s="11">
        <v>4072</v>
      </c>
      <c r="H20741" s="12">
        <v>186.37299999999999</v>
      </c>
      <c r="I20741" s="12">
        <v>0</v>
      </c>
      <c r="J20741" s="19">
        <f>IF(MONTH(A20741)&gt;VLOOKUP(Totals!$H$2,Totals!$O$5:$P$16,2,FALSE),YEAR(A20741)+1,YEAR(A20741))</f>
        <v>2025</v>
      </c>
    </row>
    <row r="20742" spans="1:10" x14ac:dyDescent="0.2">
      <c r="A20742" s="4">
        <v>45778</v>
      </c>
      <c r="B20742" s="2" t="s">
        <v>51</v>
      </c>
      <c r="C20742" s="2" t="s">
        <v>18</v>
      </c>
      <c r="D20742" s="11" t="s">
        <v>88</v>
      </c>
      <c r="E20742" s="12" t="s">
        <v>88</v>
      </c>
      <c r="F20742" s="12" t="s">
        <v>88</v>
      </c>
      <c r="G20742" s="11" t="s">
        <v>88</v>
      </c>
      <c r="H20742" s="12">
        <v>415.5</v>
      </c>
      <c r="I20742" s="12">
        <v>0</v>
      </c>
      <c r="J20742" s="19">
        <f>IF(MONTH(A20742)&gt;VLOOKUP(Totals!$H$2,Totals!$O$5:$P$16,2,FALSE),YEAR(A20742)+1,YEAR(A20742))</f>
        <v>2025</v>
      </c>
    </row>
    <row r="20743" spans="1:10" x14ac:dyDescent="0.2">
      <c r="A20743" s="4">
        <v>45778</v>
      </c>
      <c r="B20743" s="2" t="s">
        <v>51</v>
      </c>
      <c r="C20743" s="2" t="s">
        <v>11</v>
      </c>
      <c r="D20743" s="11" t="s">
        <v>88</v>
      </c>
      <c r="E20743" s="12">
        <v>113.06100000000001</v>
      </c>
      <c r="F20743" s="12">
        <v>0</v>
      </c>
      <c r="G20743" s="11" t="s">
        <v>88</v>
      </c>
      <c r="H20743" s="12" t="s">
        <v>88</v>
      </c>
      <c r="I20743" s="12" t="s">
        <v>88</v>
      </c>
      <c r="J20743" s="19">
        <f>IF(MONTH(A20743)&gt;VLOOKUP(Totals!$H$2,Totals!$O$5:$P$16,2,FALSE),YEAR(A20743)+1,YEAR(A20743))</f>
        <v>2025</v>
      </c>
    </row>
    <row r="20744" spans="1:10" x14ac:dyDescent="0.2">
      <c r="A20744" s="4">
        <v>45778</v>
      </c>
      <c r="B20744" s="2" t="s">
        <v>51</v>
      </c>
      <c r="C20744" s="2" t="s">
        <v>35</v>
      </c>
      <c r="D20744" s="11" t="s">
        <v>88</v>
      </c>
      <c r="E20744" s="12">
        <v>1284.626</v>
      </c>
      <c r="F20744" s="12">
        <v>0</v>
      </c>
      <c r="G20744" s="11" t="s">
        <v>88</v>
      </c>
      <c r="H20744" s="12" t="s">
        <v>88</v>
      </c>
      <c r="I20744" s="12" t="s">
        <v>88</v>
      </c>
      <c r="J20744" s="19">
        <f>IF(MONTH(A20744)&gt;VLOOKUP(Totals!$H$2,Totals!$O$5:$P$16,2,FALSE),YEAR(A20744)+1,YEAR(A20744))</f>
        <v>2025</v>
      </c>
    </row>
    <row r="20745" spans="1:10" x14ac:dyDescent="0.2">
      <c r="A20745" s="4">
        <v>45778</v>
      </c>
      <c r="B20745" s="2" t="s">
        <v>51</v>
      </c>
      <c r="C20745" s="2" t="s">
        <v>16</v>
      </c>
      <c r="D20745" s="11" t="s">
        <v>88</v>
      </c>
      <c r="E20745" s="12">
        <v>955.32600000000002</v>
      </c>
      <c r="F20745" s="12">
        <v>0</v>
      </c>
      <c r="G20745" s="11" t="s">
        <v>88</v>
      </c>
      <c r="H20745" s="12" t="s">
        <v>88</v>
      </c>
      <c r="I20745" s="12" t="s">
        <v>88</v>
      </c>
      <c r="J20745" s="19">
        <f>IF(MONTH(A20745)&gt;VLOOKUP(Totals!$H$2,Totals!$O$5:$P$16,2,FALSE),YEAR(A20745)+1,YEAR(A20745))</f>
        <v>2025</v>
      </c>
    </row>
    <row r="20746" spans="1:10" x14ac:dyDescent="0.2">
      <c r="A20746" s="4">
        <v>45778</v>
      </c>
      <c r="B20746" s="2" t="s">
        <v>202</v>
      </c>
      <c r="C20746" s="2" t="s">
        <v>27</v>
      </c>
      <c r="D20746" s="11">
        <v>32258</v>
      </c>
      <c r="E20746" s="12">
        <v>451.18</v>
      </c>
      <c r="F20746" s="12">
        <v>0.79500000000000004</v>
      </c>
      <c r="G20746" s="11">
        <v>32584</v>
      </c>
      <c r="H20746" s="12">
        <v>488.75700000000001</v>
      </c>
      <c r="I20746" s="12">
        <v>4.2300000000000004</v>
      </c>
      <c r="J20746" s="19">
        <f>IF(MONTH(A20746)&gt;VLOOKUP(Totals!$H$2,Totals!$O$5:$P$16,2,FALSE),YEAR(A20746)+1,YEAR(A20746))</f>
        <v>2025</v>
      </c>
    </row>
    <row r="20747" spans="1:10" x14ac:dyDescent="0.2">
      <c r="A20747" s="4">
        <v>45778</v>
      </c>
      <c r="B20747" s="2" t="s">
        <v>53</v>
      </c>
      <c r="C20747" s="2" t="s">
        <v>28</v>
      </c>
      <c r="D20747" s="11">
        <v>12857</v>
      </c>
      <c r="E20747" s="12">
        <v>486.66899999999998</v>
      </c>
      <c r="F20747" s="12">
        <v>7.4329999999999998</v>
      </c>
      <c r="G20747" s="11">
        <v>13432</v>
      </c>
      <c r="H20747" s="12">
        <v>534.23</v>
      </c>
      <c r="I20747" s="12">
        <v>0.23100000000000001</v>
      </c>
      <c r="J20747" s="19">
        <f>IF(MONTH(A20747)&gt;VLOOKUP(Totals!$H$2,Totals!$O$5:$P$16,2,FALSE),YEAR(A20747)+1,YEAR(A20747))</f>
        <v>2025</v>
      </c>
    </row>
    <row r="20748" spans="1:10" x14ac:dyDescent="0.2">
      <c r="A20748" s="4">
        <v>45778</v>
      </c>
      <c r="B20748" s="2" t="s">
        <v>171</v>
      </c>
      <c r="C20748" s="2" t="s">
        <v>18</v>
      </c>
      <c r="D20748" s="11">
        <v>5607</v>
      </c>
      <c r="E20748" s="12">
        <v>492.88799999999998</v>
      </c>
      <c r="F20748" s="12">
        <v>0</v>
      </c>
      <c r="G20748" s="11">
        <v>6955</v>
      </c>
      <c r="H20748" s="12">
        <v>62.779000000000003</v>
      </c>
      <c r="I20748" s="12">
        <v>0</v>
      </c>
      <c r="J20748" s="19">
        <f>IF(MONTH(A20748)&gt;VLOOKUP(Totals!$H$2,Totals!$O$5:$P$16,2,FALSE),YEAR(A20748)+1,YEAR(A20748))</f>
        <v>2025</v>
      </c>
    </row>
    <row r="20749" spans="1:10" x14ac:dyDescent="0.2">
      <c r="A20749" s="4">
        <v>45778</v>
      </c>
      <c r="B20749" s="2" t="s">
        <v>54</v>
      </c>
      <c r="C20749" s="2" t="s">
        <v>16</v>
      </c>
      <c r="D20749" s="11">
        <v>4629</v>
      </c>
      <c r="E20749" s="12">
        <v>101.11199999999999</v>
      </c>
      <c r="F20749" s="12">
        <v>0</v>
      </c>
      <c r="G20749" s="11">
        <v>3829</v>
      </c>
      <c r="H20749" s="12">
        <v>152.57300000000001</v>
      </c>
      <c r="I20749" s="12">
        <v>0</v>
      </c>
      <c r="J20749" s="19">
        <f>IF(MONTH(A20749)&gt;VLOOKUP(Totals!$H$2,Totals!$O$5:$P$16,2,FALSE),YEAR(A20749)+1,YEAR(A20749))</f>
        <v>2025</v>
      </c>
    </row>
    <row r="20750" spans="1:10" x14ac:dyDescent="0.2">
      <c r="A20750" s="4">
        <v>45778</v>
      </c>
      <c r="B20750" s="2" t="s">
        <v>166</v>
      </c>
      <c r="C20750" s="2" t="s">
        <v>28</v>
      </c>
      <c r="D20750" s="11">
        <v>19532</v>
      </c>
      <c r="E20750" s="12">
        <v>195.58699999999999</v>
      </c>
      <c r="F20750" s="12">
        <v>0</v>
      </c>
      <c r="G20750" s="11">
        <v>20324</v>
      </c>
      <c r="H20750" s="12">
        <v>1.421</v>
      </c>
      <c r="I20750" s="12">
        <v>0</v>
      </c>
      <c r="J20750" s="19">
        <f>IF(MONTH(A20750)&gt;VLOOKUP(Totals!$H$2,Totals!$O$5:$P$16,2,FALSE),YEAR(A20750)+1,YEAR(A20750))</f>
        <v>2025</v>
      </c>
    </row>
    <row r="20751" spans="1:10" x14ac:dyDescent="0.2">
      <c r="A20751" s="4">
        <v>45778</v>
      </c>
      <c r="B20751" s="2" t="s">
        <v>55</v>
      </c>
      <c r="C20751" s="2" t="s">
        <v>33</v>
      </c>
      <c r="D20751" s="11">
        <v>7475</v>
      </c>
      <c r="E20751" s="12">
        <v>370.13900000000001</v>
      </c>
      <c r="F20751" s="12">
        <v>22.137</v>
      </c>
      <c r="G20751" s="11">
        <v>7734</v>
      </c>
      <c r="H20751" s="12">
        <v>235.78100000000001</v>
      </c>
      <c r="I20751" s="12">
        <v>8.3000000000000004E-2</v>
      </c>
      <c r="J20751" s="19">
        <f>IF(MONTH(A20751)&gt;VLOOKUP(Totals!$H$2,Totals!$O$5:$P$16,2,FALSE),YEAR(A20751)+1,YEAR(A20751))</f>
        <v>2025</v>
      </c>
    </row>
    <row r="20752" spans="1:10" x14ac:dyDescent="0.2">
      <c r="A20752" s="4">
        <v>45778</v>
      </c>
      <c r="B20752" s="2" t="s">
        <v>146</v>
      </c>
      <c r="C20752" s="2" t="s">
        <v>143</v>
      </c>
      <c r="D20752" s="11">
        <v>3312</v>
      </c>
      <c r="E20752" s="12">
        <v>0</v>
      </c>
      <c r="F20752" s="12">
        <v>0</v>
      </c>
      <c r="G20752" s="11">
        <v>3407</v>
      </c>
      <c r="H20752" s="12">
        <v>0.128</v>
      </c>
      <c r="I20752" s="12">
        <v>0</v>
      </c>
      <c r="J20752" s="19">
        <f>IF(MONTH(A20752)&gt;VLOOKUP(Totals!$H$2,Totals!$O$5:$P$16,2,FALSE),YEAR(A20752)+1,YEAR(A20752))</f>
        <v>2025</v>
      </c>
    </row>
    <row r="20753" spans="1:10" x14ac:dyDescent="0.2">
      <c r="A20753" s="4">
        <v>45778</v>
      </c>
      <c r="B20753" s="2" t="s">
        <v>146</v>
      </c>
      <c r="C20753" s="2" t="s">
        <v>27</v>
      </c>
      <c r="D20753" s="11">
        <v>5095</v>
      </c>
      <c r="E20753" s="12">
        <v>0</v>
      </c>
      <c r="F20753" s="12">
        <v>0</v>
      </c>
      <c r="G20753" s="11">
        <v>4313</v>
      </c>
      <c r="H20753" s="12">
        <v>1.1419999999999999</v>
      </c>
      <c r="I20753" s="12">
        <v>0</v>
      </c>
      <c r="J20753" s="19">
        <f>IF(MONTH(A20753)&gt;VLOOKUP(Totals!$H$2,Totals!$O$5:$P$16,2,FALSE),YEAR(A20753)+1,YEAR(A20753))</f>
        <v>2025</v>
      </c>
    </row>
    <row r="20754" spans="1:10" x14ac:dyDescent="0.2">
      <c r="A20754" s="4">
        <v>45778</v>
      </c>
      <c r="B20754" s="2" t="s">
        <v>146</v>
      </c>
      <c r="C20754" s="2" t="s">
        <v>28</v>
      </c>
      <c r="D20754" s="11">
        <v>88049</v>
      </c>
      <c r="E20754" s="12">
        <v>51.8</v>
      </c>
      <c r="F20754" s="12">
        <v>0</v>
      </c>
      <c r="G20754" s="11">
        <v>89256</v>
      </c>
      <c r="H20754" s="12">
        <v>5.5350000000000001</v>
      </c>
      <c r="I20754" s="12">
        <v>0</v>
      </c>
      <c r="J20754" s="19">
        <f>IF(MONTH(A20754)&gt;VLOOKUP(Totals!$H$2,Totals!$O$5:$P$16,2,FALSE),YEAR(A20754)+1,YEAR(A20754))</f>
        <v>2025</v>
      </c>
    </row>
    <row r="20755" spans="1:10" x14ac:dyDescent="0.2">
      <c r="A20755" s="4">
        <v>45778</v>
      </c>
      <c r="B20755" s="2" t="s">
        <v>146</v>
      </c>
      <c r="C20755" s="2" t="s">
        <v>33</v>
      </c>
      <c r="D20755" s="11">
        <v>30179</v>
      </c>
      <c r="E20755" s="12">
        <v>473.28899999999999</v>
      </c>
      <c r="F20755" s="12">
        <v>9.59</v>
      </c>
      <c r="G20755" s="11">
        <v>29608</v>
      </c>
      <c r="H20755" s="12">
        <v>61.83</v>
      </c>
      <c r="I20755" s="12">
        <v>0</v>
      </c>
      <c r="J20755" s="19">
        <f>IF(MONTH(A20755)&gt;VLOOKUP(Totals!$H$2,Totals!$O$5:$P$16,2,FALSE),YEAR(A20755)+1,YEAR(A20755))</f>
        <v>2025</v>
      </c>
    </row>
    <row r="20756" spans="1:10" x14ac:dyDescent="0.2">
      <c r="A20756" s="4">
        <v>45778</v>
      </c>
      <c r="B20756" s="2" t="s">
        <v>146</v>
      </c>
      <c r="C20756" s="2" t="s">
        <v>32</v>
      </c>
      <c r="D20756" s="11">
        <v>8896</v>
      </c>
      <c r="E20756" s="12">
        <v>240.65299999999999</v>
      </c>
      <c r="F20756" s="12">
        <v>0</v>
      </c>
      <c r="G20756" s="11">
        <v>9399</v>
      </c>
      <c r="H20756" s="12">
        <v>59.195999999999998</v>
      </c>
      <c r="I20756" s="12">
        <v>4.8600000000000003</v>
      </c>
      <c r="J20756" s="19">
        <f>IF(MONTH(A20756)&gt;VLOOKUP(Totals!$H$2,Totals!$O$5:$P$16,2,FALSE),YEAR(A20756)+1,YEAR(A20756))</f>
        <v>2025</v>
      </c>
    </row>
    <row r="20757" spans="1:10" x14ac:dyDescent="0.2">
      <c r="A20757" s="4">
        <v>45778</v>
      </c>
      <c r="B20757" s="2" t="s">
        <v>146</v>
      </c>
      <c r="C20757" s="2" t="s">
        <v>11</v>
      </c>
      <c r="D20757" s="11">
        <v>44886</v>
      </c>
      <c r="E20757" s="12">
        <v>0</v>
      </c>
      <c r="F20757" s="12">
        <v>0</v>
      </c>
      <c r="G20757" s="11">
        <v>43680</v>
      </c>
      <c r="H20757" s="12">
        <v>8.5670000000000002</v>
      </c>
      <c r="I20757" s="12">
        <v>17.263999999999999</v>
      </c>
      <c r="J20757" s="19">
        <f>IF(MONTH(A20757)&gt;VLOOKUP(Totals!$H$2,Totals!$O$5:$P$16,2,FALSE),YEAR(A20757)+1,YEAR(A20757))</f>
        <v>2025</v>
      </c>
    </row>
    <row r="20758" spans="1:10" x14ac:dyDescent="0.2">
      <c r="A20758" s="4">
        <v>45778</v>
      </c>
      <c r="B20758" s="2" t="s">
        <v>146</v>
      </c>
      <c r="C20758" s="2" t="s">
        <v>35</v>
      </c>
      <c r="D20758" s="11">
        <v>12356</v>
      </c>
      <c r="E20758" s="12">
        <v>220.62700000000001</v>
      </c>
      <c r="F20758" s="12">
        <v>0</v>
      </c>
      <c r="G20758" s="11">
        <v>11434</v>
      </c>
      <c r="H20758" s="12">
        <v>26.536999999999999</v>
      </c>
      <c r="I20758" s="12">
        <v>0</v>
      </c>
      <c r="J20758" s="19">
        <f>IF(MONTH(A20758)&gt;VLOOKUP(Totals!$H$2,Totals!$O$5:$P$16,2,FALSE),YEAR(A20758)+1,YEAR(A20758))</f>
        <v>2025</v>
      </c>
    </row>
    <row r="20759" spans="1:10" x14ac:dyDescent="0.2">
      <c r="A20759" s="4">
        <v>45778</v>
      </c>
      <c r="B20759" s="2" t="s">
        <v>146</v>
      </c>
      <c r="C20759" s="2" t="s">
        <v>37</v>
      </c>
      <c r="D20759" s="11">
        <v>25822</v>
      </c>
      <c r="E20759" s="12">
        <v>445.19799999999998</v>
      </c>
      <c r="F20759" s="12">
        <v>0</v>
      </c>
      <c r="G20759" s="11">
        <v>24512</v>
      </c>
      <c r="H20759" s="12">
        <v>40.332999999999998</v>
      </c>
      <c r="I20759" s="12">
        <v>1.498</v>
      </c>
      <c r="J20759" s="19">
        <f>IF(MONTH(A20759)&gt;VLOOKUP(Totals!$H$2,Totals!$O$5:$P$16,2,FALSE),YEAR(A20759)+1,YEAR(A20759))</f>
        <v>2025</v>
      </c>
    </row>
    <row r="20760" spans="1:10" x14ac:dyDescent="0.2">
      <c r="A20760" s="4">
        <v>45778</v>
      </c>
      <c r="B20760" s="2" t="s">
        <v>146</v>
      </c>
      <c r="C20760" s="2" t="s">
        <v>16</v>
      </c>
      <c r="D20760" s="11">
        <v>3908</v>
      </c>
      <c r="E20760" s="12">
        <v>46.015999999999998</v>
      </c>
      <c r="F20760" s="12">
        <v>0</v>
      </c>
      <c r="G20760" s="11">
        <v>3318</v>
      </c>
      <c r="H20760" s="12">
        <v>107.601</v>
      </c>
      <c r="I20760" s="12">
        <v>0</v>
      </c>
      <c r="J20760" s="19">
        <f>IF(MONTH(A20760)&gt;VLOOKUP(Totals!$H$2,Totals!$O$5:$P$16,2,FALSE),YEAR(A20760)+1,YEAR(A20760))</f>
        <v>2025</v>
      </c>
    </row>
    <row r="20761" spans="1:10" x14ac:dyDescent="0.2">
      <c r="A20761" s="4">
        <v>45778</v>
      </c>
      <c r="B20761" s="2" t="s">
        <v>146</v>
      </c>
      <c r="C20761" s="2" t="s">
        <v>30</v>
      </c>
      <c r="D20761" s="11">
        <v>2048</v>
      </c>
      <c r="E20761" s="12">
        <v>0.31</v>
      </c>
      <c r="F20761" s="12">
        <v>0</v>
      </c>
      <c r="G20761" s="11">
        <v>2078</v>
      </c>
      <c r="H20761" s="12">
        <v>4.9800000000000004</v>
      </c>
      <c r="I20761" s="12">
        <v>0.753</v>
      </c>
      <c r="J20761" s="19">
        <f>IF(MONTH(A20761)&gt;VLOOKUP(Totals!$H$2,Totals!$O$5:$P$16,2,FALSE),YEAR(A20761)+1,YEAR(A20761))</f>
        <v>2025</v>
      </c>
    </row>
    <row r="20762" spans="1:10" x14ac:dyDescent="0.2">
      <c r="A20762" s="4">
        <v>45778</v>
      </c>
      <c r="B20762" s="2" t="s">
        <v>146</v>
      </c>
      <c r="C20762" s="2" t="s">
        <v>76</v>
      </c>
      <c r="D20762" s="11">
        <v>9683</v>
      </c>
      <c r="E20762" s="12">
        <v>235.59299999999999</v>
      </c>
      <c r="F20762" s="12">
        <v>0</v>
      </c>
      <c r="G20762" s="11">
        <v>9854</v>
      </c>
      <c r="H20762" s="12">
        <v>37.744</v>
      </c>
      <c r="I20762" s="12">
        <v>1.929</v>
      </c>
      <c r="J20762" s="19">
        <f>IF(MONTH(A20762)&gt;VLOOKUP(Totals!$H$2,Totals!$O$5:$P$16,2,FALSE),YEAR(A20762)+1,YEAR(A20762))</f>
        <v>2025</v>
      </c>
    </row>
    <row r="20763" spans="1:10" x14ac:dyDescent="0.2">
      <c r="A20763" s="4">
        <v>45778</v>
      </c>
      <c r="B20763" s="2" t="s">
        <v>170</v>
      </c>
      <c r="C20763" s="2" t="s">
        <v>35</v>
      </c>
      <c r="D20763" s="11">
        <v>623</v>
      </c>
      <c r="E20763" s="12">
        <v>0</v>
      </c>
      <c r="F20763" s="12">
        <v>0</v>
      </c>
      <c r="G20763" s="11">
        <v>665</v>
      </c>
      <c r="H20763" s="12">
        <v>0</v>
      </c>
      <c r="I20763" s="12">
        <v>0</v>
      </c>
      <c r="J20763" s="19">
        <f>IF(MONTH(A20763)&gt;VLOOKUP(Totals!$H$2,Totals!$O$5:$P$16,2,FALSE),YEAR(A20763)+1,YEAR(A20763))</f>
        <v>2025</v>
      </c>
    </row>
    <row r="20764" spans="1:10" x14ac:dyDescent="0.2">
      <c r="A20764" s="4">
        <v>45778</v>
      </c>
      <c r="B20764" s="2" t="s">
        <v>269</v>
      </c>
      <c r="C20764" s="2" t="s">
        <v>18</v>
      </c>
      <c r="D20764" s="11">
        <v>7873</v>
      </c>
      <c r="E20764" s="12">
        <v>501.63</v>
      </c>
      <c r="F20764" s="12">
        <v>0</v>
      </c>
      <c r="G20764" s="11">
        <v>7705</v>
      </c>
      <c r="H20764" s="12">
        <v>194.649</v>
      </c>
      <c r="I20764" s="12">
        <v>0</v>
      </c>
      <c r="J20764" s="19">
        <f>IF(MONTH(A20764)&gt;VLOOKUP(Totals!$H$2,Totals!$O$5:$P$16,2,FALSE),YEAR(A20764)+1,YEAR(A20764))</f>
        <v>2025</v>
      </c>
    </row>
    <row r="20765" spans="1:10" x14ac:dyDescent="0.2">
      <c r="A20765" s="4">
        <v>45778</v>
      </c>
      <c r="B20765" s="2" t="s">
        <v>56</v>
      </c>
      <c r="C20765" s="2" t="s">
        <v>32</v>
      </c>
      <c r="D20765" s="11">
        <v>11717</v>
      </c>
      <c r="E20765" s="12">
        <v>597.61400000000003</v>
      </c>
      <c r="F20765" s="12">
        <v>33.655999999999999</v>
      </c>
      <c r="G20765" s="11">
        <v>11444</v>
      </c>
      <c r="H20765" s="12">
        <v>116.49299999999999</v>
      </c>
      <c r="I20765" s="12">
        <v>0</v>
      </c>
      <c r="J20765" s="19">
        <f>IF(MONTH(A20765)&gt;VLOOKUP(Totals!$H$2,Totals!$O$5:$P$16,2,FALSE),YEAR(A20765)+1,YEAR(A20765))</f>
        <v>2025</v>
      </c>
    </row>
    <row r="20766" spans="1:10" x14ac:dyDescent="0.2">
      <c r="A20766" s="4">
        <v>45778</v>
      </c>
      <c r="B20766" s="2" t="s">
        <v>244</v>
      </c>
      <c r="C20766" s="2" t="s">
        <v>57</v>
      </c>
      <c r="D20766" s="11">
        <v>8139</v>
      </c>
      <c r="E20766" s="12">
        <v>128.81200000000001</v>
      </c>
      <c r="F20766" s="12">
        <v>0.27700000000000002</v>
      </c>
      <c r="G20766" s="11">
        <v>7858</v>
      </c>
      <c r="H20766" s="12">
        <v>428.678</v>
      </c>
      <c r="I20766" s="12">
        <v>52.515000000000001</v>
      </c>
      <c r="J20766" s="19">
        <f>IF(MONTH(A20766)&gt;VLOOKUP(Totals!$H$2,Totals!$O$5:$P$16,2,FALSE),YEAR(A20766)+1,YEAR(A20766))</f>
        <v>2025</v>
      </c>
    </row>
    <row r="20767" spans="1:10" x14ac:dyDescent="0.2">
      <c r="A20767" s="4">
        <v>45778</v>
      </c>
      <c r="B20767" s="2" t="s">
        <v>244</v>
      </c>
      <c r="C20767" s="2" t="s">
        <v>11</v>
      </c>
      <c r="D20767" s="11">
        <v>2249</v>
      </c>
      <c r="E20767" s="12">
        <v>10.519</v>
      </c>
      <c r="F20767" s="12">
        <v>0</v>
      </c>
      <c r="G20767" s="11">
        <v>1877</v>
      </c>
      <c r="H20767" s="12">
        <v>72.680999999999997</v>
      </c>
      <c r="I20767" s="12">
        <v>0</v>
      </c>
      <c r="J20767" s="19">
        <f>IF(MONTH(A20767)&gt;VLOOKUP(Totals!$H$2,Totals!$O$5:$P$16,2,FALSE),YEAR(A20767)+1,YEAR(A20767))</f>
        <v>2025</v>
      </c>
    </row>
    <row r="20768" spans="1:10" x14ac:dyDescent="0.2">
      <c r="A20768" s="4">
        <v>45778</v>
      </c>
      <c r="B20768" s="2" t="s">
        <v>59</v>
      </c>
      <c r="C20768" s="2" t="s">
        <v>34</v>
      </c>
      <c r="D20768" s="11">
        <v>40781</v>
      </c>
      <c r="E20768" s="12">
        <v>2153.0729999999999</v>
      </c>
      <c r="F20768" s="12">
        <v>31.379000000000001</v>
      </c>
      <c r="G20768" s="11">
        <v>39271</v>
      </c>
      <c r="H20768" s="12">
        <v>785.37</v>
      </c>
      <c r="I20768" s="12">
        <v>0</v>
      </c>
      <c r="J20768" s="19">
        <f>IF(MONTH(A20768)&gt;VLOOKUP(Totals!$H$2,Totals!$O$5:$P$16,2,FALSE),YEAR(A20768)+1,YEAR(A20768))</f>
        <v>2025</v>
      </c>
    </row>
    <row r="20769" spans="1:10" x14ac:dyDescent="0.2">
      <c r="A20769" s="4">
        <v>45778</v>
      </c>
      <c r="B20769" s="2" t="s">
        <v>234</v>
      </c>
      <c r="C20769" s="2" t="s">
        <v>28</v>
      </c>
      <c r="D20769" s="11">
        <v>16365</v>
      </c>
      <c r="E20769" s="12">
        <v>1.5589999999999999</v>
      </c>
      <c r="F20769" s="12">
        <v>0</v>
      </c>
      <c r="G20769" s="11">
        <v>16266</v>
      </c>
      <c r="H20769" s="12">
        <v>0</v>
      </c>
      <c r="I20769" s="12">
        <v>0</v>
      </c>
      <c r="J20769" s="19">
        <f>IF(MONTH(A20769)&gt;VLOOKUP(Totals!$H$2,Totals!$O$5:$P$16,2,FALSE),YEAR(A20769)+1,YEAR(A20769))</f>
        <v>2025</v>
      </c>
    </row>
    <row r="20770" spans="1:10" x14ac:dyDescent="0.2">
      <c r="A20770" s="4">
        <v>45778</v>
      </c>
      <c r="B20770" s="2" t="s">
        <v>234</v>
      </c>
      <c r="C20770" s="2" t="s">
        <v>34</v>
      </c>
      <c r="D20770" s="11">
        <v>6065</v>
      </c>
      <c r="E20770" s="12">
        <v>40.677</v>
      </c>
      <c r="F20770" s="12">
        <v>0</v>
      </c>
      <c r="G20770" s="11">
        <v>5220</v>
      </c>
      <c r="H20770" s="12">
        <v>0</v>
      </c>
      <c r="I20770" s="12">
        <v>0</v>
      </c>
      <c r="J20770" s="19">
        <f>IF(MONTH(A20770)&gt;VLOOKUP(Totals!$H$2,Totals!$O$5:$P$16,2,FALSE),YEAR(A20770)+1,YEAR(A20770))</f>
        <v>2025</v>
      </c>
    </row>
    <row r="20771" spans="1:10" x14ac:dyDescent="0.2">
      <c r="A20771" s="4">
        <v>45778</v>
      </c>
      <c r="B20771" s="2" t="s">
        <v>227</v>
      </c>
      <c r="C20771" s="2" t="s">
        <v>21</v>
      </c>
      <c r="D20771" s="11">
        <v>890</v>
      </c>
      <c r="E20771" s="12">
        <v>18.434999999999999</v>
      </c>
      <c r="F20771" s="12">
        <v>1.2E-2</v>
      </c>
      <c r="G20771" s="11">
        <v>872</v>
      </c>
      <c r="H20771" s="12">
        <v>71.364000000000004</v>
      </c>
      <c r="I20771" s="12">
        <v>3.57</v>
      </c>
      <c r="J20771" s="19">
        <f>IF(MONTH(A20771)&gt;VLOOKUP(Totals!$H$2,Totals!$O$5:$P$16,2,FALSE),YEAR(A20771)+1,YEAR(A20771))</f>
        <v>2025</v>
      </c>
    </row>
    <row r="20772" spans="1:10" x14ac:dyDescent="0.2">
      <c r="A20772" s="4">
        <v>45778</v>
      </c>
      <c r="B20772" s="2" t="s">
        <v>227</v>
      </c>
      <c r="C20772" s="2" t="s">
        <v>22</v>
      </c>
      <c r="D20772" s="11" t="s">
        <v>88</v>
      </c>
      <c r="E20772" s="12" t="s">
        <v>88</v>
      </c>
      <c r="F20772" s="12" t="s">
        <v>88</v>
      </c>
      <c r="G20772" s="11" t="s">
        <v>88</v>
      </c>
      <c r="H20772" s="12">
        <v>37.94</v>
      </c>
      <c r="I20772" s="12">
        <v>0</v>
      </c>
      <c r="J20772" s="19">
        <f>IF(MONTH(A20772)&gt;VLOOKUP(Totals!$H$2,Totals!$O$5:$P$16,2,FALSE),YEAR(A20772)+1,YEAR(A20772))</f>
        <v>2025</v>
      </c>
    </row>
    <row r="20773" spans="1:10" x14ac:dyDescent="0.2">
      <c r="A20773" s="4">
        <v>45778</v>
      </c>
      <c r="B20773" s="2" t="s">
        <v>60</v>
      </c>
      <c r="C20773" s="2" t="s">
        <v>52</v>
      </c>
      <c r="D20773" s="11">
        <v>17860</v>
      </c>
      <c r="E20773" s="12">
        <v>272.68700000000001</v>
      </c>
      <c r="F20773" s="12">
        <v>3.7040000000000002</v>
      </c>
      <c r="G20773" s="11">
        <v>16001</v>
      </c>
      <c r="H20773" s="12">
        <v>489.61099999999999</v>
      </c>
      <c r="I20773" s="12">
        <v>0</v>
      </c>
      <c r="J20773" s="19">
        <f>IF(MONTH(A20773)&gt;VLOOKUP(Totals!$H$2,Totals!$O$5:$P$16,2,FALSE),YEAR(A20773)+1,YEAR(A20773))</f>
        <v>2025</v>
      </c>
    </row>
    <row r="20774" spans="1:10" x14ac:dyDescent="0.2">
      <c r="A20774" s="4">
        <v>45778</v>
      </c>
      <c r="B20774" s="2" t="s">
        <v>63</v>
      </c>
      <c r="C20774" s="2" t="s">
        <v>15</v>
      </c>
      <c r="D20774" s="11">
        <v>2694</v>
      </c>
      <c r="E20774" s="12">
        <v>41.503</v>
      </c>
      <c r="F20774" s="12">
        <v>0</v>
      </c>
      <c r="G20774" s="11">
        <v>2895</v>
      </c>
      <c r="H20774" s="12">
        <v>3.472</v>
      </c>
      <c r="I20774" s="12">
        <v>42.978999999999999</v>
      </c>
      <c r="J20774" s="19">
        <f>IF(MONTH(A20774)&gt;VLOOKUP(Totals!$H$2,Totals!$O$5:$P$16,2,FALSE),YEAR(A20774)+1,YEAR(A20774))</f>
        <v>2025</v>
      </c>
    </row>
    <row r="20775" spans="1:10" x14ac:dyDescent="0.2">
      <c r="A20775" s="4">
        <v>45778</v>
      </c>
      <c r="B20775" s="2" t="s">
        <v>63</v>
      </c>
      <c r="C20775" s="2" t="s">
        <v>57</v>
      </c>
      <c r="D20775" s="11">
        <v>3415</v>
      </c>
      <c r="E20775" s="12">
        <v>30.001000000000001</v>
      </c>
      <c r="F20775" s="12">
        <v>0</v>
      </c>
      <c r="G20775" s="11">
        <v>3233</v>
      </c>
      <c r="H20775" s="12">
        <v>3.56</v>
      </c>
      <c r="I20775" s="12">
        <v>1.4930000000000001</v>
      </c>
      <c r="J20775" s="19">
        <f>IF(MONTH(A20775)&gt;VLOOKUP(Totals!$H$2,Totals!$O$5:$P$16,2,FALSE),YEAR(A20775)+1,YEAR(A20775))</f>
        <v>2025</v>
      </c>
    </row>
    <row r="20776" spans="1:10" x14ac:dyDescent="0.2">
      <c r="A20776" s="4">
        <v>45778</v>
      </c>
      <c r="B20776" s="2" t="s">
        <v>63</v>
      </c>
      <c r="C20776" s="2" t="s">
        <v>18</v>
      </c>
      <c r="D20776" s="11" t="s">
        <v>88</v>
      </c>
      <c r="E20776" s="12" t="s">
        <v>88</v>
      </c>
      <c r="F20776" s="12" t="s">
        <v>88</v>
      </c>
      <c r="G20776" s="11" t="s">
        <v>88</v>
      </c>
      <c r="H20776" s="12">
        <v>59.706000000000003</v>
      </c>
      <c r="I20776" s="12">
        <v>0</v>
      </c>
      <c r="J20776" s="19">
        <f>IF(MONTH(A20776)&gt;VLOOKUP(Totals!$H$2,Totals!$O$5:$P$16,2,FALSE),YEAR(A20776)+1,YEAR(A20776))</f>
        <v>2025</v>
      </c>
    </row>
    <row r="20777" spans="1:10" x14ac:dyDescent="0.2">
      <c r="A20777" s="4">
        <v>45778</v>
      </c>
      <c r="B20777" s="2" t="s">
        <v>63</v>
      </c>
      <c r="C20777" s="2" t="s">
        <v>260</v>
      </c>
      <c r="D20777" s="11">
        <v>1291</v>
      </c>
      <c r="E20777" s="12">
        <v>1E-3</v>
      </c>
      <c r="F20777" s="12">
        <v>2.5999999999999999E-2</v>
      </c>
      <c r="G20777" s="11">
        <v>1372</v>
      </c>
      <c r="H20777" s="12">
        <v>0.44800000000000001</v>
      </c>
      <c r="I20777" s="12">
        <v>9.0839999999999996</v>
      </c>
      <c r="J20777" s="19">
        <f>IF(MONTH(A20777)&gt;VLOOKUP(Totals!$H$2,Totals!$O$5:$P$16,2,FALSE),YEAR(A20777)+1,YEAR(A20777))</f>
        <v>2025</v>
      </c>
    </row>
    <row r="20778" spans="1:10" x14ac:dyDescent="0.2">
      <c r="A20778" s="4">
        <v>45778</v>
      </c>
      <c r="B20778" s="2" t="s">
        <v>63</v>
      </c>
      <c r="C20778" s="2" t="s">
        <v>27</v>
      </c>
      <c r="D20778" s="11">
        <v>4841</v>
      </c>
      <c r="E20778" s="12">
        <v>0</v>
      </c>
      <c r="F20778" s="12">
        <v>0</v>
      </c>
      <c r="G20778" s="11">
        <v>4485</v>
      </c>
      <c r="H20778" s="12">
        <v>7.0000000000000001E-3</v>
      </c>
      <c r="I20778" s="12">
        <v>1.8280000000000001</v>
      </c>
      <c r="J20778" s="19">
        <f>IF(MONTH(A20778)&gt;VLOOKUP(Totals!$H$2,Totals!$O$5:$P$16,2,FALSE),YEAR(A20778)+1,YEAR(A20778))</f>
        <v>2025</v>
      </c>
    </row>
    <row r="20779" spans="1:10" x14ac:dyDescent="0.2">
      <c r="A20779" s="4">
        <v>45778</v>
      </c>
      <c r="B20779" s="2" t="s">
        <v>63</v>
      </c>
      <c r="C20779" s="2" t="s">
        <v>64</v>
      </c>
      <c r="D20779" s="11">
        <v>1858</v>
      </c>
      <c r="E20779" s="12">
        <v>42.625</v>
      </c>
      <c r="F20779" s="12">
        <v>4.3650000000000002</v>
      </c>
      <c r="G20779" s="11">
        <v>2600</v>
      </c>
      <c r="H20779" s="12">
        <v>0.33</v>
      </c>
      <c r="I20779" s="12">
        <v>3.8439999999999999</v>
      </c>
      <c r="J20779" s="19">
        <f>IF(MONTH(A20779)&gt;VLOOKUP(Totals!$H$2,Totals!$O$5:$P$16,2,FALSE),YEAR(A20779)+1,YEAR(A20779))</f>
        <v>2025</v>
      </c>
    </row>
    <row r="20780" spans="1:10" x14ac:dyDescent="0.2">
      <c r="A20780" s="4">
        <v>45778</v>
      </c>
      <c r="B20780" s="2" t="s">
        <v>63</v>
      </c>
      <c r="C20780" s="2" t="s">
        <v>161</v>
      </c>
      <c r="D20780" s="11">
        <v>11764</v>
      </c>
      <c r="E20780" s="12">
        <v>1164.527</v>
      </c>
      <c r="F20780" s="12">
        <v>5.2999999999999999E-2</v>
      </c>
      <c r="G20780" s="11">
        <v>11984</v>
      </c>
      <c r="H20780" s="12">
        <v>300.46899999999999</v>
      </c>
      <c r="I20780" s="12">
        <v>15.129</v>
      </c>
      <c r="J20780" s="19">
        <f>IF(MONTH(A20780)&gt;VLOOKUP(Totals!$H$2,Totals!$O$5:$P$16,2,FALSE),YEAR(A20780)+1,YEAR(A20780))</f>
        <v>2025</v>
      </c>
    </row>
    <row r="20781" spans="1:10" x14ac:dyDescent="0.2">
      <c r="A20781" s="4">
        <v>45778</v>
      </c>
      <c r="B20781" s="2" t="s">
        <v>63</v>
      </c>
      <c r="C20781" s="2" t="s">
        <v>65</v>
      </c>
      <c r="D20781" s="11">
        <v>6862</v>
      </c>
      <c r="E20781" s="12">
        <v>127.718</v>
      </c>
      <c r="F20781" s="12">
        <v>0</v>
      </c>
      <c r="G20781" s="11">
        <v>6700</v>
      </c>
      <c r="H20781" s="12">
        <v>0.999</v>
      </c>
      <c r="I20781" s="12">
        <v>5.9359999999999999</v>
      </c>
      <c r="J20781" s="19">
        <f>IF(MONTH(A20781)&gt;VLOOKUP(Totals!$H$2,Totals!$O$5:$P$16,2,FALSE),YEAR(A20781)+1,YEAR(A20781))</f>
        <v>2025</v>
      </c>
    </row>
    <row r="20782" spans="1:10" x14ac:dyDescent="0.2">
      <c r="A20782" s="4">
        <v>45778</v>
      </c>
      <c r="B20782" s="2" t="s">
        <v>63</v>
      </c>
      <c r="C20782" s="2" t="s">
        <v>28</v>
      </c>
      <c r="D20782" s="11">
        <v>18421</v>
      </c>
      <c r="E20782" s="12">
        <v>398.81200000000001</v>
      </c>
      <c r="F20782" s="12">
        <v>11.137</v>
      </c>
      <c r="G20782" s="11">
        <v>17640</v>
      </c>
      <c r="H20782" s="12">
        <v>104.68300000000001</v>
      </c>
      <c r="I20782" s="12">
        <v>3.3170000000000002</v>
      </c>
      <c r="J20782" s="19">
        <f>IF(MONTH(A20782)&gt;VLOOKUP(Totals!$H$2,Totals!$O$5:$P$16,2,FALSE),YEAR(A20782)+1,YEAR(A20782))</f>
        <v>2025</v>
      </c>
    </row>
    <row r="20783" spans="1:10" x14ac:dyDescent="0.2">
      <c r="A20783" s="4">
        <v>45778</v>
      </c>
      <c r="B20783" s="2" t="s">
        <v>63</v>
      </c>
      <c r="C20783" s="2" t="s">
        <v>33</v>
      </c>
      <c r="D20783" s="11">
        <v>29731</v>
      </c>
      <c r="E20783" s="12">
        <v>736.70100000000002</v>
      </c>
      <c r="F20783" s="12">
        <v>40.688000000000002</v>
      </c>
      <c r="G20783" s="11">
        <v>28276</v>
      </c>
      <c r="H20783" s="12">
        <v>117.169</v>
      </c>
      <c r="I20783" s="12">
        <v>43.276000000000003</v>
      </c>
      <c r="J20783" s="19">
        <f>IF(MONTH(A20783)&gt;VLOOKUP(Totals!$H$2,Totals!$O$5:$P$16,2,FALSE),YEAR(A20783)+1,YEAR(A20783))</f>
        <v>2025</v>
      </c>
    </row>
    <row r="20784" spans="1:10" x14ac:dyDescent="0.2">
      <c r="A20784" s="4">
        <v>45778</v>
      </c>
      <c r="B20784" s="2" t="s">
        <v>63</v>
      </c>
      <c r="C20784" s="2" t="s">
        <v>32</v>
      </c>
      <c r="D20784" s="11">
        <v>542</v>
      </c>
      <c r="E20784" s="12">
        <v>3.89</v>
      </c>
      <c r="F20784" s="12">
        <v>0</v>
      </c>
      <c r="G20784" s="11">
        <v>428</v>
      </c>
      <c r="H20784" s="12">
        <v>0.78</v>
      </c>
      <c r="I20784" s="12">
        <v>0.371</v>
      </c>
      <c r="J20784" s="19">
        <f>IF(MONTH(A20784)&gt;VLOOKUP(Totals!$H$2,Totals!$O$5:$P$16,2,FALSE),YEAR(A20784)+1,YEAR(A20784))</f>
        <v>2025</v>
      </c>
    </row>
    <row r="20785" spans="1:10" x14ac:dyDescent="0.2">
      <c r="A20785" s="4">
        <v>45778</v>
      </c>
      <c r="B20785" s="2" t="s">
        <v>63</v>
      </c>
      <c r="C20785" s="2" t="s">
        <v>13</v>
      </c>
      <c r="D20785" s="11">
        <v>2342</v>
      </c>
      <c r="E20785" s="12">
        <v>1.8420000000000001</v>
      </c>
      <c r="F20785" s="12">
        <v>0</v>
      </c>
      <c r="G20785" s="11">
        <v>2057</v>
      </c>
      <c r="H20785" s="12">
        <v>5.508</v>
      </c>
      <c r="I20785" s="12">
        <v>1.635</v>
      </c>
      <c r="J20785" s="19">
        <f>IF(MONTH(A20785)&gt;VLOOKUP(Totals!$H$2,Totals!$O$5:$P$16,2,FALSE),YEAR(A20785)+1,YEAR(A20785))</f>
        <v>2025</v>
      </c>
    </row>
    <row r="20786" spans="1:10" x14ac:dyDescent="0.2">
      <c r="A20786" s="4">
        <v>45778</v>
      </c>
      <c r="B20786" s="2" t="s">
        <v>63</v>
      </c>
      <c r="C20786" s="2" t="s">
        <v>11</v>
      </c>
      <c r="D20786" s="11">
        <v>76673</v>
      </c>
      <c r="E20786" s="12">
        <v>287.762</v>
      </c>
      <c r="F20786" s="12">
        <v>0.90500000000000003</v>
      </c>
      <c r="G20786" s="11">
        <v>67445</v>
      </c>
      <c r="H20786" s="12">
        <v>179.47</v>
      </c>
      <c r="I20786" s="12">
        <v>264.755</v>
      </c>
      <c r="J20786" s="19">
        <f>IF(MONTH(A20786)&gt;VLOOKUP(Totals!$H$2,Totals!$O$5:$P$16,2,FALSE),YEAR(A20786)+1,YEAR(A20786))</f>
        <v>2025</v>
      </c>
    </row>
    <row r="20787" spans="1:10" x14ac:dyDescent="0.2">
      <c r="A20787" s="4">
        <v>45778</v>
      </c>
      <c r="B20787" s="2" t="s">
        <v>63</v>
      </c>
      <c r="C20787" s="2" t="s">
        <v>263</v>
      </c>
      <c r="D20787" s="11">
        <v>214</v>
      </c>
      <c r="E20787" s="12">
        <v>0</v>
      </c>
      <c r="F20787" s="12">
        <v>0</v>
      </c>
      <c r="G20787" s="11">
        <v>229</v>
      </c>
      <c r="H20787" s="12">
        <v>0</v>
      </c>
      <c r="I20787" s="12">
        <v>0</v>
      </c>
      <c r="J20787" s="19">
        <f>IF(MONTH(A20787)&gt;VLOOKUP(Totals!$H$2,Totals!$O$5:$P$16,2,FALSE),YEAR(A20787)+1,YEAR(A20787))</f>
        <v>2025</v>
      </c>
    </row>
    <row r="20788" spans="1:10" x14ac:dyDescent="0.2">
      <c r="A20788" s="4">
        <v>45778</v>
      </c>
      <c r="B20788" s="2" t="s">
        <v>63</v>
      </c>
      <c r="C20788" s="2" t="s">
        <v>25</v>
      </c>
      <c r="D20788" s="11">
        <v>3327</v>
      </c>
      <c r="E20788" s="12">
        <v>0</v>
      </c>
      <c r="F20788" s="12">
        <v>0</v>
      </c>
      <c r="G20788" s="11">
        <v>3025</v>
      </c>
      <c r="H20788" s="12">
        <v>1.0960000000000001</v>
      </c>
      <c r="I20788" s="12">
        <v>2.9769999999999999</v>
      </c>
      <c r="J20788" s="19">
        <f>IF(MONTH(A20788)&gt;VLOOKUP(Totals!$H$2,Totals!$O$5:$P$16,2,FALSE),YEAR(A20788)+1,YEAR(A20788))</f>
        <v>2025</v>
      </c>
    </row>
    <row r="20789" spans="1:10" x14ac:dyDescent="0.2">
      <c r="A20789" s="4">
        <v>45778</v>
      </c>
      <c r="B20789" s="2" t="s">
        <v>63</v>
      </c>
      <c r="C20789" s="2" t="s">
        <v>52</v>
      </c>
      <c r="D20789" s="11">
        <v>9143</v>
      </c>
      <c r="E20789" s="12">
        <v>292.846</v>
      </c>
      <c r="F20789" s="12">
        <v>5.0019999999999998</v>
      </c>
      <c r="G20789" s="11">
        <v>8147</v>
      </c>
      <c r="H20789" s="12">
        <v>14.395</v>
      </c>
      <c r="I20789" s="12">
        <v>6.798</v>
      </c>
      <c r="J20789" s="19">
        <f>IF(MONTH(A20789)&gt;VLOOKUP(Totals!$H$2,Totals!$O$5:$P$16,2,FALSE),YEAR(A20789)+1,YEAR(A20789))</f>
        <v>2025</v>
      </c>
    </row>
    <row r="20790" spans="1:10" x14ac:dyDescent="0.2">
      <c r="A20790" s="4">
        <v>45778</v>
      </c>
      <c r="B20790" s="2" t="s">
        <v>63</v>
      </c>
      <c r="C20790" s="2" t="s">
        <v>35</v>
      </c>
      <c r="D20790" s="11">
        <v>41994</v>
      </c>
      <c r="E20790" s="12">
        <v>1358.6510000000001</v>
      </c>
      <c r="F20790" s="12">
        <v>19.384</v>
      </c>
      <c r="G20790" s="11">
        <v>41881</v>
      </c>
      <c r="H20790" s="12">
        <v>926.70100000000002</v>
      </c>
      <c r="I20790" s="12">
        <v>66.775999999999996</v>
      </c>
      <c r="J20790" s="19">
        <f>IF(MONTH(A20790)&gt;VLOOKUP(Totals!$H$2,Totals!$O$5:$P$16,2,FALSE),YEAR(A20790)+1,YEAR(A20790))</f>
        <v>2025</v>
      </c>
    </row>
    <row r="20791" spans="1:10" x14ac:dyDescent="0.2">
      <c r="A20791" s="4">
        <v>45778</v>
      </c>
      <c r="B20791" s="2" t="s">
        <v>63</v>
      </c>
      <c r="C20791" s="2" t="s">
        <v>22</v>
      </c>
      <c r="D20791" s="11">
        <v>1030</v>
      </c>
      <c r="E20791" s="12">
        <v>0</v>
      </c>
      <c r="F20791" s="12">
        <v>0</v>
      </c>
      <c r="G20791" s="11">
        <v>932</v>
      </c>
      <c r="H20791" s="12">
        <v>0.105</v>
      </c>
      <c r="I20791" s="12">
        <v>1.6160000000000001</v>
      </c>
      <c r="J20791" s="19">
        <f>IF(MONTH(A20791)&gt;VLOOKUP(Totals!$H$2,Totals!$O$5:$P$16,2,FALSE),YEAR(A20791)+1,YEAR(A20791))</f>
        <v>2025</v>
      </c>
    </row>
    <row r="20792" spans="1:10" x14ac:dyDescent="0.2">
      <c r="A20792" s="4">
        <v>45778</v>
      </c>
      <c r="B20792" s="2" t="s">
        <v>63</v>
      </c>
      <c r="C20792" s="2" t="s">
        <v>66</v>
      </c>
      <c r="D20792" s="11">
        <v>6655</v>
      </c>
      <c r="E20792" s="12">
        <v>90.075999999999993</v>
      </c>
      <c r="F20792" s="12">
        <v>0.16900000000000001</v>
      </c>
      <c r="G20792" s="11">
        <v>6781</v>
      </c>
      <c r="H20792" s="12">
        <v>2.6659999999999999</v>
      </c>
      <c r="I20792" s="12">
        <v>2.1579999999999999</v>
      </c>
      <c r="J20792" s="19">
        <f>IF(MONTH(A20792)&gt;VLOOKUP(Totals!$H$2,Totals!$O$5:$P$16,2,FALSE),YEAR(A20792)+1,YEAR(A20792))</f>
        <v>2025</v>
      </c>
    </row>
    <row r="20793" spans="1:10" x14ac:dyDescent="0.2">
      <c r="A20793" s="4">
        <v>45778</v>
      </c>
      <c r="B20793" s="2" t="s">
        <v>63</v>
      </c>
      <c r="C20793" s="2" t="s">
        <v>37</v>
      </c>
      <c r="D20793" s="11">
        <v>6319</v>
      </c>
      <c r="E20793" s="12">
        <v>267.005</v>
      </c>
      <c r="F20793" s="12">
        <v>1.67</v>
      </c>
      <c r="G20793" s="11">
        <v>5601</v>
      </c>
      <c r="H20793" s="12">
        <v>24.38</v>
      </c>
      <c r="I20793" s="12">
        <v>5.0990000000000002</v>
      </c>
      <c r="J20793" s="19">
        <f>IF(MONTH(A20793)&gt;VLOOKUP(Totals!$H$2,Totals!$O$5:$P$16,2,FALSE),YEAR(A20793)+1,YEAR(A20793))</f>
        <v>2025</v>
      </c>
    </row>
    <row r="20794" spans="1:10" x14ac:dyDescent="0.2">
      <c r="A20794" s="4">
        <v>45778</v>
      </c>
      <c r="B20794" s="2" t="s">
        <v>63</v>
      </c>
      <c r="C20794" s="2" t="s">
        <v>61</v>
      </c>
      <c r="D20794" s="11">
        <v>721</v>
      </c>
      <c r="E20794" s="12">
        <v>0</v>
      </c>
      <c r="F20794" s="12">
        <v>0</v>
      </c>
      <c r="G20794" s="11">
        <v>985</v>
      </c>
      <c r="H20794" s="12">
        <v>0.41499999999999998</v>
      </c>
      <c r="I20794" s="12">
        <v>0</v>
      </c>
      <c r="J20794" s="19">
        <f>IF(MONTH(A20794)&gt;VLOOKUP(Totals!$H$2,Totals!$O$5:$P$16,2,FALSE),YEAR(A20794)+1,YEAR(A20794))</f>
        <v>2025</v>
      </c>
    </row>
    <row r="20795" spans="1:10" x14ac:dyDescent="0.2">
      <c r="A20795" s="4">
        <v>45778</v>
      </c>
      <c r="B20795" s="2" t="s">
        <v>63</v>
      </c>
      <c r="C20795" s="2" t="s">
        <v>38</v>
      </c>
      <c r="D20795" s="11">
        <v>10712</v>
      </c>
      <c r="E20795" s="12">
        <v>133.15600000000001</v>
      </c>
      <c r="F20795" s="12">
        <v>34.011000000000003</v>
      </c>
      <c r="G20795" s="11">
        <v>14015</v>
      </c>
      <c r="H20795" s="12">
        <v>3.3370000000000002</v>
      </c>
      <c r="I20795" s="12">
        <v>47.456000000000003</v>
      </c>
      <c r="J20795" s="19">
        <f>IF(MONTH(A20795)&gt;VLOOKUP(Totals!$H$2,Totals!$O$5:$P$16,2,FALSE),YEAR(A20795)+1,YEAR(A20795))</f>
        <v>2025</v>
      </c>
    </row>
    <row r="20796" spans="1:10" x14ac:dyDescent="0.2">
      <c r="A20796" s="4">
        <v>45778</v>
      </c>
      <c r="B20796" s="2" t="s">
        <v>63</v>
      </c>
      <c r="C20796" s="2" t="s">
        <v>16</v>
      </c>
      <c r="D20796" s="11">
        <v>42746</v>
      </c>
      <c r="E20796" s="12">
        <v>1523.8910000000001</v>
      </c>
      <c r="F20796" s="12">
        <v>18.811</v>
      </c>
      <c r="G20796" s="11">
        <v>39587</v>
      </c>
      <c r="H20796" s="12">
        <v>177.08</v>
      </c>
      <c r="I20796" s="12">
        <v>206.101</v>
      </c>
      <c r="J20796" s="19">
        <f>IF(MONTH(A20796)&gt;VLOOKUP(Totals!$H$2,Totals!$O$5:$P$16,2,FALSE),YEAR(A20796)+1,YEAR(A20796))</f>
        <v>2025</v>
      </c>
    </row>
    <row r="20797" spans="1:10" x14ac:dyDescent="0.2">
      <c r="A20797" s="4">
        <v>45778</v>
      </c>
      <c r="B20797" s="2" t="s">
        <v>63</v>
      </c>
      <c r="C20797" s="2" t="s">
        <v>30</v>
      </c>
      <c r="D20797" s="11">
        <v>1168</v>
      </c>
      <c r="E20797" s="12">
        <v>3.4129999999999998</v>
      </c>
      <c r="F20797" s="12">
        <v>8.6999999999999994E-2</v>
      </c>
      <c r="G20797" s="11">
        <v>1066</v>
      </c>
      <c r="H20797" s="12">
        <v>1.784</v>
      </c>
      <c r="I20797" s="12">
        <v>2.89</v>
      </c>
      <c r="J20797" s="19">
        <f>IF(MONTH(A20797)&gt;VLOOKUP(Totals!$H$2,Totals!$O$5:$P$16,2,FALSE),YEAR(A20797)+1,YEAR(A20797))</f>
        <v>2025</v>
      </c>
    </row>
    <row r="20798" spans="1:10" x14ac:dyDescent="0.2">
      <c r="A20798" s="4">
        <v>45778</v>
      </c>
      <c r="B20798" s="2" t="s">
        <v>63</v>
      </c>
      <c r="C20798" s="2" t="s">
        <v>62</v>
      </c>
      <c r="D20798" s="11">
        <v>1818</v>
      </c>
      <c r="E20798" s="12">
        <v>0</v>
      </c>
      <c r="F20798" s="12">
        <v>0</v>
      </c>
      <c r="G20798" s="11">
        <v>1694</v>
      </c>
      <c r="H20798" s="12">
        <v>0.29199999999999998</v>
      </c>
      <c r="I20798" s="12">
        <v>0.12</v>
      </c>
      <c r="J20798" s="19">
        <f>IF(MONTH(A20798)&gt;VLOOKUP(Totals!$H$2,Totals!$O$5:$P$16,2,FALSE),YEAR(A20798)+1,YEAR(A20798))</f>
        <v>2025</v>
      </c>
    </row>
    <row r="20799" spans="1:10" x14ac:dyDescent="0.2">
      <c r="A20799" s="4">
        <v>45778</v>
      </c>
      <c r="B20799" s="2" t="s">
        <v>168</v>
      </c>
      <c r="C20799" s="2" t="s">
        <v>161</v>
      </c>
      <c r="D20799" s="11" t="s">
        <v>88</v>
      </c>
      <c r="E20799" s="12" t="s">
        <v>88</v>
      </c>
      <c r="F20799" s="12" t="s">
        <v>88</v>
      </c>
      <c r="G20799" s="11" t="s">
        <v>88</v>
      </c>
      <c r="H20799" s="12">
        <v>0</v>
      </c>
      <c r="I20799" s="12">
        <v>0</v>
      </c>
      <c r="J20799" s="19">
        <f>IF(MONTH(A20799)&gt;VLOOKUP(Totals!$H$2,Totals!$O$5:$P$16,2,FALSE),YEAR(A20799)+1,YEAR(A20799))</f>
        <v>2025</v>
      </c>
    </row>
    <row r="20800" spans="1:10" x14ac:dyDescent="0.2">
      <c r="A20800" s="4">
        <v>45778</v>
      </c>
      <c r="B20800" s="2" t="s">
        <v>168</v>
      </c>
      <c r="C20800" s="2" t="s">
        <v>150</v>
      </c>
      <c r="D20800" s="11">
        <v>49889</v>
      </c>
      <c r="E20800" s="12">
        <v>1439.9590000000001</v>
      </c>
      <c r="F20800" s="12">
        <v>42.475999999999999</v>
      </c>
      <c r="G20800" s="11">
        <v>69792</v>
      </c>
      <c r="H20800" s="12">
        <v>1470.6659999999999</v>
      </c>
      <c r="I20800" s="12">
        <v>8.3810000000000002</v>
      </c>
      <c r="J20800" s="19">
        <f>IF(MONTH(A20800)&gt;VLOOKUP(Totals!$H$2,Totals!$O$5:$P$16,2,FALSE),YEAR(A20800)+1,YEAR(A20800))</f>
        <v>2025</v>
      </c>
    </row>
    <row r="20801" spans="1:10" x14ac:dyDescent="0.2">
      <c r="A20801" s="4">
        <v>45778</v>
      </c>
      <c r="B20801" s="2" t="s">
        <v>67</v>
      </c>
      <c r="C20801" s="2" t="s">
        <v>68</v>
      </c>
      <c r="D20801" s="11">
        <v>2726</v>
      </c>
      <c r="E20801" s="12">
        <v>148.07</v>
      </c>
      <c r="F20801" s="12">
        <v>4.8000000000000001E-2</v>
      </c>
      <c r="G20801" s="11">
        <v>2691</v>
      </c>
      <c r="H20801" s="12">
        <v>241.86600000000001</v>
      </c>
      <c r="I20801" s="12">
        <v>0.53800000000000003</v>
      </c>
      <c r="J20801" s="19">
        <f>IF(MONTH(A20801)&gt;VLOOKUP(Totals!$H$2,Totals!$O$5:$P$16,2,FALSE),YEAR(A20801)+1,YEAR(A20801))</f>
        <v>2025</v>
      </c>
    </row>
    <row r="20802" spans="1:10" x14ac:dyDescent="0.2">
      <c r="A20802" s="4">
        <v>45778</v>
      </c>
      <c r="B20802" s="2" t="s">
        <v>246</v>
      </c>
      <c r="C20802" s="2" t="s">
        <v>35</v>
      </c>
      <c r="D20802" s="11">
        <v>45011</v>
      </c>
      <c r="E20802" s="12">
        <v>813.14700000000005</v>
      </c>
      <c r="F20802" s="12">
        <v>23.245000000000001</v>
      </c>
      <c r="G20802" s="11">
        <v>45552</v>
      </c>
      <c r="H20802" s="12">
        <v>615.928</v>
      </c>
      <c r="I20802" s="12">
        <v>0</v>
      </c>
      <c r="J20802" s="19">
        <f>IF(MONTH(A20802)&gt;VLOOKUP(Totals!$H$2,Totals!$O$5:$P$16,2,FALSE),YEAR(A20802)+1,YEAR(A20802))</f>
        <v>2025</v>
      </c>
    </row>
    <row r="20803" spans="1:10" x14ac:dyDescent="0.2">
      <c r="A20803" s="4">
        <v>45778</v>
      </c>
      <c r="B20803" s="2" t="s">
        <v>200</v>
      </c>
      <c r="C20803" s="2" t="s">
        <v>18</v>
      </c>
      <c r="D20803" s="11">
        <v>8148</v>
      </c>
      <c r="E20803" s="12">
        <v>280.17599999999999</v>
      </c>
      <c r="F20803" s="12">
        <v>13.053000000000001</v>
      </c>
      <c r="G20803" s="11">
        <v>9431</v>
      </c>
      <c r="H20803" s="12">
        <v>136.41900000000001</v>
      </c>
      <c r="I20803" s="12">
        <v>0</v>
      </c>
      <c r="J20803" s="19">
        <f>IF(MONTH(A20803)&gt;VLOOKUP(Totals!$H$2,Totals!$O$5:$P$16,2,FALSE),YEAR(A20803)+1,YEAR(A20803))</f>
        <v>2025</v>
      </c>
    </row>
    <row r="20804" spans="1:10" x14ac:dyDescent="0.2">
      <c r="A20804" s="4">
        <v>45778</v>
      </c>
      <c r="B20804" s="2" t="s">
        <v>69</v>
      </c>
      <c r="C20804" s="2" t="s">
        <v>11</v>
      </c>
      <c r="D20804" s="11" t="s">
        <v>88</v>
      </c>
      <c r="E20804" s="12">
        <v>122.127</v>
      </c>
      <c r="F20804" s="12">
        <v>0</v>
      </c>
      <c r="G20804" s="11" t="s">
        <v>88</v>
      </c>
      <c r="H20804" s="12">
        <v>370.14499999999998</v>
      </c>
      <c r="I20804" s="12">
        <v>0</v>
      </c>
      <c r="J20804" s="19">
        <f>IF(MONTH(A20804)&gt;VLOOKUP(Totals!$H$2,Totals!$O$5:$P$16,2,FALSE),YEAR(A20804)+1,YEAR(A20804))</f>
        <v>2025</v>
      </c>
    </row>
    <row r="20805" spans="1:10" x14ac:dyDescent="0.2">
      <c r="A20805" s="4">
        <v>45778</v>
      </c>
      <c r="B20805" s="2" t="s">
        <v>69</v>
      </c>
      <c r="C20805" s="2" t="s">
        <v>35</v>
      </c>
      <c r="D20805" s="11">
        <v>151841</v>
      </c>
      <c r="E20805" s="12">
        <v>6674.7960000000003</v>
      </c>
      <c r="F20805" s="12">
        <v>29.143000000000001</v>
      </c>
      <c r="G20805" s="11">
        <v>153925</v>
      </c>
      <c r="H20805" s="12">
        <v>6916.125</v>
      </c>
      <c r="I20805" s="12">
        <v>0</v>
      </c>
      <c r="J20805" s="19">
        <f>IF(MONTH(A20805)&gt;VLOOKUP(Totals!$H$2,Totals!$O$5:$P$16,2,FALSE),YEAR(A20805)+1,YEAR(A20805))</f>
        <v>2025</v>
      </c>
    </row>
    <row r="20806" spans="1:10" x14ac:dyDescent="0.2">
      <c r="A20806" s="4">
        <v>45778</v>
      </c>
      <c r="B20806" s="2" t="s">
        <v>69</v>
      </c>
      <c r="C20806" s="2" t="s">
        <v>16</v>
      </c>
      <c r="D20806" s="11" t="s">
        <v>88</v>
      </c>
      <c r="E20806" s="12">
        <v>1322.8</v>
      </c>
      <c r="F20806" s="12">
        <v>0</v>
      </c>
      <c r="G20806" s="11" t="s">
        <v>88</v>
      </c>
      <c r="H20806" s="12" t="s">
        <v>88</v>
      </c>
      <c r="I20806" s="12" t="s">
        <v>88</v>
      </c>
      <c r="J20806" s="19">
        <f>IF(MONTH(A20806)&gt;VLOOKUP(Totals!$H$2,Totals!$O$5:$P$16,2,FALSE),YEAR(A20806)+1,YEAR(A20806))</f>
        <v>2025</v>
      </c>
    </row>
    <row r="20807" spans="1:10" x14ac:dyDescent="0.2">
      <c r="A20807" s="4">
        <v>45778</v>
      </c>
      <c r="B20807" s="2" t="s">
        <v>70</v>
      </c>
      <c r="C20807" s="2" t="s">
        <v>11</v>
      </c>
      <c r="D20807" s="11">
        <v>360</v>
      </c>
      <c r="E20807" s="12">
        <v>0</v>
      </c>
      <c r="F20807" s="12">
        <v>0</v>
      </c>
      <c r="G20807" s="11">
        <v>229</v>
      </c>
      <c r="H20807" s="12">
        <v>0.41899999999999998</v>
      </c>
      <c r="I20807" s="12">
        <v>0</v>
      </c>
      <c r="J20807" s="19">
        <f>IF(MONTH(A20807)&gt;VLOOKUP(Totals!$H$2,Totals!$O$5:$P$16,2,FALSE),YEAR(A20807)+1,YEAR(A20807))</f>
        <v>2025</v>
      </c>
    </row>
    <row r="20808" spans="1:10" x14ac:dyDescent="0.2">
      <c r="A20808" s="4">
        <v>45778</v>
      </c>
      <c r="B20808" s="2" t="s">
        <v>70</v>
      </c>
      <c r="C20808" s="2" t="s">
        <v>22</v>
      </c>
      <c r="D20808" s="11">
        <v>1245</v>
      </c>
      <c r="E20808" s="12">
        <v>2.3010000000000002</v>
      </c>
      <c r="F20808" s="12">
        <v>0</v>
      </c>
      <c r="G20808" s="11">
        <v>1086</v>
      </c>
      <c r="H20808" s="12">
        <v>13.396000000000001</v>
      </c>
      <c r="I20808" s="12">
        <v>0</v>
      </c>
      <c r="J20808" s="19">
        <f>IF(MONTH(A20808)&gt;VLOOKUP(Totals!$H$2,Totals!$O$5:$P$16,2,FALSE),YEAR(A20808)+1,YEAR(A20808))</f>
        <v>2025</v>
      </c>
    </row>
    <row r="20809" spans="1:10" x14ac:dyDescent="0.2">
      <c r="A20809" s="4">
        <v>45778</v>
      </c>
      <c r="B20809" s="2" t="s">
        <v>70</v>
      </c>
      <c r="C20809" s="2" t="s">
        <v>30</v>
      </c>
      <c r="D20809" s="11">
        <v>337</v>
      </c>
      <c r="E20809" s="12">
        <v>0.5</v>
      </c>
      <c r="F20809" s="12">
        <v>0</v>
      </c>
      <c r="G20809" s="11">
        <v>482</v>
      </c>
      <c r="H20809" s="12">
        <v>6.7869999999999999</v>
      </c>
      <c r="I20809" s="12">
        <v>0</v>
      </c>
      <c r="J20809" s="19">
        <f>IF(MONTH(A20809)&gt;VLOOKUP(Totals!$H$2,Totals!$O$5:$P$16,2,FALSE),YEAR(A20809)+1,YEAR(A20809))</f>
        <v>2025</v>
      </c>
    </row>
    <row r="20810" spans="1:10" x14ac:dyDescent="0.2">
      <c r="A20810" s="4">
        <v>45778</v>
      </c>
      <c r="B20810" s="2" t="s">
        <v>71</v>
      </c>
      <c r="C20810" s="2" t="s">
        <v>66</v>
      </c>
      <c r="D20810" s="11">
        <v>3608</v>
      </c>
      <c r="E20810" s="12">
        <v>25.974</v>
      </c>
      <c r="F20810" s="12">
        <v>0</v>
      </c>
      <c r="G20810" s="11">
        <v>3404</v>
      </c>
      <c r="H20810" s="12">
        <v>137.09</v>
      </c>
      <c r="I20810" s="12">
        <v>0</v>
      </c>
      <c r="J20810" s="19">
        <f>IF(MONTH(A20810)&gt;VLOOKUP(Totals!$H$2,Totals!$O$5:$P$16,2,FALSE),YEAR(A20810)+1,YEAR(A20810))</f>
        <v>2025</v>
      </c>
    </row>
    <row r="20811" spans="1:10" x14ac:dyDescent="0.2">
      <c r="A20811" s="4">
        <v>45778</v>
      </c>
      <c r="B20811" s="2" t="s">
        <v>247</v>
      </c>
      <c r="C20811" s="2" t="s">
        <v>248</v>
      </c>
      <c r="D20811" s="11">
        <v>12641</v>
      </c>
      <c r="E20811" s="12">
        <v>313.12200000000001</v>
      </c>
      <c r="F20811" s="12">
        <v>0</v>
      </c>
      <c r="G20811" s="11">
        <v>11593</v>
      </c>
      <c r="H20811" s="12">
        <v>372.57</v>
      </c>
      <c r="I20811" s="12">
        <v>3.79</v>
      </c>
      <c r="J20811" s="19">
        <f>IF(MONTH(A20811)&gt;VLOOKUP(Totals!$H$2,Totals!$O$5:$P$16,2,FALSE),YEAR(A20811)+1,YEAR(A20811))</f>
        <v>2025</v>
      </c>
    </row>
    <row r="20812" spans="1:10" x14ac:dyDescent="0.2">
      <c r="A20812" s="4">
        <v>45778</v>
      </c>
      <c r="B20812" s="2" t="s">
        <v>160</v>
      </c>
      <c r="C20812" s="2" t="s">
        <v>161</v>
      </c>
      <c r="D20812" s="11" t="s">
        <v>88</v>
      </c>
      <c r="E20812" s="12">
        <v>769.428</v>
      </c>
      <c r="F20812" s="12">
        <v>0</v>
      </c>
      <c r="G20812" s="11" t="s">
        <v>88</v>
      </c>
      <c r="H20812" s="12">
        <v>412.29</v>
      </c>
      <c r="I20812" s="12">
        <v>0</v>
      </c>
      <c r="J20812" s="19">
        <f>IF(MONTH(A20812)&gt;VLOOKUP(Totals!$H$2,Totals!$O$5:$P$16,2,FALSE),YEAR(A20812)+1,YEAR(A20812))</f>
        <v>2025</v>
      </c>
    </row>
    <row r="20813" spans="1:10" x14ac:dyDescent="0.2">
      <c r="A20813" s="4">
        <v>45778</v>
      </c>
      <c r="B20813" s="2" t="s">
        <v>160</v>
      </c>
      <c r="C20813" s="2" t="s">
        <v>11</v>
      </c>
      <c r="D20813" s="11" t="s">
        <v>88</v>
      </c>
      <c r="E20813" s="12">
        <v>953.66800000000001</v>
      </c>
      <c r="F20813" s="12">
        <v>0</v>
      </c>
      <c r="G20813" s="11" t="s">
        <v>88</v>
      </c>
      <c r="H20813" s="12">
        <v>1155.1769999999999</v>
      </c>
      <c r="I20813" s="12">
        <v>0</v>
      </c>
      <c r="J20813" s="19">
        <f>IF(MONTH(A20813)&gt;VLOOKUP(Totals!$H$2,Totals!$O$5:$P$16,2,FALSE),YEAR(A20813)+1,YEAR(A20813))</f>
        <v>2025</v>
      </c>
    </row>
    <row r="20814" spans="1:10" x14ac:dyDescent="0.2">
      <c r="A20814" s="4">
        <v>45778</v>
      </c>
      <c r="B20814" s="2" t="s">
        <v>72</v>
      </c>
      <c r="C20814" s="2" t="s">
        <v>37</v>
      </c>
      <c r="D20814" s="11">
        <v>35251</v>
      </c>
      <c r="E20814" s="12">
        <v>1774.577</v>
      </c>
      <c r="F20814" s="12">
        <v>19.486000000000001</v>
      </c>
      <c r="G20814" s="11">
        <v>34700</v>
      </c>
      <c r="H20814" s="12">
        <v>793.279</v>
      </c>
      <c r="I20814" s="12">
        <v>0</v>
      </c>
      <c r="J20814" s="19">
        <f>IF(MONTH(A20814)&gt;VLOOKUP(Totals!$H$2,Totals!$O$5:$P$16,2,FALSE),YEAR(A20814)+1,YEAR(A20814))</f>
        <v>2025</v>
      </c>
    </row>
    <row r="20815" spans="1:10" x14ac:dyDescent="0.2">
      <c r="A20815" s="4">
        <v>45778</v>
      </c>
      <c r="B20815" s="2" t="s">
        <v>249</v>
      </c>
      <c r="C20815" s="2" t="s">
        <v>18</v>
      </c>
      <c r="D20815" s="11">
        <v>1930</v>
      </c>
      <c r="E20815" s="12">
        <v>93.153999999999996</v>
      </c>
      <c r="F20815" s="12">
        <v>5.89</v>
      </c>
      <c r="G20815" s="11">
        <v>2037</v>
      </c>
      <c r="H20815" s="12">
        <v>6.98</v>
      </c>
      <c r="I20815" s="12">
        <v>0</v>
      </c>
      <c r="J20815" s="19">
        <f>IF(MONTH(A20815)&gt;VLOOKUP(Totals!$H$2,Totals!$O$5:$P$16,2,FALSE),YEAR(A20815)+1,YEAR(A20815))</f>
        <v>2025</v>
      </c>
    </row>
    <row r="20816" spans="1:10" x14ac:dyDescent="0.2">
      <c r="A20816" s="4">
        <v>45778</v>
      </c>
      <c r="B20816" s="2" t="s">
        <v>274</v>
      </c>
      <c r="C20816" s="2" t="s">
        <v>28</v>
      </c>
      <c r="D20816" s="11">
        <v>1493</v>
      </c>
      <c r="E20816" s="12">
        <v>0</v>
      </c>
      <c r="F20816" s="12">
        <v>0</v>
      </c>
      <c r="G20816" s="11">
        <v>1802</v>
      </c>
      <c r="H20816" s="12">
        <v>0</v>
      </c>
      <c r="I20816" s="12">
        <v>0</v>
      </c>
      <c r="J20816" s="19">
        <f>IF(MONTH(A20816)&gt;VLOOKUP(Totals!$H$2,Totals!$O$5:$P$16,2,FALSE),YEAR(A20816)+1,YEAR(A20816))</f>
        <v>2025</v>
      </c>
    </row>
    <row r="20817" spans="1:10" x14ac:dyDescent="0.2">
      <c r="A20817" s="4">
        <v>45778</v>
      </c>
      <c r="B20817" s="2" t="s">
        <v>267</v>
      </c>
      <c r="C20817" s="2" t="s">
        <v>34</v>
      </c>
      <c r="D20817" s="11" t="s">
        <v>88</v>
      </c>
      <c r="E20817" s="12">
        <v>0</v>
      </c>
      <c r="F20817" s="12">
        <v>0</v>
      </c>
      <c r="G20817" s="11" t="s">
        <v>88</v>
      </c>
      <c r="H20817" s="12">
        <v>0</v>
      </c>
      <c r="I20817" s="12">
        <v>0</v>
      </c>
      <c r="J20817" s="19">
        <f>IF(MONTH(A20817)&gt;VLOOKUP(Totals!$H$2,Totals!$O$5:$P$16,2,FALSE),YEAR(A20817)+1,YEAR(A20817))</f>
        <v>2025</v>
      </c>
    </row>
    <row r="20818" spans="1:10" x14ac:dyDescent="0.2">
      <c r="A20818" s="4">
        <v>45778</v>
      </c>
      <c r="B20818" s="2" t="s">
        <v>267</v>
      </c>
      <c r="C20818" s="2" t="s">
        <v>35</v>
      </c>
      <c r="D20818" s="11">
        <v>658</v>
      </c>
      <c r="E20818" s="12">
        <v>0.13</v>
      </c>
      <c r="F20818" s="12">
        <v>0</v>
      </c>
      <c r="G20818" s="11">
        <v>322</v>
      </c>
      <c r="H20818" s="12">
        <v>0</v>
      </c>
      <c r="I20818" s="12">
        <v>0</v>
      </c>
      <c r="J20818" s="19">
        <f>IF(MONTH(A20818)&gt;VLOOKUP(Totals!$H$2,Totals!$O$5:$P$16,2,FALSE),YEAR(A20818)+1,YEAR(A20818))</f>
        <v>2025</v>
      </c>
    </row>
    <row r="20819" spans="1:10" x14ac:dyDescent="0.2">
      <c r="A20819" s="4">
        <v>45778</v>
      </c>
      <c r="B20819" s="2" t="s">
        <v>267</v>
      </c>
      <c r="C20819" s="2" t="s">
        <v>169</v>
      </c>
      <c r="D20819" s="11">
        <v>3789</v>
      </c>
      <c r="E20819" s="12">
        <v>294.79399999999998</v>
      </c>
      <c r="F20819" s="12">
        <v>2.4590000000000001</v>
      </c>
      <c r="G20819" s="11">
        <v>6797</v>
      </c>
      <c r="H20819" s="12">
        <v>273.89400000000001</v>
      </c>
      <c r="I20819" s="12">
        <v>0</v>
      </c>
      <c r="J20819" s="19">
        <f>IF(MONTH(A20819)&gt;VLOOKUP(Totals!$H$2,Totals!$O$5:$P$16,2,FALSE),YEAR(A20819)+1,YEAR(A20819))</f>
        <v>2025</v>
      </c>
    </row>
    <row r="20820" spans="1:10" x14ac:dyDescent="0.2">
      <c r="A20820" s="4">
        <v>45778</v>
      </c>
      <c r="B20820" s="2" t="s">
        <v>262</v>
      </c>
      <c r="C20820" s="2" t="s">
        <v>32</v>
      </c>
      <c r="D20820" s="11">
        <v>4058</v>
      </c>
      <c r="E20820" s="12">
        <v>155.00800000000001</v>
      </c>
      <c r="F20820" s="12">
        <v>0.81599999999999995</v>
      </c>
      <c r="G20820" s="11">
        <v>4265</v>
      </c>
      <c r="H20820" s="12">
        <v>56.524000000000001</v>
      </c>
      <c r="I20820" s="12">
        <v>0</v>
      </c>
      <c r="J20820" s="19">
        <f>IF(MONTH(A20820)&gt;VLOOKUP(Totals!$H$2,Totals!$O$5:$P$16,2,FALSE),YEAR(A20820)+1,YEAR(A20820))</f>
        <v>2025</v>
      </c>
    </row>
    <row r="20821" spans="1:10" x14ac:dyDescent="0.2">
      <c r="A20821" s="4">
        <v>45778</v>
      </c>
      <c r="B20821" s="2" t="s">
        <v>73</v>
      </c>
      <c r="C20821" s="2" t="s">
        <v>16</v>
      </c>
      <c r="D20821" s="11">
        <v>23519</v>
      </c>
      <c r="E20821" s="12">
        <v>592.58399999999995</v>
      </c>
      <c r="F20821" s="12">
        <v>18.827999999999999</v>
      </c>
      <c r="G20821" s="11">
        <v>22072</v>
      </c>
      <c r="H20821" s="12">
        <v>875.89599999999996</v>
      </c>
      <c r="I20821" s="12">
        <v>252.56200000000001</v>
      </c>
      <c r="J20821" s="19">
        <f>IF(MONTH(A20821)&gt;VLOOKUP(Totals!$H$2,Totals!$O$5:$P$16,2,FALSE),YEAR(A20821)+1,YEAR(A20821))</f>
        <v>2025</v>
      </c>
    </row>
    <row r="20822" spans="1:10" x14ac:dyDescent="0.2">
      <c r="A20822" s="4">
        <v>45778</v>
      </c>
      <c r="B20822" s="2" t="s">
        <v>74</v>
      </c>
      <c r="C20822" s="2" t="s">
        <v>18</v>
      </c>
      <c r="D20822" s="11" t="s">
        <v>88</v>
      </c>
      <c r="E20822" s="12">
        <v>215.14599999999999</v>
      </c>
      <c r="F20822" s="12">
        <v>0</v>
      </c>
      <c r="G20822" s="11" t="s">
        <v>88</v>
      </c>
      <c r="H20822" s="12">
        <v>215.71700000000001</v>
      </c>
      <c r="I20822" s="12">
        <v>0</v>
      </c>
      <c r="J20822" s="19">
        <f>IF(MONTH(A20822)&gt;VLOOKUP(Totals!$H$2,Totals!$O$5:$P$16,2,FALSE),YEAR(A20822)+1,YEAR(A20822))</f>
        <v>2025</v>
      </c>
    </row>
    <row r="20823" spans="1:10" x14ac:dyDescent="0.2">
      <c r="A20823" s="4">
        <v>45778</v>
      </c>
      <c r="B20823" s="2" t="s">
        <v>74</v>
      </c>
      <c r="C20823" s="2" t="s">
        <v>32</v>
      </c>
      <c r="D20823" s="11" t="s">
        <v>88</v>
      </c>
      <c r="E20823" s="12" t="s">
        <v>88</v>
      </c>
      <c r="F20823" s="12" t="s">
        <v>88</v>
      </c>
      <c r="G20823" s="11" t="s">
        <v>88</v>
      </c>
      <c r="H20823" s="12">
        <v>80.704999999999998</v>
      </c>
      <c r="I20823" s="12">
        <v>0</v>
      </c>
      <c r="J20823" s="19">
        <f>IF(MONTH(A20823)&gt;VLOOKUP(Totals!$H$2,Totals!$O$5:$P$16,2,FALSE),YEAR(A20823)+1,YEAR(A20823))</f>
        <v>2025</v>
      </c>
    </row>
    <row r="20824" spans="1:10" x14ac:dyDescent="0.2">
      <c r="A20824" s="4">
        <v>45778</v>
      </c>
      <c r="B20824" s="2" t="s">
        <v>74</v>
      </c>
      <c r="C20824" s="2" t="s">
        <v>35</v>
      </c>
      <c r="D20824" s="11" t="s">
        <v>88</v>
      </c>
      <c r="E20824" s="12" t="s">
        <v>88</v>
      </c>
      <c r="F20824" s="12" t="s">
        <v>88</v>
      </c>
      <c r="G20824" s="11" t="s">
        <v>88</v>
      </c>
      <c r="H20824" s="12">
        <v>78.745000000000005</v>
      </c>
      <c r="I20824" s="12">
        <v>0</v>
      </c>
      <c r="J20824" s="19">
        <f>IF(MONTH(A20824)&gt;VLOOKUP(Totals!$H$2,Totals!$O$5:$P$16,2,FALSE),YEAR(A20824)+1,YEAR(A20824))</f>
        <v>2025</v>
      </c>
    </row>
    <row r="20825" spans="1:10" x14ac:dyDescent="0.2">
      <c r="A20825" s="4">
        <v>45778</v>
      </c>
      <c r="B20825" s="2" t="s">
        <v>74</v>
      </c>
      <c r="C20825" s="2" t="s">
        <v>16</v>
      </c>
      <c r="D20825" s="11" t="s">
        <v>88</v>
      </c>
      <c r="E20825" s="12">
        <v>1215.7750000000001</v>
      </c>
      <c r="F20825" s="12">
        <v>0</v>
      </c>
      <c r="G20825" s="11" t="s">
        <v>88</v>
      </c>
      <c r="H20825" s="12" t="s">
        <v>88</v>
      </c>
      <c r="I20825" s="12" t="s">
        <v>88</v>
      </c>
      <c r="J20825" s="19">
        <f>IF(MONTH(A20825)&gt;VLOOKUP(Totals!$H$2,Totals!$O$5:$P$16,2,FALSE),YEAR(A20825)+1,YEAR(A20825))</f>
        <v>2025</v>
      </c>
    </row>
    <row r="20826" spans="1:10" x14ac:dyDescent="0.2">
      <c r="A20826" s="4">
        <v>45778</v>
      </c>
      <c r="B20826" s="2" t="s">
        <v>265</v>
      </c>
      <c r="C20826" s="2" t="s">
        <v>76</v>
      </c>
      <c r="D20826" s="11">
        <v>20758</v>
      </c>
      <c r="E20826" s="12">
        <v>559.279</v>
      </c>
      <c r="F20826" s="12">
        <v>0</v>
      </c>
      <c r="G20826" s="11">
        <v>17052</v>
      </c>
      <c r="H20826" s="12">
        <v>0</v>
      </c>
      <c r="I20826" s="12">
        <v>0</v>
      </c>
      <c r="J20826" s="19">
        <f>IF(MONTH(A20826)&gt;VLOOKUP(Totals!$H$2,Totals!$O$5:$P$16,2,FALSE),YEAR(A20826)+1,YEAR(A20826))</f>
        <v>2025</v>
      </c>
    </row>
    <row r="20827" spans="1:10" x14ac:dyDescent="0.2">
      <c r="A20827" s="4">
        <v>45778</v>
      </c>
      <c r="B20827" s="2" t="s">
        <v>75</v>
      </c>
      <c r="C20827" s="2" t="s">
        <v>76</v>
      </c>
      <c r="D20827" s="11">
        <v>21527</v>
      </c>
      <c r="E20827" s="12">
        <v>980.68799999999999</v>
      </c>
      <c r="F20827" s="12">
        <v>0</v>
      </c>
      <c r="G20827" s="11">
        <v>21261</v>
      </c>
      <c r="H20827" s="12">
        <v>324.13499999999999</v>
      </c>
      <c r="I20827" s="12">
        <v>1.766</v>
      </c>
      <c r="J20827" s="19">
        <f>IF(MONTH(A20827)&gt;VLOOKUP(Totals!$H$2,Totals!$O$5:$P$16,2,FALSE),YEAR(A20827)+1,YEAR(A20827))</f>
        <v>2025</v>
      </c>
    </row>
    <row r="20828" spans="1:10" x14ac:dyDescent="0.2">
      <c r="A20828" s="4">
        <v>45778</v>
      </c>
      <c r="B20828" s="2" t="s">
        <v>193</v>
      </c>
      <c r="C20828" s="2" t="s">
        <v>27</v>
      </c>
      <c r="D20828" s="11">
        <v>9842</v>
      </c>
      <c r="E20828" s="12">
        <v>0</v>
      </c>
      <c r="F20828" s="12">
        <v>0</v>
      </c>
      <c r="G20828" s="11">
        <v>9904</v>
      </c>
      <c r="H20828" s="12">
        <v>0</v>
      </c>
      <c r="I20828" s="12">
        <v>0</v>
      </c>
      <c r="J20828" s="19">
        <f>IF(MONTH(A20828)&gt;VLOOKUP(Totals!$H$2,Totals!$O$5:$P$16,2,FALSE),YEAR(A20828)+1,YEAR(A20828))</f>
        <v>2025</v>
      </c>
    </row>
    <row r="20829" spans="1:10" x14ac:dyDescent="0.2">
      <c r="A20829" s="4">
        <v>45778</v>
      </c>
      <c r="B20829" s="2" t="s">
        <v>193</v>
      </c>
      <c r="C20829" s="2" t="s">
        <v>28</v>
      </c>
      <c r="D20829" s="11">
        <v>21988</v>
      </c>
      <c r="E20829" s="12">
        <v>0</v>
      </c>
      <c r="F20829" s="12">
        <v>0</v>
      </c>
      <c r="G20829" s="11">
        <v>22113</v>
      </c>
      <c r="H20829" s="12">
        <v>0</v>
      </c>
      <c r="I20829" s="12">
        <v>0</v>
      </c>
      <c r="J20829" s="19">
        <f>IF(MONTH(A20829)&gt;VLOOKUP(Totals!$H$2,Totals!$O$5:$P$16,2,FALSE),YEAR(A20829)+1,YEAR(A20829))</f>
        <v>2025</v>
      </c>
    </row>
    <row r="20830" spans="1:10" x14ac:dyDescent="0.2">
      <c r="A20830" s="4">
        <v>45778</v>
      </c>
      <c r="B20830" s="2" t="s">
        <v>193</v>
      </c>
      <c r="C20830" s="2" t="s">
        <v>11</v>
      </c>
      <c r="D20830" s="11">
        <v>5298</v>
      </c>
      <c r="E20830" s="12">
        <v>0</v>
      </c>
      <c r="F20830" s="12">
        <v>0</v>
      </c>
      <c r="G20830" s="11">
        <v>4244</v>
      </c>
      <c r="H20830" s="12">
        <v>0</v>
      </c>
      <c r="I20830" s="12">
        <v>0</v>
      </c>
      <c r="J20830" s="19">
        <f>IF(MONTH(A20830)&gt;VLOOKUP(Totals!$H$2,Totals!$O$5:$P$16,2,FALSE),YEAR(A20830)+1,YEAR(A20830))</f>
        <v>2025</v>
      </c>
    </row>
    <row r="20831" spans="1:10" x14ac:dyDescent="0.2">
      <c r="A20831" s="4">
        <v>45778</v>
      </c>
      <c r="B20831" s="2" t="s">
        <v>193</v>
      </c>
      <c r="C20831" s="2" t="s">
        <v>30</v>
      </c>
      <c r="D20831" s="11">
        <v>3359</v>
      </c>
      <c r="E20831" s="12">
        <v>0</v>
      </c>
      <c r="F20831" s="12">
        <v>0</v>
      </c>
      <c r="G20831" s="11">
        <v>3517</v>
      </c>
      <c r="H20831" s="12">
        <v>0</v>
      </c>
      <c r="I20831" s="12">
        <v>0</v>
      </c>
      <c r="J20831" s="19">
        <f>IF(MONTH(A20831)&gt;VLOOKUP(Totals!$H$2,Totals!$O$5:$P$16,2,FALSE),YEAR(A20831)+1,YEAR(A20831))</f>
        <v>2025</v>
      </c>
    </row>
    <row r="20832" spans="1:10" x14ac:dyDescent="0.2">
      <c r="A20832" s="4">
        <v>45778</v>
      </c>
      <c r="B20832" s="2" t="s">
        <v>193</v>
      </c>
      <c r="C20832" s="2" t="s">
        <v>62</v>
      </c>
      <c r="D20832" s="11">
        <v>494</v>
      </c>
      <c r="E20832" s="12">
        <v>0</v>
      </c>
      <c r="F20832" s="12">
        <v>0</v>
      </c>
      <c r="G20832" s="11">
        <v>677</v>
      </c>
      <c r="H20832" s="12">
        <v>0</v>
      </c>
      <c r="I20832" s="12">
        <v>0</v>
      </c>
      <c r="J20832" s="19">
        <f>IF(MONTH(A20832)&gt;VLOOKUP(Totals!$H$2,Totals!$O$5:$P$16,2,FALSE),YEAR(A20832)+1,YEAR(A20832))</f>
        <v>2025</v>
      </c>
    </row>
    <row r="20833" spans="1:10" x14ac:dyDescent="0.2">
      <c r="A20833" s="4">
        <v>45778</v>
      </c>
      <c r="B20833" s="2" t="s">
        <v>236</v>
      </c>
      <c r="C20833" s="2" t="s">
        <v>18</v>
      </c>
      <c r="D20833" s="11">
        <v>12354</v>
      </c>
      <c r="E20833" s="12">
        <v>728.65</v>
      </c>
      <c r="F20833" s="12">
        <v>1.1000000000000001</v>
      </c>
      <c r="G20833" s="11">
        <v>12574</v>
      </c>
      <c r="H20833" s="12">
        <v>307.44</v>
      </c>
      <c r="I20833" s="12">
        <v>0</v>
      </c>
      <c r="J20833" s="19">
        <f>IF(MONTH(A20833)&gt;VLOOKUP(Totals!$H$2,Totals!$O$5:$P$16,2,FALSE),YEAR(A20833)+1,YEAR(A20833))</f>
        <v>2025</v>
      </c>
    </row>
    <row r="20834" spans="1:10" x14ac:dyDescent="0.2">
      <c r="A20834" s="4">
        <v>45809</v>
      </c>
      <c r="B20834" s="2" t="s">
        <v>233</v>
      </c>
      <c r="C20834" s="2" t="s">
        <v>13</v>
      </c>
      <c r="D20834" s="11">
        <v>3452</v>
      </c>
      <c r="E20834" s="12">
        <v>10.054</v>
      </c>
      <c r="F20834" s="12">
        <v>0.18099999999999999</v>
      </c>
      <c r="G20834" s="11">
        <v>3928</v>
      </c>
      <c r="H20834" s="12">
        <v>52.404000000000003</v>
      </c>
      <c r="I20834" s="12">
        <v>2.0579999999999998</v>
      </c>
      <c r="J20834" s="19">
        <f>IF(MONTH(A20834)&gt;VLOOKUP(Totals!$H$2,Totals!$O$5:$P$16,2,FALSE),YEAR(A20834)+1,YEAR(A20834))</f>
        <v>2025</v>
      </c>
    </row>
    <row r="20835" spans="1:10" x14ac:dyDescent="0.2">
      <c r="A20835" s="4">
        <v>45809</v>
      </c>
      <c r="B20835" s="2" t="s">
        <v>14</v>
      </c>
      <c r="C20835" s="2" t="s">
        <v>15</v>
      </c>
      <c r="D20835" s="11">
        <v>13292</v>
      </c>
      <c r="E20835" s="12">
        <v>312.57600000000002</v>
      </c>
      <c r="F20835" s="12">
        <v>6.952</v>
      </c>
      <c r="G20835" s="11">
        <v>14739</v>
      </c>
      <c r="H20835" s="12">
        <v>456.2</v>
      </c>
      <c r="I20835" s="12">
        <v>15.519</v>
      </c>
      <c r="J20835" s="19">
        <f>IF(MONTH(A20835)&gt;VLOOKUP(Totals!$H$2,Totals!$O$5:$P$16,2,FALSE),YEAR(A20835)+1,YEAR(A20835))</f>
        <v>2025</v>
      </c>
    </row>
    <row r="20836" spans="1:10" x14ac:dyDescent="0.2">
      <c r="A20836" s="4">
        <v>45809</v>
      </c>
      <c r="B20836" s="2" t="s">
        <v>17</v>
      </c>
      <c r="C20836" s="2" t="s">
        <v>18</v>
      </c>
      <c r="D20836" s="11">
        <v>6838</v>
      </c>
      <c r="E20836" s="12">
        <v>258.14699999999999</v>
      </c>
      <c r="F20836" s="12">
        <v>0</v>
      </c>
      <c r="G20836" s="11">
        <v>8012</v>
      </c>
      <c r="H20836" s="12">
        <v>86.724999999999994</v>
      </c>
      <c r="I20836" s="12">
        <v>2.5070000000000001</v>
      </c>
      <c r="J20836" s="19">
        <f>IF(MONTH(A20836)&gt;VLOOKUP(Totals!$H$2,Totals!$O$5:$P$16,2,FALSE),YEAR(A20836)+1,YEAR(A20836))</f>
        <v>2025</v>
      </c>
    </row>
    <row r="20837" spans="1:10" x14ac:dyDescent="0.2">
      <c r="A20837" s="4">
        <v>45809</v>
      </c>
      <c r="B20837" s="2" t="s">
        <v>205</v>
      </c>
      <c r="C20837" s="2" t="s">
        <v>65</v>
      </c>
      <c r="D20837" s="11">
        <v>10219</v>
      </c>
      <c r="E20837" s="12">
        <v>349.98200000000003</v>
      </c>
      <c r="F20837" s="12">
        <v>10.882999999999999</v>
      </c>
      <c r="G20837" s="11">
        <v>11031</v>
      </c>
      <c r="H20837" s="12">
        <v>235.67599999999999</v>
      </c>
      <c r="I20837" s="12">
        <v>1.3129999999999999</v>
      </c>
      <c r="J20837" s="19">
        <f>IF(MONTH(A20837)&gt;VLOOKUP(Totals!$H$2,Totals!$O$5:$P$16,2,FALSE),YEAR(A20837)+1,YEAR(A20837))</f>
        <v>2025</v>
      </c>
    </row>
    <row r="20838" spans="1:10" x14ac:dyDescent="0.2">
      <c r="A20838" s="4">
        <v>45809</v>
      </c>
      <c r="B20838" s="2" t="s">
        <v>19</v>
      </c>
      <c r="C20838" s="2" t="s">
        <v>20</v>
      </c>
      <c r="D20838" s="11">
        <v>1576</v>
      </c>
      <c r="E20838" s="12">
        <v>12.583</v>
      </c>
      <c r="F20838" s="12">
        <v>0</v>
      </c>
      <c r="G20838" s="11">
        <v>2080</v>
      </c>
      <c r="H20838" s="12">
        <v>37.911999999999999</v>
      </c>
      <c r="I20838" s="12">
        <v>0</v>
      </c>
      <c r="J20838" s="19">
        <f>IF(MONTH(A20838)&gt;VLOOKUP(Totals!$H$2,Totals!$O$5:$P$16,2,FALSE),YEAR(A20838)+1,YEAR(A20838))</f>
        <v>2025</v>
      </c>
    </row>
    <row r="20839" spans="1:10" x14ac:dyDescent="0.2">
      <c r="A20839" s="4">
        <v>45809</v>
      </c>
      <c r="B20839" s="2" t="s">
        <v>23</v>
      </c>
      <c r="C20839" s="2" t="s">
        <v>11</v>
      </c>
      <c r="D20839" s="11">
        <v>106097</v>
      </c>
      <c r="E20839" s="12">
        <v>1456.5450000000001</v>
      </c>
      <c r="F20839" s="12">
        <v>74.914000000000001</v>
      </c>
      <c r="G20839" s="11">
        <v>102834</v>
      </c>
      <c r="H20839" s="12">
        <v>1419.338</v>
      </c>
      <c r="I20839" s="12">
        <v>110.349</v>
      </c>
      <c r="J20839" s="19">
        <f>IF(MONTH(A20839)&gt;VLOOKUP(Totals!$H$2,Totals!$O$5:$P$16,2,FALSE),YEAR(A20839)+1,YEAR(A20839))</f>
        <v>2025</v>
      </c>
    </row>
    <row r="20840" spans="1:10" x14ac:dyDescent="0.2">
      <c r="A20840" s="4">
        <v>45809</v>
      </c>
      <c r="B20840" s="2" t="s">
        <v>24</v>
      </c>
      <c r="C20840" s="2" t="s">
        <v>25</v>
      </c>
      <c r="D20840" s="11">
        <v>5865</v>
      </c>
      <c r="E20840" s="12">
        <v>124.22</v>
      </c>
      <c r="F20840" s="12">
        <v>0</v>
      </c>
      <c r="G20840" s="11">
        <v>6215</v>
      </c>
      <c r="H20840" s="12">
        <v>219.01499999999999</v>
      </c>
      <c r="I20840" s="12">
        <v>0</v>
      </c>
      <c r="J20840" s="19">
        <f>IF(MONTH(A20840)&gt;VLOOKUP(Totals!$H$2,Totals!$O$5:$P$16,2,FALSE),YEAR(A20840)+1,YEAR(A20840))</f>
        <v>2025</v>
      </c>
    </row>
    <row r="20841" spans="1:10" x14ac:dyDescent="0.2">
      <c r="A20841" s="4">
        <v>45809</v>
      </c>
      <c r="B20841" s="2" t="s">
        <v>266</v>
      </c>
      <c r="C20841" s="2" t="s">
        <v>34</v>
      </c>
      <c r="D20841" s="11">
        <v>8040</v>
      </c>
      <c r="E20841" s="12">
        <v>0</v>
      </c>
      <c r="F20841" s="12">
        <v>0</v>
      </c>
      <c r="G20841" s="11">
        <v>10309</v>
      </c>
      <c r="H20841" s="12">
        <v>0</v>
      </c>
      <c r="I20841" s="12">
        <v>0</v>
      </c>
      <c r="J20841" s="19">
        <f>IF(MONTH(A20841)&gt;VLOOKUP(Totals!$H$2,Totals!$O$5:$P$16,2,FALSE),YEAR(A20841)+1,YEAR(A20841))</f>
        <v>2025</v>
      </c>
    </row>
    <row r="20842" spans="1:10" x14ac:dyDescent="0.2">
      <c r="A20842" s="4">
        <v>45809</v>
      </c>
      <c r="B20842" s="2" t="s">
        <v>154</v>
      </c>
      <c r="C20842" s="2" t="s">
        <v>34</v>
      </c>
      <c r="D20842" s="11">
        <v>10207</v>
      </c>
      <c r="E20842" s="12">
        <v>361.92399999999998</v>
      </c>
      <c r="F20842" s="12">
        <v>0</v>
      </c>
      <c r="G20842" s="11">
        <v>14281</v>
      </c>
      <c r="H20842" s="12">
        <v>179.69900000000001</v>
      </c>
      <c r="I20842" s="12">
        <v>0</v>
      </c>
      <c r="J20842" s="19">
        <f>IF(MONTH(A20842)&gt;VLOOKUP(Totals!$H$2,Totals!$O$5:$P$16,2,FALSE),YEAR(A20842)+1,YEAR(A20842))</f>
        <v>2025</v>
      </c>
    </row>
    <row r="20843" spans="1:10" x14ac:dyDescent="0.2">
      <c r="A20843" s="4">
        <v>45809</v>
      </c>
      <c r="B20843" s="2" t="s">
        <v>237</v>
      </c>
      <c r="C20843" s="2" t="s">
        <v>33</v>
      </c>
      <c r="D20843" s="11">
        <v>8498</v>
      </c>
      <c r="E20843" s="12">
        <v>935.654</v>
      </c>
      <c r="F20843" s="12">
        <v>5.2869999999999999</v>
      </c>
      <c r="G20843" s="11">
        <v>9908</v>
      </c>
      <c r="H20843" s="12">
        <v>375.52</v>
      </c>
      <c r="I20843" s="12">
        <v>0</v>
      </c>
      <c r="J20843" s="19">
        <f>IF(MONTH(A20843)&gt;VLOOKUP(Totals!$H$2,Totals!$O$5:$P$16,2,FALSE),YEAR(A20843)+1,YEAR(A20843))</f>
        <v>2025</v>
      </c>
    </row>
    <row r="20844" spans="1:10" x14ac:dyDescent="0.2">
      <c r="A20844" s="4">
        <v>45809</v>
      </c>
      <c r="B20844" s="2" t="s">
        <v>238</v>
      </c>
      <c r="C20844" s="2" t="s">
        <v>16</v>
      </c>
      <c r="D20844" s="11">
        <v>7987</v>
      </c>
      <c r="E20844" s="12">
        <v>147.12100000000001</v>
      </c>
      <c r="F20844" s="12">
        <v>42.654000000000003</v>
      </c>
      <c r="G20844" s="11">
        <v>8355</v>
      </c>
      <c r="H20844" s="12">
        <v>360.673</v>
      </c>
      <c r="I20844" s="12">
        <v>1.7250000000000001</v>
      </c>
      <c r="J20844" s="19">
        <f>IF(MONTH(A20844)&gt;VLOOKUP(Totals!$H$2,Totals!$O$5:$P$16,2,FALSE),YEAR(A20844)+1,YEAR(A20844))</f>
        <v>2025</v>
      </c>
    </row>
    <row r="20845" spans="1:10" x14ac:dyDescent="0.2">
      <c r="A20845" s="4">
        <v>45809</v>
      </c>
      <c r="B20845" s="2" t="s">
        <v>31</v>
      </c>
      <c r="C20845" s="2" t="s">
        <v>32</v>
      </c>
      <c r="D20845" s="11">
        <v>7409</v>
      </c>
      <c r="E20845" s="12">
        <v>201.62</v>
      </c>
      <c r="F20845" s="12">
        <v>0</v>
      </c>
      <c r="G20845" s="11">
        <v>8155</v>
      </c>
      <c r="H20845" s="12">
        <v>49.343000000000004</v>
      </c>
      <c r="I20845" s="12">
        <v>0</v>
      </c>
      <c r="J20845" s="19">
        <f>IF(MONTH(A20845)&gt;VLOOKUP(Totals!$H$2,Totals!$O$5:$P$16,2,FALSE),YEAR(A20845)+1,YEAR(A20845))</f>
        <v>2025</v>
      </c>
    </row>
    <row r="20846" spans="1:10" x14ac:dyDescent="0.2">
      <c r="A20846" s="4">
        <v>45809</v>
      </c>
      <c r="B20846" s="2" t="s">
        <v>245</v>
      </c>
      <c r="C20846" s="2" t="s">
        <v>28</v>
      </c>
      <c r="D20846" s="11">
        <v>6517</v>
      </c>
      <c r="E20846" s="12">
        <v>0</v>
      </c>
      <c r="F20846" s="12">
        <v>0</v>
      </c>
      <c r="G20846" s="11">
        <v>6611</v>
      </c>
      <c r="H20846" s="12">
        <v>0</v>
      </c>
      <c r="I20846" s="12">
        <v>0</v>
      </c>
      <c r="J20846" s="19">
        <f>IF(MONTH(A20846)&gt;VLOOKUP(Totals!$H$2,Totals!$O$5:$P$16,2,FALSE),YEAR(A20846)+1,YEAR(A20846))</f>
        <v>2025</v>
      </c>
    </row>
    <row r="20847" spans="1:10" x14ac:dyDescent="0.2">
      <c r="A20847" s="4">
        <v>45809</v>
      </c>
      <c r="B20847" s="2" t="s">
        <v>241</v>
      </c>
      <c r="C20847" s="2" t="s">
        <v>18</v>
      </c>
      <c r="D20847" s="11">
        <v>5773</v>
      </c>
      <c r="E20847" s="12">
        <v>456.726</v>
      </c>
      <c r="F20847" s="12">
        <v>0</v>
      </c>
      <c r="G20847" s="11">
        <v>8289</v>
      </c>
      <c r="H20847" s="12">
        <v>21.920999999999999</v>
      </c>
      <c r="I20847" s="12">
        <v>0</v>
      </c>
      <c r="J20847" s="19">
        <f>IF(MONTH(A20847)&gt;VLOOKUP(Totals!$H$2,Totals!$O$5:$P$16,2,FALSE),YEAR(A20847)+1,YEAR(A20847))</f>
        <v>2025</v>
      </c>
    </row>
    <row r="20848" spans="1:10" x14ac:dyDescent="0.2">
      <c r="A20848" s="4">
        <v>45809</v>
      </c>
      <c r="B20848" s="2" t="s">
        <v>36</v>
      </c>
      <c r="C20848" s="2" t="s">
        <v>35</v>
      </c>
      <c r="D20848" s="11">
        <v>1701</v>
      </c>
      <c r="E20848" s="12">
        <v>0.7</v>
      </c>
      <c r="F20848" s="12">
        <v>0</v>
      </c>
      <c r="G20848" s="11">
        <v>2321</v>
      </c>
      <c r="H20848" s="12">
        <v>221.4</v>
      </c>
      <c r="I20848" s="12">
        <v>0</v>
      </c>
      <c r="J20848" s="19">
        <f>IF(MONTH(A20848)&gt;VLOOKUP(Totals!$H$2,Totals!$O$5:$P$16,2,FALSE),YEAR(A20848)+1,YEAR(A20848))</f>
        <v>2025</v>
      </c>
    </row>
    <row r="20849" spans="1:10" x14ac:dyDescent="0.2">
      <c r="A20849" s="4">
        <v>45809</v>
      </c>
      <c r="B20849" s="2" t="s">
        <v>36</v>
      </c>
      <c r="C20849" s="2" t="s">
        <v>38</v>
      </c>
      <c r="D20849" s="11">
        <v>3304</v>
      </c>
      <c r="E20849" s="12">
        <v>216.4</v>
      </c>
      <c r="F20849" s="12">
        <v>27.8</v>
      </c>
      <c r="G20849" s="11">
        <v>3430</v>
      </c>
      <c r="H20849" s="12">
        <v>47.6</v>
      </c>
      <c r="I20849" s="12">
        <v>0</v>
      </c>
      <c r="J20849" s="19">
        <f>IF(MONTH(A20849)&gt;VLOOKUP(Totals!$H$2,Totals!$O$5:$P$16,2,FALSE),YEAR(A20849)+1,YEAR(A20849))</f>
        <v>2025</v>
      </c>
    </row>
    <row r="20850" spans="1:10" x14ac:dyDescent="0.2">
      <c r="A20850" s="4">
        <v>45809</v>
      </c>
      <c r="B20850" s="2" t="s">
        <v>41</v>
      </c>
      <c r="C20850" s="2" t="s">
        <v>161</v>
      </c>
      <c r="D20850" s="11">
        <v>70355</v>
      </c>
      <c r="E20850" s="12">
        <v>4245.585</v>
      </c>
      <c r="F20850" s="12">
        <v>94.033000000000001</v>
      </c>
      <c r="G20850" s="11">
        <v>77846</v>
      </c>
      <c r="H20850" s="12">
        <v>1905.6769999999999</v>
      </c>
      <c r="I20850" s="12">
        <v>0</v>
      </c>
      <c r="J20850" s="19">
        <f>IF(MONTH(A20850)&gt;VLOOKUP(Totals!$H$2,Totals!$O$5:$P$16,2,FALSE),YEAR(A20850)+1,YEAR(A20850))</f>
        <v>2025</v>
      </c>
    </row>
    <row r="20851" spans="1:10" x14ac:dyDescent="0.2">
      <c r="A20851" s="4">
        <v>45809</v>
      </c>
      <c r="B20851" s="2" t="s">
        <v>226</v>
      </c>
      <c r="C20851" s="2" t="s">
        <v>52</v>
      </c>
      <c r="D20851" s="11">
        <v>12269</v>
      </c>
      <c r="E20851" s="12">
        <v>547.87699999999995</v>
      </c>
      <c r="F20851" s="12">
        <v>0</v>
      </c>
      <c r="G20851" s="11">
        <v>12866</v>
      </c>
      <c r="H20851" s="12">
        <v>153.13900000000001</v>
      </c>
      <c r="I20851" s="12">
        <v>0</v>
      </c>
      <c r="J20851" s="19">
        <f>IF(MONTH(A20851)&gt;VLOOKUP(Totals!$H$2,Totals!$O$5:$P$16,2,FALSE),YEAR(A20851)+1,YEAR(A20851))</f>
        <v>2025</v>
      </c>
    </row>
    <row r="20852" spans="1:10" x14ac:dyDescent="0.2">
      <c r="A20852" s="4">
        <v>45809</v>
      </c>
      <c r="B20852" s="2" t="s">
        <v>42</v>
      </c>
      <c r="C20852" s="2" t="s">
        <v>11</v>
      </c>
      <c r="D20852" s="11">
        <v>1973</v>
      </c>
      <c r="E20852" s="12">
        <v>45.685000000000002</v>
      </c>
      <c r="F20852" s="12">
        <v>0</v>
      </c>
      <c r="G20852" s="11">
        <v>2017</v>
      </c>
      <c r="H20852" s="12">
        <v>132.29400000000001</v>
      </c>
      <c r="I20852" s="12">
        <v>0</v>
      </c>
      <c r="J20852" s="19">
        <f>IF(MONTH(A20852)&gt;VLOOKUP(Totals!$H$2,Totals!$O$5:$P$16,2,FALSE),YEAR(A20852)+1,YEAR(A20852))</f>
        <v>2025</v>
      </c>
    </row>
    <row r="20853" spans="1:10" x14ac:dyDescent="0.2">
      <c r="A20853" s="4">
        <v>45809</v>
      </c>
      <c r="B20853" s="2" t="s">
        <v>42</v>
      </c>
      <c r="C20853" s="2" t="s">
        <v>43</v>
      </c>
      <c r="D20853" s="11">
        <v>12685</v>
      </c>
      <c r="E20853" s="12">
        <v>515.04100000000005</v>
      </c>
      <c r="F20853" s="12">
        <v>38.148000000000003</v>
      </c>
      <c r="G20853" s="11">
        <v>14491</v>
      </c>
      <c r="H20853" s="12">
        <v>358.10599999999999</v>
      </c>
      <c r="I20853" s="12">
        <v>0</v>
      </c>
      <c r="J20853" s="19">
        <f>IF(MONTH(A20853)&gt;VLOOKUP(Totals!$H$2,Totals!$O$5:$P$16,2,FALSE),YEAR(A20853)+1,YEAR(A20853))</f>
        <v>2025</v>
      </c>
    </row>
    <row r="20854" spans="1:10" x14ac:dyDescent="0.2">
      <c r="A20854" s="4">
        <v>45809</v>
      </c>
      <c r="B20854" s="2" t="s">
        <v>44</v>
      </c>
      <c r="C20854" s="2" t="s">
        <v>18</v>
      </c>
      <c r="D20854" s="11">
        <v>30222</v>
      </c>
      <c r="E20854" s="12">
        <v>2310.1990000000001</v>
      </c>
      <c r="F20854" s="12">
        <v>17.312000000000001</v>
      </c>
      <c r="G20854" s="11">
        <v>39884</v>
      </c>
      <c r="H20854" s="12">
        <v>410.19499999999999</v>
      </c>
      <c r="I20854" s="12">
        <v>7.7119999999999997</v>
      </c>
      <c r="J20854" s="19">
        <f>IF(MONTH(A20854)&gt;VLOOKUP(Totals!$H$2,Totals!$O$5:$P$16,2,FALSE),YEAR(A20854)+1,YEAR(A20854))</f>
        <v>2025</v>
      </c>
    </row>
    <row r="20855" spans="1:10" x14ac:dyDescent="0.2">
      <c r="A20855" s="4">
        <v>45809</v>
      </c>
      <c r="B20855" s="2" t="s">
        <v>44</v>
      </c>
      <c r="C20855" s="2" t="s">
        <v>11</v>
      </c>
      <c r="D20855" s="11">
        <v>1513</v>
      </c>
      <c r="E20855" s="12">
        <v>0.185</v>
      </c>
      <c r="F20855" s="12">
        <v>0</v>
      </c>
      <c r="G20855" s="11">
        <v>1019</v>
      </c>
      <c r="H20855" s="12">
        <v>26.210999999999999</v>
      </c>
      <c r="I20855" s="12">
        <v>0</v>
      </c>
      <c r="J20855" s="19">
        <f>IF(MONTH(A20855)&gt;VLOOKUP(Totals!$H$2,Totals!$O$5:$P$16,2,FALSE),YEAR(A20855)+1,YEAR(A20855))</f>
        <v>2025</v>
      </c>
    </row>
    <row r="20856" spans="1:10" x14ac:dyDescent="0.2">
      <c r="A20856" s="4">
        <v>45809</v>
      </c>
      <c r="B20856" s="2" t="s">
        <v>45</v>
      </c>
      <c r="C20856" s="2" t="s">
        <v>18</v>
      </c>
      <c r="D20856" s="11">
        <v>33835</v>
      </c>
      <c r="E20856" s="12">
        <v>3038.127</v>
      </c>
      <c r="F20856" s="12">
        <v>52.741999999999997</v>
      </c>
      <c r="G20856" s="11">
        <v>37968</v>
      </c>
      <c r="H20856" s="12">
        <v>784.21199999999999</v>
      </c>
      <c r="I20856" s="12">
        <v>0</v>
      </c>
      <c r="J20856" s="19">
        <f>IF(MONTH(A20856)&gt;VLOOKUP(Totals!$H$2,Totals!$O$5:$P$16,2,FALSE),YEAR(A20856)+1,YEAR(A20856))</f>
        <v>2025</v>
      </c>
    </row>
    <row r="20857" spans="1:10" x14ac:dyDescent="0.2">
      <c r="A20857" s="4">
        <v>45809</v>
      </c>
      <c r="B20857" s="2" t="s">
        <v>45</v>
      </c>
      <c r="C20857" s="2" t="s">
        <v>76</v>
      </c>
      <c r="D20857" s="11" t="s">
        <v>88</v>
      </c>
      <c r="E20857" s="12" t="s">
        <v>88</v>
      </c>
      <c r="F20857" s="12" t="s">
        <v>88</v>
      </c>
      <c r="G20857" s="11" t="s">
        <v>88</v>
      </c>
      <c r="H20857" s="12">
        <v>0</v>
      </c>
      <c r="I20857" s="12">
        <v>0</v>
      </c>
      <c r="J20857" s="19">
        <f>IF(MONTH(A20857)&gt;VLOOKUP(Totals!$H$2,Totals!$O$5:$P$16,2,FALSE),YEAR(A20857)+1,YEAR(A20857))</f>
        <v>2025</v>
      </c>
    </row>
    <row r="20858" spans="1:10" x14ac:dyDescent="0.2">
      <c r="A20858" s="4">
        <v>45809</v>
      </c>
      <c r="B20858" s="2" t="s">
        <v>165</v>
      </c>
      <c r="C20858" s="2" t="s">
        <v>16</v>
      </c>
      <c r="D20858" s="11">
        <v>6963</v>
      </c>
      <c r="E20858" s="12">
        <v>68.957999999999998</v>
      </c>
      <c r="F20858" s="12">
        <v>12.861000000000001</v>
      </c>
      <c r="G20858" s="11">
        <v>7606</v>
      </c>
      <c r="H20858" s="12">
        <v>151.73500000000001</v>
      </c>
      <c r="I20858" s="12">
        <v>0</v>
      </c>
      <c r="J20858" s="19">
        <f>IF(MONTH(A20858)&gt;VLOOKUP(Totals!$H$2,Totals!$O$5:$P$16,2,FALSE),YEAR(A20858)+1,YEAR(A20858))</f>
        <v>2025</v>
      </c>
    </row>
    <row r="20859" spans="1:10" x14ac:dyDescent="0.2">
      <c r="A20859" s="4">
        <v>45809</v>
      </c>
      <c r="B20859" s="2" t="s">
        <v>48</v>
      </c>
      <c r="C20859" s="2" t="s">
        <v>161</v>
      </c>
      <c r="D20859" s="11" t="s">
        <v>88</v>
      </c>
      <c r="E20859" s="12" t="s">
        <v>88</v>
      </c>
      <c r="F20859" s="12" t="s">
        <v>88</v>
      </c>
      <c r="G20859" s="11" t="s">
        <v>88</v>
      </c>
      <c r="H20859" s="12">
        <v>2.9</v>
      </c>
      <c r="I20859" s="12">
        <v>0</v>
      </c>
      <c r="J20859" s="19">
        <f>IF(MONTH(A20859)&gt;VLOOKUP(Totals!$H$2,Totals!$O$5:$P$16,2,FALSE),YEAR(A20859)+1,YEAR(A20859))</f>
        <v>2025</v>
      </c>
    </row>
    <row r="20860" spans="1:10" x14ac:dyDescent="0.2">
      <c r="A20860" s="4">
        <v>45809</v>
      </c>
      <c r="B20860" s="2" t="s">
        <v>48</v>
      </c>
      <c r="C20860" s="2" t="s">
        <v>11</v>
      </c>
      <c r="D20860" s="11">
        <v>4240</v>
      </c>
      <c r="E20860" s="12">
        <v>356.65</v>
      </c>
      <c r="F20860" s="12">
        <v>0</v>
      </c>
      <c r="G20860" s="11">
        <v>3484</v>
      </c>
      <c r="H20860" s="12">
        <v>222.98599999999999</v>
      </c>
      <c r="I20860" s="12">
        <v>0</v>
      </c>
      <c r="J20860" s="19">
        <f>IF(MONTH(A20860)&gt;VLOOKUP(Totals!$H$2,Totals!$O$5:$P$16,2,FALSE),YEAR(A20860)+1,YEAR(A20860))</f>
        <v>2025</v>
      </c>
    </row>
    <row r="20861" spans="1:10" x14ac:dyDescent="0.2">
      <c r="A20861" s="4">
        <v>45809</v>
      </c>
      <c r="B20861" s="2" t="s">
        <v>48</v>
      </c>
      <c r="C20861" s="2" t="s">
        <v>35</v>
      </c>
      <c r="D20861" s="11" t="s">
        <v>88</v>
      </c>
      <c r="E20861" s="12">
        <v>0</v>
      </c>
      <c r="F20861" s="12">
        <v>0</v>
      </c>
      <c r="G20861" s="11" t="s">
        <v>88</v>
      </c>
      <c r="H20861" s="12" t="s">
        <v>88</v>
      </c>
      <c r="I20861" s="12" t="s">
        <v>88</v>
      </c>
      <c r="J20861" s="19">
        <f>IF(MONTH(A20861)&gt;VLOOKUP(Totals!$H$2,Totals!$O$5:$P$16,2,FALSE),YEAR(A20861)+1,YEAR(A20861))</f>
        <v>2025</v>
      </c>
    </row>
    <row r="20862" spans="1:10" x14ac:dyDescent="0.2">
      <c r="A20862" s="4">
        <v>45809</v>
      </c>
      <c r="B20862" s="2" t="s">
        <v>48</v>
      </c>
      <c r="C20862" s="2" t="s">
        <v>49</v>
      </c>
      <c r="D20862" s="11">
        <v>98004</v>
      </c>
      <c r="E20862" s="12">
        <v>3378.8760000000002</v>
      </c>
      <c r="F20862" s="12">
        <v>6.3869999999999996</v>
      </c>
      <c r="G20862" s="11">
        <v>121127</v>
      </c>
      <c r="H20862" s="12">
        <v>2000.1479999999999</v>
      </c>
      <c r="I20862" s="12">
        <v>68.501000000000005</v>
      </c>
      <c r="J20862" s="19">
        <f>IF(MONTH(A20862)&gt;VLOOKUP(Totals!$H$2,Totals!$O$5:$P$16,2,FALSE),YEAR(A20862)+1,YEAR(A20862))</f>
        <v>2025</v>
      </c>
    </row>
    <row r="20863" spans="1:10" x14ac:dyDescent="0.2">
      <c r="A20863" s="4">
        <v>45809</v>
      </c>
      <c r="B20863" s="2" t="s">
        <v>48</v>
      </c>
      <c r="C20863" s="2" t="s">
        <v>76</v>
      </c>
      <c r="D20863" s="11" t="s">
        <v>88</v>
      </c>
      <c r="E20863" s="12" t="s">
        <v>88</v>
      </c>
      <c r="F20863" s="12" t="s">
        <v>88</v>
      </c>
      <c r="G20863" s="11" t="s">
        <v>88</v>
      </c>
      <c r="H20863" s="12">
        <v>0</v>
      </c>
      <c r="I20863" s="12">
        <v>0</v>
      </c>
      <c r="J20863" s="19">
        <f>IF(MONTH(A20863)&gt;VLOOKUP(Totals!$H$2,Totals!$O$5:$P$16,2,FALSE),YEAR(A20863)+1,YEAR(A20863))</f>
        <v>2025</v>
      </c>
    </row>
    <row r="20864" spans="1:10" x14ac:dyDescent="0.2">
      <c r="A20864" s="4">
        <v>45809</v>
      </c>
      <c r="B20864" s="2" t="s">
        <v>151</v>
      </c>
      <c r="C20864" s="2" t="s">
        <v>49</v>
      </c>
      <c r="D20864" s="11">
        <v>17465</v>
      </c>
      <c r="E20864" s="12">
        <v>368.48200000000003</v>
      </c>
      <c r="F20864" s="12">
        <v>12.901</v>
      </c>
      <c r="G20864" s="11">
        <v>18704</v>
      </c>
      <c r="H20864" s="12">
        <v>434.024</v>
      </c>
      <c r="I20864" s="12">
        <v>16.422000000000001</v>
      </c>
      <c r="J20864" s="19">
        <f>IF(MONTH(A20864)&gt;VLOOKUP(Totals!$H$2,Totals!$O$5:$P$16,2,FALSE),YEAR(A20864)+1,YEAR(A20864))</f>
        <v>2025</v>
      </c>
    </row>
    <row r="20865" spans="1:10" x14ac:dyDescent="0.2">
      <c r="A20865" s="4">
        <v>45809</v>
      </c>
      <c r="B20865" s="2" t="s">
        <v>50</v>
      </c>
      <c r="C20865" s="2" t="s">
        <v>43</v>
      </c>
      <c r="D20865" s="11">
        <v>3537</v>
      </c>
      <c r="E20865" s="12">
        <v>205.089</v>
      </c>
      <c r="F20865" s="12">
        <v>0.71599999999999997</v>
      </c>
      <c r="G20865" s="11">
        <v>4300</v>
      </c>
      <c r="H20865" s="12">
        <v>96.15</v>
      </c>
      <c r="I20865" s="12">
        <v>0</v>
      </c>
      <c r="J20865" s="19">
        <f>IF(MONTH(A20865)&gt;VLOOKUP(Totals!$H$2,Totals!$O$5:$P$16,2,FALSE),YEAR(A20865)+1,YEAR(A20865))</f>
        <v>2025</v>
      </c>
    </row>
    <row r="20866" spans="1:10" x14ac:dyDescent="0.2">
      <c r="A20866" s="4">
        <v>45809</v>
      </c>
      <c r="B20866" s="2" t="s">
        <v>51</v>
      </c>
      <c r="C20866" s="2" t="s">
        <v>18</v>
      </c>
      <c r="D20866" s="11" t="s">
        <v>88</v>
      </c>
      <c r="E20866" s="12" t="s">
        <v>88</v>
      </c>
      <c r="F20866" s="12" t="s">
        <v>88</v>
      </c>
      <c r="G20866" s="11" t="s">
        <v>88</v>
      </c>
      <c r="H20866" s="12">
        <v>427.995</v>
      </c>
      <c r="I20866" s="12">
        <v>0</v>
      </c>
      <c r="J20866" s="19">
        <f>IF(MONTH(A20866)&gt;VLOOKUP(Totals!$H$2,Totals!$O$5:$P$16,2,FALSE),YEAR(A20866)+1,YEAR(A20866))</f>
        <v>2025</v>
      </c>
    </row>
    <row r="20867" spans="1:10" x14ac:dyDescent="0.2">
      <c r="A20867" s="4">
        <v>45809</v>
      </c>
      <c r="B20867" s="2" t="s">
        <v>51</v>
      </c>
      <c r="C20867" s="2" t="s">
        <v>11</v>
      </c>
      <c r="D20867" s="11" t="s">
        <v>88</v>
      </c>
      <c r="E20867" s="12">
        <v>94.808000000000007</v>
      </c>
      <c r="F20867" s="12">
        <v>0</v>
      </c>
      <c r="G20867" s="11" t="s">
        <v>88</v>
      </c>
      <c r="H20867" s="12" t="s">
        <v>88</v>
      </c>
      <c r="I20867" s="12" t="s">
        <v>88</v>
      </c>
      <c r="J20867" s="19">
        <f>IF(MONTH(A20867)&gt;VLOOKUP(Totals!$H$2,Totals!$O$5:$P$16,2,FALSE),YEAR(A20867)+1,YEAR(A20867))</f>
        <v>2025</v>
      </c>
    </row>
    <row r="20868" spans="1:10" x14ac:dyDescent="0.2">
      <c r="A20868" s="4">
        <v>45809</v>
      </c>
      <c r="B20868" s="2" t="s">
        <v>51</v>
      </c>
      <c r="C20868" s="2" t="s">
        <v>35</v>
      </c>
      <c r="D20868" s="11" t="s">
        <v>88</v>
      </c>
      <c r="E20868" s="12">
        <v>1275.95</v>
      </c>
      <c r="F20868" s="12">
        <v>0</v>
      </c>
      <c r="G20868" s="11" t="s">
        <v>88</v>
      </c>
      <c r="H20868" s="12" t="s">
        <v>88</v>
      </c>
      <c r="I20868" s="12" t="s">
        <v>88</v>
      </c>
      <c r="J20868" s="19">
        <f>IF(MONTH(A20868)&gt;VLOOKUP(Totals!$H$2,Totals!$O$5:$P$16,2,FALSE),YEAR(A20868)+1,YEAR(A20868))</f>
        <v>2025</v>
      </c>
    </row>
    <row r="20869" spans="1:10" x14ac:dyDescent="0.2">
      <c r="A20869" s="4">
        <v>45809</v>
      </c>
      <c r="B20869" s="2" t="s">
        <v>51</v>
      </c>
      <c r="C20869" s="2" t="s">
        <v>16</v>
      </c>
      <c r="D20869" s="11" t="s">
        <v>88</v>
      </c>
      <c r="E20869" s="12">
        <v>1017.79</v>
      </c>
      <c r="F20869" s="12">
        <v>0</v>
      </c>
      <c r="G20869" s="11" t="s">
        <v>88</v>
      </c>
      <c r="H20869" s="12" t="s">
        <v>88</v>
      </c>
      <c r="I20869" s="12" t="s">
        <v>88</v>
      </c>
      <c r="J20869" s="19">
        <f>IF(MONTH(A20869)&gt;VLOOKUP(Totals!$H$2,Totals!$O$5:$P$16,2,FALSE),YEAR(A20869)+1,YEAR(A20869))</f>
        <v>2025</v>
      </c>
    </row>
    <row r="20870" spans="1:10" x14ac:dyDescent="0.2">
      <c r="A20870" s="4">
        <v>45809</v>
      </c>
      <c r="B20870" s="2" t="s">
        <v>202</v>
      </c>
      <c r="C20870" s="2" t="s">
        <v>27</v>
      </c>
      <c r="D20870" s="11">
        <v>29361</v>
      </c>
      <c r="E20870" s="12">
        <v>489.99900000000002</v>
      </c>
      <c r="F20870" s="12">
        <v>0.7</v>
      </c>
      <c r="G20870" s="11">
        <v>31928</v>
      </c>
      <c r="H20870" s="12">
        <v>471.18599999999998</v>
      </c>
      <c r="I20870" s="12">
        <v>3.746</v>
      </c>
      <c r="J20870" s="19">
        <f>IF(MONTH(A20870)&gt;VLOOKUP(Totals!$H$2,Totals!$O$5:$P$16,2,FALSE),YEAR(A20870)+1,YEAR(A20870))</f>
        <v>2025</v>
      </c>
    </row>
    <row r="20871" spans="1:10" x14ac:dyDescent="0.2">
      <c r="A20871" s="4">
        <v>45809</v>
      </c>
      <c r="B20871" s="2" t="s">
        <v>53</v>
      </c>
      <c r="C20871" s="2" t="s">
        <v>28</v>
      </c>
      <c r="D20871" s="11">
        <v>14937</v>
      </c>
      <c r="E20871" s="12">
        <v>559.52700000000004</v>
      </c>
      <c r="F20871" s="12">
        <v>17.757000000000001</v>
      </c>
      <c r="G20871" s="11">
        <v>17665</v>
      </c>
      <c r="H20871" s="12">
        <v>270.86399999999998</v>
      </c>
      <c r="I20871" s="12">
        <v>0</v>
      </c>
      <c r="J20871" s="19">
        <f>IF(MONTH(A20871)&gt;VLOOKUP(Totals!$H$2,Totals!$O$5:$P$16,2,FALSE),YEAR(A20871)+1,YEAR(A20871))</f>
        <v>2025</v>
      </c>
    </row>
    <row r="20872" spans="1:10" x14ac:dyDescent="0.2">
      <c r="A20872" s="4">
        <v>45809</v>
      </c>
      <c r="B20872" s="2" t="s">
        <v>171</v>
      </c>
      <c r="C20872" s="2" t="s">
        <v>18</v>
      </c>
      <c r="D20872" s="11">
        <v>4487</v>
      </c>
      <c r="E20872" s="12">
        <v>407.42500000000001</v>
      </c>
      <c r="F20872" s="12">
        <v>0</v>
      </c>
      <c r="G20872" s="11">
        <v>6385</v>
      </c>
      <c r="H20872" s="12">
        <v>61.43</v>
      </c>
      <c r="I20872" s="12">
        <v>0</v>
      </c>
      <c r="J20872" s="19">
        <f>IF(MONTH(A20872)&gt;VLOOKUP(Totals!$H$2,Totals!$O$5:$P$16,2,FALSE),YEAR(A20872)+1,YEAR(A20872))</f>
        <v>2025</v>
      </c>
    </row>
    <row r="20873" spans="1:10" x14ac:dyDescent="0.2">
      <c r="A20873" s="4">
        <v>45809</v>
      </c>
      <c r="B20873" s="2" t="s">
        <v>54</v>
      </c>
      <c r="C20873" s="2" t="s">
        <v>16</v>
      </c>
      <c r="D20873" s="11">
        <v>2628</v>
      </c>
      <c r="E20873" s="12">
        <v>118.194</v>
      </c>
      <c r="F20873" s="12">
        <v>0</v>
      </c>
      <c r="G20873" s="11">
        <v>3612</v>
      </c>
      <c r="H20873" s="12">
        <v>138.048</v>
      </c>
      <c r="I20873" s="12">
        <v>0</v>
      </c>
      <c r="J20873" s="19">
        <f>IF(MONTH(A20873)&gt;VLOOKUP(Totals!$H$2,Totals!$O$5:$P$16,2,FALSE),YEAR(A20873)+1,YEAR(A20873))</f>
        <v>2025</v>
      </c>
    </row>
    <row r="20874" spans="1:10" x14ac:dyDescent="0.2">
      <c r="A20874" s="4">
        <v>45809</v>
      </c>
      <c r="B20874" s="2" t="s">
        <v>240</v>
      </c>
      <c r="C20874" s="2" t="s">
        <v>161</v>
      </c>
      <c r="D20874" s="11">
        <v>2459</v>
      </c>
      <c r="E20874" s="12">
        <v>154.47900000000001</v>
      </c>
      <c r="F20874" s="12">
        <v>0</v>
      </c>
      <c r="G20874" s="11">
        <v>2801</v>
      </c>
      <c r="H20874" s="12">
        <v>14.106</v>
      </c>
      <c r="I20874" s="12">
        <v>0</v>
      </c>
      <c r="J20874" s="19">
        <f>IF(MONTH(A20874)&gt;VLOOKUP(Totals!$H$2,Totals!$O$5:$P$16,2,FALSE),YEAR(A20874)+1,YEAR(A20874))</f>
        <v>2025</v>
      </c>
    </row>
    <row r="20875" spans="1:10" x14ac:dyDescent="0.2">
      <c r="A20875" s="4">
        <v>45809</v>
      </c>
      <c r="B20875" s="2" t="s">
        <v>166</v>
      </c>
      <c r="C20875" s="2" t="s">
        <v>28</v>
      </c>
      <c r="D20875" s="11">
        <v>20524</v>
      </c>
      <c r="E20875" s="12">
        <v>230.82</v>
      </c>
      <c r="F20875" s="12">
        <v>0</v>
      </c>
      <c r="G20875" s="11">
        <v>21071</v>
      </c>
      <c r="H20875" s="12">
        <v>3.1E-2</v>
      </c>
      <c r="I20875" s="12">
        <v>0</v>
      </c>
      <c r="J20875" s="19">
        <f>IF(MONTH(A20875)&gt;VLOOKUP(Totals!$H$2,Totals!$O$5:$P$16,2,FALSE),YEAR(A20875)+1,YEAR(A20875))</f>
        <v>2025</v>
      </c>
    </row>
    <row r="20876" spans="1:10" x14ac:dyDescent="0.2">
      <c r="A20876" s="4">
        <v>45809</v>
      </c>
      <c r="B20876" s="2" t="s">
        <v>55</v>
      </c>
      <c r="C20876" s="2" t="s">
        <v>33</v>
      </c>
      <c r="D20876" s="11">
        <v>6650</v>
      </c>
      <c r="E20876" s="12">
        <v>344.262</v>
      </c>
      <c r="F20876" s="12">
        <v>18.027000000000001</v>
      </c>
      <c r="G20876" s="11">
        <v>7269</v>
      </c>
      <c r="H20876" s="12">
        <v>281.51799999999997</v>
      </c>
      <c r="I20876" s="12">
        <v>0.13100000000000001</v>
      </c>
      <c r="J20876" s="19">
        <f>IF(MONTH(A20876)&gt;VLOOKUP(Totals!$H$2,Totals!$O$5:$P$16,2,FALSE),YEAR(A20876)+1,YEAR(A20876))</f>
        <v>2025</v>
      </c>
    </row>
    <row r="20877" spans="1:10" x14ac:dyDescent="0.2">
      <c r="A20877" s="4">
        <v>45809</v>
      </c>
      <c r="B20877" s="2" t="s">
        <v>146</v>
      </c>
      <c r="C20877" s="2" t="s">
        <v>143</v>
      </c>
      <c r="D20877" s="11">
        <v>3021</v>
      </c>
      <c r="E20877" s="12">
        <v>0</v>
      </c>
      <c r="F20877" s="12">
        <v>0</v>
      </c>
      <c r="G20877" s="11">
        <v>3170</v>
      </c>
      <c r="H20877" s="12">
        <v>0.01</v>
      </c>
      <c r="I20877" s="12">
        <v>0</v>
      </c>
      <c r="J20877" s="19">
        <f>IF(MONTH(A20877)&gt;VLOOKUP(Totals!$H$2,Totals!$O$5:$P$16,2,FALSE),YEAR(A20877)+1,YEAR(A20877))</f>
        <v>2025</v>
      </c>
    </row>
    <row r="20878" spans="1:10" x14ac:dyDescent="0.2">
      <c r="A20878" s="4">
        <v>45809</v>
      </c>
      <c r="B20878" s="2" t="s">
        <v>146</v>
      </c>
      <c r="C20878" s="2" t="s">
        <v>27</v>
      </c>
      <c r="D20878" s="11">
        <v>4916</v>
      </c>
      <c r="E20878" s="12">
        <v>0</v>
      </c>
      <c r="F20878" s="12">
        <v>0</v>
      </c>
      <c r="G20878" s="11">
        <v>4907</v>
      </c>
      <c r="H20878" s="12">
        <v>1.796</v>
      </c>
      <c r="I20878" s="12">
        <v>0</v>
      </c>
      <c r="J20878" s="19">
        <f>IF(MONTH(A20878)&gt;VLOOKUP(Totals!$H$2,Totals!$O$5:$P$16,2,FALSE),YEAR(A20878)+1,YEAR(A20878))</f>
        <v>2025</v>
      </c>
    </row>
    <row r="20879" spans="1:10" x14ac:dyDescent="0.2">
      <c r="A20879" s="4">
        <v>45809</v>
      </c>
      <c r="B20879" s="2" t="s">
        <v>146</v>
      </c>
      <c r="C20879" s="2" t="s">
        <v>28</v>
      </c>
      <c r="D20879" s="11">
        <v>84342</v>
      </c>
      <c r="E20879" s="12">
        <v>48.027000000000001</v>
      </c>
      <c r="F20879" s="12">
        <v>0</v>
      </c>
      <c r="G20879" s="11">
        <v>86289</v>
      </c>
      <c r="H20879" s="12">
        <v>2.56</v>
      </c>
      <c r="I20879" s="12">
        <v>0</v>
      </c>
      <c r="J20879" s="19">
        <f>IF(MONTH(A20879)&gt;VLOOKUP(Totals!$H$2,Totals!$O$5:$P$16,2,FALSE),YEAR(A20879)+1,YEAR(A20879))</f>
        <v>2025</v>
      </c>
    </row>
    <row r="20880" spans="1:10" x14ac:dyDescent="0.2">
      <c r="A20880" s="4">
        <v>45809</v>
      </c>
      <c r="B20880" s="2" t="s">
        <v>146</v>
      </c>
      <c r="C20880" s="2" t="s">
        <v>33</v>
      </c>
      <c r="D20880" s="11">
        <v>28502</v>
      </c>
      <c r="E20880" s="12">
        <v>442.899</v>
      </c>
      <c r="F20880" s="12">
        <v>10.534000000000001</v>
      </c>
      <c r="G20880" s="11">
        <v>28861</v>
      </c>
      <c r="H20880" s="12">
        <v>153.71100000000001</v>
      </c>
      <c r="I20880" s="12">
        <v>0</v>
      </c>
      <c r="J20880" s="19">
        <f>IF(MONTH(A20880)&gt;VLOOKUP(Totals!$H$2,Totals!$O$5:$P$16,2,FALSE),YEAR(A20880)+1,YEAR(A20880))</f>
        <v>2025</v>
      </c>
    </row>
    <row r="20881" spans="1:10" x14ac:dyDescent="0.2">
      <c r="A20881" s="4">
        <v>45809</v>
      </c>
      <c r="B20881" s="2" t="s">
        <v>146</v>
      </c>
      <c r="C20881" s="2" t="s">
        <v>32</v>
      </c>
      <c r="D20881" s="11">
        <v>10059</v>
      </c>
      <c r="E20881" s="12">
        <v>227.79499999999999</v>
      </c>
      <c r="F20881" s="12">
        <v>0</v>
      </c>
      <c r="G20881" s="11">
        <v>11320</v>
      </c>
      <c r="H20881" s="12">
        <v>32.814</v>
      </c>
      <c r="I20881" s="12">
        <v>4.7279999999999998</v>
      </c>
      <c r="J20881" s="19">
        <f>IF(MONTH(A20881)&gt;VLOOKUP(Totals!$H$2,Totals!$O$5:$P$16,2,FALSE),YEAR(A20881)+1,YEAR(A20881))</f>
        <v>2025</v>
      </c>
    </row>
    <row r="20882" spans="1:10" x14ac:dyDescent="0.2">
      <c r="A20882" s="4">
        <v>45809</v>
      </c>
      <c r="B20882" s="2" t="s">
        <v>146</v>
      </c>
      <c r="C20882" s="2" t="s">
        <v>11</v>
      </c>
      <c r="D20882" s="11">
        <v>48313</v>
      </c>
      <c r="E20882" s="12">
        <v>0</v>
      </c>
      <c r="F20882" s="12">
        <v>0</v>
      </c>
      <c r="G20882" s="11">
        <v>48476</v>
      </c>
      <c r="H20882" s="12">
        <v>6.0890000000000004</v>
      </c>
      <c r="I20882" s="12">
        <v>16.826000000000001</v>
      </c>
      <c r="J20882" s="19">
        <f>IF(MONTH(A20882)&gt;VLOOKUP(Totals!$H$2,Totals!$O$5:$P$16,2,FALSE),YEAR(A20882)+1,YEAR(A20882))</f>
        <v>2025</v>
      </c>
    </row>
    <row r="20883" spans="1:10" x14ac:dyDescent="0.2">
      <c r="A20883" s="4">
        <v>45809</v>
      </c>
      <c r="B20883" s="2" t="s">
        <v>146</v>
      </c>
      <c r="C20883" s="2" t="s">
        <v>35</v>
      </c>
      <c r="D20883" s="11">
        <v>11723</v>
      </c>
      <c r="E20883" s="12">
        <v>212.227</v>
      </c>
      <c r="F20883" s="12">
        <v>0</v>
      </c>
      <c r="G20883" s="11">
        <v>12953</v>
      </c>
      <c r="H20883" s="12">
        <v>28.783999999999999</v>
      </c>
      <c r="I20883" s="12">
        <v>0</v>
      </c>
      <c r="J20883" s="19">
        <f>IF(MONTH(A20883)&gt;VLOOKUP(Totals!$H$2,Totals!$O$5:$P$16,2,FALSE),YEAR(A20883)+1,YEAR(A20883))</f>
        <v>2025</v>
      </c>
    </row>
    <row r="20884" spans="1:10" x14ac:dyDescent="0.2">
      <c r="A20884" s="4">
        <v>45809</v>
      </c>
      <c r="B20884" s="2" t="s">
        <v>146</v>
      </c>
      <c r="C20884" s="2" t="s">
        <v>37</v>
      </c>
      <c r="D20884" s="11">
        <v>23915</v>
      </c>
      <c r="E20884" s="12">
        <v>304.09300000000002</v>
      </c>
      <c r="F20884" s="12">
        <v>0</v>
      </c>
      <c r="G20884" s="11">
        <v>24757</v>
      </c>
      <c r="H20884" s="12">
        <v>39.292000000000002</v>
      </c>
      <c r="I20884" s="12">
        <v>2.4870000000000001</v>
      </c>
      <c r="J20884" s="19">
        <f>IF(MONTH(A20884)&gt;VLOOKUP(Totals!$H$2,Totals!$O$5:$P$16,2,FALSE),YEAR(A20884)+1,YEAR(A20884))</f>
        <v>2025</v>
      </c>
    </row>
    <row r="20885" spans="1:10" x14ac:dyDescent="0.2">
      <c r="A20885" s="4">
        <v>45809</v>
      </c>
      <c r="B20885" s="2" t="s">
        <v>146</v>
      </c>
      <c r="C20885" s="2" t="s">
        <v>16</v>
      </c>
      <c r="D20885" s="11">
        <v>3850</v>
      </c>
      <c r="E20885" s="12">
        <v>75.569999999999993</v>
      </c>
      <c r="F20885" s="12">
        <v>0</v>
      </c>
      <c r="G20885" s="11">
        <v>3750</v>
      </c>
      <c r="H20885" s="12">
        <v>84.97</v>
      </c>
      <c r="I20885" s="12">
        <v>0</v>
      </c>
      <c r="J20885" s="19">
        <f>IF(MONTH(A20885)&gt;VLOOKUP(Totals!$H$2,Totals!$O$5:$P$16,2,FALSE),YEAR(A20885)+1,YEAR(A20885))</f>
        <v>2025</v>
      </c>
    </row>
    <row r="20886" spans="1:10" x14ac:dyDescent="0.2">
      <c r="A20886" s="4">
        <v>45809</v>
      </c>
      <c r="B20886" s="2" t="s">
        <v>146</v>
      </c>
      <c r="C20886" s="2" t="s">
        <v>30</v>
      </c>
      <c r="D20886" s="11">
        <v>2050</v>
      </c>
      <c r="E20886" s="12">
        <v>0.3</v>
      </c>
      <c r="F20886" s="12">
        <v>0.51400000000000001</v>
      </c>
      <c r="G20886" s="11">
        <v>2251</v>
      </c>
      <c r="H20886" s="12">
        <v>3.278</v>
      </c>
      <c r="I20886" s="12">
        <v>0.68200000000000005</v>
      </c>
      <c r="J20886" s="19">
        <f>IF(MONTH(A20886)&gt;VLOOKUP(Totals!$H$2,Totals!$O$5:$P$16,2,FALSE),YEAR(A20886)+1,YEAR(A20886))</f>
        <v>2025</v>
      </c>
    </row>
    <row r="20887" spans="1:10" x14ac:dyDescent="0.2">
      <c r="A20887" s="4">
        <v>45809</v>
      </c>
      <c r="B20887" s="2" t="s">
        <v>146</v>
      </c>
      <c r="C20887" s="2" t="s">
        <v>76</v>
      </c>
      <c r="D20887" s="11">
        <v>9094</v>
      </c>
      <c r="E20887" s="12">
        <v>280.56799999999998</v>
      </c>
      <c r="F20887" s="12">
        <v>0</v>
      </c>
      <c r="G20887" s="11">
        <v>9544</v>
      </c>
      <c r="H20887" s="12">
        <v>10.715999999999999</v>
      </c>
      <c r="I20887" s="12">
        <v>1.7869999999999999</v>
      </c>
      <c r="J20887" s="19">
        <f>IF(MONTH(A20887)&gt;VLOOKUP(Totals!$H$2,Totals!$O$5:$P$16,2,FALSE),YEAR(A20887)+1,YEAR(A20887))</f>
        <v>2025</v>
      </c>
    </row>
    <row r="20888" spans="1:10" x14ac:dyDescent="0.2">
      <c r="A20888" s="4">
        <v>45809</v>
      </c>
      <c r="B20888" s="2" t="s">
        <v>170</v>
      </c>
      <c r="C20888" s="2" t="s">
        <v>35</v>
      </c>
      <c r="D20888" s="11">
        <v>731</v>
      </c>
      <c r="E20888" s="12">
        <v>0</v>
      </c>
      <c r="F20888" s="12">
        <v>0</v>
      </c>
      <c r="G20888" s="11">
        <v>770</v>
      </c>
      <c r="H20888" s="12">
        <v>0</v>
      </c>
      <c r="I20888" s="12">
        <v>0</v>
      </c>
      <c r="J20888" s="19">
        <f>IF(MONTH(A20888)&gt;VLOOKUP(Totals!$H$2,Totals!$O$5:$P$16,2,FALSE),YEAR(A20888)+1,YEAR(A20888))</f>
        <v>2025</v>
      </c>
    </row>
    <row r="20889" spans="1:10" x14ac:dyDescent="0.2">
      <c r="A20889" s="4">
        <v>45809</v>
      </c>
      <c r="B20889" s="2" t="s">
        <v>269</v>
      </c>
      <c r="C20889" s="2" t="s">
        <v>18</v>
      </c>
      <c r="D20889" s="11">
        <v>7212</v>
      </c>
      <c r="E20889" s="12">
        <v>435.00700000000001</v>
      </c>
      <c r="F20889" s="12">
        <v>0</v>
      </c>
      <c r="G20889" s="11">
        <v>8432</v>
      </c>
      <c r="H20889" s="12">
        <v>161.346</v>
      </c>
      <c r="I20889" s="12">
        <v>0</v>
      </c>
      <c r="J20889" s="19">
        <f>IF(MONTH(A20889)&gt;VLOOKUP(Totals!$H$2,Totals!$O$5:$P$16,2,FALSE),YEAR(A20889)+1,YEAR(A20889))</f>
        <v>2025</v>
      </c>
    </row>
    <row r="20890" spans="1:10" x14ac:dyDescent="0.2">
      <c r="A20890" s="4">
        <v>45809</v>
      </c>
      <c r="B20890" s="2" t="s">
        <v>56</v>
      </c>
      <c r="C20890" s="2" t="s">
        <v>32</v>
      </c>
      <c r="D20890" s="11">
        <v>11251</v>
      </c>
      <c r="E20890" s="12">
        <v>523.96100000000001</v>
      </c>
      <c r="F20890" s="12">
        <v>37.191000000000003</v>
      </c>
      <c r="G20890" s="11">
        <v>11157</v>
      </c>
      <c r="H20890" s="12">
        <v>110.571</v>
      </c>
      <c r="I20890" s="12">
        <v>0</v>
      </c>
      <c r="J20890" s="19">
        <f>IF(MONTH(A20890)&gt;VLOOKUP(Totals!$H$2,Totals!$O$5:$P$16,2,FALSE),YEAR(A20890)+1,YEAR(A20890))</f>
        <v>2025</v>
      </c>
    </row>
    <row r="20891" spans="1:10" x14ac:dyDescent="0.2">
      <c r="A20891" s="4">
        <v>45809</v>
      </c>
      <c r="B20891" s="2" t="s">
        <v>244</v>
      </c>
      <c r="C20891" s="2" t="s">
        <v>57</v>
      </c>
      <c r="D20891" s="11">
        <v>7002</v>
      </c>
      <c r="E20891" s="12">
        <v>195.72499999999999</v>
      </c>
      <c r="F20891" s="12">
        <v>5.0000000000000001E-3</v>
      </c>
      <c r="G20891" s="11">
        <v>8212</v>
      </c>
      <c r="H20891" s="12">
        <v>384.25599999999997</v>
      </c>
      <c r="I20891" s="12">
        <v>48.014000000000003</v>
      </c>
      <c r="J20891" s="19">
        <f>IF(MONTH(A20891)&gt;VLOOKUP(Totals!$H$2,Totals!$O$5:$P$16,2,FALSE),YEAR(A20891)+1,YEAR(A20891))</f>
        <v>2025</v>
      </c>
    </row>
    <row r="20892" spans="1:10" x14ac:dyDescent="0.2">
      <c r="A20892" s="4">
        <v>45809</v>
      </c>
      <c r="B20892" s="2" t="s">
        <v>244</v>
      </c>
      <c r="C20892" s="2" t="s">
        <v>11</v>
      </c>
      <c r="D20892" s="11">
        <v>2322</v>
      </c>
      <c r="E20892" s="12">
        <v>13.882</v>
      </c>
      <c r="F20892" s="12">
        <v>0</v>
      </c>
      <c r="G20892" s="11">
        <v>1929</v>
      </c>
      <c r="H20892" s="12">
        <v>54.155999999999999</v>
      </c>
      <c r="I20892" s="12">
        <v>0</v>
      </c>
      <c r="J20892" s="19">
        <f>IF(MONTH(A20892)&gt;VLOOKUP(Totals!$H$2,Totals!$O$5:$P$16,2,FALSE),YEAR(A20892)+1,YEAR(A20892))</f>
        <v>2025</v>
      </c>
    </row>
    <row r="20893" spans="1:10" x14ac:dyDescent="0.2">
      <c r="A20893" s="4">
        <v>45809</v>
      </c>
      <c r="B20893" s="2" t="s">
        <v>59</v>
      </c>
      <c r="C20893" s="2" t="s">
        <v>34</v>
      </c>
      <c r="D20893" s="11">
        <v>38331</v>
      </c>
      <c r="E20893" s="12">
        <v>2186.498</v>
      </c>
      <c r="F20893" s="12">
        <v>27.391999999999999</v>
      </c>
      <c r="G20893" s="11">
        <v>47576</v>
      </c>
      <c r="H20893" s="12">
        <v>660.02499999999998</v>
      </c>
      <c r="I20893" s="12">
        <v>0</v>
      </c>
      <c r="J20893" s="19">
        <f>IF(MONTH(A20893)&gt;VLOOKUP(Totals!$H$2,Totals!$O$5:$P$16,2,FALSE),YEAR(A20893)+1,YEAR(A20893))</f>
        <v>2025</v>
      </c>
    </row>
    <row r="20894" spans="1:10" x14ac:dyDescent="0.2">
      <c r="A20894" s="4">
        <v>45809</v>
      </c>
      <c r="B20894" s="2" t="s">
        <v>234</v>
      </c>
      <c r="C20894" s="2" t="s">
        <v>28</v>
      </c>
      <c r="D20894" s="11">
        <v>15625</v>
      </c>
      <c r="E20894" s="12">
        <v>0</v>
      </c>
      <c r="F20894" s="12">
        <v>0</v>
      </c>
      <c r="G20894" s="11">
        <v>17235</v>
      </c>
      <c r="H20894" s="12">
        <v>0</v>
      </c>
      <c r="I20894" s="12">
        <v>0</v>
      </c>
      <c r="J20894" s="19">
        <f>IF(MONTH(A20894)&gt;VLOOKUP(Totals!$H$2,Totals!$O$5:$P$16,2,FALSE),YEAR(A20894)+1,YEAR(A20894))</f>
        <v>2025</v>
      </c>
    </row>
    <row r="20895" spans="1:10" x14ac:dyDescent="0.2">
      <c r="A20895" s="4">
        <v>45809</v>
      </c>
      <c r="B20895" s="2" t="s">
        <v>234</v>
      </c>
      <c r="C20895" s="2" t="s">
        <v>34</v>
      </c>
      <c r="D20895" s="11">
        <v>6032</v>
      </c>
      <c r="E20895" s="12">
        <v>60.896999999999998</v>
      </c>
      <c r="F20895" s="12">
        <v>0</v>
      </c>
      <c r="G20895" s="11">
        <v>7209</v>
      </c>
      <c r="H20895" s="12">
        <v>0</v>
      </c>
      <c r="I20895" s="12">
        <v>0</v>
      </c>
      <c r="J20895" s="19">
        <f>IF(MONTH(A20895)&gt;VLOOKUP(Totals!$H$2,Totals!$O$5:$P$16,2,FALSE),YEAR(A20895)+1,YEAR(A20895))</f>
        <v>2025</v>
      </c>
    </row>
    <row r="20896" spans="1:10" x14ac:dyDescent="0.2">
      <c r="A20896" s="4">
        <v>45809</v>
      </c>
      <c r="B20896" s="2" t="s">
        <v>227</v>
      </c>
      <c r="C20896" s="2" t="s">
        <v>21</v>
      </c>
      <c r="D20896" s="11">
        <v>927</v>
      </c>
      <c r="E20896" s="12">
        <v>15.912000000000001</v>
      </c>
      <c r="F20896" s="12">
        <v>8.5000000000000006E-2</v>
      </c>
      <c r="G20896" s="11">
        <v>868</v>
      </c>
      <c r="H20896" s="12">
        <v>71.89</v>
      </c>
      <c r="I20896" s="12">
        <v>2.8420000000000001</v>
      </c>
      <c r="J20896" s="19">
        <f>IF(MONTH(A20896)&gt;VLOOKUP(Totals!$H$2,Totals!$O$5:$P$16,2,FALSE),YEAR(A20896)+1,YEAR(A20896))</f>
        <v>2025</v>
      </c>
    </row>
    <row r="20897" spans="1:10" x14ac:dyDescent="0.2">
      <c r="A20897" s="4">
        <v>45809</v>
      </c>
      <c r="B20897" s="2" t="s">
        <v>227</v>
      </c>
      <c r="C20897" s="2" t="s">
        <v>22</v>
      </c>
      <c r="D20897" s="11" t="s">
        <v>88</v>
      </c>
      <c r="E20897" s="12" t="s">
        <v>88</v>
      </c>
      <c r="F20897" s="12" t="s">
        <v>88</v>
      </c>
      <c r="G20897" s="11" t="s">
        <v>88</v>
      </c>
      <c r="H20897" s="12">
        <v>38.923000000000002</v>
      </c>
      <c r="I20897" s="12">
        <v>0</v>
      </c>
      <c r="J20897" s="19">
        <f>IF(MONTH(A20897)&gt;VLOOKUP(Totals!$H$2,Totals!$O$5:$P$16,2,FALSE),YEAR(A20897)+1,YEAR(A20897))</f>
        <v>2025</v>
      </c>
    </row>
    <row r="20898" spans="1:10" x14ac:dyDescent="0.2">
      <c r="A20898" s="4">
        <v>45809</v>
      </c>
      <c r="B20898" s="2" t="s">
        <v>60</v>
      </c>
      <c r="C20898" s="2" t="s">
        <v>52</v>
      </c>
      <c r="D20898" s="11">
        <v>17263</v>
      </c>
      <c r="E20898" s="12">
        <v>295.82499999999999</v>
      </c>
      <c r="F20898" s="12">
        <v>3.72</v>
      </c>
      <c r="G20898" s="11">
        <v>18639</v>
      </c>
      <c r="H20898" s="12">
        <v>331.50900000000001</v>
      </c>
      <c r="I20898" s="12">
        <v>0</v>
      </c>
      <c r="J20898" s="19">
        <f>IF(MONTH(A20898)&gt;VLOOKUP(Totals!$H$2,Totals!$O$5:$P$16,2,FALSE),YEAR(A20898)+1,YEAR(A20898))</f>
        <v>2025</v>
      </c>
    </row>
    <row r="20899" spans="1:10" x14ac:dyDescent="0.2">
      <c r="A20899" s="4">
        <v>45809</v>
      </c>
      <c r="B20899" s="2" t="s">
        <v>63</v>
      </c>
      <c r="C20899" s="2" t="s">
        <v>15</v>
      </c>
      <c r="D20899" s="11">
        <v>2726</v>
      </c>
      <c r="E20899" s="12">
        <v>67.373999999999995</v>
      </c>
      <c r="F20899" s="12">
        <v>0</v>
      </c>
      <c r="G20899" s="11">
        <v>2798</v>
      </c>
      <c r="H20899" s="12">
        <v>6.3220000000000001</v>
      </c>
      <c r="I20899" s="12">
        <v>33.475000000000001</v>
      </c>
      <c r="J20899" s="19">
        <f>IF(MONTH(A20899)&gt;VLOOKUP(Totals!$H$2,Totals!$O$5:$P$16,2,FALSE),YEAR(A20899)+1,YEAR(A20899))</f>
        <v>2025</v>
      </c>
    </row>
    <row r="20900" spans="1:10" x14ac:dyDescent="0.2">
      <c r="A20900" s="4">
        <v>45809</v>
      </c>
      <c r="B20900" s="2" t="s">
        <v>63</v>
      </c>
      <c r="C20900" s="2" t="s">
        <v>57</v>
      </c>
      <c r="D20900" s="11">
        <v>2708</v>
      </c>
      <c r="E20900" s="12">
        <v>20.248000000000001</v>
      </c>
      <c r="F20900" s="12">
        <v>0</v>
      </c>
      <c r="G20900" s="11">
        <v>3194</v>
      </c>
      <c r="H20900" s="12">
        <v>0.26100000000000001</v>
      </c>
      <c r="I20900" s="12">
        <v>1.2</v>
      </c>
      <c r="J20900" s="19">
        <f>IF(MONTH(A20900)&gt;VLOOKUP(Totals!$H$2,Totals!$O$5:$P$16,2,FALSE),YEAR(A20900)+1,YEAR(A20900))</f>
        <v>2025</v>
      </c>
    </row>
    <row r="20901" spans="1:10" x14ac:dyDescent="0.2">
      <c r="A20901" s="4">
        <v>45809</v>
      </c>
      <c r="B20901" s="2" t="s">
        <v>63</v>
      </c>
      <c r="C20901" s="2" t="s">
        <v>18</v>
      </c>
      <c r="D20901" s="11" t="s">
        <v>88</v>
      </c>
      <c r="E20901" s="12">
        <v>90.849000000000004</v>
      </c>
      <c r="F20901" s="12">
        <v>0</v>
      </c>
      <c r="G20901" s="11" t="s">
        <v>88</v>
      </c>
      <c r="H20901" s="12">
        <v>40.558</v>
      </c>
      <c r="I20901" s="12">
        <v>0.23899999999999999</v>
      </c>
      <c r="J20901" s="19">
        <f>IF(MONTH(A20901)&gt;VLOOKUP(Totals!$H$2,Totals!$O$5:$P$16,2,FALSE),YEAR(A20901)+1,YEAR(A20901))</f>
        <v>2025</v>
      </c>
    </row>
    <row r="20902" spans="1:10" x14ac:dyDescent="0.2">
      <c r="A20902" s="4">
        <v>45809</v>
      </c>
      <c r="B20902" s="2" t="s">
        <v>63</v>
      </c>
      <c r="C20902" s="2" t="s">
        <v>260</v>
      </c>
      <c r="D20902" s="11">
        <v>1512</v>
      </c>
      <c r="E20902" s="12">
        <v>8.9999999999999993E-3</v>
      </c>
      <c r="F20902" s="12">
        <v>6.5000000000000002E-2</v>
      </c>
      <c r="G20902" s="11">
        <v>1720</v>
      </c>
      <c r="H20902" s="12">
        <v>0.48299999999999998</v>
      </c>
      <c r="I20902" s="12">
        <v>5.359</v>
      </c>
      <c r="J20902" s="19">
        <f>IF(MONTH(A20902)&gt;VLOOKUP(Totals!$H$2,Totals!$O$5:$P$16,2,FALSE),YEAR(A20902)+1,YEAR(A20902))</f>
        <v>2025</v>
      </c>
    </row>
    <row r="20903" spans="1:10" x14ac:dyDescent="0.2">
      <c r="A20903" s="4">
        <v>45809</v>
      </c>
      <c r="B20903" s="2" t="s">
        <v>63</v>
      </c>
      <c r="C20903" s="2" t="s">
        <v>27</v>
      </c>
      <c r="D20903" s="11">
        <v>4553</v>
      </c>
      <c r="E20903" s="12">
        <v>4.2000000000000003E-2</v>
      </c>
      <c r="F20903" s="12">
        <v>0</v>
      </c>
      <c r="G20903" s="11">
        <v>4548</v>
      </c>
      <c r="H20903" s="12">
        <v>0.17499999999999999</v>
      </c>
      <c r="I20903" s="12">
        <v>2.0059999999999998</v>
      </c>
      <c r="J20903" s="19">
        <f>IF(MONTH(A20903)&gt;VLOOKUP(Totals!$H$2,Totals!$O$5:$P$16,2,FALSE),YEAR(A20903)+1,YEAR(A20903))</f>
        <v>2025</v>
      </c>
    </row>
    <row r="20904" spans="1:10" x14ac:dyDescent="0.2">
      <c r="A20904" s="4">
        <v>45809</v>
      </c>
      <c r="B20904" s="2" t="s">
        <v>63</v>
      </c>
      <c r="C20904" s="2" t="s">
        <v>64</v>
      </c>
      <c r="D20904" s="11">
        <v>1993</v>
      </c>
      <c r="E20904" s="12">
        <v>62.311</v>
      </c>
      <c r="F20904" s="12">
        <v>4.4039999999999999</v>
      </c>
      <c r="G20904" s="11">
        <v>2727</v>
      </c>
      <c r="H20904" s="12">
        <v>0.47099999999999997</v>
      </c>
      <c r="I20904" s="12">
        <v>3.996</v>
      </c>
      <c r="J20904" s="19">
        <f>IF(MONTH(A20904)&gt;VLOOKUP(Totals!$H$2,Totals!$O$5:$P$16,2,FALSE),YEAR(A20904)+1,YEAR(A20904))</f>
        <v>2025</v>
      </c>
    </row>
    <row r="20905" spans="1:10" x14ac:dyDescent="0.2">
      <c r="A20905" s="4">
        <v>45809</v>
      </c>
      <c r="B20905" s="2" t="s">
        <v>63</v>
      </c>
      <c r="C20905" s="2" t="s">
        <v>161</v>
      </c>
      <c r="D20905" s="11">
        <v>10975</v>
      </c>
      <c r="E20905" s="12">
        <v>1215.674</v>
      </c>
      <c r="F20905" s="12">
        <v>0.15</v>
      </c>
      <c r="G20905" s="11">
        <v>13390</v>
      </c>
      <c r="H20905" s="12">
        <v>218.33600000000001</v>
      </c>
      <c r="I20905" s="12">
        <v>12.321999999999999</v>
      </c>
      <c r="J20905" s="19">
        <f>IF(MONTH(A20905)&gt;VLOOKUP(Totals!$H$2,Totals!$O$5:$P$16,2,FALSE),YEAR(A20905)+1,YEAR(A20905))</f>
        <v>2025</v>
      </c>
    </row>
    <row r="20906" spans="1:10" x14ac:dyDescent="0.2">
      <c r="A20906" s="4">
        <v>45809</v>
      </c>
      <c r="B20906" s="2" t="s">
        <v>63</v>
      </c>
      <c r="C20906" s="2" t="s">
        <v>65</v>
      </c>
      <c r="D20906" s="11">
        <v>4427</v>
      </c>
      <c r="E20906" s="12">
        <v>102.21299999999999</v>
      </c>
      <c r="F20906" s="12">
        <v>0</v>
      </c>
      <c r="G20906" s="11">
        <v>4614</v>
      </c>
      <c r="H20906" s="12">
        <v>1.5880000000000001</v>
      </c>
      <c r="I20906" s="12">
        <v>0</v>
      </c>
      <c r="J20906" s="19">
        <f>IF(MONTH(A20906)&gt;VLOOKUP(Totals!$H$2,Totals!$O$5:$P$16,2,FALSE),YEAR(A20906)+1,YEAR(A20906))</f>
        <v>2025</v>
      </c>
    </row>
    <row r="20907" spans="1:10" x14ac:dyDescent="0.2">
      <c r="A20907" s="4">
        <v>45809</v>
      </c>
      <c r="B20907" s="2" t="s">
        <v>63</v>
      </c>
      <c r="C20907" s="2" t="s">
        <v>28</v>
      </c>
      <c r="D20907" s="11">
        <v>17999</v>
      </c>
      <c r="E20907" s="12">
        <v>483.67500000000001</v>
      </c>
      <c r="F20907" s="12">
        <v>11.144</v>
      </c>
      <c r="G20907" s="11">
        <v>18117</v>
      </c>
      <c r="H20907" s="12">
        <v>113.679</v>
      </c>
      <c r="I20907" s="12">
        <v>3.9129999999999998</v>
      </c>
      <c r="J20907" s="19">
        <f>IF(MONTH(A20907)&gt;VLOOKUP(Totals!$H$2,Totals!$O$5:$P$16,2,FALSE),YEAR(A20907)+1,YEAR(A20907))</f>
        <v>2025</v>
      </c>
    </row>
    <row r="20908" spans="1:10" x14ac:dyDescent="0.2">
      <c r="A20908" s="4">
        <v>45809</v>
      </c>
      <c r="B20908" s="2" t="s">
        <v>63</v>
      </c>
      <c r="C20908" s="2" t="s">
        <v>261</v>
      </c>
      <c r="D20908" s="11">
        <v>1359</v>
      </c>
      <c r="E20908" s="12">
        <v>45.923999999999999</v>
      </c>
      <c r="F20908" s="12">
        <v>0</v>
      </c>
      <c r="G20908" s="11">
        <v>1584</v>
      </c>
      <c r="H20908" s="12">
        <v>0.34599999999999997</v>
      </c>
      <c r="I20908" s="12">
        <v>0</v>
      </c>
      <c r="J20908" s="19">
        <f>IF(MONTH(A20908)&gt;VLOOKUP(Totals!$H$2,Totals!$O$5:$P$16,2,FALSE),YEAR(A20908)+1,YEAR(A20908))</f>
        <v>2025</v>
      </c>
    </row>
    <row r="20909" spans="1:10" x14ac:dyDescent="0.2">
      <c r="A20909" s="4">
        <v>45809</v>
      </c>
      <c r="B20909" s="2" t="s">
        <v>63</v>
      </c>
      <c r="C20909" s="2" t="s">
        <v>33</v>
      </c>
      <c r="D20909" s="11">
        <v>24930</v>
      </c>
      <c r="E20909" s="12">
        <v>753.68</v>
      </c>
      <c r="F20909" s="12">
        <v>36.384</v>
      </c>
      <c r="G20909" s="11">
        <v>25293</v>
      </c>
      <c r="H20909" s="12">
        <v>179.53100000000001</v>
      </c>
      <c r="I20909" s="12">
        <v>36.74</v>
      </c>
      <c r="J20909" s="19">
        <f>IF(MONTH(A20909)&gt;VLOOKUP(Totals!$H$2,Totals!$O$5:$P$16,2,FALSE),YEAR(A20909)+1,YEAR(A20909))</f>
        <v>2025</v>
      </c>
    </row>
    <row r="20910" spans="1:10" x14ac:dyDescent="0.2">
      <c r="A20910" s="4">
        <v>45809</v>
      </c>
      <c r="B20910" s="2" t="s">
        <v>63</v>
      </c>
      <c r="C20910" s="2" t="s">
        <v>13</v>
      </c>
      <c r="D20910" s="11">
        <v>2178</v>
      </c>
      <c r="E20910" s="12">
        <v>0.58799999999999997</v>
      </c>
      <c r="F20910" s="12">
        <v>8.9999999999999993E-3</v>
      </c>
      <c r="G20910" s="11">
        <v>2563</v>
      </c>
      <c r="H20910" s="12">
        <v>3.5910000000000002</v>
      </c>
      <c r="I20910" s="12">
        <v>2.1320000000000001</v>
      </c>
      <c r="J20910" s="19">
        <f>IF(MONTH(A20910)&gt;VLOOKUP(Totals!$H$2,Totals!$O$5:$P$16,2,FALSE),YEAR(A20910)+1,YEAR(A20910))</f>
        <v>2025</v>
      </c>
    </row>
    <row r="20911" spans="1:10" x14ac:dyDescent="0.2">
      <c r="A20911" s="4">
        <v>45809</v>
      </c>
      <c r="B20911" s="2" t="s">
        <v>63</v>
      </c>
      <c r="C20911" s="2" t="s">
        <v>11</v>
      </c>
      <c r="D20911" s="11">
        <v>71366</v>
      </c>
      <c r="E20911" s="12">
        <v>240.994</v>
      </c>
      <c r="F20911" s="12">
        <v>1.3839999999999999</v>
      </c>
      <c r="G20911" s="11">
        <v>69557</v>
      </c>
      <c r="H20911" s="12">
        <v>242.33</v>
      </c>
      <c r="I20911" s="12">
        <v>244.715</v>
      </c>
      <c r="J20911" s="19">
        <f>IF(MONTH(A20911)&gt;VLOOKUP(Totals!$H$2,Totals!$O$5:$P$16,2,FALSE),YEAR(A20911)+1,YEAR(A20911))</f>
        <v>2025</v>
      </c>
    </row>
    <row r="20912" spans="1:10" x14ac:dyDescent="0.2">
      <c r="A20912" s="4">
        <v>45809</v>
      </c>
      <c r="B20912" s="2" t="s">
        <v>63</v>
      </c>
      <c r="C20912" s="2" t="s">
        <v>263</v>
      </c>
      <c r="D20912" s="11">
        <v>231</v>
      </c>
      <c r="E20912" s="12">
        <v>0</v>
      </c>
      <c r="F20912" s="12">
        <v>0</v>
      </c>
      <c r="G20912" s="11">
        <v>452</v>
      </c>
      <c r="H20912" s="12">
        <v>0</v>
      </c>
      <c r="I20912" s="12">
        <v>0</v>
      </c>
      <c r="J20912" s="19">
        <f>IF(MONTH(A20912)&gt;VLOOKUP(Totals!$H$2,Totals!$O$5:$P$16,2,FALSE),YEAR(A20912)+1,YEAR(A20912))</f>
        <v>2025</v>
      </c>
    </row>
    <row r="20913" spans="1:10" x14ac:dyDescent="0.2">
      <c r="A20913" s="4">
        <v>45809</v>
      </c>
      <c r="B20913" s="2" t="s">
        <v>63</v>
      </c>
      <c r="C20913" s="2" t="s">
        <v>25</v>
      </c>
      <c r="D20913" s="11">
        <v>3286</v>
      </c>
      <c r="E20913" s="12">
        <v>0</v>
      </c>
      <c r="F20913" s="12">
        <v>0</v>
      </c>
      <c r="G20913" s="11">
        <v>3442</v>
      </c>
      <c r="H20913" s="12">
        <v>0.36099999999999999</v>
      </c>
      <c r="I20913" s="12">
        <v>2.2000000000000002</v>
      </c>
      <c r="J20913" s="19">
        <f>IF(MONTH(A20913)&gt;VLOOKUP(Totals!$H$2,Totals!$O$5:$P$16,2,FALSE),YEAR(A20913)+1,YEAR(A20913))</f>
        <v>2025</v>
      </c>
    </row>
    <row r="20914" spans="1:10" x14ac:dyDescent="0.2">
      <c r="A20914" s="4">
        <v>45809</v>
      </c>
      <c r="B20914" s="2" t="s">
        <v>63</v>
      </c>
      <c r="C20914" s="2" t="s">
        <v>52</v>
      </c>
      <c r="D20914" s="11">
        <v>7830</v>
      </c>
      <c r="E20914" s="12">
        <v>261.34100000000001</v>
      </c>
      <c r="F20914" s="12">
        <v>4.2290000000000001</v>
      </c>
      <c r="G20914" s="11">
        <v>8462</v>
      </c>
      <c r="H20914" s="12">
        <v>12.31</v>
      </c>
      <c r="I20914" s="12">
        <v>5.992</v>
      </c>
      <c r="J20914" s="19">
        <f>IF(MONTH(A20914)&gt;VLOOKUP(Totals!$H$2,Totals!$O$5:$P$16,2,FALSE),YEAR(A20914)+1,YEAR(A20914))</f>
        <v>2025</v>
      </c>
    </row>
    <row r="20915" spans="1:10" x14ac:dyDescent="0.2">
      <c r="A20915" s="4">
        <v>45809</v>
      </c>
      <c r="B20915" s="2" t="s">
        <v>63</v>
      </c>
      <c r="C20915" s="2" t="s">
        <v>35</v>
      </c>
      <c r="D20915" s="11">
        <v>39595</v>
      </c>
      <c r="E20915" s="12">
        <v>1348.799</v>
      </c>
      <c r="F20915" s="12">
        <v>7.18</v>
      </c>
      <c r="G20915" s="11">
        <v>48275</v>
      </c>
      <c r="H20915" s="12">
        <v>757.17899999999997</v>
      </c>
      <c r="I20915" s="12">
        <v>62.036000000000001</v>
      </c>
      <c r="J20915" s="19">
        <f>IF(MONTH(A20915)&gt;VLOOKUP(Totals!$H$2,Totals!$O$5:$P$16,2,FALSE),YEAR(A20915)+1,YEAR(A20915))</f>
        <v>2025</v>
      </c>
    </row>
    <row r="20916" spans="1:10" x14ac:dyDescent="0.2">
      <c r="A20916" s="4">
        <v>45809</v>
      </c>
      <c r="B20916" s="2" t="s">
        <v>63</v>
      </c>
      <c r="C20916" s="2" t="s">
        <v>22</v>
      </c>
      <c r="D20916" s="11">
        <v>933</v>
      </c>
      <c r="E20916" s="12">
        <v>0</v>
      </c>
      <c r="F20916" s="12">
        <v>0</v>
      </c>
      <c r="G20916" s="11">
        <v>1021</v>
      </c>
      <c r="H20916" s="12">
        <v>0.66800000000000004</v>
      </c>
      <c r="I20916" s="12">
        <v>0.90300000000000002</v>
      </c>
      <c r="J20916" s="19">
        <f>IF(MONTH(A20916)&gt;VLOOKUP(Totals!$H$2,Totals!$O$5:$P$16,2,FALSE),YEAR(A20916)+1,YEAR(A20916))</f>
        <v>2025</v>
      </c>
    </row>
    <row r="20917" spans="1:10" x14ac:dyDescent="0.2">
      <c r="A20917" s="4">
        <v>45809</v>
      </c>
      <c r="B20917" s="2" t="s">
        <v>63</v>
      </c>
      <c r="C20917" s="2" t="s">
        <v>66</v>
      </c>
      <c r="D20917" s="11">
        <v>6905</v>
      </c>
      <c r="E20917" s="12">
        <v>71.081000000000003</v>
      </c>
      <c r="F20917" s="12">
        <v>0.23799999999999999</v>
      </c>
      <c r="G20917" s="11">
        <v>7317</v>
      </c>
      <c r="H20917" s="12">
        <v>7.1059999999999999</v>
      </c>
      <c r="I20917" s="12">
        <v>2.544</v>
      </c>
      <c r="J20917" s="19">
        <f>IF(MONTH(A20917)&gt;VLOOKUP(Totals!$H$2,Totals!$O$5:$P$16,2,FALSE),YEAR(A20917)+1,YEAR(A20917))</f>
        <v>2025</v>
      </c>
    </row>
    <row r="20918" spans="1:10" x14ac:dyDescent="0.2">
      <c r="A20918" s="4">
        <v>45809</v>
      </c>
      <c r="B20918" s="2" t="s">
        <v>63</v>
      </c>
      <c r="C20918" s="2" t="s">
        <v>43</v>
      </c>
      <c r="D20918" s="11" t="s">
        <v>88</v>
      </c>
      <c r="E20918" s="12" t="s">
        <v>88</v>
      </c>
      <c r="F20918" s="12" t="s">
        <v>88</v>
      </c>
      <c r="G20918" s="11" t="s">
        <v>88</v>
      </c>
      <c r="H20918" s="12">
        <v>86.929000000000002</v>
      </c>
      <c r="I20918" s="12">
        <v>0</v>
      </c>
      <c r="J20918" s="19">
        <f>IF(MONTH(A20918)&gt;VLOOKUP(Totals!$H$2,Totals!$O$5:$P$16,2,FALSE),YEAR(A20918)+1,YEAR(A20918))</f>
        <v>2025</v>
      </c>
    </row>
    <row r="20919" spans="1:10" x14ac:dyDescent="0.2">
      <c r="A20919" s="4">
        <v>45809</v>
      </c>
      <c r="B20919" s="2" t="s">
        <v>63</v>
      </c>
      <c r="C20919" s="2" t="s">
        <v>37</v>
      </c>
      <c r="D20919" s="11">
        <v>6048</v>
      </c>
      <c r="E20919" s="12">
        <v>257.79599999999999</v>
      </c>
      <c r="F20919" s="12">
        <v>1.994</v>
      </c>
      <c r="G20919" s="11">
        <v>6216</v>
      </c>
      <c r="H20919" s="12">
        <v>23.581</v>
      </c>
      <c r="I20919" s="12">
        <v>2.7629999999999999</v>
      </c>
      <c r="J20919" s="19">
        <f>IF(MONTH(A20919)&gt;VLOOKUP(Totals!$H$2,Totals!$O$5:$P$16,2,FALSE),YEAR(A20919)+1,YEAR(A20919))</f>
        <v>2025</v>
      </c>
    </row>
    <row r="20920" spans="1:10" x14ac:dyDescent="0.2">
      <c r="A20920" s="4">
        <v>45809</v>
      </c>
      <c r="B20920" s="2" t="s">
        <v>63</v>
      </c>
      <c r="C20920" s="2" t="s">
        <v>61</v>
      </c>
      <c r="D20920" s="11">
        <v>876</v>
      </c>
      <c r="E20920" s="12">
        <v>0</v>
      </c>
      <c r="F20920" s="12">
        <v>0</v>
      </c>
      <c r="G20920" s="11">
        <v>907</v>
      </c>
      <c r="H20920" s="12">
        <v>0.193</v>
      </c>
      <c r="I20920" s="12">
        <v>0</v>
      </c>
      <c r="J20920" s="19">
        <f>IF(MONTH(A20920)&gt;VLOOKUP(Totals!$H$2,Totals!$O$5:$P$16,2,FALSE),YEAR(A20920)+1,YEAR(A20920))</f>
        <v>2025</v>
      </c>
    </row>
    <row r="20921" spans="1:10" x14ac:dyDescent="0.2">
      <c r="A20921" s="4">
        <v>45809</v>
      </c>
      <c r="B20921" s="2" t="s">
        <v>63</v>
      </c>
      <c r="C20921" s="2" t="s">
        <v>38</v>
      </c>
      <c r="D20921" s="11">
        <v>12225</v>
      </c>
      <c r="E20921" s="12">
        <v>177.00700000000001</v>
      </c>
      <c r="F20921" s="12">
        <v>3.823</v>
      </c>
      <c r="G20921" s="11">
        <v>13583</v>
      </c>
      <c r="H20921" s="12">
        <v>7.8339999999999996</v>
      </c>
      <c r="I20921" s="12">
        <v>41.758000000000003</v>
      </c>
      <c r="J20921" s="19">
        <f>IF(MONTH(A20921)&gt;VLOOKUP(Totals!$H$2,Totals!$O$5:$P$16,2,FALSE),YEAR(A20921)+1,YEAR(A20921))</f>
        <v>2025</v>
      </c>
    </row>
    <row r="20922" spans="1:10" x14ac:dyDescent="0.2">
      <c r="A20922" s="4">
        <v>45809</v>
      </c>
      <c r="B20922" s="2" t="s">
        <v>63</v>
      </c>
      <c r="C20922" s="2" t="s">
        <v>16</v>
      </c>
      <c r="D20922" s="11">
        <v>39749</v>
      </c>
      <c r="E20922" s="12">
        <v>1793.386</v>
      </c>
      <c r="F20922" s="12">
        <v>16.664000000000001</v>
      </c>
      <c r="G20922" s="11">
        <v>42109</v>
      </c>
      <c r="H20922" s="12">
        <v>131.053</v>
      </c>
      <c r="I20922" s="12">
        <v>183.196</v>
      </c>
      <c r="J20922" s="19">
        <f>IF(MONTH(A20922)&gt;VLOOKUP(Totals!$H$2,Totals!$O$5:$P$16,2,FALSE),YEAR(A20922)+1,YEAR(A20922))</f>
        <v>2025</v>
      </c>
    </row>
    <row r="20923" spans="1:10" x14ac:dyDescent="0.2">
      <c r="A20923" s="4">
        <v>45809</v>
      </c>
      <c r="B20923" s="2" t="s">
        <v>63</v>
      </c>
      <c r="C20923" s="2" t="s">
        <v>30</v>
      </c>
      <c r="D20923" s="11">
        <v>1345</v>
      </c>
      <c r="E20923" s="12">
        <v>1.2669999999999999</v>
      </c>
      <c r="F20923" s="12">
        <v>9.4E-2</v>
      </c>
      <c r="G20923" s="11">
        <v>1449</v>
      </c>
      <c r="H20923" s="12">
        <v>1.254</v>
      </c>
      <c r="I20923" s="12">
        <v>2.3319999999999999</v>
      </c>
      <c r="J20923" s="19">
        <f>IF(MONTH(A20923)&gt;VLOOKUP(Totals!$H$2,Totals!$O$5:$P$16,2,FALSE),YEAR(A20923)+1,YEAR(A20923))</f>
        <v>2025</v>
      </c>
    </row>
    <row r="20924" spans="1:10" x14ac:dyDescent="0.2">
      <c r="A20924" s="4">
        <v>45809</v>
      </c>
      <c r="B20924" s="2" t="s">
        <v>63</v>
      </c>
      <c r="C20924" s="2" t="s">
        <v>62</v>
      </c>
      <c r="D20924" s="11">
        <v>1467</v>
      </c>
      <c r="E20924" s="12">
        <v>0</v>
      </c>
      <c r="F20924" s="12">
        <v>0</v>
      </c>
      <c r="G20924" s="11">
        <v>1909</v>
      </c>
      <c r="H20924" s="12">
        <v>0.316</v>
      </c>
      <c r="I20924" s="12">
        <v>1.2E-2</v>
      </c>
      <c r="J20924" s="19">
        <f>IF(MONTH(A20924)&gt;VLOOKUP(Totals!$H$2,Totals!$O$5:$P$16,2,FALSE),YEAR(A20924)+1,YEAR(A20924))</f>
        <v>2025</v>
      </c>
    </row>
    <row r="20925" spans="1:10" x14ac:dyDescent="0.2">
      <c r="A20925" s="4">
        <v>45809</v>
      </c>
      <c r="B20925" s="2" t="s">
        <v>168</v>
      </c>
      <c r="C20925" s="2" t="s">
        <v>161</v>
      </c>
      <c r="D20925" s="11" t="s">
        <v>88</v>
      </c>
      <c r="E20925" s="12" t="s">
        <v>88</v>
      </c>
      <c r="F20925" s="12" t="s">
        <v>88</v>
      </c>
      <c r="G20925" s="11" t="s">
        <v>88</v>
      </c>
      <c r="H20925" s="12">
        <v>6.9050000000000002</v>
      </c>
      <c r="I20925" s="12">
        <v>0</v>
      </c>
      <c r="J20925" s="19">
        <f>IF(MONTH(A20925)&gt;VLOOKUP(Totals!$H$2,Totals!$O$5:$P$16,2,FALSE),YEAR(A20925)+1,YEAR(A20925))</f>
        <v>2025</v>
      </c>
    </row>
    <row r="20926" spans="1:10" x14ac:dyDescent="0.2">
      <c r="A20926" s="4">
        <v>45809</v>
      </c>
      <c r="B20926" s="2" t="s">
        <v>168</v>
      </c>
      <c r="C20926" s="2" t="s">
        <v>150</v>
      </c>
      <c r="D20926" s="11">
        <v>54020</v>
      </c>
      <c r="E20926" s="12">
        <v>1328.875</v>
      </c>
      <c r="F20926" s="12">
        <v>45.197000000000003</v>
      </c>
      <c r="G20926" s="11">
        <v>65006</v>
      </c>
      <c r="H20926" s="12">
        <v>833.86099999999999</v>
      </c>
      <c r="I20926" s="12">
        <v>5.9880000000000004</v>
      </c>
      <c r="J20926" s="19">
        <f>IF(MONTH(A20926)&gt;VLOOKUP(Totals!$H$2,Totals!$O$5:$P$16,2,FALSE),YEAR(A20926)+1,YEAR(A20926))</f>
        <v>2025</v>
      </c>
    </row>
    <row r="20927" spans="1:10" x14ac:dyDescent="0.2">
      <c r="A20927" s="4">
        <v>45809</v>
      </c>
      <c r="B20927" s="2" t="s">
        <v>67</v>
      </c>
      <c r="C20927" s="2" t="s">
        <v>68</v>
      </c>
      <c r="D20927" s="11">
        <v>2013</v>
      </c>
      <c r="E20927" s="12">
        <v>101.495</v>
      </c>
      <c r="F20927" s="12">
        <v>4.7E-2</v>
      </c>
      <c r="G20927" s="11">
        <v>3715</v>
      </c>
      <c r="H20927" s="12">
        <v>172.703</v>
      </c>
      <c r="I20927" s="12">
        <v>0.498</v>
      </c>
      <c r="J20927" s="19">
        <f>IF(MONTH(A20927)&gt;VLOOKUP(Totals!$H$2,Totals!$O$5:$P$16,2,FALSE),YEAR(A20927)+1,YEAR(A20927))</f>
        <v>2025</v>
      </c>
    </row>
    <row r="20928" spans="1:10" x14ac:dyDescent="0.2">
      <c r="A20928" s="4">
        <v>45809</v>
      </c>
      <c r="B20928" s="2" t="s">
        <v>246</v>
      </c>
      <c r="C20928" s="2" t="s">
        <v>28</v>
      </c>
      <c r="D20928" s="11">
        <v>274</v>
      </c>
      <c r="E20928" s="12">
        <v>0</v>
      </c>
      <c r="F20928" s="12">
        <v>0</v>
      </c>
      <c r="G20928" s="11" t="s">
        <v>88</v>
      </c>
      <c r="H20928" s="12" t="s">
        <v>88</v>
      </c>
      <c r="I20928" s="12" t="s">
        <v>88</v>
      </c>
      <c r="J20928" s="19">
        <f>IF(MONTH(A20928)&gt;VLOOKUP(Totals!$H$2,Totals!$O$5:$P$16,2,FALSE),YEAR(A20928)+1,YEAR(A20928))</f>
        <v>2025</v>
      </c>
    </row>
    <row r="20929" spans="1:10" x14ac:dyDescent="0.2">
      <c r="A20929" s="4">
        <v>45809</v>
      </c>
      <c r="B20929" s="2" t="s">
        <v>246</v>
      </c>
      <c r="C20929" s="2" t="s">
        <v>35</v>
      </c>
      <c r="D20929" s="11">
        <v>41579</v>
      </c>
      <c r="E20929" s="12">
        <v>862.96600000000001</v>
      </c>
      <c r="F20929" s="12">
        <v>11.723000000000001</v>
      </c>
      <c r="G20929" s="11">
        <v>46664</v>
      </c>
      <c r="H20929" s="12">
        <v>580.52800000000002</v>
      </c>
      <c r="I20929" s="12">
        <v>0</v>
      </c>
      <c r="J20929" s="19">
        <f>IF(MONTH(A20929)&gt;VLOOKUP(Totals!$H$2,Totals!$O$5:$P$16,2,FALSE),YEAR(A20929)+1,YEAR(A20929))</f>
        <v>2025</v>
      </c>
    </row>
    <row r="20930" spans="1:10" x14ac:dyDescent="0.2">
      <c r="A20930" s="4">
        <v>45809</v>
      </c>
      <c r="B20930" s="2" t="s">
        <v>200</v>
      </c>
      <c r="C20930" s="2" t="s">
        <v>18</v>
      </c>
      <c r="D20930" s="11">
        <v>6779</v>
      </c>
      <c r="E20930" s="12">
        <v>295.459</v>
      </c>
      <c r="F20930" s="12">
        <v>9.4860000000000007</v>
      </c>
      <c r="G20930" s="11">
        <v>9474</v>
      </c>
      <c r="H20930" s="12">
        <v>151.33600000000001</v>
      </c>
      <c r="I20930" s="12">
        <v>0</v>
      </c>
      <c r="J20930" s="19">
        <f>IF(MONTH(A20930)&gt;VLOOKUP(Totals!$H$2,Totals!$O$5:$P$16,2,FALSE),YEAR(A20930)+1,YEAR(A20930))</f>
        <v>2025</v>
      </c>
    </row>
    <row r="20931" spans="1:10" x14ac:dyDescent="0.2">
      <c r="A20931" s="4">
        <v>45809</v>
      </c>
      <c r="B20931" s="2" t="s">
        <v>69</v>
      </c>
      <c r="C20931" s="2" t="s">
        <v>11</v>
      </c>
      <c r="D20931" s="11" t="s">
        <v>88</v>
      </c>
      <c r="E20931" s="12">
        <v>119.352</v>
      </c>
      <c r="F20931" s="12">
        <v>0</v>
      </c>
      <c r="G20931" s="11" t="s">
        <v>88</v>
      </c>
      <c r="H20931" s="12">
        <v>289.57799999999997</v>
      </c>
      <c r="I20931" s="12">
        <v>0</v>
      </c>
      <c r="J20931" s="19">
        <f>IF(MONTH(A20931)&gt;VLOOKUP(Totals!$H$2,Totals!$O$5:$P$16,2,FALSE),YEAR(A20931)+1,YEAR(A20931))</f>
        <v>2025</v>
      </c>
    </row>
    <row r="20932" spans="1:10" x14ac:dyDescent="0.2">
      <c r="A20932" s="4">
        <v>45809</v>
      </c>
      <c r="B20932" s="2" t="s">
        <v>69</v>
      </c>
      <c r="C20932" s="2" t="s">
        <v>35</v>
      </c>
      <c r="D20932" s="11">
        <v>153484</v>
      </c>
      <c r="E20932" s="12">
        <v>6438.9009999999998</v>
      </c>
      <c r="F20932" s="12">
        <v>33.323</v>
      </c>
      <c r="G20932" s="11">
        <v>167551</v>
      </c>
      <c r="H20932" s="12">
        <v>5909.5050000000001</v>
      </c>
      <c r="I20932" s="12">
        <v>0</v>
      </c>
      <c r="J20932" s="19">
        <f>IF(MONTH(A20932)&gt;VLOOKUP(Totals!$H$2,Totals!$O$5:$P$16,2,FALSE),YEAR(A20932)+1,YEAR(A20932))</f>
        <v>2025</v>
      </c>
    </row>
    <row r="20933" spans="1:10" x14ac:dyDescent="0.2">
      <c r="A20933" s="4">
        <v>45809</v>
      </c>
      <c r="B20933" s="2" t="s">
        <v>69</v>
      </c>
      <c r="C20933" s="2" t="s">
        <v>16</v>
      </c>
      <c r="D20933" s="11" t="s">
        <v>88</v>
      </c>
      <c r="E20933" s="12">
        <v>1298.7460000000001</v>
      </c>
      <c r="F20933" s="12">
        <v>0</v>
      </c>
      <c r="G20933" s="11" t="s">
        <v>88</v>
      </c>
      <c r="H20933" s="12" t="s">
        <v>88</v>
      </c>
      <c r="I20933" s="12" t="s">
        <v>88</v>
      </c>
      <c r="J20933" s="19">
        <f>IF(MONTH(A20933)&gt;VLOOKUP(Totals!$H$2,Totals!$O$5:$P$16,2,FALSE),YEAR(A20933)+1,YEAR(A20933))</f>
        <v>2025</v>
      </c>
    </row>
    <row r="20934" spans="1:10" x14ac:dyDescent="0.2">
      <c r="A20934" s="4">
        <v>45809</v>
      </c>
      <c r="B20934" s="2" t="s">
        <v>70</v>
      </c>
      <c r="C20934" s="2" t="s">
        <v>11</v>
      </c>
      <c r="D20934" s="11">
        <v>227</v>
      </c>
      <c r="E20934" s="12">
        <v>0</v>
      </c>
      <c r="F20934" s="12">
        <v>0</v>
      </c>
      <c r="G20934" s="11">
        <v>116</v>
      </c>
      <c r="H20934" s="12">
        <v>0</v>
      </c>
      <c r="I20934" s="12">
        <v>0</v>
      </c>
      <c r="J20934" s="19">
        <f>IF(MONTH(A20934)&gt;VLOOKUP(Totals!$H$2,Totals!$O$5:$P$16,2,FALSE),YEAR(A20934)+1,YEAR(A20934))</f>
        <v>2025</v>
      </c>
    </row>
    <row r="20935" spans="1:10" x14ac:dyDescent="0.2">
      <c r="A20935" s="4">
        <v>45809</v>
      </c>
      <c r="B20935" s="2" t="s">
        <v>70</v>
      </c>
      <c r="C20935" s="2" t="s">
        <v>22</v>
      </c>
      <c r="D20935" s="11">
        <v>1044</v>
      </c>
      <c r="E20935" s="12">
        <v>5.6310000000000002</v>
      </c>
      <c r="F20935" s="12">
        <v>0</v>
      </c>
      <c r="G20935" s="11">
        <v>1117</v>
      </c>
      <c r="H20935" s="12">
        <v>10.89</v>
      </c>
      <c r="I20935" s="12">
        <v>0</v>
      </c>
      <c r="J20935" s="19">
        <f>IF(MONTH(A20935)&gt;VLOOKUP(Totals!$H$2,Totals!$O$5:$P$16,2,FALSE),YEAR(A20935)+1,YEAR(A20935))</f>
        <v>2025</v>
      </c>
    </row>
    <row r="20936" spans="1:10" x14ac:dyDescent="0.2">
      <c r="A20936" s="4">
        <v>45809</v>
      </c>
      <c r="B20936" s="2" t="s">
        <v>70</v>
      </c>
      <c r="C20936" s="2" t="s">
        <v>30</v>
      </c>
      <c r="D20936" s="11">
        <v>241</v>
      </c>
      <c r="E20936" s="12">
        <v>1.012</v>
      </c>
      <c r="F20936" s="12">
        <v>0</v>
      </c>
      <c r="G20936" s="11">
        <v>432</v>
      </c>
      <c r="H20936" s="12">
        <v>0</v>
      </c>
      <c r="I20936" s="12">
        <v>0</v>
      </c>
      <c r="J20936" s="19">
        <f>IF(MONTH(A20936)&gt;VLOOKUP(Totals!$H$2,Totals!$O$5:$P$16,2,FALSE),YEAR(A20936)+1,YEAR(A20936))</f>
        <v>2025</v>
      </c>
    </row>
    <row r="20937" spans="1:10" x14ac:dyDescent="0.2">
      <c r="A20937" s="4">
        <v>45809</v>
      </c>
      <c r="B20937" s="2" t="s">
        <v>71</v>
      </c>
      <c r="C20937" s="2" t="s">
        <v>66</v>
      </c>
      <c r="D20937" s="11">
        <v>2623</v>
      </c>
      <c r="E20937" s="12">
        <v>30.925000000000001</v>
      </c>
      <c r="F20937" s="12">
        <v>0</v>
      </c>
      <c r="G20937" s="11">
        <v>2790</v>
      </c>
      <c r="H20937" s="12">
        <v>116.88500000000001</v>
      </c>
      <c r="I20937" s="12">
        <v>0</v>
      </c>
      <c r="J20937" s="19">
        <f>IF(MONTH(A20937)&gt;VLOOKUP(Totals!$H$2,Totals!$O$5:$P$16,2,FALSE),YEAR(A20937)+1,YEAR(A20937))</f>
        <v>2025</v>
      </c>
    </row>
    <row r="20938" spans="1:10" x14ac:dyDescent="0.2">
      <c r="A20938" s="4">
        <v>45809</v>
      </c>
      <c r="B20938" s="2" t="s">
        <v>247</v>
      </c>
      <c r="C20938" s="2" t="s">
        <v>248</v>
      </c>
      <c r="D20938" s="11">
        <v>10816</v>
      </c>
      <c r="E20938" s="12">
        <v>280.41000000000003</v>
      </c>
      <c r="F20938" s="12">
        <v>1E-3</v>
      </c>
      <c r="G20938" s="11">
        <v>12455</v>
      </c>
      <c r="H20938" s="12">
        <v>218.482</v>
      </c>
      <c r="I20938" s="12">
        <v>3.653</v>
      </c>
      <c r="J20938" s="19">
        <f>IF(MONTH(A20938)&gt;VLOOKUP(Totals!$H$2,Totals!$O$5:$P$16,2,FALSE),YEAR(A20938)+1,YEAR(A20938))</f>
        <v>2025</v>
      </c>
    </row>
    <row r="20939" spans="1:10" x14ac:dyDescent="0.2">
      <c r="A20939" s="4">
        <v>45809</v>
      </c>
      <c r="B20939" s="2" t="s">
        <v>160</v>
      </c>
      <c r="C20939" s="2" t="s">
        <v>161</v>
      </c>
      <c r="D20939" s="11" t="s">
        <v>88</v>
      </c>
      <c r="E20939" s="12">
        <v>728.02800000000002</v>
      </c>
      <c r="F20939" s="12">
        <v>0</v>
      </c>
      <c r="G20939" s="11" t="s">
        <v>88</v>
      </c>
      <c r="H20939" s="12">
        <v>301.49299999999999</v>
      </c>
      <c r="I20939" s="12">
        <v>0</v>
      </c>
      <c r="J20939" s="19">
        <f>IF(MONTH(A20939)&gt;VLOOKUP(Totals!$H$2,Totals!$O$5:$P$16,2,FALSE),YEAR(A20939)+1,YEAR(A20939))</f>
        <v>2025</v>
      </c>
    </row>
    <row r="20940" spans="1:10" x14ac:dyDescent="0.2">
      <c r="A20940" s="4">
        <v>45809</v>
      </c>
      <c r="B20940" s="2" t="s">
        <v>160</v>
      </c>
      <c r="C20940" s="2" t="s">
        <v>11</v>
      </c>
      <c r="D20940" s="11" t="s">
        <v>88</v>
      </c>
      <c r="E20940" s="12">
        <v>811.20500000000004</v>
      </c>
      <c r="F20940" s="12">
        <v>0</v>
      </c>
      <c r="G20940" s="11" t="s">
        <v>88</v>
      </c>
      <c r="H20940" s="12">
        <v>1014.54</v>
      </c>
      <c r="I20940" s="12">
        <v>0</v>
      </c>
      <c r="J20940" s="19">
        <f>IF(MONTH(A20940)&gt;VLOOKUP(Totals!$H$2,Totals!$O$5:$P$16,2,FALSE),YEAR(A20940)+1,YEAR(A20940))</f>
        <v>2025</v>
      </c>
    </row>
    <row r="20941" spans="1:10" x14ac:dyDescent="0.2">
      <c r="A20941" s="4">
        <v>45809</v>
      </c>
      <c r="B20941" s="2" t="s">
        <v>72</v>
      </c>
      <c r="C20941" s="2" t="s">
        <v>37</v>
      </c>
      <c r="D20941" s="11">
        <v>29505</v>
      </c>
      <c r="E20941" s="12">
        <v>1737.1289999999999</v>
      </c>
      <c r="F20941" s="12">
        <v>17.439</v>
      </c>
      <c r="G20941" s="11">
        <v>44236</v>
      </c>
      <c r="H20941" s="12">
        <v>714.71699999999998</v>
      </c>
      <c r="I20941" s="12">
        <v>0</v>
      </c>
      <c r="J20941" s="19">
        <f>IF(MONTH(A20941)&gt;VLOOKUP(Totals!$H$2,Totals!$O$5:$P$16,2,FALSE),YEAR(A20941)+1,YEAR(A20941))</f>
        <v>2025</v>
      </c>
    </row>
    <row r="20942" spans="1:10" x14ac:dyDescent="0.2">
      <c r="A20942" s="4">
        <v>45809</v>
      </c>
      <c r="B20942" s="2" t="s">
        <v>249</v>
      </c>
      <c r="C20942" s="2" t="s">
        <v>18</v>
      </c>
      <c r="D20942" s="11">
        <v>1215</v>
      </c>
      <c r="E20942" s="12">
        <v>72.290999999999997</v>
      </c>
      <c r="F20942" s="12">
        <v>0</v>
      </c>
      <c r="G20942" s="11">
        <v>1283</v>
      </c>
      <c r="H20942" s="12">
        <v>0.46</v>
      </c>
      <c r="I20942" s="12">
        <v>0</v>
      </c>
      <c r="J20942" s="19">
        <f>IF(MONTH(A20942)&gt;VLOOKUP(Totals!$H$2,Totals!$O$5:$P$16,2,FALSE),YEAR(A20942)+1,YEAR(A20942))</f>
        <v>2025</v>
      </c>
    </row>
    <row r="20943" spans="1:10" x14ac:dyDescent="0.2">
      <c r="A20943" s="4">
        <v>45809</v>
      </c>
      <c r="B20943" s="2" t="s">
        <v>274</v>
      </c>
      <c r="C20943" s="2" t="s">
        <v>28</v>
      </c>
      <c r="D20943" s="11">
        <v>2983</v>
      </c>
      <c r="E20943" s="12">
        <v>0</v>
      </c>
      <c r="F20943" s="12">
        <v>0</v>
      </c>
      <c r="G20943" s="11">
        <v>4057</v>
      </c>
      <c r="H20943" s="12">
        <v>0</v>
      </c>
      <c r="I20943" s="12">
        <v>0</v>
      </c>
      <c r="J20943" s="19">
        <f>IF(MONTH(A20943)&gt;VLOOKUP(Totals!$H$2,Totals!$O$5:$P$16,2,FALSE),YEAR(A20943)+1,YEAR(A20943))</f>
        <v>2025</v>
      </c>
    </row>
    <row r="20944" spans="1:10" x14ac:dyDescent="0.2">
      <c r="A20944" s="4">
        <v>45809</v>
      </c>
      <c r="B20944" s="2" t="s">
        <v>267</v>
      </c>
      <c r="C20944" s="2" t="s">
        <v>34</v>
      </c>
      <c r="D20944" s="11" t="s">
        <v>88</v>
      </c>
      <c r="E20944" s="12">
        <v>0</v>
      </c>
      <c r="F20944" s="12">
        <v>0</v>
      </c>
      <c r="G20944" s="11" t="s">
        <v>88</v>
      </c>
      <c r="H20944" s="12">
        <v>0</v>
      </c>
      <c r="I20944" s="12">
        <v>0</v>
      </c>
      <c r="J20944" s="19">
        <f>IF(MONTH(A20944)&gt;VLOOKUP(Totals!$H$2,Totals!$O$5:$P$16,2,FALSE),YEAR(A20944)+1,YEAR(A20944))</f>
        <v>2025</v>
      </c>
    </row>
    <row r="20945" spans="1:10" x14ac:dyDescent="0.2">
      <c r="A20945" s="4">
        <v>45809</v>
      </c>
      <c r="B20945" s="2" t="s">
        <v>267</v>
      </c>
      <c r="C20945" s="2" t="s">
        <v>35</v>
      </c>
      <c r="D20945" s="11">
        <v>779</v>
      </c>
      <c r="E20945" s="12">
        <v>2.38</v>
      </c>
      <c r="F20945" s="12">
        <v>0.39500000000000002</v>
      </c>
      <c r="G20945" s="11">
        <v>540</v>
      </c>
      <c r="H20945" s="12">
        <v>0</v>
      </c>
      <c r="I20945" s="12">
        <v>0</v>
      </c>
      <c r="J20945" s="19">
        <f>IF(MONTH(A20945)&gt;VLOOKUP(Totals!$H$2,Totals!$O$5:$P$16,2,FALSE),YEAR(A20945)+1,YEAR(A20945))</f>
        <v>2025</v>
      </c>
    </row>
    <row r="20946" spans="1:10" x14ac:dyDescent="0.2">
      <c r="A20946" s="4">
        <v>45809</v>
      </c>
      <c r="B20946" s="2" t="s">
        <v>267</v>
      </c>
      <c r="C20946" s="2" t="s">
        <v>169</v>
      </c>
      <c r="D20946" s="11">
        <v>4248</v>
      </c>
      <c r="E20946" s="12">
        <v>264.76499999999999</v>
      </c>
      <c r="F20946" s="12">
        <v>2.1179999999999999</v>
      </c>
      <c r="G20946" s="11">
        <v>9288</v>
      </c>
      <c r="H20946" s="12">
        <v>200.065</v>
      </c>
      <c r="I20946" s="12">
        <v>0</v>
      </c>
      <c r="J20946" s="19">
        <f>IF(MONTH(A20946)&gt;VLOOKUP(Totals!$H$2,Totals!$O$5:$P$16,2,FALSE),YEAR(A20946)+1,YEAR(A20946))</f>
        <v>2025</v>
      </c>
    </row>
    <row r="20947" spans="1:10" x14ac:dyDescent="0.2">
      <c r="A20947" s="4">
        <v>45809</v>
      </c>
      <c r="B20947" s="2" t="s">
        <v>262</v>
      </c>
      <c r="C20947" s="2" t="s">
        <v>32</v>
      </c>
      <c r="D20947" s="11">
        <v>3759</v>
      </c>
      <c r="E20947" s="12">
        <v>136.179</v>
      </c>
      <c r="F20947" s="12">
        <v>0</v>
      </c>
      <c r="G20947" s="11">
        <v>3812</v>
      </c>
      <c r="H20947" s="12">
        <v>55.725000000000001</v>
      </c>
      <c r="I20947" s="12">
        <v>0</v>
      </c>
      <c r="J20947" s="19">
        <f>IF(MONTH(A20947)&gt;VLOOKUP(Totals!$H$2,Totals!$O$5:$P$16,2,FALSE),YEAR(A20947)+1,YEAR(A20947))</f>
        <v>2025</v>
      </c>
    </row>
    <row r="20948" spans="1:10" x14ac:dyDescent="0.2">
      <c r="A20948" s="4">
        <v>45809</v>
      </c>
      <c r="B20948" s="2" t="s">
        <v>73</v>
      </c>
      <c r="C20948" s="2" t="s">
        <v>16</v>
      </c>
      <c r="D20948" s="11">
        <v>24415</v>
      </c>
      <c r="E20948" s="12">
        <v>578.57899999999995</v>
      </c>
      <c r="F20948" s="12">
        <v>20.2</v>
      </c>
      <c r="G20948" s="11">
        <v>25850</v>
      </c>
      <c r="H20948" s="12">
        <v>733.88699999999994</v>
      </c>
      <c r="I20948" s="12">
        <v>201.80099999999999</v>
      </c>
      <c r="J20948" s="19">
        <f>IF(MONTH(A20948)&gt;VLOOKUP(Totals!$H$2,Totals!$O$5:$P$16,2,FALSE),YEAR(A20948)+1,YEAR(A20948))</f>
        <v>2025</v>
      </c>
    </row>
    <row r="20949" spans="1:10" x14ac:dyDescent="0.2">
      <c r="A20949" s="4">
        <v>45809</v>
      </c>
      <c r="B20949" s="2" t="s">
        <v>74</v>
      </c>
      <c r="C20949" s="2" t="s">
        <v>18</v>
      </c>
      <c r="D20949" s="11" t="s">
        <v>88</v>
      </c>
      <c r="E20949" s="12">
        <v>129.88800000000001</v>
      </c>
      <c r="F20949" s="12">
        <v>0</v>
      </c>
      <c r="G20949" s="11" t="s">
        <v>88</v>
      </c>
      <c r="H20949" s="12">
        <v>194.066</v>
      </c>
      <c r="I20949" s="12">
        <v>0</v>
      </c>
      <c r="J20949" s="19">
        <f>IF(MONTH(A20949)&gt;VLOOKUP(Totals!$H$2,Totals!$O$5:$P$16,2,FALSE),YEAR(A20949)+1,YEAR(A20949))</f>
        <v>2025</v>
      </c>
    </row>
    <row r="20950" spans="1:10" x14ac:dyDescent="0.2">
      <c r="A20950" s="4">
        <v>45809</v>
      </c>
      <c r="B20950" s="2" t="s">
        <v>74</v>
      </c>
      <c r="C20950" s="2" t="s">
        <v>32</v>
      </c>
      <c r="D20950" s="11" t="s">
        <v>88</v>
      </c>
      <c r="E20950" s="12" t="s">
        <v>88</v>
      </c>
      <c r="F20950" s="12" t="s">
        <v>88</v>
      </c>
      <c r="G20950" s="11" t="s">
        <v>88</v>
      </c>
      <c r="H20950" s="12">
        <v>54.588999999999999</v>
      </c>
      <c r="I20950" s="12">
        <v>0</v>
      </c>
      <c r="J20950" s="19">
        <f>IF(MONTH(A20950)&gt;VLOOKUP(Totals!$H$2,Totals!$O$5:$P$16,2,FALSE),YEAR(A20950)+1,YEAR(A20950))</f>
        <v>2025</v>
      </c>
    </row>
    <row r="20951" spans="1:10" x14ac:dyDescent="0.2">
      <c r="A20951" s="4">
        <v>45809</v>
      </c>
      <c r="B20951" s="2" t="s">
        <v>74</v>
      </c>
      <c r="C20951" s="2" t="s">
        <v>35</v>
      </c>
      <c r="D20951" s="11" t="s">
        <v>88</v>
      </c>
      <c r="E20951" s="12" t="s">
        <v>88</v>
      </c>
      <c r="F20951" s="12" t="s">
        <v>88</v>
      </c>
      <c r="G20951" s="11" t="s">
        <v>88</v>
      </c>
      <c r="H20951" s="12">
        <v>55.152999999999999</v>
      </c>
      <c r="I20951" s="12">
        <v>0</v>
      </c>
      <c r="J20951" s="19">
        <f>IF(MONTH(A20951)&gt;VLOOKUP(Totals!$H$2,Totals!$O$5:$P$16,2,FALSE),YEAR(A20951)+1,YEAR(A20951))</f>
        <v>2025</v>
      </c>
    </row>
    <row r="20952" spans="1:10" x14ac:dyDescent="0.2">
      <c r="A20952" s="4">
        <v>45809</v>
      </c>
      <c r="B20952" s="2" t="s">
        <v>74</v>
      </c>
      <c r="C20952" s="2" t="s">
        <v>16</v>
      </c>
      <c r="D20952" s="11" t="s">
        <v>88</v>
      </c>
      <c r="E20952" s="12">
        <v>1164.6579999999999</v>
      </c>
      <c r="F20952" s="12">
        <v>0</v>
      </c>
      <c r="G20952" s="11" t="s">
        <v>88</v>
      </c>
      <c r="H20952" s="12" t="s">
        <v>88</v>
      </c>
      <c r="I20952" s="12" t="s">
        <v>88</v>
      </c>
      <c r="J20952" s="19">
        <f>IF(MONTH(A20952)&gt;VLOOKUP(Totals!$H$2,Totals!$O$5:$P$16,2,FALSE),YEAR(A20952)+1,YEAR(A20952))</f>
        <v>2025</v>
      </c>
    </row>
    <row r="20953" spans="1:10" x14ac:dyDescent="0.2">
      <c r="A20953" s="4">
        <v>45809</v>
      </c>
      <c r="B20953" s="2" t="s">
        <v>265</v>
      </c>
      <c r="C20953" s="2" t="s">
        <v>76</v>
      </c>
      <c r="D20953" s="11">
        <v>18525</v>
      </c>
      <c r="E20953" s="12">
        <v>543.26599999999996</v>
      </c>
      <c r="F20953" s="12">
        <v>0</v>
      </c>
      <c r="G20953" s="11">
        <v>24852</v>
      </c>
      <c r="H20953" s="12">
        <v>0</v>
      </c>
      <c r="I20953" s="12">
        <v>0</v>
      </c>
      <c r="J20953" s="19">
        <f>IF(MONTH(A20953)&gt;VLOOKUP(Totals!$H$2,Totals!$O$5:$P$16,2,FALSE),YEAR(A20953)+1,YEAR(A20953))</f>
        <v>2025</v>
      </c>
    </row>
    <row r="20954" spans="1:10" x14ac:dyDescent="0.2">
      <c r="A20954" s="4">
        <v>45809</v>
      </c>
      <c r="B20954" s="2" t="s">
        <v>75</v>
      </c>
      <c r="C20954" s="2" t="s">
        <v>76</v>
      </c>
      <c r="D20954" s="11">
        <v>20765</v>
      </c>
      <c r="E20954" s="12">
        <v>1170.6990000000001</v>
      </c>
      <c r="F20954" s="12">
        <v>0</v>
      </c>
      <c r="G20954" s="11">
        <v>25308</v>
      </c>
      <c r="H20954" s="12">
        <v>260.54700000000003</v>
      </c>
      <c r="I20954" s="12">
        <v>0.34899999999999998</v>
      </c>
      <c r="J20954" s="19">
        <f>IF(MONTH(A20954)&gt;VLOOKUP(Totals!$H$2,Totals!$O$5:$P$16,2,FALSE),YEAR(A20954)+1,YEAR(A20954))</f>
        <v>2025</v>
      </c>
    </row>
    <row r="20955" spans="1:10" x14ac:dyDescent="0.2">
      <c r="A20955" s="4">
        <v>45809</v>
      </c>
      <c r="B20955" s="2" t="s">
        <v>193</v>
      </c>
      <c r="C20955" s="2" t="s">
        <v>27</v>
      </c>
      <c r="D20955" s="11">
        <v>9732</v>
      </c>
      <c r="E20955" s="12">
        <v>0</v>
      </c>
      <c r="F20955" s="12">
        <v>0</v>
      </c>
      <c r="G20955" s="11">
        <v>12053</v>
      </c>
      <c r="H20955" s="12">
        <v>0</v>
      </c>
      <c r="I20955" s="12">
        <v>0</v>
      </c>
      <c r="J20955" s="19">
        <f>IF(MONTH(A20955)&gt;VLOOKUP(Totals!$H$2,Totals!$O$5:$P$16,2,FALSE),YEAR(A20955)+1,YEAR(A20955))</f>
        <v>2025</v>
      </c>
    </row>
    <row r="20956" spans="1:10" x14ac:dyDescent="0.2">
      <c r="A20956" s="4">
        <v>45809</v>
      </c>
      <c r="B20956" s="2" t="s">
        <v>193</v>
      </c>
      <c r="C20956" s="2" t="s">
        <v>28</v>
      </c>
      <c r="D20956" s="11">
        <v>22341</v>
      </c>
      <c r="E20956" s="12">
        <v>0</v>
      </c>
      <c r="F20956" s="12">
        <v>0</v>
      </c>
      <c r="G20956" s="11">
        <v>23916</v>
      </c>
      <c r="H20956" s="12">
        <v>0</v>
      </c>
      <c r="I20956" s="12">
        <v>0</v>
      </c>
      <c r="J20956" s="19">
        <f>IF(MONTH(A20956)&gt;VLOOKUP(Totals!$H$2,Totals!$O$5:$P$16,2,FALSE),YEAR(A20956)+1,YEAR(A20956))</f>
        <v>2025</v>
      </c>
    </row>
    <row r="20957" spans="1:10" x14ac:dyDescent="0.2">
      <c r="A20957" s="4">
        <v>45809</v>
      </c>
      <c r="B20957" s="2" t="s">
        <v>193</v>
      </c>
      <c r="C20957" s="2" t="s">
        <v>11</v>
      </c>
      <c r="D20957" s="11">
        <v>6192</v>
      </c>
      <c r="E20957" s="12">
        <v>0</v>
      </c>
      <c r="F20957" s="12">
        <v>0</v>
      </c>
      <c r="G20957" s="11">
        <v>8071</v>
      </c>
      <c r="H20957" s="12">
        <v>0</v>
      </c>
      <c r="I20957" s="12">
        <v>0</v>
      </c>
      <c r="J20957" s="19">
        <f>IF(MONTH(A20957)&gt;VLOOKUP(Totals!$H$2,Totals!$O$5:$P$16,2,FALSE),YEAR(A20957)+1,YEAR(A20957))</f>
        <v>2025</v>
      </c>
    </row>
    <row r="20958" spans="1:10" x14ac:dyDescent="0.2">
      <c r="A20958" s="4">
        <v>45809</v>
      </c>
      <c r="B20958" s="2" t="s">
        <v>193</v>
      </c>
      <c r="C20958" s="2" t="s">
        <v>150</v>
      </c>
      <c r="D20958" s="11">
        <v>7590</v>
      </c>
      <c r="E20958" s="12">
        <v>159.90100000000001</v>
      </c>
      <c r="F20958" s="12">
        <v>4.2569999999999997</v>
      </c>
      <c r="G20958" s="11">
        <v>9216</v>
      </c>
      <c r="H20958" s="12">
        <v>104.95</v>
      </c>
      <c r="I20958" s="12">
        <v>0.45800000000000002</v>
      </c>
      <c r="J20958" s="19">
        <f>IF(MONTH(A20958)&gt;VLOOKUP(Totals!$H$2,Totals!$O$5:$P$16,2,FALSE),YEAR(A20958)+1,YEAR(A20958))</f>
        <v>2025</v>
      </c>
    </row>
    <row r="20959" spans="1:10" x14ac:dyDescent="0.2">
      <c r="A20959" s="4">
        <v>45809</v>
      </c>
      <c r="B20959" s="2" t="s">
        <v>193</v>
      </c>
      <c r="C20959" s="2" t="s">
        <v>30</v>
      </c>
      <c r="D20959" s="11">
        <v>3378</v>
      </c>
      <c r="E20959" s="12">
        <v>0</v>
      </c>
      <c r="F20959" s="12">
        <v>0</v>
      </c>
      <c r="G20959" s="11">
        <v>4208</v>
      </c>
      <c r="H20959" s="12">
        <v>0</v>
      </c>
      <c r="I20959" s="12">
        <v>0</v>
      </c>
      <c r="J20959" s="19">
        <f>IF(MONTH(A20959)&gt;VLOOKUP(Totals!$H$2,Totals!$O$5:$P$16,2,FALSE),YEAR(A20959)+1,YEAR(A20959))</f>
        <v>2025</v>
      </c>
    </row>
    <row r="20960" spans="1:10" x14ac:dyDescent="0.2">
      <c r="A20960" s="4">
        <v>45809</v>
      </c>
      <c r="B20960" s="2" t="s">
        <v>193</v>
      </c>
      <c r="C20960" s="2" t="s">
        <v>62</v>
      </c>
      <c r="D20960" s="11">
        <v>705</v>
      </c>
      <c r="E20960" s="12">
        <v>0</v>
      </c>
      <c r="F20960" s="12">
        <v>0</v>
      </c>
      <c r="G20960" s="11">
        <v>1298</v>
      </c>
      <c r="H20960" s="12">
        <v>0</v>
      </c>
      <c r="I20960" s="12">
        <v>0</v>
      </c>
      <c r="J20960" s="19">
        <f>IF(MONTH(A20960)&gt;VLOOKUP(Totals!$H$2,Totals!$O$5:$P$16,2,FALSE),YEAR(A20960)+1,YEAR(A20960))</f>
        <v>2025</v>
      </c>
    </row>
    <row r="20961" spans="1:10" x14ac:dyDescent="0.2">
      <c r="A20961" s="4">
        <v>45809</v>
      </c>
      <c r="B20961" s="2" t="s">
        <v>236</v>
      </c>
      <c r="C20961" s="2" t="s">
        <v>18</v>
      </c>
      <c r="D20961" s="11">
        <v>11213</v>
      </c>
      <c r="E20961" s="12">
        <v>674.02</v>
      </c>
      <c r="F20961" s="12">
        <v>1.25</v>
      </c>
      <c r="G20961" s="11">
        <v>13872</v>
      </c>
      <c r="H20961" s="12">
        <v>322.95999999999998</v>
      </c>
      <c r="I20961" s="12">
        <v>0</v>
      </c>
      <c r="J20961" s="19">
        <f>IF(MONTH(A20961)&gt;VLOOKUP(Totals!$H$2,Totals!$O$5:$P$16,2,FALSE),YEAR(A20961)+1,YEAR(A20961))</f>
        <v>2025</v>
      </c>
    </row>
    <row r="20962" spans="1:10" x14ac:dyDescent="0.2">
      <c r="A20962" s="4">
        <v>45839</v>
      </c>
      <c r="B20962" s="2" t="s">
        <v>233</v>
      </c>
      <c r="C20962" s="2" t="s">
        <v>13</v>
      </c>
      <c r="D20962" s="11">
        <v>2549</v>
      </c>
      <c r="E20962" s="12">
        <v>1.722</v>
      </c>
      <c r="F20962" s="12">
        <v>0.155</v>
      </c>
      <c r="G20962" s="11">
        <v>2885</v>
      </c>
      <c r="H20962" s="12">
        <v>52.779000000000003</v>
      </c>
      <c r="I20962" s="12">
        <v>1.073</v>
      </c>
      <c r="J20962" s="19">
        <f>IF(MONTH(A20962)&gt;VLOOKUP(Totals!$H$2,Totals!$O$5:$P$16,2,FALSE),YEAR(A20962)+1,YEAR(A20962))</f>
        <v>2025</v>
      </c>
    </row>
    <row r="20963" spans="1:10" x14ac:dyDescent="0.2">
      <c r="A20963" s="4">
        <v>45839</v>
      </c>
      <c r="B20963" s="2" t="s">
        <v>14</v>
      </c>
      <c r="C20963" s="2" t="s">
        <v>15</v>
      </c>
      <c r="D20963" s="11">
        <v>15851</v>
      </c>
      <c r="E20963" s="12">
        <v>368.23</v>
      </c>
      <c r="F20963" s="12">
        <v>7.22</v>
      </c>
      <c r="G20963" s="11">
        <v>15000</v>
      </c>
      <c r="H20963" s="12">
        <v>448.69799999999998</v>
      </c>
      <c r="I20963" s="12">
        <v>14.425000000000001</v>
      </c>
      <c r="J20963" s="19">
        <f>IF(MONTH(A20963)&gt;VLOOKUP(Totals!$H$2,Totals!$O$5:$P$16,2,FALSE),YEAR(A20963)+1,YEAR(A20963))</f>
        <v>2025</v>
      </c>
    </row>
    <row r="20964" spans="1:10" x14ac:dyDescent="0.2">
      <c r="A20964" s="4">
        <v>45839</v>
      </c>
      <c r="B20964" s="2" t="s">
        <v>17</v>
      </c>
      <c r="C20964" s="2" t="s">
        <v>18</v>
      </c>
      <c r="D20964" s="11">
        <v>10525</v>
      </c>
      <c r="E20964" s="12">
        <v>272.56</v>
      </c>
      <c r="F20964" s="12">
        <v>0</v>
      </c>
      <c r="G20964" s="11">
        <v>9142</v>
      </c>
      <c r="H20964" s="12">
        <v>63.895000000000003</v>
      </c>
      <c r="I20964" s="12">
        <v>4.34</v>
      </c>
      <c r="J20964" s="19">
        <f>IF(MONTH(A20964)&gt;VLOOKUP(Totals!$H$2,Totals!$O$5:$P$16,2,FALSE),YEAR(A20964)+1,YEAR(A20964))</f>
        <v>2025</v>
      </c>
    </row>
    <row r="20965" spans="1:10" x14ac:dyDescent="0.2">
      <c r="A20965" s="4">
        <v>45839</v>
      </c>
      <c r="B20965" s="2" t="s">
        <v>205</v>
      </c>
      <c r="C20965" s="2" t="s">
        <v>65</v>
      </c>
      <c r="D20965" s="11">
        <v>10616</v>
      </c>
      <c r="E20965" s="12">
        <v>290.108</v>
      </c>
      <c r="F20965" s="12">
        <v>25.84</v>
      </c>
      <c r="G20965" s="11">
        <v>9665</v>
      </c>
      <c r="H20965" s="12">
        <v>259.09100000000001</v>
      </c>
      <c r="I20965" s="12">
        <v>0.2</v>
      </c>
      <c r="J20965" s="19">
        <f>IF(MONTH(A20965)&gt;VLOOKUP(Totals!$H$2,Totals!$O$5:$P$16,2,FALSE),YEAR(A20965)+1,YEAR(A20965))</f>
        <v>2025</v>
      </c>
    </row>
    <row r="20966" spans="1:10" x14ac:dyDescent="0.2">
      <c r="A20966" s="4">
        <v>45839</v>
      </c>
      <c r="B20966" s="2" t="s">
        <v>19</v>
      </c>
      <c r="C20966" s="2" t="s">
        <v>20</v>
      </c>
      <c r="D20966" s="11">
        <v>2447</v>
      </c>
      <c r="E20966" s="12">
        <v>28.064</v>
      </c>
      <c r="F20966" s="12">
        <v>0</v>
      </c>
      <c r="G20966" s="11">
        <v>2176</v>
      </c>
      <c r="H20966" s="12">
        <v>38.776000000000003</v>
      </c>
      <c r="I20966" s="12">
        <v>0</v>
      </c>
      <c r="J20966" s="19">
        <f>IF(MONTH(A20966)&gt;VLOOKUP(Totals!$H$2,Totals!$O$5:$P$16,2,FALSE),YEAR(A20966)+1,YEAR(A20966))</f>
        <v>2025</v>
      </c>
    </row>
    <row r="20967" spans="1:10" x14ac:dyDescent="0.2">
      <c r="A20967" s="4">
        <v>45839</v>
      </c>
      <c r="B20967" s="2" t="s">
        <v>23</v>
      </c>
      <c r="C20967" s="2" t="s">
        <v>11</v>
      </c>
      <c r="D20967" s="11">
        <v>116545</v>
      </c>
      <c r="E20967" s="12">
        <v>1826.595</v>
      </c>
      <c r="F20967" s="12">
        <v>84.445999999999998</v>
      </c>
      <c r="G20967" s="11">
        <v>119865</v>
      </c>
      <c r="H20967" s="12">
        <v>1509.5909999999999</v>
      </c>
      <c r="I20967" s="12">
        <v>110.407</v>
      </c>
      <c r="J20967" s="19">
        <f>IF(MONTH(A20967)&gt;VLOOKUP(Totals!$H$2,Totals!$O$5:$P$16,2,FALSE),YEAR(A20967)+1,YEAR(A20967))</f>
        <v>2025</v>
      </c>
    </row>
    <row r="20968" spans="1:10" x14ac:dyDescent="0.2">
      <c r="A20968" s="4">
        <v>45839</v>
      </c>
      <c r="B20968" s="2" t="s">
        <v>24</v>
      </c>
      <c r="C20968" s="2" t="s">
        <v>25</v>
      </c>
      <c r="D20968" s="11">
        <v>7317</v>
      </c>
      <c r="E20968" s="12">
        <v>99.215999999999994</v>
      </c>
      <c r="F20968" s="12">
        <v>0</v>
      </c>
      <c r="G20968" s="11">
        <v>6621</v>
      </c>
      <c r="H20968" s="12">
        <v>223.24600000000001</v>
      </c>
      <c r="I20968" s="12">
        <v>0</v>
      </c>
      <c r="J20968" s="19">
        <f>IF(MONTH(A20968)&gt;VLOOKUP(Totals!$H$2,Totals!$O$5:$P$16,2,FALSE),YEAR(A20968)+1,YEAR(A20968))</f>
        <v>2025</v>
      </c>
    </row>
    <row r="20969" spans="1:10" x14ac:dyDescent="0.2">
      <c r="A20969" s="4">
        <v>45839</v>
      </c>
      <c r="B20969" s="2" t="s">
        <v>266</v>
      </c>
      <c r="C20969" s="2" t="s">
        <v>34</v>
      </c>
      <c r="D20969" s="11">
        <v>15007</v>
      </c>
      <c r="E20969" s="12">
        <v>0</v>
      </c>
      <c r="F20969" s="12">
        <v>0</v>
      </c>
      <c r="G20969" s="11">
        <v>10649</v>
      </c>
      <c r="H20969" s="12">
        <v>0</v>
      </c>
      <c r="I20969" s="12">
        <v>0</v>
      </c>
      <c r="J20969" s="19">
        <f>IF(MONTH(A20969)&gt;VLOOKUP(Totals!$H$2,Totals!$O$5:$P$16,2,FALSE),YEAR(A20969)+1,YEAR(A20969))</f>
        <v>2025</v>
      </c>
    </row>
    <row r="20970" spans="1:10" x14ac:dyDescent="0.2">
      <c r="A20970" s="4">
        <v>45839</v>
      </c>
      <c r="B20970" s="2" t="s">
        <v>154</v>
      </c>
      <c r="C20970" s="2" t="s">
        <v>34</v>
      </c>
      <c r="D20970" s="11">
        <v>25858</v>
      </c>
      <c r="E20970" s="12">
        <v>482.27100000000002</v>
      </c>
      <c r="F20970" s="12">
        <v>0</v>
      </c>
      <c r="G20970" s="11">
        <v>17206</v>
      </c>
      <c r="H20970" s="12">
        <v>227.45</v>
      </c>
      <c r="I20970" s="12">
        <v>0</v>
      </c>
      <c r="J20970" s="19">
        <f>IF(MONTH(A20970)&gt;VLOOKUP(Totals!$H$2,Totals!$O$5:$P$16,2,FALSE),YEAR(A20970)+1,YEAR(A20970))</f>
        <v>2025</v>
      </c>
    </row>
    <row r="20971" spans="1:10" x14ac:dyDescent="0.2">
      <c r="A20971" s="4">
        <v>45839</v>
      </c>
      <c r="B20971" s="2" t="s">
        <v>237</v>
      </c>
      <c r="C20971" s="2" t="s">
        <v>33</v>
      </c>
      <c r="D20971" s="11">
        <v>13484</v>
      </c>
      <c r="E20971" s="12">
        <v>960.45600000000002</v>
      </c>
      <c r="F20971" s="12">
        <v>3.173</v>
      </c>
      <c r="G20971" s="11">
        <v>10041</v>
      </c>
      <c r="H20971" s="12">
        <v>357.79700000000003</v>
      </c>
      <c r="I20971" s="12">
        <v>0</v>
      </c>
      <c r="J20971" s="19">
        <f>IF(MONTH(A20971)&gt;VLOOKUP(Totals!$H$2,Totals!$O$5:$P$16,2,FALSE),YEAR(A20971)+1,YEAR(A20971))</f>
        <v>2025</v>
      </c>
    </row>
    <row r="20972" spans="1:10" x14ac:dyDescent="0.2">
      <c r="A20972" s="4">
        <v>45839</v>
      </c>
      <c r="B20972" s="2" t="s">
        <v>238</v>
      </c>
      <c r="C20972" s="2" t="s">
        <v>16</v>
      </c>
      <c r="D20972" s="11">
        <v>7850</v>
      </c>
      <c r="E20972" s="12">
        <v>162.62299999999999</v>
      </c>
      <c r="F20972" s="12">
        <v>38.671999999999997</v>
      </c>
      <c r="G20972" s="11">
        <v>8189</v>
      </c>
      <c r="H20972" s="12">
        <v>375.04199999999997</v>
      </c>
      <c r="I20972" s="12">
        <v>2.0720000000000001</v>
      </c>
      <c r="J20972" s="19">
        <f>IF(MONTH(A20972)&gt;VLOOKUP(Totals!$H$2,Totals!$O$5:$P$16,2,FALSE),YEAR(A20972)+1,YEAR(A20972))</f>
        <v>2025</v>
      </c>
    </row>
    <row r="20973" spans="1:10" x14ac:dyDescent="0.2">
      <c r="A20973" s="4">
        <v>45839</v>
      </c>
      <c r="B20973" s="2" t="s">
        <v>31</v>
      </c>
      <c r="C20973" s="2" t="s">
        <v>32</v>
      </c>
      <c r="D20973" s="11">
        <v>9104</v>
      </c>
      <c r="E20973" s="12">
        <v>207.29599999999999</v>
      </c>
      <c r="F20973" s="12">
        <v>0</v>
      </c>
      <c r="G20973" s="11">
        <v>7204</v>
      </c>
      <c r="H20973" s="12">
        <v>44.064</v>
      </c>
      <c r="I20973" s="12">
        <v>0</v>
      </c>
      <c r="J20973" s="19">
        <f>IF(MONTH(A20973)&gt;VLOOKUP(Totals!$H$2,Totals!$O$5:$P$16,2,FALSE),YEAR(A20973)+1,YEAR(A20973))</f>
        <v>2025</v>
      </c>
    </row>
    <row r="20974" spans="1:10" x14ac:dyDescent="0.2">
      <c r="A20974" s="4">
        <v>45839</v>
      </c>
      <c r="B20974" s="2" t="s">
        <v>245</v>
      </c>
      <c r="C20974" s="2" t="s">
        <v>28</v>
      </c>
      <c r="D20974" s="11">
        <v>7844</v>
      </c>
      <c r="E20974" s="12">
        <v>0</v>
      </c>
      <c r="F20974" s="12">
        <v>0</v>
      </c>
      <c r="G20974" s="11">
        <v>7345</v>
      </c>
      <c r="H20974" s="12">
        <v>0</v>
      </c>
      <c r="I20974" s="12">
        <v>0</v>
      </c>
      <c r="J20974" s="19">
        <f>IF(MONTH(A20974)&gt;VLOOKUP(Totals!$H$2,Totals!$O$5:$P$16,2,FALSE),YEAR(A20974)+1,YEAR(A20974))</f>
        <v>2025</v>
      </c>
    </row>
    <row r="20975" spans="1:10" x14ac:dyDescent="0.2">
      <c r="A20975" s="4">
        <v>45839</v>
      </c>
      <c r="B20975" s="2" t="s">
        <v>241</v>
      </c>
      <c r="C20975" s="2" t="s">
        <v>18</v>
      </c>
      <c r="D20975" s="11">
        <v>3061</v>
      </c>
      <c r="E20975" s="12">
        <v>167.59800000000001</v>
      </c>
      <c r="F20975" s="12">
        <v>0</v>
      </c>
      <c r="G20975" s="11">
        <v>2184</v>
      </c>
      <c r="H20975" s="12">
        <v>11.23</v>
      </c>
      <c r="I20975" s="12">
        <v>0</v>
      </c>
      <c r="J20975" s="19">
        <f>IF(MONTH(A20975)&gt;VLOOKUP(Totals!$H$2,Totals!$O$5:$P$16,2,FALSE),YEAR(A20975)+1,YEAR(A20975))</f>
        <v>2025</v>
      </c>
    </row>
    <row r="20976" spans="1:10" x14ac:dyDescent="0.2">
      <c r="A20976" s="4">
        <v>45839</v>
      </c>
      <c r="B20976" s="2" t="s">
        <v>36</v>
      </c>
      <c r="C20976" s="2" t="s">
        <v>35</v>
      </c>
      <c r="D20976" s="11">
        <v>2412</v>
      </c>
      <c r="E20976" s="12">
        <v>5.8</v>
      </c>
      <c r="F20976" s="12">
        <v>0.6</v>
      </c>
      <c r="G20976" s="11">
        <v>1842</v>
      </c>
      <c r="H20976" s="12">
        <v>239.5</v>
      </c>
      <c r="I20976" s="12">
        <v>0</v>
      </c>
      <c r="J20976" s="19">
        <f>IF(MONTH(A20976)&gt;VLOOKUP(Totals!$H$2,Totals!$O$5:$P$16,2,FALSE),YEAR(A20976)+1,YEAR(A20976))</f>
        <v>2025</v>
      </c>
    </row>
    <row r="20977" spans="1:10" x14ac:dyDescent="0.2">
      <c r="A20977" s="4">
        <v>45839</v>
      </c>
      <c r="B20977" s="2" t="s">
        <v>36</v>
      </c>
      <c r="C20977" s="2" t="s">
        <v>38</v>
      </c>
      <c r="D20977" s="11">
        <v>3950</v>
      </c>
      <c r="E20977" s="12">
        <v>211.4</v>
      </c>
      <c r="F20977" s="12">
        <v>24.9</v>
      </c>
      <c r="G20977" s="11">
        <v>3041</v>
      </c>
      <c r="H20977" s="12">
        <v>36.700000000000003</v>
      </c>
      <c r="I20977" s="12">
        <v>0</v>
      </c>
      <c r="J20977" s="19">
        <f>IF(MONTH(A20977)&gt;VLOOKUP(Totals!$H$2,Totals!$O$5:$P$16,2,FALSE),YEAR(A20977)+1,YEAR(A20977))</f>
        <v>2025</v>
      </c>
    </row>
    <row r="20978" spans="1:10" x14ac:dyDescent="0.2">
      <c r="A20978" s="4">
        <v>45839</v>
      </c>
      <c r="B20978" s="2" t="s">
        <v>41</v>
      </c>
      <c r="C20978" s="2" t="s">
        <v>161</v>
      </c>
      <c r="D20978" s="11">
        <v>83071</v>
      </c>
      <c r="E20978" s="12">
        <v>4068.5239999999999</v>
      </c>
      <c r="F20978" s="12">
        <v>91.825999999999993</v>
      </c>
      <c r="G20978" s="11">
        <v>66504</v>
      </c>
      <c r="H20978" s="12">
        <v>2065.2040000000002</v>
      </c>
      <c r="I20978" s="12">
        <v>5.3999999999999999E-2</v>
      </c>
      <c r="J20978" s="19">
        <f>IF(MONTH(A20978)&gt;VLOOKUP(Totals!$H$2,Totals!$O$5:$P$16,2,FALSE),YEAR(A20978)+1,YEAR(A20978))</f>
        <v>2025</v>
      </c>
    </row>
    <row r="20979" spans="1:10" x14ac:dyDescent="0.2">
      <c r="A20979" s="4">
        <v>45839</v>
      </c>
      <c r="B20979" s="2" t="s">
        <v>41</v>
      </c>
      <c r="C20979" s="2" t="s">
        <v>11</v>
      </c>
      <c r="D20979" s="11" t="s">
        <v>88</v>
      </c>
      <c r="E20979" s="12">
        <v>0</v>
      </c>
      <c r="F20979" s="12">
        <v>0</v>
      </c>
      <c r="G20979" s="11" t="s">
        <v>88</v>
      </c>
      <c r="H20979" s="12" t="s">
        <v>88</v>
      </c>
      <c r="I20979" s="12" t="s">
        <v>88</v>
      </c>
      <c r="J20979" s="19">
        <f>IF(MONTH(A20979)&gt;VLOOKUP(Totals!$H$2,Totals!$O$5:$P$16,2,FALSE),YEAR(A20979)+1,YEAR(A20979))</f>
        <v>2025</v>
      </c>
    </row>
    <row r="20980" spans="1:10" x14ac:dyDescent="0.2">
      <c r="A20980" s="4">
        <v>45839</v>
      </c>
      <c r="B20980" s="2" t="s">
        <v>226</v>
      </c>
      <c r="C20980" s="2" t="s">
        <v>52</v>
      </c>
      <c r="D20980" s="11">
        <v>16121</v>
      </c>
      <c r="E20980" s="12">
        <v>551.51199999999994</v>
      </c>
      <c r="F20980" s="12">
        <v>0</v>
      </c>
      <c r="G20980" s="11">
        <v>12832</v>
      </c>
      <c r="H20980" s="12">
        <v>123.58</v>
      </c>
      <c r="I20980" s="12">
        <v>0</v>
      </c>
      <c r="J20980" s="19">
        <f>IF(MONTH(A20980)&gt;VLOOKUP(Totals!$H$2,Totals!$O$5:$P$16,2,FALSE),YEAR(A20980)+1,YEAR(A20980))</f>
        <v>2025</v>
      </c>
    </row>
    <row r="20981" spans="1:10" x14ac:dyDescent="0.2">
      <c r="A20981" s="4">
        <v>45839</v>
      </c>
      <c r="B20981" s="2" t="s">
        <v>42</v>
      </c>
      <c r="C20981" s="2" t="s">
        <v>11</v>
      </c>
      <c r="D20981" s="11">
        <v>2563</v>
      </c>
      <c r="E20981" s="12">
        <v>47.738</v>
      </c>
      <c r="F20981" s="12">
        <v>0</v>
      </c>
      <c r="G20981" s="11">
        <v>2837</v>
      </c>
      <c r="H20981" s="12">
        <v>90.067999999999998</v>
      </c>
      <c r="I20981" s="12">
        <v>0</v>
      </c>
      <c r="J20981" s="19">
        <f>IF(MONTH(A20981)&gt;VLOOKUP(Totals!$H$2,Totals!$O$5:$P$16,2,FALSE),YEAR(A20981)+1,YEAR(A20981))</f>
        <v>2025</v>
      </c>
    </row>
    <row r="20982" spans="1:10" x14ac:dyDescent="0.2">
      <c r="A20982" s="4">
        <v>45839</v>
      </c>
      <c r="B20982" s="2" t="s">
        <v>42</v>
      </c>
      <c r="C20982" s="2" t="s">
        <v>43</v>
      </c>
      <c r="D20982" s="11">
        <v>17094</v>
      </c>
      <c r="E20982" s="12">
        <v>425.93799999999999</v>
      </c>
      <c r="F20982" s="12">
        <v>39.177999999999997</v>
      </c>
      <c r="G20982" s="11">
        <v>15332</v>
      </c>
      <c r="H20982" s="12">
        <v>360.20100000000002</v>
      </c>
      <c r="I20982" s="12">
        <v>0</v>
      </c>
      <c r="J20982" s="19">
        <f>IF(MONTH(A20982)&gt;VLOOKUP(Totals!$H$2,Totals!$O$5:$P$16,2,FALSE),YEAR(A20982)+1,YEAR(A20982))</f>
        <v>2025</v>
      </c>
    </row>
    <row r="20983" spans="1:10" x14ac:dyDescent="0.2">
      <c r="A20983" s="4">
        <v>45839</v>
      </c>
      <c r="B20983" s="2" t="s">
        <v>44</v>
      </c>
      <c r="C20983" s="2" t="s">
        <v>18</v>
      </c>
      <c r="D20983" s="11">
        <v>43535</v>
      </c>
      <c r="E20983" s="12">
        <v>2397.8130000000001</v>
      </c>
      <c r="F20983" s="12">
        <v>16.933</v>
      </c>
      <c r="G20983" s="11">
        <v>32877</v>
      </c>
      <c r="H20983" s="12">
        <v>511.53</v>
      </c>
      <c r="I20983" s="12">
        <v>15.625999999999999</v>
      </c>
      <c r="J20983" s="19">
        <f>IF(MONTH(A20983)&gt;VLOOKUP(Totals!$H$2,Totals!$O$5:$P$16,2,FALSE),YEAR(A20983)+1,YEAR(A20983))</f>
        <v>2025</v>
      </c>
    </row>
    <row r="20984" spans="1:10" x14ac:dyDescent="0.2">
      <c r="A20984" s="4">
        <v>45839</v>
      </c>
      <c r="B20984" s="2" t="s">
        <v>44</v>
      </c>
      <c r="C20984" s="2" t="s">
        <v>11</v>
      </c>
      <c r="D20984" s="11">
        <v>1207</v>
      </c>
      <c r="E20984" s="12">
        <v>13.092000000000001</v>
      </c>
      <c r="F20984" s="12">
        <v>0</v>
      </c>
      <c r="G20984" s="11">
        <v>1360</v>
      </c>
      <c r="H20984" s="12">
        <v>16.896999999999998</v>
      </c>
      <c r="I20984" s="12">
        <v>0</v>
      </c>
      <c r="J20984" s="19">
        <f>IF(MONTH(A20984)&gt;VLOOKUP(Totals!$H$2,Totals!$O$5:$P$16,2,FALSE),YEAR(A20984)+1,YEAR(A20984))</f>
        <v>2025</v>
      </c>
    </row>
    <row r="20985" spans="1:10" x14ac:dyDescent="0.2">
      <c r="A20985" s="4">
        <v>45839</v>
      </c>
      <c r="B20985" s="2" t="s">
        <v>45</v>
      </c>
      <c r="C20985" s="2" t="s">
        <v>18</v>
      </c>
      <c r="D20985" s="11">
        <v>41799</v>
      </c>
      <c r="E20985" s="12">
        <v>3097.0940000000001</v>
      </c>
      <c r="F20985" s="12">
        <v>55.427</v>
      </c>
      <c r="G20985" s="11">
        <v>36630</v>
      </c>
      <c r="H20985" s="12">
        <v>886.42899999999997</v>
      </c>
      <c r="I20985" s="12">
        <v>0</v>
      </c>
      <c r="J20985" s="19">
        <f>IF(MONTH(A20985)&gt;VLOOKUP(Totals!$H$2,Totals!$O$5:$P$16,2,FALSE),YEAR(A20985)+1,YEAR(A20985))</f>
        <v>2025</v>
      </c>
    </row>
    <row r="20986" spans="1:10" x14ac:dyDescent="0.2">
      <c r="A20986" s="4">
        <v>45839</v>
      </c>
      <c r="B20986" s="2" t="s">
        <v>45</v>
      </c>
      <c r="C20986" s="2" t="s">
        <v>76</v>
      </c>
      <c r="D20986" s="11" t="s">
        <v>88</v>
      </c>
      <c r="E20986" s="12" t="s">
        <v>88</v>
      </c>
      <c r="F20986" s="12" t="s">
        <v>88</v>
      </c>
      <c r="G20986" s="11" t="s">
        <v>88</v>
      </c>
      <c r="H20986" s="12">
        <v>0</v>
      </c>
      <c r="I20986" s="12">
        <v>0</v>
      </c>
      <c r="J20986" s="19">
        <f>IF(MONTH(A20986)&gt;VLOOKUP(Totals!$H$2,Totals!$O$5:$P$16,2,FALSE),YEAR(A20986)+1,YEAR(A20986))</f>
        <v>2025</v>
      </c>
    </row>
    <row r="20987" spans="1:10" x14ac:dyDescent="0.2">
      <c r="A20987" s="4">
        <v>45839</v>
      </c>
      <c r="B20987" s="2" t="s">
        <v>165</v>
      </c>
      <c r="C20987" s="2" t="s">
        <v>16</v>
      </c>
      <c r="D20987" s="11">
        <v>8385</v>
      </c>
      <c r="E20987" s="12">
        <v>46.104999999999997</v>
      </c>
      <c r="F20987" s="12">
        <v>7.5430000000000001</v>
      </c>
      <c r="G20987" s="11">
        <v>7534</v>
      </c>
      <c r="H20987" s="12">
        <v>226.13300000000001</v>
      </c>
      <c r="I20987" s="12">
        <v>0</v>
      </c>
      <c r="J20987" s="19">
        <f>IF(MONTH(A20987)&gt;VLOOKUP(Totals!$H$2,Totals!$O$5:$P$16,2,FALSE),YEAR(A20987)+1,YEAR(A20987))</f>
        <v>2025</v>
      </c>
    </row>
    <row r="20988" spans="1:10" x14ac:dyDescent="0.2">
      <c r="A20988" s="4">
        <v>45839</v>
      </c>
      <c r="B20988" s="2" t="s">
        <v>48</v>
      </c>
      <c r="C20988" s="2" t="s">
        <v>161</v>
      </c>
      <c r="D20988" s="11" t="s">
        <v>88</v>
      </c>
      <c r="E20988" s="12" t="s">
        <v>88</v>
      </c>
      <c r="F20988" s="12" t="s">
        <v>88</v>
      </c>
      <c r="G20988" s="11" t="s">
        <v>88</v>
      </c>
      <c r="H20988" s="12">
        <v>0.17199999999999999</v>
      </c>
      <c r="I20988" s="12">
        <v>0</v>
      </c>
      <c r="J20988" s="19">
        <f>IF(MONTH(A20988)&gt;VLOOKUP(Totals!$H$2,Totals!$O$5:$P$16,2,FALSE),YEAR(A20988)+1,YEAR(A20988))</f>
        <v>2025</v>
      </c>
    </row>
    <row r="20989" spans="1:10" x14ac:dyDescent="0.2">
      <c r="A20989" s="4">
        <v>45839</v>
      </c>
      <c r="B20989" s="2" t="s">
        <v>48</v>
      </c>
      <c r="C20989" s="2" t="s">
        <v>11</v>
      </c>
      <c r="D20989" s="11">
        <v>5787</v>
      </c>
      <c r="E20989" s="12">
        <v>425.01600000000002</v>
      </c>
      <c r="F20989" s="12">
        <v>0</v>
      </c>
      <c r="G20989" s="11">
        <v>6111</v>
      </c>
      <c r="H20989" s="12">
        <v>343.43599999999998</v>
      </c>
      <c r="I20989" s="12">
        <v>0</v>
      </c>
      <c r="J20989" s="19">
        <f>IF(MONTH(A20989)&gt;VLOOKUP(Totals!$H$2,Totals!$O$5:$P$16,2,FALSE),YEAR(A20989)+1,YEAR(A20989))</f>
        <v>2025</v>
      </c>
    </row>
    <row r="20990" spans="1:10" x14ac:dyDescent="0.2">
      <c r="A20990" s="4">
        <v>45839</v>
      </c>
      <c r="B20990" s="2" t="s">
        <v>48</v>
      </c>
      <c r="C20990" s="2" t="s">
        <v>35</v>
      </c>
      <c r="D20990" s="11" t="s">
        <v>88</v>
      </c>
      <c r="E20990" s="12">
        <v>0</v>
      </c>
      <c r="F20990" s="12">
        <v>0</v>
      </c>
      <c r="G20990" s="11" t="s">
        <v>88</v>
      </c>
      <c r="H20990" s="12" t="s">
        <v>88</v>
      </c>
      <c r="I20990" s="12" t="s">
        <v>88</v>
      </c>
      <c r="J20990" s="19">
        <f>IF(MONTH(A20990)&gt;VLOOKUP(Totals!$H$2,Totals!$O$5:$P$16,2,FALSE),YEAR(A20990)+1,YEAR(A20990))</f>
        <v>2025</v>
      </c>
    </row>
    <row r="20991" spans="1:10" x14ac:dyDescent="0.2">
      <c r="A20991" s="4">
        <v>45839</v>
      </c>
      <c r="B20991" s="2" t="s">
        <v>48</v>
      </c>
      <c r="C20991" s="2" t="s">
        <v>49</v>
      </c>
      <c r="D20991" s="11">
        <v>135055</v>
      </c>
      <c r="E20991" s="12">
        <v>3283.1350000000002</v>
      </c>
      <c r="F20991" s="12">
        <v>6.4870000000000001</v>
      </c>
      <c r="G20991" s="11">
        <v>100567</v>
      </c>
      <c r="H20991" s="12">
        <v>1462.8320000000001</v>
      </c>
      <c r="I20991" s="12">
        <v>69.314999999999998</v>
      </c>
      <c r="J20991" s="19">
        <f>IF(MONTH(A20991)&gt;VLOOKUP(Totals!$H$2,Totals!$O$5:$P$16,2,FALSE),YEAR(A20991)+1,YEAR(A20991))</f>
        <v>2025</v>
      </c>
    </row>
    <row r="20992" spans="1:10" x14ac:dyDescent="0.2">
      <c r="A20992" s="4">
        <v>45839</v>
      </c>
      <c r="B20992" s="2" t="s">
        <v>48</v>
      </c>
      <c r="C20992" s="2" t="s">
        <v>76</v>
      </c>
      <c r="D20992" s="11" t="s">
        <v>88</v>
      </c>
      <c r="E20992" s="12" t="s">
        <v>88</v>
      </c>
      <c r="F20992" s="12" t="s">
        <v>88</v>
      </c>
      <c r="G20992" s="11" t="s">
        <v>88</v>
      </c>
      <c r="H20992" s="12">
        <v>0</v>
      </c>
      <c r="I20992" s="12">
        <v>0</v>
      </c>
      <c r="J20992" s="19">
        <f>IF(MONTH(A20992)&gt;VLOOKUP(Totals!$H$2,Totals!$O$5:$P$16,2,FALSE),YEAR(A20992)+1,YEAR(A20992))</f>
        <v>2025</v>
      </c>
    </row>
    <row r="20993" spans="1:10" x14ac:dyDescent="0.2">
      <c r="A20993" s="4">
        <v>45839</v>
      </c>
      <c r="B20993" s="2" t="s">
        <v>151</v>
      </c>
      <c r="C20993" s="2" t="s">
        <v>49</v>
      </c>
      <c r="D20993" s="11">
        <v>23993</v>
      </c>
      <c r="E20993" s="12">
        <v>481.71800000000002</v>
      </c>
      <c r="F20993" s="12">
        <v>10.742000000000001</v>
      </c>
      <c r="G20993" s="11">
        <v>22744</v>
      </c>
      <c r="H20993" s="12">
        <v>454.78800000000001</v>
      </c>
      <c r="I20993" s="12">
        <v>18.202999999999999</v>
      </c>
      <c r="J20993" s="19">
        <f>IF(MONTH(A20993)&gt;VLOOKUP(Totals!$H$2,Totals!$O$5:$P$16,2,FALSE),YEAR(A20993)+1,YEAR(A20993))</f>
        <v>2025</v>
      </c>
    </row>
    <row r="20994" spans="1:10" x14ac:dyDescent="0.2">
      <c r="A20994" s="4">
        <v>45839</v>
      </c>
      <c r="B20994" s="2" t="s">
        <v>50</v>
      </c>
      <c r="C20994" s="2" t="s">
        <v>43</v>
      </c>
      <c r="D20994" s="11">
        <v>5726</v>
      </c>
      <c r="E20994" s="12">
        <v>239.636</v>
      </c>
      <c r="F20994" s="12">
        <v>0.76600000000000001</v>
      </c>
      <c r="G20994" s="11">
        <v>5520</v>
      </c>
      <c r="H20994" s="12">
        <v>163.93600000000001</v>
      </c>
      <c r="I20994" s="12">
        <v>0</v>
      </c>
      <c r="J20994" s="19">
        <f>IF(MONTH(A20994)&gt;VLOOKUP(Totals!$H$2,Totals!$O$5:$P$16,2,FALSE),YEAR(A20994)+1,YEAR(A20994))</f>
        <v>2025</v>
      </c>
    </row>
    <row r="20995" spans="1:10" x14ac:dyDescent="0.2">
      <c r="A20995" s="4">
        <v>45839</v>
      </c>
      <c r="B20995" s="2" t="s">
        <v>51</v>
      </c>
      <c r="C20995" s="2" t="s">
        <v>18</v>
      </c>
      <c r="D20995" s="11" t="s">
        <v>88</v>
      </c>
      <c r="E20995" s="12" t="s">
        <v>88</v>
      </c>
      <c r="F20995" s="12" t="s">
        <v>88</v>
      </c>
      <c r="G20995" s="11" t="s">
        <v>88</v>
      </c>
      <c r="H20995" s="12">
        <v>407.99299999999999</v>
      </c>
      <c r="I20995" s="12">
        <v>0</v>
      </c>
      <c r="J20995" s="19">
        <f>IF(MONTH(A20995)&gt;VLOOKUP(Totals!$H$2,Totals!$O$5:$P$16,2,FALSE),YEAR(A20995)+1,YEAR(A20995))</f>
        <v>2025</v>
      </c>
    </row>
    <row r="20996" spans="1:10" x14ac:dyDescent="0.2">
      <c r="A20996" s="4">
        <v>45839</v>
      </c>
      <c r="B20996" s="2" t="s">
        <v>51</v>
      </c>
      <c r="C20996" s="2" t="s">
        <v>11</v>
      </c>
      <c r="D20996" s="11" t="s">
        <v>88</v>
      </c>
      <c r="E20996" s="12">
        <v>35.015999999999998</v>
      </c>
      <c r="F20996" s="12">
        <v>0</v>
      </c>
      <c r="G20996" s="11" t="s">
        <v>88</v>
      </c>
      <c r="H20996" s="12" t="s">
        <v>88</v>
      </c>
      <c r="I20996" s="12" t="s">
        <v>88</v>
      </c>
      <c r="J20996" s="19">
        <f>IF(MONTH(A20996)&gt;VLOOKUP(Totals!$H$2,Totals!$O$5:$P$16,2,FALSE),YEAR(A20996)+1,YEAR(A20996))</f>
        <v>2025</v>
      </c>
    </row>
    <row r="20997" spans="1:10" x14ac:dyDescent="0.2">
      <c r="A20997" s="4">
        <v>45839</v>
      </c>
      <c r="B20997" s="2" t="s">
        <v>51</v>
      </c>
      <c r="C20997" s="2" t="s">
        <v>35</v>
      </c>
      <c r="D20997" s="11" t="s">
        <v>88</v>
      </c>
      <c r="E20997" s="12">
        <v>1284.8810000000001</v>
      </c>
      <c r="F20997" s="12">
        <v>0</v>
      </c>
      <c r="G20997" s="11" t="s">
        <v>88</v>
      </c>
      <c r="H20997" s="12" t="s">
        <v>88</v>
      </c>
      <c r="I20997" s="12" t="s">
        <v>88</v>
      </c>
      <c r="J20997" s="19">
        <f>IF(MONTH(A20997)&gt;VLOOKUP(Totals!$H$2,Totals!$O$5:$P$16,2,FALSE),YEAR(A20997)+1,YEAR(A20997))</f>
        <v>2025</v>
      </c>
    </row>
    <row r="20998" spans="1:10" x14ac:dyDescent="0.2">
      <c r="A20998" s="4">
        <v>45839</v>
      </c>
      <c r="B20998" s="2" t="s">
        <v>51</v>
      </c>
      <c r="C20998" s="2" t="s">
        <v>16</v>
      </c>
      <c r="D20998" s="11" t="s">
        <v>88</v>
      </c>
      <c r="E20998" s="12">
        <v>1068.98</v>
      </c>
      <c r="F20998" s="12">
        <v>0</v>
      </c>
      <c r="G20998" s="11" t="s">
        <v>88</v>
      </c>
      <c r="H20998" s="12" t="s">
        <v>88</v>
      </c>
      <c r="I20998" s="12" t="s">
        <v>88</v>
      </c>
      <c r="J20998" s="19">
        <f>IF(MONTH(A20998)&gt;VLOOKUP(Totals!$H$2,Totals!$O$5:$P$16,2,FALSE),YEAR(A20998)+1,YEAR(A20998))</f>
        <v>2025</v>
      </c>
    </row>
    <row r="20999" spans="1:10" x14ac:dyDescent="0.2">
      <c r="A20999" s="4">
        <v>45839</v>
      </c>
      <c r="B20999" s="2" t="s">
        <v>202</v>
      </c>
      <c r="C20999" s="2" t="s">
        <v>27</v>
      </c>
      <c r="D20999" s="11">
        <v>32893</v>
      </c>
      <c r="E20999" s="12">
        <v>690.59900000000005</v>
      </c>
      <c r="F20999" s="12">
        <v>0.72599999999999998</v>
      </c>
      <c r="G20999" s="11">
        <v>31615</v>
      </c>
      <c r="H20999" s="12">
        <v>566.06500000000005</v>
      </c>
      <c r="I20999" s="12">
        <v>4.3620000000000001</v>
      </c>
      <c r="J20999" s="19">
        <f>IF(MONTH(A20999)&gt;VLOOKUP(Totals!$H$2,Totals!$O$5:$P$16,2,FALSE),YEAR(A20999)+1,YEAR(A20999))</f>
        <v>2025</v>
      </c>
    </row>
    <row r="21000" spans="1:10" x14ac:dyDescent="0.2">
      <c r="A21000" s="4">
        <v>45839</v>
      </c>
      <c r="B21000" s="2" t="s">
        <v>53</v>
      </c>
      <c r="C21000" s="2" t="s">
        <v>28</v>
      </c>
      <c r="D21000" s="11">
        <v>26624</v>
      </c>
      <c r="E21000" s="12">
        <v>553.13099999999997</v>
      </c>
      <c r="F21000" s="12">
        <v>19.227</v>
      </c>
      <c r="G21000" s="11">
        <v>26227</v>
      </c>
      <c r="H21000" s="12">
        <v>231.11699999999999</v>
      </c>
      <c r="I21000" s="12">
        <v>0</v>
      </c>
      <c r="J21000" s="19">
        <f>IF(MONTH(A21000)&gt;VLOOKUP(Totals!$H$2,Totals!$O$5:$P$16,2,FALSE),YEAR(A21000)+1,YEAR(A21000))</f>
        <v>2025</v>
      </c>
    </row>
    <row r="21001" spans="1:10" x14ac:dyDescent="0.2">
      <c r="A21001" s="4">
        <v>45839</v>
      </c>
      <c r="B21001" s="2" t="s">
        <v>171</v>
      </c>
      <c r="C21001" s="2" t="s">
        <v>18</v>
      </c>
      <c r="D21001" s="11">
        <v>6233</v>
      </c>
      <c r="E21001" s="12">
        <v>383.21899999999999</v>
      </c>
      <c r="F21001" s="12">
        <v>0</v>
      </c>
      <c r="G21001" s="11">
        <v>4809</v>
      </c>
      <c r="H21001" s="12">
        <v>70.111999999999995</v>
      </c>
      <c r="I21001" s="12">
        <v>0</v>
      </c>
      <c r="J21001" s="19">
        <f>IF(MONTH(A21001)&gt;VLOOKUP(Totals!$H$2,Totals!$O$5:$P$16,2,FALSE),YEAR(A21001)+1,YEAR(A21001))</f>
        <v>2025</v>
      </c>
    </row>
    <row r="21002" spans="1:10" x14ac:dyDescent="0.2">
      <c r="A21002" s="4">
        <v>45839</v>
      </c>
      <c r="B21002" s="2" t="s">
        <v>54</v>
      </c>
      <c r="C21002" s="2" t="s">
        <v>16</v>
      </c>
      <c r="D21002" s="11">
        <v>5019</v>
      </c>
      <c r="E21002" s="12">
        <v>128.09700000000001</v>
      </c>
      <c r="F21002" s="12">
        <v>0</v>
      </c>
      <c r="G21002" s="11">
        <v>4105</v>
      </c>
      <c r="H21002" s="12">
        <v>147.47900000000001</v>
      </c>
      <c r="I21002" s="12">
        <v>0</v>
      </c>
      <c r="J21002" s="19">
        <f>IF(MONTH(A21002)&gt;VLOOKUP(Totals!$H$2,Totals!$O$5:$P$16,2,FALSE),YEAR(A21002)+1,YEAR(A21002))</f>
        <v>2025</v>
      </c>
    </row>
    <row r="21003" spans="1:10" x14ac:dyDescent="0.2">
      <c r="A21003" s="4">
        <v>45839</v>
      </c>
      <c r="B21003" s="2" t="s">
        <v>240</v>
      </c>
      <c r="C21003" s="2" t="s">
        <v>161</v>
      </c>
      <c r="D21003" s="11">
        <v>8904</v>
      </c>
      <c r="E21003" s="12">
        <v>434.63799999999998</v>
      </c>
      <c r="F21003" s="12">
        <v>0</v>
      </c>
      <c r="G21003" s="11">
        <v>6074</v>
      </c>
      <c r="H21003" s="12">
        <v>115.17700000000001</v>
      </c>
      <c r="I21003" s="12">
        <v>0</v>
      </c>
      <c r="J21003" s="19">
        <f>IF(MONTH(A21003)&gt;VLOOKUP(Totals!$H$2,Totals!$O$5:$P$16,2,FALSE),YEAR(A21003)+1,YEAR(A21003))</f>
        <v>2025</v>
      </c>
    </row>
    <row r="21004" spans="1:10" x14ac:dyDescent="0.2">
      <c r="A21004" s="4">
        <v>45839</v>
      </c>
      <c r="B21004" s="2" t="s">
        <v>166</v>
      </c>
      <c r="C21004" s="2" t="s">
        <v>28</v>
      </c>
      <c r="D21004" s="11">
        <v>26434</v>
      </c>
      <c r="E21004" s="12">
        <v>174.00800000000001</v>
      </c>
      <c r="F21004" s="12">
        <v>0</v>
      </c>
      <c r="G21004" s="11">
        <v>23673</v>
      </c>
      <c r="H21004" s="12">
        <v>0</v>
      </c>
      <c r="I21004" s="12">
        <v>0</v>
      </c>
      <c r="J21004" s="19">
        <f>IF(MONTH(A21004)&gt;VLOOKUP(Totals!$H$2,Totals!$O$5:$P$16,2,FALSE),YEAR(A21004)+1,YEAR(A21004))</f>
        <v>2025</v>
      </c>
    </row>
    <row r="21005" spans="1:10" x14ac:dyDescent="0.2">
      <c r="A21005" s="4">
        <v>45839</v>
      </c>
      <c r="B21005" s="2" t="s">
        <v>55</v>
      </c>
      <c r="C21005" s="2" t="s">
        <v>33</v>
      </c>
      <c r="D21005" s="11">
        <v>7806</v>
      </c>
      <c r="E21005" s="12">
        <v>430.209</v>
      </c>
      <c r="F21005" s="12">
        <v>25.021000000000001</v>
      </c>
      <c r="G21005" s="11">
        <v>6097</v>
      </c>
      <c r="H21005" s="12">
        <v>404.43</v>
      </c>
      <c r="I21005" s="12">
        <v>0.96599999999999997</v>
      </c>
      <c r="J21005" s="19">
        <f>IF(MONTH(A21005)&gt;VLOOKUP(Totals!$H$2,Totals!$O$5:$P$16,2,FALSE),YEAR(A21005)+1,YEAR(A21005))</f>
        <v>2025</v>
      </c>
    </row>
    <row r="21006" spans="1:10" x14ac:dyDescent="0.2">
      <c r="A21006" s="4">
        <v>45839</v>
      </c>
      <c r="B21006" s="2" t="s">
        <v>146</v>
      </c>
      <c r="C21006" s="2" t="s">
        <v>143</v>
      </c>
      <c r="D21006" s="11">
        <v>3125</v>
      </c>
      <c r="E21006" s="12">
        <v>0</v>
      </c>
      <c r="F21006" s="12">
        <v>0</v>
      </c>
      <c r="G21006" s="11">
        <v>3842</v>
      </c>
      <c r="H21006" s="12">
        <v>0</v>
      </c>
      <c r="I21006" s="12">
        <v>0</v>
      </c>
      <c r="J21006" s="19">
        <f>IF(MONTH(A21006)&gt;VLOOKUP(Totals!$H$2,Totals!$O$5:$P$16,2,FALSE),YEAR(A21006)+1,YEAR(A21006))</f>
        <v>2025</v>
      </c>
    </row>
    <row r="21007" spans="1:10" x14ac:dyDescent="0.2">
      <c r="A21007" s="4">
        <v>45839</v>
      </c>
      <c r="B21007" s="2" t="s">
        <v>146</v>
      </c>
      <c r="C21007" s="2" t="s">
        <v>27</v>
      </c>
      <c r="D21007" s="11">
        <v>5370</v>
      </c>
      <c r="E21007" s="12">
        <v>0</v>
      </c>
      <c r="F21007" s="12">
        <v>0</v>
      </c>
      <c r="G21007" s="11">
        <v>5127</v>
      </c>
      <c r="H21007" s="12">
        <v>4.202</v>
      </c>
      <c r="I21007" s="12">
        <v>0</v>
      </c>
      <c r="J21007" s="19">
        <f>IF(MONTH(A21007)&gt;VLOOKUP(Totals!$H$2,Totals!$O$5:$P$16,2,FALSE),YEAR(A21007)+1,YEAR(A21007))</f>
        <v>2025</v>
      </c>
    </row>
    <row r="21008" spans="1:10" x14ac:dyDescent="0.2">
      <c r="A21008" s="4">
        <v>45839</v>
      </c>
      <c r="B21008" s="2" t="s">
        <v>146</v>
      </c>
      <c r="C21008" s="2" t="s">
        <v>28</v>
      </c>
      <c r="D21008" s="11">
        <v>87625</v>
      </c>
      <c r="E21008" s="12">
        <v>58.201000000000001</v>
      </c>
      <c r="F21008" s="12">
        <v>0</v>
      </c>
      <c r="G21008" s="11">
        <v>87154</v>
      </c>
      <c r="H21008" s="12">
        <v>0.67200000000000004</v>
      </c>
      <c r="I21008" s="12">
        <v>0</v>
      </c>
      <c r="J21008" s="19">
        <f>IF(MONTH(A21008)&gt;VLOOKUP(Totals!$H$2,Totals!$O$5:$P$16,2,FALSE),YEAR(A21008)+1,YEAR(A21008))</f>
        <v>2025</v>
      </c>
    </row>
    <row r="21009" spans="1:10" x14ac:dyDescent="0.2">
      <c r="A21009" s="4">
        <v>45839</v>
      </c>
      <c r="B21009" s="2" t="s">
        <v>146</v>
      </c>
      <c r="C21009" s="2" t="s">
        <v>33</v>
      </c>
      <c r="D21009" s="11">
        <v>33242</v>
      </c>
      <c r="E21009" s="12">
        <v>444.03899999999999</v>
      </c>
      <c r="F21009" s="12">
        <v>12.352</v>
      </c>
      <c r="G21009" s="11">
        <v>22291</v>
      </c>
      <c r="H21009" s="12">
        <v>325.81599999999997</v>
      </c>
      <c r="I21009" s="12">
        <v>0</v>
      </c>
      <c r="J21009" s="19">
        <f>IF(MONTH(A21009)&gt;VLOOKUP(Totals!$H$2,Totals!$O$5:$P$16,2,FALSE),YEAR(A21009)+1,YEAR(A21009))</f>
        <v>2025</v>
      </c>
    </row>
    <row r="21010" spans="1:10" x14ac:dyDescent="0.2">
      <c r="A21010" s="4">
        <v>45839</v>
      </c>
      <c r="B21010" s="2" t="s">
        <v>146</v>
      </c>
      <c r="C21010" s="2" t="s">
        <v>32</v>
      </c>
      <c r="D21010" s="11">
        <v>14334</v>
      </c>
      <c r="E21010" s="12">
        <v>293.81400000000002</v>
      </c>
      <c r="F21010" s="12">
        <v>0</v>
      </c>
      <c r="G21010" s="11">
        <v>10396</v>
      </c>
      <c r="H21010" s="12">
        <v>24.56</v>
      </c>
      <c r="I21010" s="12">
        <v>5.3959999999999999</v>
      </c>
      <c r="J21010" s="19">
        <f>IF(MONTH(A21010)&gt;VLOOKUP(Totals!$H$2,Totals!$O$5:$P$16,2,FALSE),YEAR(A21010)+1,YEAR(A21010))</f>
        <v>2025</v>
      </c>
    </row>
    <row r="21011" spans="1:10" x14ac:dyDescent="0.2">
      <c r="A21011" s="4">
        <v>45839</v>
      </c>
      <c r="B21011" s="2" t="s">
        <v>146</v>
      </c>
      <c r="C21011" s="2" t="s">
        <v>11</v>
      </c>
      <c r="D21011" s="11">
        <v>59891</v>
      </c>
      <c r="E21011" s="12">
        <v>0</v>
      </c>
      <c r="F21011" s="12">
        <v>0</v>
      </c>
      <c r="G21011" s="11">
        <v>64487</v>
      </c>
      <c r="H21011" s="12">
        <v>8.9250000000000007</v>
      </c>
      <c r="I21011" s="12">
        <v>15.023999999999999</v>
      </c>
      <c r="J21011" s="19">
        <f>IF(MONTH(A21011)&gt;VLOOKUP(Totals!$H$2,Totals!$O$5:$P$16,2,FALSE),YEAR(A21011)+1,YEAR(A21011))</f>
        <v>2025</v>
      </c>
    </row>
    <row r="21012" spans="1:10" x14ac:dyDescent="0.2">
      <c r="A21012" s="4">
        <v>45839</v>
      </c>
      <c r="B21012" s="2" t="s">
        <v>146</v>
      </c>
      <c r="C21012" s="2" t="s">
        <v>35</v>
      </c>
      <c r="D21012" s="11">
        <v>13491</v>
      </c>
      <c r="E21012" s="12">
        <v>199.15899999999999</v>
      </c>
      <c r="F21012" s="12">
        <v>0</v>
      </c>
      <c r="G21012" s="11">
        <v>10997</v>
      </c>
      <c r="H21012" s="12">
        <v>27.157</v>
      </c>
      <c r="I21012" s="12">
        <v>0</v>
      </c>
      <c r="J21012" s="19">
        <f>IF(MONTH(A21012)&gt;VLOOKUP(Totals!$H$2,Totals!$O$5:$P$16,2,FALSE),YEAR(A21012)+1,YEAR(A21012))</f>
        <v>2025</v>
      </c>
    </row>
    <row r="21013" spans="1:10" x14ac:dyDescent="0.2">
      <c r="A21013" s="4">
        <v>45839</v>
      </c>
      <c r="B21013" s="2" t="s">
        <v>146</v>
      </c>
      <c r="C21013" s="2" t="s">
        <v>37</v>
      </c>
      <c r="D21013" s="11">
        <v>26005</v>
      </c>
      <c r="E21013" s="12">
        <v>303.97500000000002</v>
      </c>
      <c r="F21013" s="12">
        <v>0</v>
      </c>
      <c r="G21013" s="11">
        <v>23714</v>
      </c>
      <c r="H21013" s="12">
        <v>42.372999999999998</v>
      </c>
      <c r="I21013" s="12">
        <v>3.1389999999999998</v>
      </c>
      <c r="J21013" s="19">
        <f>IF(MONTH(A21013)&gt;VLOOKUP(Totals!$H$2,Totals!$O$5:$P$16,2,FALSE),YEAR(A21013)+1,YEAR(A21013))</f>
        <v>2025</v>
      </c>
    </row>
    <row r="21014" spans="1:10" x14ac:dyDescent="0.2">
      <c r="A21014" s="4">
        <v>45839</v>
      </c>
      <c r="B21014" s="2" t="s">
        <v>146</v>
      </c>
      <c r="C21014" s="2" t="s">
        <v>16</v>
      </c>
      <c r="D21014" s="11">
        <v>3860</v>
      </c>
      <c r="E21014" s="12">
        <v>72.418999999999997</v>
      </c>
      <c r="F21014" s="12">
        <v>0</v>
      </c>
      <c r="G21014" s="11">
        <v>3263</v>
      </c>
      <c r="H21014" s="12">
        <v>82.86</v>
      </c>
      <c r="I21014" s="12">
        <v>9.4E-2</v>
      </c>
      <c r="J21014" s="19">
        <f>IF(MONTH(A21014)&gt;VLOOKUP(Totals!$H$2,Totals!$O$5:$P$16,2,FALSE),YEAR(A21014)+1,YEAR(A21014))</f>
        <v>2025</v>
      </c>
    </row>
    <row r="21015" spans="1:10" x14ac:dyDescent="0.2">
      <c r="A21015" s="4">
        <v>45839</v>
      </c>
      <c r="B21015" s="2" t="s">
        <v>146</v>
      </c>
      <c r="C21015" s="2" t="s">
        <v>30</v>
      </c>
      <c r="D21015" s="11">
        <v>3068</v>
      </c>
      <c r="E21015" s="12">
        <v>1.0680000000000001</v>
      </c>
      <c r="F21015" s="12">
        <v>1.24</v>
      </c>
      <c r="G21015" s="11">
        <v>3091</v>
      </c>
      <c r="H21015" s="12">
        <v>6.0060000000000002</v>
      </c>
      <c r="I21015" s="12">
        <v>0.34</v>
      </c>
      <c r="J21015" s="19">
        <f>IF(MONTH(A21015)&gt;VLOOKUP(Totals!$H$2,Totals!$O$5:$P$16,2,FALSE),YEAR(A21015)+1,YEAR(A21015))</f>
        <v>2025</v>
      </c>
    </row>
    <row r="21016" spans="1:10" x14ac:dyDescent="0.2">
      <c r="A21016" s="4">
        <v>45839</v>
      </c>
      <c r="B21016" s="2" t="s">
        <v>146</v>
      </c>
      <c r="C21016" s="2" t="s">
        <v>76</v>
      </c>
      <c r="D21016" s="11">
        <v>9842</v>
      </c>
      <c r="E21016" s="12">
        <v>294.33199999999999</v>
      </c>
      <c r="F21016" s="12">
        <v>0</v>
      </c>
      <c r="G21016" s="11">
        <v>9164</v>
      </c>
      <c r="H21016" s="12">
        <v>47.087000000000003</v>
      </c>
      <c r="I21016" s="12">
        <v>1.835</v>
      </c>
      <c r="J21016" s="19">
        <f>IF(MONTH(A21016)&gt;VLOOKUP(Totals!$H$2,Totals!$O$5:$P$16,2,FALSE),YEAR(A21016)+1,YEAR(A21016))</f>
        <v>2025</v>
      </c>
    </row>
    <row r="21017" spans="1:10" x14ac:dyDescent="0.2">
      <c r="A21017" s="4">
        <v>45839</v>
      </c>
      <c r="B21017" s="2" t="s">
        <v>170</v>
      </c>
      <c r="C21017" s="2" t="s">
        <v>35</v>
      </c>
      <c r="D21017" s="11">
        <v>1036</v>
      </c>
      <c r="E21017" s="12">
        <v>0</v>
      </c>
      <c r="F21017" s="12">
        <v>0</v>
      </c>
      <c r="G21017" s="11">
        <v>1055</v>
      </c>
      <c r="H21017" s="12">
        <v>0</v>
      </c>
      <c r="I21017" s="12">
        <v>0</v>
      </c>
      <c r="J21017" s="19">
        <f>IF(MONTH(A21017)&gt;VLOOKUP(Totals!$H$2,Totals!$O$5:$P$16,2,FALSE),YEAR(A21017)+1,YEAR(A21017))</f>
        <v>2025</v>
      </c>
    </row>
    <row r="21018" spans="1:10" x14ac:dyDescent="0.2">
      <c r="A21018" s="4">
        <v>45839</v>
      </c>
      <c r="B21018" s="2" t="s">
        <v>269</v>
      </c>
      <c r="C21018" s="2" t="s">
        <v>18</v>
      </c>
      <c r="D21018" s="11">
        <v>9203</v>
      </c>
      <c r="E21018" s="12">
        <v>404.37</v>
      </c>
      <c r="F21018" s="12">
        <v>0</v>
      </c>
      <c r="G21018" s="11">
        <v>4917</v>
      </c>
      <c r="H21018" s="12">
        <v>220.65799999999999</v>
      </c>
      <c r="I21018" s="12">
        <v>0</v>
      </c>
      <c r="J21018" s="19">
        <f>IF(MONTH(A21018)&gt;VLOOKUP(Totals!$H$2,Totals!$O$5:$P$16,2,FALSE),YEAR(A21018)+1,YEAR(A21018))</f>
        <v>2025</v>
      </c>
    </row>
    <row r="21019" spans="1:10" x14ac:dyDescent="0.2">
      <c r="A21019" s="4">
        <v>45839</v>
      </c>
      <c r="B21019" s="2" t="s">
        <v>56</v>
      </c>
      <c r="C21019" s="2" t="s">
        <v>32</v>
      </c>
      <c r="D21019" s="11">
        <v>13426</v>
      </c>
      <c r="E21019" s="12">
        <v>602.04300000000001</v>
      </c>
      <c r="F21019" s="12">
        <v>32.475999999999999</v>
      </c>
      <c r="G21019" s="11">
        <v>10221</v>
      </c>
      <c r="H21019" s="12">
        <v>144.00299999999999</v>
      </c>
      <c r="I21019" s="12">
        <v>0</v>
      </c>
      <c r="J21019" s="19">
        <f>IF(MONTH(A21019)&gt;VLOOKUP(Totals!$H$2,Totals!$O$5:$P$16,2,FALSE),YEAR(A21019)+1,YEAR(A21019))</f>
        <v>2025</v>
      </c>
    </row>
    <row r="21020" spans="1:10" x14ac:dyDescent="0.2">
      <c r="A21020" s="4">
        <v>45839</v>
      </c>
      <c r="B21020" s="2" t="s">
        <v>244</v>
      </c>
      <c r="C21020" s="2" t="s">
        <v>57</v>
      </c>
      <c r="D21020" s="11">
        <v>8262</v>
      </c>
      <c r="E21020" s="12">
        <v>189.727</v>
      </c>
      <c r="F21020" s="12">
        <v>0.45800000000000002</v>
      </c>
      <c r="G21020" s="11">
        <v>7990</v>
      </c>
      <c r="H21020" s="12">
        <v>383.745</v>
      </c>
      <c r="I21020" s="12">
        <v>49.773000000000003</v>
      </c>
      <c r="J21020" s="19">
        <f>IF(MONTH(A21020)&gt;VLOOKUP(Totals!$H$2,Totals!$O$5:$P$16,2,FALSE),YEAR(A21020)+1,YEAR(A21020))</f>
        <v>2025</v>
      </c>
    </row>
    <row r="21021" spans="1:10" x14ac:dyDescent="0.2">
      <c r="A21021" s="4">
        <v>45839</v>
      </c>
      <c r="B21021" s="2" t="s">
        <v>244</v>
      </c>
      <c r="C21021" s="2" t="s">
        <v>11</v>
      </c>
      <c r="D21021" s="11">
        <v>2248</v>
      </c>
      <c r="E21021" s="12">
        <v>13.757999999999999</v>
      </c>
      <c r="F21021" s="12">
        <v>0</v>
      </c>
      <c r="G21021" s="11">
        <v>2961</v>
      </c>
      <c r="H21021" s="12">
        <v>54.225999999999999</v>
      </c>
      <c r="I21021" s="12">
        <v>0</v>
      </c>
      <c r="J21021" s="19">
        <f>IF(MONTH(A21021)&gt;VLOOKUP(Totals!$H$2,Totals!$O$5:$P$16,2,FALSE),YEAR(A21021)+1,YEAR(A21021))</f>
        <v>2025</v>
      </c>
    </row>
    <row r="21022" spans="1:10" x14ac:dyDescent="0.2">
      <c r="A21022" s="4">
        <v>45839</v>
      </c>
      <c r="B21022" s="2" t="s">
        <v>59</v>
      </c>
      <c r="C21022" s="2" t="s">
        <v>34</v>
      </c>
      <c r="D21022" s="11">
        <v>51010</v>
      </c>
      <c r="E21022" s="12">
        <v>2317.6849999999999</v>
      </c>
      <c r="F21022" s="12">
        <v>26.663</v>
      </c>
      <c r="G21022" s="11">
        <v>41215</v>
      </c>
      <c r="H21022" s="12">
        <v>830.59</v>
      </c>
      <c r="I21022" s="12">
        <v>0</v>
      </c>
      <c r="J21022" s="19">
        <f>IF(MONTH(A21022)&gt;VLOOKUP(Totals!$H$2,Totals!$O$5:$P$16,2,FALSE),YEAR(A21022)+1,YEAR(A21022))</f>
        <v>2025</v>
      </c>
    </row>
    <row r="21023" spans="1:10" x14ac:dyDescent="0.2">
      <c r="A21023" s="4">
        <v>45839</v>
      </c>
      <c r="B21023" s="2" t="s">
        <v>234</v>
      </c>
      <c r="C21023" s="2" t="s">
        <v>28</v>
      </c>
      <c r="D21023" s="11">
        <v>18795</v>
      </c>
      <c r="E21023" s="12">
        <v>0</v>
      </c>
      <c r="F21023" s="12">
        <v>0</v>
      </c>
      <c r="G21023" s="11">
        <v>18445</v>
      </c>
      <c r="H21023" s="12">
        <v>0</v>
      </c>
      <c r="I21023" s="12">
        <v>0</v>
      </c>
      <c r="J21023" s="19">
        <f>IF(MONTH(A21023)&gt;VLOOKUP(Totals!$H$2,Totals!$O$5:$P$16,2,FALSE),YEAR(A21023)+1,YEAR(A21023))</f>
        <v>2025</v>
      </c>
    </row>
    <row r="21024" spans="1:10" x14ac:dyDescent="0.2">
      <c r="A21024" s="4">
        <v>45839</v>
      </c>
      <c r="B21024" s="2" t="s">
        <v>234</v>
      </c>
      <c r="C21024" s="2" t="s">
        <v>34</v>
      </c>
      <c r="D21024" s="11">
        <v>11830</v>
      </c>
      <c r="E21024" s="12">
        <v>47.121000000000002</v>
      </c>
      <c r="F21024" s="12">
        <v>0</v>
      </c>
      <c r="G21024" s="11">
        <v>7482</v>
      </c>
      <c r="H21024" s="12">
        <v>0</v>
      </c>
      <c r="I21024" s="12">
        <v>0</v>
      </c>
      <c r="J21024" s="19">
        <f>IF(MONTH(A21024)&gt;VLOOKUP(Totals!$H$2,Totals!$O$5:$P$16,2,FALSE),YEAR(A21024)+1,YEAR(A21024))</f>
        <v>2025</v>
      </c>
    </row>
    <row r="21025" spans="1:10" x14ac:dyDescent="0.2">
      <c r="A21025" s="4">
        <v>45839</v>
      </c>
      <c r="B21025" s="2" t="s">
        <v>227</v>
      </c>
      <c r="C21025" s="2" t="s">
        <v>21</v>
      </c>
      <c r="D21025" s="11">
        <v>1014</v>
      </c>
      <c r="E21025" s="12">
        <v>16.227</v>
      </c>
      <c r="F21025" s="12">
        <v>1.9E-2</v>
      </c>
      <c r="G21025" s="11">
        <v>1085</v>
      </c>
      <c r="H21025" s="12">
        <v>68.918000000000006</v>
      </c>
      <c r="I21025" s="12">
        <v>3.012</v>
      </c>
      <c r="J21025" s="19">
        <f>IF(MONTH(A21025)&gt;VLOOKUP(Totals!$H$2,Totals!$O$5:$P$16,2,FALSE),YEAR(A21025)+1,YEAR(A21025))</f>
        <v>2025</v>
      </c>
    </row>
    <row r="21026" spans="1:10" x14ac:dyDescent="0.2">
      <c r="A21026" s="4">
        <v>45839</v>
      </c>
      <c r="B21026" s="2" t="s">
        <v>227</v>
      </c>
      <c r="C21026" s="2" t="s">
        <v>22</v>
      </c>
      <c r="D21026" s="11" t="s">
        <v>88</v>
      </c>
      <c r="E21026" s="12" t="s">
        <v>88</v>
      </c>
      <c r="F21026" s="12" t="s">
        <v>88</v>
      </c>
      <c r="G21026" s="11" t="s">
        <v>88</v>
      </c>
      <c r="H21026" s="12">
        <v>43.88</v>
      </c>
      <c r="I21026" s="12">
        <v>0</v>
      </c>
      <c r="J21026" s="19">
        <f>IF(MONTH(A21026)&gt;VLOOKUP(Totals!$H$2,Totals!$O$5:$P$16,2,FALSE),YEAR(A21026)+1,YEAR(A21026))</f>
        <v>2025</v>
      </c>
    </row>
    <row r="21027" spans="1:10" x14ac:dyDescent="0.2">
      <c r="A21027" s="4">
        <v>45839</v>
      </c>
      <c r="B21027" s="2" t="s">
        <v>60</v>
      </c>
      <c r="C21027" s="2" t="s">
        <v>52</v>
      </c>
      <c r="D21027" s="11">
        <v>22044</v>
      </c>
      <c r="E21027" s="12">
        <v>364.07100000000003</v>
      </c>
      <c r="F21027" s="12">
        <v>6.7729999999999997</v>
      </c>
      <c r="G21027" s="11">
        <v>16591</v>
      </c>
      <c r="H21027" s="12">
        <v>367.93599999999998</v>
      </c>
      <c r="I21027" s="12">
        <v>4.0000000000000001E-3</v>
      </c>
      <c r="J21027" s="19">
        <f>IF(MONTH(A21027)&gt;VLOOKUP(Totals!$H$2,Totals!$O$5:$P$16,2,FALSE),YEAR(A21027)+1,YEAR(A21027))</f>
        <v>2025</v>
      </c>
    </row>
    <row r="21028" spans="1:10" x14ac:dyDescent="0.2">
      <c r="A21028" s="4">
        <v>45839</v>
      </c>
      <c r="B21028" s="2" t="s">
        <v>63</v>
      </c>
      <c r="C21028" s="2" t="s">
        <v>15</v>
      </c>
      <c r="D21028" s="11">
        <v>2832</v>
      </c>
      <c r="E21028" s="12">
        <v>61.96</v>
      </c>
      <c r="F21028" s="12">
        <v>0</v>
      </c>
      <c r="G21028" s="11">
        <v>2779</v>
      </c>
      <c r="H21028" s="12">
        <v>6.2889999999999997</v>
      </c>
      <c r="I21028" s="12">
        <v>38.082999999999998</v>
      </c>
      <c r="J21028" s="19">
        <f>IF(MONTH(A21028)&gt;VLOOKUP(Totals!$H$2,Totals!$O$5:$P$16,2,FALSE),YEAR(A21028)+1,YEAR(A21028))</f>
        <v>2025</v>
      </c>
    </row>
    <row r="21029" spans="1:10" x14ac:dyDescent="0.2">
      <c r="A21029" s="4">
        <v>45839</v>
      </c>
      <c r="B21029" s="2" t="s">
        <v>63</v>
      </c>
      <c r="C21029" s="2" t="s">
        <v>57</v>
      </c>
      <c r="D21029" s="11">
        <v>3567</v>
      </c>
      <c r="E21029" s="12">
        <v>24.63</v>
      </c>
      <c r="F21029" s="12">
        <v>0</v>
      </c>
      <c r="G21029" s="11">
        <v>3274</v>
      </c>
      <c r="H21029" s="12">
        <v>1.321</v>
      </c>
      <c r="I21029" s="12">
        <v>1.31</v>
      </c>
      <c r="J21029" s="19">
        <f>IF(MONTH(A21029)&gt;VLOOKUP(Totals!$H$2,Totals!$O$5:$P$16,2,FALSE),YEAR(A21029)+1,YEAR(A21029))</f>
        <v>2025</v>
      </c>
    </row>
    <row r="21030" spans="1:10" x14ac:dyDescent="0.2">
      <c r="A21030" s="4">
        <v>45839</v>
      </c>
      <c r="B21030" s="2" t="s">
        <v>63</v>
      </c>
      <c r="C21030" s="2" t="s">
        <v>18</v>
      </c>
      <c r="D21030" s="11" t="s">
        <v>88</v>
      </c>
      <c r="E21030" s="12">
        <v>332.79399999999998</v>
      </c>
      <c r="F21030" s="12">
        <v>0</v>
      </c>
      <c r="G21030" s="11" t="s">
        <v>88</v>
      </c>
      <c r="H21030" s="12">
        <v>64.293000000000006</v>
      </c>
      <c r="I21030" s="12">
        <v>0.65400000000000003</v>
      </c>
      <c r="J21030" s="19">
        <f>IF(MONTH(A21030)&gt;VLOOKUP(Totals!$H$2,Totals!$O$5:$P$16,2,FALSE),YEAR(A21030)+1,YEAR(A21030))</f>
        <v>2025</v>
      </c>
    </row>
    <row r="21031" spans="1:10" x14ac:dyDescent="0.2">
      <c r="A21031" s="4">
        <v>45839</v>
      </c>
      <c r="B21031" s="2" t="s">
        <v>63</v>
      </c>
      <c r="C21031" s="2" t="s">
        <v>260</v>
      </c>
      <c r="D21031" s="11">
        <v>1990</v>
      </c>
      <c r="E21031" s="12">
        <v>1.2E-2</v>
      </c>
      <c r="F21031" s="12">
        <v>3.7999999999999999E-2</v>
      </c>
      <c r="G21031" s="11">
        <v>1685</v>
      </c>
      <c r="H21031" s="12">
        <v>0.70499999999999996</v>
      </c>
      <c r="I21031" s="12">
        <v>7.1970000000000001</v>
      </c>
      <c r="J21031" s="19">
        <f>IF(MONTH(A21031)&gt;VLOOKUP(Totals!$H$2,Totals!$O$5:$P$16,2,FALSE),YEAR(A21031)+1,YEAR(A21031))</f>
        <v>2025</v>
      </c>
    </row>
    <row r="21032" spans="1:10" x14ac:dyDescent="0.2">
      <c r="A21032" s="4">
        <v>45839</v>
      </c>
      <c r="B21032" s="2" t="s">
        <v>63</v>
      </c>
      <c r="C21032" s="2" t="s">
        <v>27</v>
      </c>
      <c r="D21032" s="11">
        <v>5032</v>
      </c>
      <c r="E21032" s="12">
        <v>0.11700000000000001</v>
      </c>
      <c r="F21032" s="12">
        <v>0</v>
      </c>
      <c r="G21032" s="11">
        <v>4751</v>
      </c>
      <c r="H21032" s="12">
        <v>0.33500000000000002</v>
      </c>
      <c r="I21032" s="12">
        <v>2.843</v>
      </c>
      <c r="J21032" s="19">
        <f>IF(MONTH(A21032)&gt;VLOOKUP(Totals!$H$2,Totals!$O$5:$P$16,2,FALSE),YEAR(A21032)+1,YEAR(A21032))</f>
        <v>2025</v>
      </c>
    </row>
    <row r="21033" spans="1:10" x14ac:dyDescent="0.2">
      <c r="A21033" s="4">
        <v>45839</v>
      </c>
      <c r="B21033" s="2" t="s">
        <v>63</v>
      </c>
      <c r="C21033" s="2" t="s">
        <v>64</v>
      </c>
      <c r="D21033" s="11">
        <v>2803</v>
      </c>
      <c r="E21033" s="12">
        <v>66.034000000000006</v>
      </c>
      <c r="F21033" s="12">
        <v>3.0219999999999998</v>
      </c>
      <c r="G21033" s="11">
        <v>2158</v>
      </c>
      <c r="H21033" s="12">
        <v>0.38</v>
      </c>
      <c r="I21033" s="12">
        <v>3.4710000000000001</v>
      </c>
      <c r="J21033" s="19">
        <f>IF(MONTH(A21033)&gt;VLOOKUP(Totals!$H$2,Totals!$O$5:$P$16,2,FALSE),YEAR(A21033)+1,YEAR(A21033))</f>
        <v>2025</v>
      </c>
    </row>
    <row r="21034" spans="1:10" x14ac:dyDescent="0.2">
      <c r="A21034" s="4">
        <v>45839</v>
      </c>
      <c r="B21034" s="2" t="s">
        <v>63</v>
      </c>
      <c r="C21034" s="2" t="s">
        <v>161</v>
      </c>
      <c r="D21034" s="11">
        <v>16603</v>
      </c>
      <c r="E21034" s="12">
        <v>1160.9659999999999</v>
      </c>
      <c r="F21034" s="12">
        <v>5.5E-2</v>
      </c>
      <c r="G21034" s="11">
        <v>12612</v>
      </c>
      <c r="H21034" s="12">
        <v>248.07499999999999</v>
      </c>
      <c r="I21034" s="12">
        <v>12.744</v>
      </c>
      <c r="J21034" s="19">
        <f>IF(MONTH(A21034)&gt;VLOOKUP(Totals!$H$2,Totals!$O$5:$P$16,2,FALSE),YEAR(A21034)+1,YEAR(A21034))</f>
        <v>2025</v>
      </c>
    </row>
    <row r="21035" spans="1:10" x14ac:dyDescent="0.2">
      <c r="A21035" s="4">
        <v>45839</v>
      </c>
      <c r="B21035" s="2" t="s">
        <v>63</v>
      </c>
      <c r="C21035" s="2" t="s">
        <v>65</v>
      </c>
      <c r="D21035" s="11">
        <v>4572</v>
      </c>
      <c r="E21035" s="12">
        <v>86.087999999999994</v>
      </c>
      <c r="F21035" s="12">
        <v>0</v>
      </c>
      <c r="G21035" s="11">
        <v>4230</v>
      </c>
      <c r="H21035" s="12">
        <v>0.54300000000000004</v>
      </c>
      <c r="I21035" s="12">
        <v>0</v>
      </c>
      <c r="J21035" s="19">
        <f>IF(MONTH(A21035)&gt;VLOOKUP(Totals!$H$2,Totals!$O$5:$P$16,2,FALSE),YEAR(A21035)+1,YEAR(A21035))</f>
        <v>2025</v>
      </c>
    </row>
    <row r="21036" spans="1:10" x14ac:dyDescent="0.2">
      <c r="A21036" s="4">
        <v>45839</v>
      </c>
      <c r="B21036" s="2" t="s">
        <v>63</v>
      </c>
      <c r="C21036" s="2" t="s">
        <v>28</v>
      </c>
      <c r="D21036" s="11">
        <v>19935</v>
      </c>
      <c r="E21036" s="12">
        <v>468.26400000000001</v>
      </c>
      <c r="F21036" s="12">
        <v>1.627</v>
      </c>
      <c r="G21036" s="11">
        <v>18698</v>
      </c>
      <c r="H21036" s="12">
        <v>103.89100000000001</v>
      </c>
      <c r="I21036" s="12">
        <v>3.6059999999999999</v>
      </c>
      <c r="J21036" s="19">
        <f>IF(MONTH(A21036)&gt;VLOOKUP(Totals!$H$2,Totals!$O$5:$P$16,2,FALSE),YEAR(A21036)+1,YEAR(A21036))</f>
        <v>2025</v>
      </c>
    </row>
    <row r="21037" spans="1:10" x14ac:dyDescent="0.2">
      <c r="A21037" s="4">
        <v>45839</v>
      </c>
      <c r="B21037" s="2" t="s">
        <v>63</v>
      </c>
      <c r="C21037" s="2" t="s">
        <v>261</v>
      </c>
      <c r="D21037" s="11">
        <v>2931</v>
      </c>
      <c r="E21037" s="12">
        <v>73.760999999999996</v>
      </c>
      <c r="F21037" s="12">
        <v>0</v>
      </c>
      <c r="G21037" s="11">
        <v>2815</v>
      </c>
      <c r="H21037" s="12">
        <v>1.3520000000000001</v>
      </c>
      <c r="I21037" s="12">
        <v>0</v>
      </c>
      <c r="J21037" s="19">
        <f>IF(MONTH(A21037)&gt;VLOOKUP(Totals!$H$2,Totals!$O$5:$P$16,2,FALSE),YEAR(A21037)+1,YEAR(A21037))</f>
        <v>2025</v>
      </c>
    </row>
    <row r="21038" spans="1:10" x14ac:dyDescent="0.2">
      <c r="A21038" s="4">
        <v>45839</v>
      </c>
      <c r="B21038" s="2" t="s">
        <v>63</v>
      </c>
      <c r="C21038" s="2" t="s">
        <v>33</v>
      </c>
      <c r="D21038" s="11">
        <v>31668</v>
      </c>
      <c r="E21038" s="12">
        <v>695.96299999999997</v>
      </c>
      <c r="F21038" s="12">
        <v>39.69</v>
      </c>
      <c r="G21038" s="11">
        <v>21338</v>
      </c>
      <c r="H21038" s="12">
        <v>201.10499999999999</v>
      </c>
      <c r="I21038" s="12">
        <v>45.898000000000003</v>
      </c>
      <c r="J21038" s="19">
        <f>IF(MONTH(A21038)&gt;VLOOKUP(Totals!$H$2,Totals!$O$5:$P$16,2,FALSE),YEAR(A21038)+1,YEAR(A21038))</f>
        <v>2025</v>
      </c>
    </row>
    <row r="21039" spans="1:10" x14ac:dyDescent="0.2">
      <c r="A21039" s="4">
        <v>45839</v>
      </c>
      <c r="B21039" s="2" t="s">
        <v>63</v>
      </c>
      <c r="C21039" s="2" t="s">
        <v>13</v>
      </c>
      <c r="D21039" s="11">
        <v>2439</v>
      </c>
      <c r="E21039" s="12">
        <v>1.101</v>
      </c>
      <c r="F21039" s="12">
        <v>0</v>
      </c>
      <c r="G21039" s="11">
        <v>2241</v>
      </c>
      <c r="H21039" s="12">
        <v>6.3230000000000004</v>
      </c>
      <c r="I21039" s="12">
        <v>1.9670000000000001</v>
      </c>
      <c r="J21039" s="19">
        <f>IF(MONTH(A21039)&gt;VLOOKUP(Totals!$H$2,Totals!$O$5:$P$16,2,FALSE),YEAR(A21039)+1,YEAR(A21039))</f>
        <v>2025</v>
      </c>
    </row>
    <row r="21040" spans="1:10" x14ac:dyDescent="0.2">
      <c r="A21040" s="4">
        <v>45839</v>
      </c>
      <c r="B21040" s="2" t="s">
        <v>63</v>
      </c>
      <c r="C21040" s="2" t="s">
        <v>11</v>
      </c>
      <c r="D21040" s="11">
        <v>80704</v>
      </c>
      <c r="E21040" s="12">
        <v>269.34500000000003</v>
      </c>
      <c r="F21040" s="12">
        <v>2.6829999999999998</v>
      </c>
      <c r="G21040" s="11">
        <v>82608</v>
      </c>
      <c r="H21040" s="12">
        <v>220.19900000000001</v>
      </c>
      <c r="I21040" s="12">
        <v>293.21699999999998</v>
      </c>
      <c r="J21040" s="19">
        <f>IF(MONTH(A21040)&gt;VLOOKUP(Totals!$H$2,Totals!$O$5:$P$16,2,FALSE),YEAR(A21040)+1,YEAR(A21040))</f>
        <v>2025</v>
      </c>
    </row>
    <row r="21041" spans="1:10" x14ac:dyDescent="0.2">
      <c r="A21041" s="4">
        <v>45839</v>
      </c>
      <c r="B21041" s="2" t="s">
        <v>63</v>
      </c>
      <c r="C21041" s="2" t="s">
        <v>263</v>
      </c>
      <c r="D21041" s="11">
        <v>319</v>
      </c>
      <c r="E21041" s="12">
        <v>0</v>
      </c>
      <c r="F21041" s="12">
        <v>0</v>
      </c>
      <c r="G21041" s="11">
        <v>189</v>
      </c>
      <c r="H21041" s="12">
        <v>0</v>
      </c>
      <c r="I21041" s="12">
        <v>0</v>
      </c>
      <c r="J21041" s="19">
        <f>IF(MONTH(A21041)&gt;VLOOKUP(Totals!$H$2,Totals!$O$5:$P$16,2,FALSE),YEAR(A21041)+1,YEAR(A21041))</f>
        <v>2025</v>
      </c>
    </row>
    <row r="21042" spans="1:10" x14ac:dyDescent="0.2">
      <c r="A21042" s="4">
        <v>45839</v>
      </c>
      <c r="B21042" s="2" t="s">
        <v>63</v>
      </c>
      <c r="C21042" s="2" t="s">
        <v>25</v>
      </c>
      <c r="D21042" s="11">
        <v>3961</v>
      </c>
      <c r="E21042" s="12">
        <v>0</v>
      </c>
      <c r="F21042" s="12">
        <v>0</v>
      </c>
      <c r="G21042" s="11">
        <v>3703</v>
      </c>
      <c r="H21042" s="12">
        <v>1.2010000000000001</v>
      </c>
      <c r="I21042" s="12">
        <v>2.7890000000000001</v>
      </c>
      <c r="J21042" s="19">
        <f>IF(MONTH(A21042)&gt;VLOOKUP(Totals!$H$2,Totals!$O$5:$P$16,2,FALSE),YEAR(A21042)+1,YEAR(A21042))</f>
        <v>2025</v>
      </c>
    </row>
    <row r="21043" spans="1:10" x14ac:dyDescent="0.2">
      <c r="A21043" s="4">
        <v>45839</v>
      </c>
      <c r="B21043" s="2" t="s">
        <v>63</v>
      </c>
      <c r="C21043" s="2" t="s">
        <v>52</v>
      </c>
      <c r="D21043" s="11">
        <v>8630</v>
      </c>
      <c r="E21043" s="12">
        <v>246.63399999999999</v>
      </c>
      <c r="F21043" s="12">
        <v>11.901999999999999</v>
      </c>
      <c r="G21043" s="11">
        <v>7370</v>
      </c>
      <c r="H21043" s="12">
        <v>15.398999999999999</v>
      </c>
      <c r="I21043" s="12">
        <v>6.73</v>
      </c>
      <c r="J21043" s="19">
        <f>IF(MONTH(A21043)&gt;VLOOKUP(Totals!$H$2,Totals!$O$5:$P$16,2,FALSE),YEAR(A21043)+1,YEAR(A21043))</f>
        <v>2025</v>
      </c>
    </row>
    <row r="21044" spans="1:10" x14ac:dyDescent="0.2">
      <c r="A21044" s="4">
        <v>45839</v>
      </c>
      <c r="B21044" s="2" t="s">
        <v>63</v>
      </c>
      <c r="C21044" s="2" t="s">
        <v>35</v>
      </c>
      <c r="D21044" s="11">
        <v>53673</v>
      </c>
      <c r="E21044" s="12">
        <v>1323.0820000000001</v>
      </c>
      <c r="F21044" s="12">
        <v>13.659000000000001</v>
      </c>
      <c r="G21044" s="11">
        <v>46235</v>
      </c>
      <c r="H21044" s="12">
        <v>705.86599999999999</v>
      </c>
      <c r="I21044" s="12">
        <v>68.415000000000006</v>
      </c>
      <c r="J21044" s="19">
        <f>IF(MONTH(A21044)&gt;VLOOKUP(Totals!$H$2,Totals!$O$5:$P$16,2,FALSE),YEAR(A21044)+1,YEAR(A21044))</f>
        <v>2025</v>
      </c>
    </row>
    <row r="21045" spans="1:10" x14ac:dyDescent="0.2">
      <c r="A21045" s="4">
        <v>45839</v>
      </c>
      <c r="B21045" s="2" t="s">
        <v>63</v>
      </c>
      <c r="C21045" s="2" t="s">
        <v>22</v>
      </c>
      <c r="D21045" s="11">
        <v>907</v>
      </c>
      <c r="E21045" s="12">
        <v>0</v>
      </c>
      <c r="F21045" s="12">
        <v>0</v>
      </c>
      <c r="G21045" s="11">
        <v>968</v>
      </c>
      <c r="H21045" s="12">
        <v>0.12</v>
      </c>
      <c r="I21045" s="12">
        <v>1.423</v>
      </c>
      <c r="J21045" s="19">
        <f>IF(MONTH(A21045)&gt;VLOOKUP(Totals!$H$2,Totals!$O$5:$P$16,2,FALSE),YEAR(A21045)+1,YEAR(A21045))</f>
        <v>2025</v>
      </c>
    </row>
    <row r="21046" spans="1:10" x14ac:dyDescent="0.2">
      <c r="A21046" s="4">
        <v>45839</v>
      </c>
      <c r="B21046" s="2" t="s">
        <v>63</v>
      </c>
      <c r="C21046" s="2" t="s">
        <v>66</v>
      </c>
      <c r="D21046" s="11">
        <v>8455</v>
      </c>
      <c r="E21046" s="12">
        <v>90.832999999999998</v>
      </c>
      <c r="F21046" s="12">
        <v>0.11600000000000001</v>
      </c>
      <c r="G21046" s="11">
        <v>7567</v>
      </c>
      <c r="H21046" s="12">
        <v>14.648</v>
      </c>
      <c r="I21046" s="12">
        <v>2.48</v>
      </c>
      <c r="J21046" s="19">
        <f>IF(MONTH(A21046)&gt;VLOOKUP(Totals!$H$2,Totals!$O$5:$P$16,2,FALSE),YEAR(A21046)+1,YEAR(A21046))</f>
        <v>2025</v>
      </c>
    </row>
    <row r="21047" spans="1:10" x14ac:dyDescent="0.2">
      <c r="A21047" s="4">
        <v>45839</v>
      </c>
      <c r="B21047" s="2" t="s">
        <v>63</v>
      </c>
      <c r="C21047" s="2" t="s">
        <v>37</v>
      </c>
      <c r="D21047" s="11">
        <v>6976</v>
      </c>
      <c r="E21047" s="12">
        <v>216.56399999999999</v>
      </c>
      <c r="F21047" s="12">
        <v>2.0329999999999999</v>
      </c>
      <c r="G21047" s="11">
        <v>5276</v>
      </c>
      <c r="H21047" s="12">
        <v>25.462</v>
      </c>
      <c r="I21047" s="12">
        <v>2.9209999999999998</v>
      </c>
      <c r="J21047" s="19">
        <f>IF(MONTH(A21047)&gt;VLOOKUP(Totals!$H$2,Totals!$O$5:$P$16,2,FALSE),YEAR(A21047)+1,YEAR(A21047))</f>
        <v>2025</v>
      </c>
    </row>
    <row r="21048" spans="1:10" x14ac:dyDescent="0.2">
      <c r="A21048" s="4">
        <v>45839</v>
      </c>
      <c r="B21048" s="2" t="s">
        <v>63</v>
      </c>
      <c r="C21048" s="2" t="s">
        <v>61</v>
      </c>
      <c r="D21048" s="11">
        <v>1139</v>
      </c>
      <c r="E21048" s="12">
        <v>0</v>
      </c>
      <c r="F21048" s="12">
        <v>0</v>
      </c>
      <c r="G21048" s="11">
        <v>1093</v>
      </c>
      <c r="H21048" s="12">
        <v>0.115</v>
      </c>
      <c r="I21048" s="12">
        <v>0</v>
      </c>
      <c r="J21048" s="19">
        <f>IF(MONTH(A21048)&gt;VLOOKUP(Totals!$H$2,Totals!$O$5:$P$16,2,FALSE),YEAR(A21048)+1,YEAR(A21048))</f>
        <v>2025</v>
      </c>
    </row>
    <row r="21049" spans="1:10" x14ac:dyDescent="0.2">
      <c r="A21049" s="4">
        <v>45839</v>
      </c>
      <c r="B21049" s="2" t="s">
        <v>63</v>
      </c>
      <c r="C21049" s="2" t="s">
        <v>38</v>
      </c>
      <c r="D21049" s="11">
        <v>13402</v>
      </c>
      <c r="E21049" s="12">
        <v>148.75399999999999</v>
      </c>
      <c r="F21049" s="12">
        <v>27.821999999999999</v>
      </c>
      <c r="G21049" s="11">
        <v>12552</v>
      </c>
      <c r="H21049" s="12">
        <v>5.827</v>
      </c>
      <c r="I21049" s="12">
        <v>45.512</v>
      </c>
      <c r="J21049" s="19">
        <f>IF(MONTH(A21049)&gt;VLOOKUP(Totals!$H$2,Totals!$O$5:$P$16,2,FALSE),YEAR(A21049)+1,YEAR(A21049))</f>
        <v>2025</v>
      </c>
    </row>
    <row r="21050" spans="1:10" x14ac:dyDescent="0.2">
      <c r="A21050" s="4">
        <v>45839</v>
      </c>
      <c r="B21050" s="2" t="s">
        <v>63</v>
      </c>
      <c r="C21050" s="2" t="s">
        <v>16</v>
      </c>
      <c r="D21050" s="11">
        <v>47314</v>
      </c>
      <c r="E21050" s="12">
        <v>1594.0619999999999</v>
      </c>
      <c r="F21050" s="12">
        <v>20.452999999999999</v>
      </c>
      <c r="G21050" s="11">
        <v>42823</v>
      </c>
      <c r="H21050" s="12">
        <v>148.05199999999999</v>
      </c>
      <c r="I21050" s="12">
        <v>190.04900000000001</v>
      </c>
      <c r="J21050" s="19">
        <f>IF(MONTH(A21050)&gt;VLOOKUP(Totals!$H$2,Totals!$O$5:$P$16,2,FALSE),YEAR(A21050)+1,YEAR(A21050))</f>
        <v>2025</v>
      </c>
    </row>
    <row r="21051" spans="1:10" x14ac:dyDescent="0.2">
      <c r="A21051" s="4">
        <v>45839</v>
      </c>
      <c r="B21051" s="2" t="s">
        <v>63</v>
      </c>
      <c r="C21051" s="2" t="s">
        <v>30</v>
      </c>
      <c r="D21051" s="11">
        <v>2458</v>
      </c>
      <c r="E21051" s="12">
        <v>1.7330000000000001</v>
      </c>
      <c r="F21051" s="12">
        <v>4.7E-2</v>
      </c>
      <c r="G21051" s="11">
        <v>2325</v>
      </c>
      <c r="H21051" s="12">
        <v>2.141</v>
      </c>
      <c r="I21051" s="12">
        <v>2.89</v>
      </c>
      <c r="J21051" s="19">
        <f>IF(MONTH(A21051)&gt;VLOOKUP(Totals!$H$2,Totals!$O$5:$P$16,2,FALSE),YEAR(A21051)+1,YEAR(A21051))</f>
        <v>2025</v>
      </c>
    </row>
    <row r="21052" spans="1:10" x14ac:dyDescent="0.2">
      <c r="A21052" s="4">
        <v>45839</v>
      </c>
      <c r="B21052" s="2" t="s">
        <v>63</v>
      </c>
      <c r="C21052" s="2" t="s">
        <v>62</v>
      </c>
      <c r="D21052" s="11">
        <v>1997</v>
      </c>
      <c r="E21052" s="12">
        <v>0</v>
      </c>
      <c r="F21052" s="12">
        <v>0</v>
      </c>
      <c r="G21052" s="11">
        <v>1859</v>
      </c>
      <c r="H21052" s="12">
        <v>0.23899999999999999</v>
      </c>
      <c r="I21052" s="12">
        <v>0.222</v>
      </c>
      <c r="J21052" s="19">
        <f>IF(MONTH(A21052)&gt;VLOOKUP(Totals!$H$2,Totals!$O$5:$P$16,2,FALSE),YEAR(A21052)+1,YEAR(A21052))</f>
        <v>2025</v>
      </c>
    </row>
    <row r="21053" spans="1:10" x14ac:dyDescent="0.2">
      <c r="A21053" s="4">
        <v>45839</v>
      </c>
      <c r="B21053" s="2" t="s">
        <v>168</v>
      </c>
      <c r="C21053" s="2" t="s">
        <v>150</v>
      </c>
      <c r="D21053" s="11">
        <v>65787</v>
      </c>
      <c r="E21053" s="12">
        <v>1177.625</v>
      </c>
      <c r="F21053" s="12">
        <v>40.555999999999997</v>
      </c>
      <c r="G21053" s="11">
        <v>63093</v>
      </c>
      <c r="H21053" s="12">
        <v>1021.309</v>
      </c>
      <c r="I21053" s="12">
        <v>13.541</v>
      </c>
      <c r="J21053" s="19">
        <f>IF(MONTH(A21053)&gt;VLOOKUP(Totals!$H$2,Totals!$O$5:$P$16,2,FALSE),YEAR(A21053)+1,YEAR(A21053))</f>
        <v>2025</v>
      </c>
    </row>
    <row r="21054" spans="1:10" x14ac:dyDescent="0.2">
      <c r="A21054" s="4">
        <v>45839</v>
      </c>
      <c r="B21054" s="2" t="s">
        <v>168</v>
      </c>
      <c r="C21054" s="2" t="s">
        <v>76</v>
      </c>
      <c r="D21054" s="11" t="s">
        <v>88</v>
      </c>
      <c r="E21054" s="12" t="s">
        <v>88</v>
      </c>
      <c r="F21054" s="12" t="s">
        <v>88</v>
      </c>
      <c r="G21054" s="11" t="s">
        <v>88</v>
      </c>
      <c r="H21054" s="12">
        <v>17.864999999999998</v>
      </c>
      <c r="I21054" s="12">
        <v>0</v>
      </c>
      <c r="J21054" s="19">
        <f>IF(MONTH(A21054)&gt;VLOOKUP(Totals!$H$2,Totals!$O$5:$P$16,2,FALSE),YEAR(A21054)+1,YEAR(A21054))</f>
        <v>2025</v>
      </c>
    </row>
    <row r="21055" spans="1:10" x14ac:dyDescent="0.2">
      <c r="A21055" s="4">
        <v>45839</v>
      </c>
      <c r="B21055" s="2" t="s">
        <v>67</v>
      </c>
      <c r="C21055" s="2" t="s">
        <v>68</v>
      </c>
      <c r="D21055" s="11">
        <v>4689</v>
      </c>
      <c r="E21055" s="12">
        <v>97.433000000000007</v>
      </c>
      <c r="F21055" s="12">
        <v>7.1999999999999995E-2</v>
      </c>
      <c r="G21055" s="11">
        <v>2529</v>
      </c>
      <c r="H21055" s="12">
        <v>198.40700000000001</v>
      </c>
      <c r="I21055" s="12">
        <v>0.48899999999999999</v>
      </c>
      <c r="J21055" s="19">
        <f>IF(MONTH(A21055)&gt;VLOOKUP(Totals!$H$2,Totals!$O$5:$P$16,2,FALSE),YEAR(A21055)+1,YEAR(A21055))</f>
        <v>2025</v>
      </c>
    </row>
    <row r="21056" spans="1:10" x14ac:dyDescent="0.2">
      <c r="A21056" s="4">
        <v>45839</v>
      </c>
      <c r="B21056" s="2" t="s">
        <v>246</v>
      </c>
      <c r="C21056" s="2" t="s">
        <v>35</v>
      </c>
      <c r="D21056" s="11">
        <v>49735</v>
      </c>
      <c r="E21056" s="12">
        <v>1008.307</v>
      </c>
      <c r="F21056" s="12">
        <v>14.212</v>
      </c>
      <c r="G21056" s="11">
        <v>44387</v>
      </c>
      <c r="H21056" s="12">
        <v>488.31200000000001</v>
      </c>
      <c r="I21056" s="12">
        <v>0</v>
      </c>
      <c r="J21056" s="19">
        <f>IF(MONTH(A21056)&gt;VLOOKUP(Totals!$H$2,Totals!$O$5:$P$16,2,FALSE),YEAR(A21056)+1,YEAR(A21056))</f>
        <v>2025</v>
      </c>
    </row>
    <row r="21057" spans="1:10" x14ac:dyDescent="0.2">
      <c r="A21057" s="4">
        <v>45839</v>
      </c>
      <c r="B21057" s="2" t="s">
        <v>200</v>
      </c>
      <c r="C21057" s="2" t="s">
        <v>18</v>
      </c>
      <c r="D21057" s="11">
        <v>12488</v>
      </c>
      <c r="E21057" s="12">
        <v>259.91800000000001</v>
      </c>
      <c r="F21057" s="12">
        <v>7.9619999999999997</v>
      </c>
      <c r="G21057" s="11">
        <v>10079</v>
      </c>
      <c r="H21057" s="12">
        <v>96.353999999999999</v>
      </c>
      <c r="I21057" s="12">
        <v>0</v>
      </c>
      <c r="J21057" s="19">
        <f>IF(MONTH(A21057)&gt;VLOOKUP(Totals!$H$2,Totals!$O$5:$P$16,2,FALSE),YEAR(A21057)+1,YEAR(A21057))</f>
        <v>2025</v>
      </c>
    </row>
    <row r="21058" spans="1:10" x14ac:dyDescent="0.2">
      <c r="A21058" s="4">
        <v>45839</v>
      </c>
      <c r="B21058" s="2" t="s">
        <v>69</v>
      </c>
      <c r="C21058" s="2" t="s">
        <v>11</v>
      </c>
      <c r="D21058" s="11" t="s">
        <v>88</v>
      </c>
      <c r="E21058" s="12">
        <v>117.10899999999999</v>
      </c>
      <c r="F21058" s="12">
        <v>0</v>
      </c>
      <c r="G21058" s="11" t="s">
        <v>88</v>
      </c>
      <c r="H21058" s="12">
        <v>399.97800000000001</v>
      </c>
      <c r="I21058" s="12">
        <v>0</v>
      </c>
      <c r="J21058" s="19">
        <f>IF(MONTH(A21058)&gt;VLOOKUP(Totals!$H$2,Totals!$O$5:$P$16,2,FALSE),YEAR(A21058)+1,YEAR(A21058))</f>
        <v>2025</v>
      </c>
    </row>
    <row r="21059" spans="1:10" x14ac:dyDescent="0.2">
      <c r="A21059" s="4">
        <v>45839</v>
      </c>
      <c r="B21059" s="2" t="s">
        <v>69</v>
      </c>
      <c r="C21059" s="2" t="s">
        <v>35</v>
      </c>
      <c r="D21059" s="11">
        <v>178174</v>
      </c>
      <c r="E21059" s="12">
        <v>6952.9449999999997</v>
      </c>
      <c r="F21059" s="12">
        <v>23.79</v>
      </c>
      <c r="G21059" s="11">
        <v>167309</v>
      </c>
      <c r="H21059" s="12">
        <v>6144.9040000000005</v>
      </c>
      <c r="I21059" s="12">
        <v>0</v>
      </c>
      <c r="J21059" s="19">
        <f>IF(MONTH(A21059)&gt;VLOOKUP(Totals!$H$2,Totals!$O$5:$P$16,2,FALSE),YEAR(A21059)+1,YEAR(A21059))</f>
        <v>2025</v>
      </c>
    </row>
    <row r="21060" spans="1:10" x14ac:dyDescent="0.2">
      <c r="A21060" s="4">
        <v>45839</v>
      </c>
      <c r="B21060" s="2" t="s">
        <v>69</v>
      </c>
      <c r="C21060" s="2" t="s">
        <v>16</v>
      </c>
      <c r="D21060" s="11" t="s">
        <v>88</v>
      </c>
      <c r="E21060" s="12">
        <v>1380.865</v>
      </c>
      <c r="F21060" s="12">
        <v>0</v>
      </c>
      <c r="G21060" s="11" t="s">
        <v>88</v>
      </c>
      <c r="H21060" s="12" t="s">
        <v>88</v>
      </c>
      <c r="I21060" s="12" t="s">
        <v>88</v>
      </c>
      <c r="J21060" s="19">
        <f>IF(MONTH(A21060)&gt;VLOOKUP(Totals!$H$2,Totals!$O$5:$P$16,2,FALSE),YEAR(A21060)+1,YEAR(A21060))</f>
        <v>2025</v>
      </c>
    </row>
    <row r="21061" spans="1:10" x14ac:dyDescent="0.2">
      <c r="A21061" s="4">
        <v>45839</v>
      </c>
      <c r="B21061" s="2" t="s">
        <v>70</v>
      </c>
      <c r="C21061" s="2" t="s">
        <v>11</v>
      </c>
      <c r="D21061" s="11">
        <v>154</v>
      </c>
      <c r="E21061" s="12">
        <v>0</v>
      </c>
      <c r="F21061" s="12">
        <v>0</v>
      </c>
      <c r="G21061" s="11">
        <v>286</v>
      </c>
      <c r="H21061" s="12">
        <v>0</v>
      </c>
      <c r="I21061" s="12">
        <v>0</v>
      </c>
      <c r="J21061" s="19">
        <f>IF(MONTH(A21061)&gt;VLOOKUP(Totals!$H$2,Totals!$O$5:$P$16,2,FALSE),YEAR(A21061)+1,YEAR(A21061))</f>
        <v>2025</v>
      </c>
    </row>
    <row r="21062" spans="1:10" x14ac:dyDescent="0.2">
      <c r="A21062" s="4">
        <v>45839</v>
      </c>
      <c r="B21062" s="2" t="s">
        <v>70</v>
      </c>
      <c r="C21062" s="2" t="s">
        <v>22</v>
      </c>
      <c r="D21062" s="11">
        <v>1276</v>
      </c>
      <c r="E21062" s="12">
        <v>2.198</v>
      </c>
      <c r="F21062" s="12">
        <v>0</v>
      </c>
      <c r="G21062" s="11">
        <v>1267</v>
      </c>
      <c r="H21062" s="12">
        <v>17.457000000000001</v>
      </c>
      <c r="I21062" s="12">
        <v>0</v>
      </c>
      <c r="J21062" s="19">
        <f>IF(MONTH(A21062)&gt;VLOOKUP(Totals!$H$2,Totals!$O$5:$P$16,2,FALSE),YEAR(A21062)+1,YEAR(A21062))</f>
        <v>2025</v>
      </c>
    </row>
    <row r="21063" spans="1:10" x14ac:dyDescent="0.2">
      <c r="A21063" s="4">
        <v>45839</v>
      </c>
      <c r="B21063" s="2" t="s">
        <v>70</v>
      </c>
      <c r="C21063" s="2" t="s">
        <v>30</v>
      </c>
      <c r="D21063" s="11">
        <v>582</v>
      </c>
      <c r="E21063" s="12">
        <v>0.70399999999999996</v>
      </c>
      <c r="F21063" s="12">
        <v>0</v>
      </c>
      <c r="G21063" s="11">
        <v>535</v>
      </c>
      <c r="H21063" s="12">
        <v>3.617</v>
      </c>
      <c r="I21063" s="12">
        <v>0</v>
      </c>
      <c r="J21063" s="19">
        <f>IF(MONTH(A21063)&gt;VLOOKUP(Totals!$H$2,Totals!$O$5:$P$16,2,FALSE),YEAR(A21063)+1,YEAR(A21063))</f>
        <v>2025</v>
      </c>
    </row>
    <row r="21064" spans="1:10" x14ac:dyDescent="0.2">
      <c r="A21064" s="4">
        <v>45839</v>
      </c>
      <c r="B21064" s="2" t="s">
        <v>71</v>
      </c>
      <c r="C21064" s="2" t="s">
        <v>66</v>
      </c>
      <c r="D21064" s="11">
        <v>4072</v>
      </c>
      <c r="E21064" s="12">
        <v>29.154</v>
      </c>
      <c r="F21064" s="12">
        <v>0</v>
      </c>
      <c r="G21064" s="11">
        <v>4050</v>
      </c>
      <c r="H21064" s="12">
        <v>139.76599999999999</v>
      </c>
      <c r="I21064" s="12">
        <v>0</v>
      </c>
      <c r="J21064" s="19">
        <f>IF(MONTH(A21064)&gt;VLOOKUP(Totals!$H$2,Totals!$O$5:$P$16,2,FALSE),YEAR(A21064)+1,YEAR(A21064))</f>
        <v>2025</v>
      </c>
    </row>
    <row r="21065" spans="1:10" x14ac:dyDescent="0.2">
      <c r="A21065" s="4">
        <v>45839</v>
      </c>
      <c r="B21065" s="2" t="s">
        <v>247</v>
      </c>
      <c r="C21065" s="2" t="s">
        <v>248</v>
      </c>
      <c r="D21065" s="11">
        <v>12974</v>
      </c>
      <c r="E21065" s="12">
        <v>294.541</v>
      </c>
      <c r="F21065" s="12">
        <v>0.152</v>
      </c>
      <c r="G21065" s="11">
        <v>11271</v>
      </c>
      <c r="H21065" s="12">
        <v>173.96</v>
      </c>
      <c r="I21065" s="12">
        <v>4.5190000000000001</v>
      </c>
      <c r="J21065" s="19">
        <f>IF(MONTH(A21065)&gt;VLOOKUP(Totals!$H$2,Totals!$O$5:$P$16,2,FALSE),YEAR(A21065)+1,YEAR(A21065))</f>
        <v>2025</v>
      </c>
    </row>
    <row r="21066" spans="1:10" x14ac:dyDescent="0.2">
      <c r="A21066" s="4">
        <v>45839</v>
      </c>
      <c r="B21066" s="2" t="s">
        <v>160</v>
      </c>
      <c r="C21066" s="2" t="s">
        <v>161</v>
      </c>
      <c r="D21066" s="11" t="s">
        <v>88</v>
      </c>
      <c r="E21066" s="12">
        <v>664.22299999999996</v>
      </c>
      <c r="F21066" s="12">
        <v>0</v>
      </c>
      <c r="G21066" s="11" t="s">
        <v>88</v>
      </c>
      <c r="H21066" s="12">
        <v>350.584</v>
      </c>
      <c r="I21066" s="12">
        <v>0</v>
      </c>
      <c r="J21066" s="19">
        <f>IF(MONTH(A21066)&gt;VLOOKUP(Totals!$H$2,Totals!$O$5:$P$16,2,FALSE),YEAR(A21066)+1,YEAR(A21066))</f>
        <v>2025</v>
      </c>
    </row>
    <row r="21067" spans="1:10" x14ac:dyDescent="0.2">
      <c r="A21067" s="4">
        <v>45839</v>
      </c>
      <c r="B21067" s="2" t="s">
        <v>160</v>
      </c>
      <c r="C21067" s="2" t="s">
        <v>11</v>
      </c>
      <c r="D21067" s="11" t="s">
        <v>88</v>
      </c>
      <c r="E21067" s="12">
        <v>912.69200000000001</v>
      </c>
      <c r="F21067" s="12">
        <v>0</v>
      </c>
      <c r="G21067" s="11" t="s">
        <v>88</v>
      </c>
      <c r="H21067" s="12">
        <v>1149.5650000000001</v>
      </c>
      <c r="I21067" s="12">
        <v>0</v>
      </c>
      <c r="J21067" s="19">
        <f>IF(MONTH(A21067)&gt;VLOOKUP(Totals!$H$2,Totals!$O$5:$P$16,2,FALSE),YEAR(A21067)+1,YEAR(A21067))</f>
        <v>2025</v>
      </c>
    </row>
    <row r="21068" spans="1:10" x14ac:dyDescent="0.2">
      <c r="A21068" s="4">
        <v>45839</v>
      </c>
      <c r="B21068" s="2" t="s">
        <v>72</v>
      </c>
      <c r="C21068" s="2" t="s">
        <v>37</v>
      </c>
      <c r="D21068" s="11">
        <v>48646</v>
      </c>
      <c r="E21068" s="12">
        <v>1680.8589999999999</v>
      </c>
      <c r="F21068" s="12">
        <v>11.746</v>
      </c>
      <c r="G21068" s="11">
        <v>35007</v>
      </c>
      <c r="H21068" s="12">
        <v>668.68700000000001</v>
      </c>
      <c r="I21068" s="12">
        <v>0</v>
      </c>
      <c r="J21068" s="19">
        <f>IF(MONTH(A21068)&gt;VLOOKUP(Totals!$H$2,Totals!$O$5:$P$16,2,FALSE),YEAR(A21068)+1,YEAR(A21068))</f>
        <v>2025</v>
      </c>
    </row>
    <row r="21069" spans="1:10" x14ac:dyDescent="0.2">
      <c r="A21069" s="4">
        <v>45839</v>
      </c>
      <c r="B21069" s="2" t="s">
        <v>249</v>
      </c>
      <c r="C21069" s="2" t="s">
        <v>18</v>
      </c>
      <c r="D21069" s="11">
        <v>1117</v>
      </c>
      <c r="E21069" s="12">
        <v>51.447000000000003</v>
      </c>
      <c r="F21069" s="12">
        <v>1.7549999999999999</v>
      </c>
      <c r="G21069" s="11">
        <v>827</v>
      </c>
      <c r="H21069" s="12">
        <v>0.12</v>
      </c>
      <c r="I21069" s="12">
        <v>0</v>
      </c>
      <c r="J21069" s="19">
        <f>IF(MONTH(A21069)&gt;VLOOKUP(Totals!$H$2,Totals!$O$5:$P$16,2,FALSE),YEAR(A21069)+1,YEAR(A21069))</f>
        <v>2025</v>
      </c>
    </row>
    <row r="21070" spans="1:10" x14ac:dyDescent="0.2">
      <c r="A21070" s="4">
        <v>45839</v>
      </c>
      <c r="B21070" s="2" t="s">
        <v>274</v>
      </c>
      <c r="C21070" s="2" t="s">
        <v>28</v>
      </c>
      <c r="D21070" s="11">
        <v>6301</v>
      </c>
      <c r="E21070" s="12">
        <v>0</v>
      </c>
      <c r="F21070" s="12">
        <v>0</v>
      </c>
      <c r="G21070" s="11">
        <v>5824</v>
      </c>
      <c r="H21070" s="12">
        <v>0</v>
      </c>
      <c r="I21070" s="12">
        <v>0</v>
      </c>
      <c r="J21070" s="19">
        <f>IF(MONTH(A21070)&gt;VLOOKUP(Totals!$H$2,Totals!$O$5:$P$16,2,FALSE),YEAR(A21070)+1,YEAR(A21070))</f>
        <v>2025</v>
      </c>
    </row>
    <row r="21071" spans="1:10" x14ac:dyDescent="0.2">
      <c r="A21071" s="4">
        <v>45839</v>
      </c>
      <c r="B21071" s="2" t="s">
        <v>267</v>
      </c>
      <c r="C21071" s="2" t="s">
        <v>34</v>
      </c>
      <c r="D21071" s="11" t="s">
        <v>88</v>
      </c>
      <c r="E21071" s="12">
        <v>0</v>
      </c>
      <c r="F21071" s="12">
        <v>0</v>
      </c>
      <c r="G21071" s="11" t="s">
        <v>88</v>
      </c>
      <c r="H21071" s="12">
        <v>0</v>
      </c>
      <c r="I21071" s="12">
        <v>0</v>
      </c>
      <c r="J21071" s="19">
        <f>IF(MONTH(A21071)&gt;VLOOKUP(Totals!$H$2,Totals!$O$5:$P$16,2,FALSE),YEAR(A21071)+1,YEAR(A21071))</f>
        <v>2025</v>
      </c>
    </row>
    <row r="21072" spans="1:10" x14ac:dyDescent="0.2">
      <c r="A21072" s="4">
        <v>45839</v>
      </c>
      <c r="B21072" s="2" t="s">
        <v>267</v>
      </c>
      <c r="C21072" s="2" t="s">
        <v>35</v>
      </c>
      <c r="D21072" s="11">
        <v>733</v>
      </c>
      <c r="E21072" s="12">
        <v>0.125</v>
      </c>
      <c r="F21072" s="12">
        <v>0</v>
      </c>
      <c r="G21072" s="11">
        <v>397</v>
      </c>
      <c r="H21072" s="12">
        <v>0</v>
      </c>
      <c r="I21072" s="12">
        <v>0</v>
      </c>
      <c r="J21072" s="19">
        <f>IF(MONTH(A21072)&gt;VLOOKUP(Totals!$H$2,Totals!$O$5:$P$16,2,FALSE),YEAR(A21072)+1,YEAR(A21072))</f>
        <v>2025</v>
      </c>
    </row>
    <row r="21073" spans="1:10" x14ac:dyDescent="0.2">
      <c r="A21073" s="4">
        <v>45839</v>
      </c>
      <c r="B21073" s="2" t="s">
        <v>267</v>
      </c>
      <c r="C21073" s="2" t="s">
        <v>169</v>
      </c>
      <c r="D21073" s="11">
        <v>9724</v>
      </c>
      <c r="E21073" s="12">
        <v>305.52199999999999</v>
      </c>
      <c r="F21073" s="12">
        <v>2.714</v>
      </c>
      <c r="G21073" s="11">
        <v>9322</v>
      </c>
      <c r="H21073" s="12">
        <v>155.68</v>
      </c>
      <c r="I21073" s="12">
        <v>0</v>
      </c>
      <c r="J21073" s="19">
        <f>IF(MONTH(A21073)&gt;VLOOKUP(Totals!$H$2,Totals!$O$5:$P$16,2,FALSE),YEAR(A21073)+1,YEAR(A21073))</f>
        <v>2025</v>
      </c>
    </row>
    <row r="21074" spans="1:10" x14ac:dyDescent="0.2">
      <c r="A21074" s="4">
        <v>45839</v>
      </c>
      <c r="B21074" s="2" t="s">
        <v>262</v>
      </c>
      <c r="C21074" s="2" t="s">
        <v>32</v>
      </c>
      <c r="D21074" s="11">
        <v>4190</v>
      </c>
      <c r="E21074" s="12">
        <v>109.877</v>
      </c>
      <c r="F21074" s="12">
        <v>0</v>
      </c>
      <c r="G21074" s="11">
        <v>3763</v>
      </c>
      <c r="H21074" s="12">
        <v>51.085999999999999</v>
      </c>
      <c r="I21074" s="12">
        <v>0</v>
      </c>
      <c r="J21074" s="19">
        <f>IF(MONTH(A21074)&gt;VLOOKUP(Totals!$H$2,Totals!$O$5:$P$16,2,FALSE),YEAR(A21074)+1,YEAR(A21074))</f>
        <v>2025</v>
      </c>
    </row>
    <row r="21075" spans="1:10" x14ac:dyDescent="0.2">
      <c r="A21075" s="4">
        <v>45839</v>
      </c>
      <c r="B21075" s="2" t="s">
        <v>73</v>
      </c>
      <c r="C21075" s="2" t="s">
        <v>16</v>
      </c>
      <c r="D21075" s="11">
        <v>27522</v>
      </c>
      <c r="E21075" s="12">
        <v>413.83600000000001</v>
      </c>
      <c r="F21075" s="12">
        <v>20.155999999999999</v>
      </c>
      <c r="G21075" s="11">
        <v>26236</v>
      </c>
      <c r="H21075" s="12">
        <v>762.13599999999997</v>
      </c>
      <c r="I21075" s="12">
        <v>229.29499999999999</v>
      </c>
      <c r="J21075" s="19">
        <f>IF(MONTH(A21075)&gt;VLOOKUP(Totals!$H$2,Totals!$O$5:$P$16,2,FALSE),YEAR(A21075)+1,YEAR(A21075))</f>
        <v>2025</v>
      </c>
    </row>
    <row r="21076" spans="1:10" x14ac:dyDescent="0.2">
      <c r="A21076" s="4">
        <v>45839</v>
      </c>
      <c r="B21076" s="2" t="s">
        <v>74</v>
      </c>
      <c r="C21076" s="2" t="s">
        <v>18</v>
      </c>
      <c r="D21076" s="11" t="s">
        <v>88</v>
      </c>
      <c r="E21076" s="12">
        <v>110.708</v>
      </c>
      <c r="F21076" s="12">
        <v>0</v>
      </c>
      <c r="G21076" s="11" t="s">
        <v>88</v>
      </c>
      <c r="H21076" s="12">
        <v>104.964</v>
      </c>
      <c r="I21076" s="12">
        <v>0</v>
      </c>
      <c r="J21076" s="19">
        <f>IF(MONTH(A21076)&gt;VLOOKUP(Totals!$H$2,Totals!$O$5:$P$16,2,FALSE),YEAR(A21076)+1,YEAR(A21076))</f>
        <v>2025</v>
      </c>
    </row>
    <row r="21077" spans="1:10" x14ac:dyDescent="0.2">
      <c r="A21077" s="4">
        <v>45839</v>
      </c>
      <c r="B21077" s="2" t="s">
        <v>74</v>
      </c>
      <c r="C21077" s="2" t="s">
        <v>32</v>
      </c>
      <c r="D21077" s="11" t="s">
        <v>88</v>
      </c>
      <c r="E21077" s="12" t="s">
        <v>88</v>
      </c>
      <c r="F21077" s="12" t="s">
        <v>88</v>
      </c>
      <c r="G21077" s="11" t="s">
        <v>88</v>
      </c>
      <c r="H21077" s="12">
        <v>74.141000000000005</v>
      </c>
      <c r="I21077" s="12">
        <v>0</v>
      </c>
      <c r="J21077" s="19">
        <f>IF(MONTH(A21077)&gt;VLOOKUP(Totals!$H$2,Totals!$O$5:$P$16,2,FALSE),YEAR(A21077)+1,YEAR(A21077))</f>
        <v>2025</v>
      </c>
    </row>
    <row r="21078" spans="1:10" x14ac:dyDescent="0.2">
      <c r="A21078" s="4">
        <v>45839</v>
      </c>
      <c r="B21078" s="2" t="s">
        <v>74</v>
      </c>
      <c r="C21078" s="2" t="s">
        <v>35</v>
      </c>
      <c r="D21078" s="11" t="s">
        <v>88</v>
      </c>
      <c r="E21078" s="12" t="s">
        <v>88</v>
      </c>
      <c r="F21078" s="12" t="s">
        <v>88</v>
      </c>
      <c r="G21078" s="11" t="s">
        <v>88</v>
      </c>
      <c r="H21078" s="12">
        <v>45.226999999999997</v>
      </c>
      <c r="I21078" s="12">
        <v>0</v>
      </c>
      <c r="J21078" s="19">
        <f>IF(MONTH(A21078)&gt;VLOOKUP(Totals!$H$2,Totals!$O$5:$P$16,2,FALSE),YEAR(A21078)+1,YEAR(A21078))</f>
        <v>2025</v>
      </c>
    </row>
    <row r="21079" spans="1:10" x14ac:dyDescent="0.2">
      <c r="A21079" s="4">
        <v>45839</v>
      </c>
      <c r="B21079" s="2" t="s">
        <v>74</v>
      </c>
      <c r="C21079" s="2" t="s">
        <v>16</v>
      </c>
      <c r="D21079" s="11" t="s">
        <v>88</v>
      </c>
      <c r="E21079" s="12">
        <v>1225.42</v>
      </c>
      <c r="F21079" s="12">
        <v>0</v>
      </c>
      <c r="G21079" s="11" t="s">
        <v>88</v>
      </c>
      <c r="H21079" s="12" t="s">
        <v>88</v>
      </c>
      <c r="I21079" s="12" t="s">
        <v>88</v>
      </c>
      <c r="J21079" s="19">
        <f>IF(MONTH(A21079)&gt;VLOOKUP(Totals!$H$2,Totals!$O$5:$P$16,2,FALSE),YEAR(A21079)+1,YEAR(A21079))</f>
        <v>2025</v>
      </c>
    </row>
    <row r="21080" spans="1:10" x14ac:dyDescent="0.2">
      <c r="A21080" s="4">
        <v>45839</v>
      </c>
      <c r="B21080" s="2" t="s">
        <v>265</v>
      </c>
      <c r="C21080" s="2" t="s">
        <v>76</v>
      </c>
      <c r="D21080" s="11">
        <v>29731</v>
      </c>
      <c r="E21080" s="12">
        <v>556.04499999999996</v>
      </c>
      <c r="F21080" s="12">
        <v>0</v>
      </c>
      <c r="G21080" s="11">
        <v>21079</v>
      </c>
      <c r="H21080" s="12">
        <v>0</v>
      </c>
      <c r="I21080" s="12">
        <v>0</v>
      </c>
      <c r="J21080" s="19">
        <f>IF(MONTH(A21080)&gt;VLOOKUP(Totals!$H$2,Totals!$O$5:$P$16,2,FALSE),YEAR(A21080)+1,YEAR(A21080))</f>
        <v>2025</v>
      </c>
    </row>
    <row r="21081" spans="1:10" x14ac:dyDescent="0.2">
      <c r="A21081" s="4">
        <v>45839</v>
      </c>
      <c r="B21081" s="2" t="s">
        <v>75</v>
      </c>
      <c r="C21081" s="2" t="s">
        <v>76</v>
      </c>
      <c r="D21081" s="11">
        <v>29149</v>
      </c>
      <c r="E21081" s="12">
        <v>1158.6769999999999</v>
      </c>
      <c r="F21081" s="12">
        <v>0.38300000000000001</v>
      </c>
      <c r="G21081" s="11">
        <v>24426</v>
      </c>
      <c r="H21081" s="12">
        <v>353.07</v>
      </c>
      <c r="I21081" s="12">
        <v>0.34399999999999997</v>
      </c>
      <c r="J21081" s="19">
        <f>IF(MONTH(A21081)&gt;VLOOKUP(Totals!$H$2,Totals!$O$5:$P$16,2,FALSE),YEAR(A21081)+1,YEAR(A21081))</f>
        <v>2025</v>
      </c>
    </row>
    <row r="21082" spans="1:10" x14ac:dyDescent="0.2">
      <c r="A21082" s="4">
        <v>45839</v>
      </c>
      <c r="B21082" s="2" t="s">
        <v>193</v>
      </c>
      <c r="C21082" s="2" t="s">
        <v>27</v>
      </c>
      <c r="D21082" s="11">
        <v>15299</v>
      </c>
      <c r="E21082" s="12">
        <v>0</v>
      </c>
      <c r="F21082" s="12">
        <v>0</v>
      </c>
      <c r="G21082" s="11">
        <v>14227</v>
      </c>
      <c r="H21082" s="12">
        <v>0</v>
      </c>
      <c r="I21082" s="12">
        <v>0</v>
      </c>
      <c r="J21082" s="19">
        <f>IF(MONTH(A21082)&gt;VLOOKUP(Totals!$H$2,Totals!$O$5:$P$16,2,FALSE),YEAR(A21082)+1,YEAR(A21082))</f>
        <v>2025</v>
      </c>
    </row>
    <row r="21083" spans="1:10" x14ac:dyDescent="0.2">
      <c r="A21083" s="4">
        <v>45839</v>
      </c>
      <c r="B21083" s="2" t="s">
        <v>193</v>
      </c>
      <c r="C21083" s="2" t="s">
        <v>28</v>
      </c>
      <c r="D21083" s="11">
        <v>26080</v>
      </c>
      <c r="E21083" s="12">
        <v>0</v>
      </c>
      <c r="F21083" s="12">
        <v>0</v>
      </c>
      <c r="G21083" s="11">
        <v>24123</v>
      </c>
      <c r="H21083" s="12">
        <v>0</v>
      </c>
      <c r="I21083" s="12">
        <v>0</v>
      </c>
      <c r="J21083" s="19">
        <f>IF(MONTH(A21083)&gt;VLOOKUP(Totals!$H$2,Totals!$O$5:$P$16,2,FALSE),YEAR(A21083)+1,YEAR(A21083))</f>
        <v>2025</v>
      </c>
    </row>
    <row r="21084" spans="1:10" x14ac:dyDescent="0.2">
      <c r="A21084" s="4">
        <v>45839</v>
      </c>
      <c r="B21084" s="2" t="s">
        <v>193</v>
      </c>
      <c r="C21084" s="2" t="s">
        <v>11</v>
      </c>
      <c r="D21084" s="11">
        <v>18856</v>
      </c>
      <c r="E21084" s="12">
        <v>0</v>
      </c>
      <c r="F21084" s="12">
        <v>0</v>
      </c>
      <c r="G21084" s="11">
        <v>19646</v>
      </c>
      <c r="H21084" s="12">
        <v>0</v>
      </c>
      <c r="I21084" s="12">
        <v>0</v>
      </c>
      <c r="J21084" s="19">
        <f>IF(MONTH(A21084)&gt;VLOOKUP(Totals!$H$2,Totals!$O$5:$P$16,2,FALSE),YEAR(A21084)+1,YEAR(A21084))</f>
        <v>2025</v>
      </c>
    </row>
    <row r="21085" spans="1:10" x14ac:dyDescent="0.2">
      <c r="A21085" s="4">
        <v>45839</v>
      </c>
      <c r="B21085" s="2" t="s">
        <v>193</v>
      </c>
      <c r="C21085" s="2" t="s">
        <v>150</v>
      </c>
      <c r="D21085" s="11">
        <v>27311</v>
      </c>
      <c r="E21085" s="12">
        <v>314.48500000000001</v>
      </c>
      <c r="F21085" s="12">
        <v>13.334</v>
      </c>
      <c r="G21085" s="11">
        <v>25648</v>
      </c>
      <c r="H21085" s="12">
        <v>216.86199999999999</v>
      </c>
      <c r="I21085" s="12">
        <v>7.5469999999999997</v>
      </c>
      <c r="J21085" s="19">
        <f>IF(MONTH(A21085)&gt;VLOOKUP(Totals!$H$2,Totals!$O$5:$P$16,2,FALSE),YEAR(A21085)+1,YEAR(A21085))</f>
        <v>2025</v>
      </c>
    </row>
    <row r="21086" spans="1:10" x14ac:dyDescent="0.2">
      <c r="A21086" s="4">
        <v>45839</v>
      </c>
      <c r="B21086" s="2" t="s">
        <v>193</v>
      </c>
      <c r="C21086" s="2" t="s">
        <v>30</v>
      </c>
      <c r="D21086" s="11">
        <v>4546</v>
      </c>
      <c r="E21086" s="12">
        <v>0</v>
      </c>
      <c r="F21086" s="12">
        <v>0</v>
      </c>
      <c r="G21086" s="11">
        <v>4299</v>
      </c>
      <c r="H21086" s="12">
        <v>0</v>
      </c>
      <c r="I21086" s="12">
        <v>0</v>
      </c>
      <c r="J21086" s="19">
        <f>IF(MONTH(A21086)&gt;VLOOKUP(Totals!$H$2,Totals!$O$5:$P$16,2,FALSE),YEAR(A21086)+1,YEAR(A21086))</f>
        <v>2025</v>
      </c>
    </row>
    <row r="21087" spans="1:10" x14ac:dyDescent="0.2">
      <c r="A21087" s="4">
        <v>45839</v>
      </c>
      <c r="B21087" s="2" t="s">
        <v>193</v>
      </c>
      <c r="C21087" s="2" t="s">
        <v>62</v>
      </c>
      <c r="D21087" s="11">
        <v>1480</v>
      </c>
      <c r="E21087" s="12">
        <v>0</v>
      </c>
      <c r="F21087" s="12">
        <v>0</v>
      </c>
      <c r="G21087" s="11">
        <v>1348</v>
      </c>
      <c r="H21087" s="12">
        <v>0</v>
      </c>
      <c r="I21087" s="12">
        <v>0</v>
      </c>
      <c r="J21087" s="19">
        <f>IF(MONTH(A21087)&gt;VLOOKUP(Totals!$H$2,Totals!$O$5:$P$16,2,FALSE),YEAR(A21087)+1,YEAR(A21087))</f>
        <v>2025</v>
      </c>
    </row>
    <row r="21088" spans="1:10" x14ac:dyDescent="0.2">
      <c r="A21088" s="4">
        <v>45839</v>
      </c>
      <c r="B21088" s="2" t="s">
        <v>236</v>
      </c>
      <c r="C21088" s="2" t="s">
        <v>18</v>
      </c>
      <c r="D21088" s="11">
        <v>15600</v>
      </c>
      <c r="E21088" s="12">
        <v>837.78</v>
      </c>
      <c r="F21088" s="12">
        <v>1.41</v>
      </c>
      <c r="G21088" s="11">
        <v>9480</v>
      </c>
      <c r="H21088" s="12">
        <v>231.48</v>
      </c>
      <c r="I21088" s="12">
        <v>0</v>
      </c>
      <c r="J21088" s="19">
        <f>IF(MONTH(A21088)&gt;VLOOKUP(Totals!$H$2,Totals!$O$5:$P$16,2,FALSE),YEAR(A21088)+1,YEAR(A21088))</f>
        <v>2025</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2"/>
  <sheetViews>
    <sheetView workbookViewId="0">
      <pivotSelection pane="bottomRight" click="1" r:id="rId1">
        <pivotArea field="1" type="button" dataOnly="0" labelOnly="1" outline="0" axis="axisPage" fieldPosition="0"/>
      </pivotSelection>
    </sheetView>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179</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6938753</v>
      </c>
      <c r="C6" s="37">
        <v>214913.86100000024</v>
      </c>
      <c r="D6" s="37">
        <v>12502.077000000008</v>
      </c>
      <c r="E6" s="37">
        <v>6684720</v>
      </c>
      <c r="F6" s="37">
        <v>180254.80000000013</v>
      </c>
      <c r="G6" s="38">
        <v>6601.8610000000017</v>
      </c>
      <c r="H6" s="20">
        <f>SUM(B6,E6)</f>
        <v>13623473</v>
      </c>
      <c r="I6" s="21">
        <f>SUM(C6,F6)</f>
        <v>395168.66100000037</v>
      </c>
      <c r="J6" s="21">
        <f>SUM(D6,G6)</f>
        <v>19103.938000000009</v>
      </c>
      <c r="O6" s="2" t="s">
        <v>174</v>
      </c>
      <c r="P6" s="2">
        <v>2</v>
      </c>
    </row>
    <row r="7" spans="1:16" x14ac:dyDescent="0.2">
      <c r="A7" s="39">
        <v>2010</v>
      </c>
      <c r="B7" s="40">
        <v>13014018</v>
      </c>
      <c r="C7" s="41">
        <v>457370.82299999945</v>
      </c>
      <c r="D7" s="41">
        <v>26686.492999999991</v>
      </c>
      <c r="E7" s="41">
        <v>12873421</v>
      </c>
      <c r="F7" s="41">
        <v>309041.53899999976</v>
      </c>
      <c r="G7" s="42">
        <v>11714.598999999998</v>
      </c>
      <c r="H7" s="20">
        <f t="shared" ref="H7:J12" si="0">SUM(B7,E7)</f>
        <v>25887439</v>
      </c>
      <c r="I7" s="21">
        <f t="shared" si="0"/>
        <v>766412.36199999927</v>
      </c>
      <c r="J7" s="21">
        <f t="shared" si="0"/>
        <v>38401.09199999999</v>
      </c>
      <c r="O7" s="2" t="s">
        <v>175</v>
      </c>
      <c r="P7" s="2">
        <v>3</v>
      </c>
    </row>
    <row r="8" spans="1:16" x14ac:dyDescent="0.2">
      <c r="A8" s="39">
        <v>2011</v>
      </c>
      <c r="B8" s="40">
        <v>13905325</v>
      </c>
      <c r="C8" s="41">
        <v>513409.93599999999</v>
      </c>
      <c r="D8" s="41">
        <v>31496.30000000001</v>
      </c>
      <c r="E8" s="41">
        <v>13774722</v>
      </c>
      <c r="F8" s="41">
        <v>312251.33799999946</v>
      </c>
      <c r="G8" s="42">
        <v>11277.581</v>
      </c>
      <c r="H8" s="20">
        <f t="shared" si="0"/>
        <v>27680047</v>
      </c>
      <c r="I8" s="21">
        <f t="shared" si="0"/>
        <v>825661.27399999951</v>
      </c>
      <c r="J8" s="21">
        <f t="shared" si="0"/>
        <v>42773.881000000008</v>
      </c>
      <c r="O8" s="2" t="s">
        <v>176</v>
      </c>
      <c r="P8" s="2">
        <v>4</v>
      </c>
    </row>
    <row r="9" spans="1:16" x14ac:dyDescent="0.2">
      <c r="A9" s="39">
        <v>2012</v>
      </c>
      <c r="B9" s="40">
        <v>14579468</v>
      </c>
      <c r="C9" s="41">
        <v>536696.70900000003</v>
      </c>
      <c r="D9" s="41">
        <v>32586.242999999995</v>
      </c>
      <c r="E9" s="41">
        <v>14366169</v>
      </c>
      <c r="F9" s="41">
        <v>323686.22199999983</v>
      </c>
      <c r="G9" s="42">
        <v>10934.550999999992</v>
      </c>
      <c r="H9" s="20">
        <f t="shared" si="0"/>
        <v>28945637</v>
      </c>
      <c r="I9" s="21">
        <f t="shared" si="0"/>
        <v>860382.93099999987</v>
      </c>
      <c r="J9" s="21">
        <f t="shared" si="0"/>
        <v>43520.793999999987</v>
      </c>
      <c r="O9" s="2" t="s">
        <v>177</v>
      </c>
      <c r="P9" s="2">
        <v>5</v>
      </c>
    </row>
    <row r="10" spans="1:16" x14ac:dyDescent="0.2">
      <c r="A10" s="39">
        <v>2013</v>
      </c>
      <c r="B10" s="40">
        <v>15354115</v>
      </c>
      <c r="C10" s="41">
        <v>531512.93699999969</v>
      </c>
      <c r="D10" s="41">
        <v>31607.121000000003</v>
      </c>
      <c r="E10" s="41">
        <v>15156006</v>
      </c>
      <c r="F10" s="41">
        <v>350220.35299999983</v>
      </c>
      <c r="G10" s="42">
        <v>10201.350000000004</v>
      </c>
      <c r="H10" s="20">
        <f t="shared" si="0"/>
        <v>30510121</v>
      </c>
      <c r="I10" s="21">
        <f t="shared" si="0"/>
        <v>881733.28999999957</v>
      </c>
      <c r="J10" s="21">
        <f t="shared" si="0"/>
        <v>41808.471000000005</v>
      </c>
      <c r="O10" s="2" t="s">
        <v>178</v>
      </c>
      <c r="P10" s="2">
        <v>6</v>
      </c>
    </row>
    <row r="11" spans="1:16" x14ac:dyDescent="0.2">
      <c r="A11" s="39">
        <v>2014</v>
      </c>
      <c r="B11" s="40">
        <v>16390315</v>
      </c>
      <c r="C11" s="41">
        <v>520725.25000000012</v>
      </c>
      <c r="D11" s="41">
        <v>29818.818999999992</v>
      </c>
      <c r="E11" s="41">
        <v>16193634</v>
      </c>
      <c r="F11" s="41">
        <v>364266.68699999974</v>
      </c>
      <c r="G11" s="42">
        <v>10795.536999999989</v>
      </c>
      <c r="H11" s="20">
        <f t="shared" si="0"/>
        <v>32583949</v>
      </c>
      <c r="I11" s="21">
        <f t="shared" si="0"/>
        <v>884991.93699999992</v>
      </c>
      <c r="J11" s="21">
        <f t="shared" si="0"/>
        <v>40614.355999999985</v>
      </c>
      <c r="O11" s="2" t="s">
        <v>179</v>
      </c>
      <c r="P11" s="2">
        <v>7</v>
      </c>
    </row>
    <row r="12" spans="1:16" x14ac:dyDescent="0.2">
      <c r="A12" s="39">
        <v>2015</v>
      </c>
      <c r="B12" s="40">
        <v>17074326</v>
      </c>
      <c r="C12" s="41">
        <v>516025.0299999995</v>
      </c>
      <c r="D12" s="41">
        <v>29278.830000000024</v>
      </c>
      <c r="E12" s="41">
        <v>16922510</v>
      </c>
      <c r="F12" s="41">
        <v>427549.90299999999</v>
      </c>
      <c r="G12" s="42">
        <v>11106.405000000015</v>
      </c>
      <c r="H12" s="20">
        <f t="shared" si="0"/>
        <v>33996836</v>
      </c>
      <c r="I12" s="21">
        <f t="shared" si="0"/>
        <v>943574.9329999995</v>
      </c>
      <c r="J12" s="21">
        <f t="shared" si="0"/>
        <v>40385.235000000037</v>
      </c>
      <c r="O12" s="2" t="s">
        <v>180</v>
      </c>
      <c r="P12" s="2">
        <v>8</v>
      </c>
    </row>
    <row r="13" spans="1:16" x14ac:dyDescent="0.2">
      <c r="A13" s="39">
        <v>2016</v>
      </c>
      <c r="B13" s="40">
        <v>18386121</v>
      </c>
      <c r="C13" s="41">
        <v>491286.13600000029</v>
      </c>
      <c r="D13" s="41">
        <v>25042.850999999999</v>
      </c>
      <c r="E13" s="41">
        <v>18161039</v>
      </c>
      <c r="F13" s="41">
        <v>508247.34900000028</v>
      </c>
      <c r="G13" s="42">
        <v>10562.022000000006</v>
      </c>
      <c r="H13" s="20">
        <f t="shared" ref="H13:J14" si="1">SUM(B13,E13)</f>
        <v>36547160</v>
      </c>
      <c r="I13" s="21">
        <f t="shared" si="1"/>
        <v>999533.48500000057</v>
      </c>
      <c r="J13" s="21">
        <f t="shared" si="1"/>
        <v>35604.873000000007</v>
      </c>
      <c r="O13" s="2" t="s">
        <v>181</v>
      </c>
      <c r="P13" s="2">
        <v>9</v>
      </c>
    </row>
    <row r="14" spans="1:16" x14ac:dyDescent="0.2">
      <c r="A14" s="39">
        <v>2017</v>
      </c>
      <c r="B14" s="40">
        <v>19520326</v>
      </c>
      <c r="C14" s="41">
        <v>535841.20099999942</v>
      </c>
      <c r="D14" s="41">
        <v>27275.7</v>
      </c>
      <c r="E14" s="41">
        <v>19273684</v>
      </c>
      <c r="F14" s="41">
        <v>515298.14999999967</v>
      </c>
      <c r="G14" s="42">
        <v>10587.391999999994</v>
      </c>
      <c r="H14" s="20">
        <f t="shared" si="1"/>
        <v>38794010</v>
      </c>
      <c r="I14" s="21">
        <f t="shared" si="1"/>
        <v>1051139.3509999991</v>
      </c>
      <c r="J14" s="21">
        <f t="shared" si="1"/>
        <v>37863.091999999997</v>
      </c>
      <c r="O14" s="2" t="s">
        <v>182</v>
      </c>
      <c r="P14" s="2">
        <v>10</v>
      </c>
    </row>
    <row r="15" spans="1:16" x14ac:dyDescent="0.2">
      <c r="A15" s="39">
        <v>2018</v>
      </c>
      <c r="B15" s="40">
        <v>20525753</v>
      </c>
      <c r="C15" s="41">
        <v>586596.0399999998</v>
      </c>
      <c r="D15" s="41">
        <v>26425.422000000031</v>
      </c>
      <c r="E15" s="41">
        <v>20263610</v>
      </c>
      <c r="F15" s="41">
        <v>572405.04199999897</v>
      </c>
      <c r="G15" s="42">
        <v>10992.901999999991</v>
      </c>
      <c r="H15" s="20">
        <f t="shared" ref="H15:J16" si="2">SUM(B15,E15)</f>
        <v>40789363</v>
      </c>
      <c r="I15" s="21">
        <f t="shared" si="2"/>
        <v>1159001.0819999988</v>
      </c>
      <c r="J15" s="21">
        <f t="shared" si="2"/>
        <v>37418.324000000022</v>
      </c>
      <c r="O15" s="2" t="s">
        <v>183</v>
      </c>
      <c r="P15" s="2">
        <v>11</v>
      </c>
    </row>
    <row r="16" spans="1:16" x14ac:dyDescent="0.2">
      <c r="A16" s="39">
        <v>2019</v>
      </c>
      <c r="B16" s="40">
        <v>21179950</v>
      </c>
      <c r="C16" s="41">
        <v>555567.08700000017</v>
      </c>
      <c r="D16" s="41">
        <v>25926.507000000005</v>
      </c>
      <c r="E16" s="41">
        <v>20965561</v>
      </c>
      <c r="F16" s="41">
        <v>577209.97399999993</v>
      </c>
      <c r="G16" s="42">
        <v>12160.72800000001</v>
      </c>
      <c r="H16" s="20">
        <f t="shared" si="2"/>
        <v>42145511</v>
      </c>
      <c r="I16" s="21">
        <f t="shared" si="2"/>
        <v>1132777.0610000002</v>
      </c>
      <c r="J16" s="21">
        <f t="shared" si="2"/>
        <v>38087.235000000015</v>
      </c>
      <c r="O16" s="2" t="s">
        <v>184</v>
      </c>
      <c r="P16" s="2">
        <v>12</v>
      </c>
    </row>
    <row r="17" spans="1:10" x14ac:dyDescent="0.2">
      <c r="A17" s="39">
        <v>2020</v>
      </c>
      <c r="B17" s="40">
        <v>13678013</v>
      </c>
      <c r="C17" s="41">
        <v>489412.94599999994</v>
      </c>
      <c r="D17" s="41">
        <v>20813.566999999995</v>
      </c>
      <c r="E17" s="41">
        <v>13392328</v>
      </c>
      <c r="F17" s="41">
        <v>496134.71499999997</v>
      </c>
      <c r="G17" s="42">
        <v>11324.650000000005</v>
      </c>
      <c r="H17" s="20">
        <f t="shared" ref="H17:H18" si="3">SUM(B17,E17)</f>
        <v>27070341</v>
      </c>
      <c r="I17" s="21">
        <f t="shared" ref="I17:I18" si="4">SUM(C17,F17)</f>
        <v>985547.66099999985</v>
      </c>
      <c r="J17" s="21">
        <f t="shared" ref="J17:J18" si="5">SUM(D17,G17)</f>
        <v>32138.217000000001</v>
      </c>
    </row>
    <row r="18" spans="1:10" x14ac:dyDescent="0.2">
      <c r="A18" s="39">
        <v>2021</v>
      </c>
      <c r="B18" s="40">
        <v>517592</v>
      </c>
      <c r="C18" s="41">
        <v>492324.26100000012</v>
      </c>
      <c r="D18" s="41">
        <v>14272.060000000005</v>
      </c>
      <c r="E18" s="41">
        <v>686164</v>
      </c>
      <c r="F18" s="41">
        <v>414067.571</v>
      </c>
      <c r="G18" s="42">
        <v>10383.074999999995</v>
      </c>
      <c r="H18" s="20">
        <f t="shared" si="3"/>
        <v>1203756</v>
      </c>
      <c r="I18" s="21">
        <f t="shared" si="4"/>
        <v>906391.83200000017</v>
      </c>
      <c r="J18" s="21">
        <f t="shared" si="5"/>
        <v>24655.135000000002</v>
      </c>
    </row>
    <row r="19" spans="1:10" x14ac:dyDescent="0.2">
      <c r="A19" s="39">
        <v>2022</v>
      </c>
      <c r="B19" s="40">
        <v>4222417</v>
      </c>
      <c r="C19" s="41">
        <v>556674.64100000018</v>
      </c>
      <c r="D19" s="41">
        <v>10606.930000000009</v>
      </c>
      <c r="E19" s="41">
        <v>4189648</v>
      </c>
      <c r="F19" s="41">
        <v>413163.3450000005</v>
      </c>
      <c r="G19" s="42">
        <v>9196.4479999999967</v>
      </c>
      <c r="H19" s="20">
        <f t="shared" ref="H19:H20" si="6">SUM(B19,E19)</f>
        <v>8412065</v>
      </c>
      <c r="I19" s="21">
        <f t="shared" ref="I19:I20" si="7">SUM(C19,F19)</f>
        <v>969837.98600000073</v>
      </c>
      <c r="J19" s="21">
        <f t="shared" ref="J19:J20" si="8">SUM(D19,G19)</f>
        <v>19803.378000000004</v>
      </c>
    </row>
    <row r="20" spans="1:10" x14ac:dyDescent="0.2">
      <c r="A20" s="39">
        <v>2023</v>
      </c>
      <c r="B20" s="40">
        <v>15758808</v>
      </c>
      <c r="C20" s="41">
        <v>494650.31399999995</v>
      </c>
      <c r="D20" s="41">
        <v>11771.359999999997</v>
      </c>
      <c r="E20" s="41">
        <v>15205071</v>
      </c>
      <c r="F20" s="41">
        <v>384353.67299999954</v>
      </c>
      <c r="G20" s="42">
        <v>11610.591999999999</v>
      </c>
      <c r="H20" s="20">
        <f t="shared" si="6"/>
        <v>30963879</v>
      </c>
      <c r="I20" s="21">
        <f t="shared" si="7"/>
        <v>879003.9869999995</v>
      </c>
      <c r="J20" s="21">
        <f t="shared" si="8"/>
        <v>23381.951999999997</v>
      </c>
    </row>
    <row r="21" spans="1:10" x14ac:dyDescent="0.2">
      <c r="A21" s="39">
        <v>2024</v>
      </c>
      <c r="B21" s="40">
        <v>20018712</v>
      </c>
      <c r="C21" s="41">
        <v>590565.75399999996</v>
      </c>
      <c r="D21" s="41">
        <v>10702.924000000003</v>
      </c>
      <c r="E21" s="41">
        <v>19560251</v>
      </c>
      <c r="F21" s="41">
        <v>460265.9019999993</v>
      </c>
      <c r="G21" s="42">
        <v>14922.193000000007</v>
      </c>
      <c r="H21" s="20">
        <f t="shared" ref="H21:H22" si="9">SUM(B21,E21)</f>
        <v>39578963</v>
      </c>
      <c r="I21" s="21">
        <f t="shared" ref="I21:I22" si="10">SUM(C21,F21)</f>
        <v>1050831.6559999993</v>
      </c>
      <c r="J21" s="21">
        <f t="shared" ref="J21:J22" si="11">SUM(D21,G21)</f>
        <v>25625.117000000009</v>
      </c>
    </row>
    <row r="22" spans="1:10" x14ac:dyDescent="0.2">
      <c r="A22" s="43">
        <v>2025</v>
      </c>
      <c r="B22" s="44">
        <v>21806302</v>
      </c>
      <c r="C22" s="45">
        <v>662949.96999999962</v>
      </c>
      <c r="D22" s="45">
        <v>10453.030000000019</v>
      </c>
      <c r="E22" s="45">
        <v>21530074</v>
      </c>
      <c r="F22" s="45">
        <v>452518.92599999992</v>
      </c>
      <c r="G22" s="46">
        <v>15507.963000000007</v>
      </c>
      <c r="H22" s="20">
        <f t="shared" si="9"/>
        <v>43336376</v>
      </c>
      <c r="I22" s="21">
        <f t="shared" si="10"/>
        <v>1115468.8959999995</v>
      </c>
      <c r="J22" s="21">
        <f t="shared" si="11"/>
        <v>25960.993000000024</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2025-10-09T22:58:37Z</dcterms:modified>
</cp:coreProperties>
</file>