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charts/chart3.xml" ContentType="application/vnd.openxmlformats-officedocument.drawingml.chart+xml"/>
  <Override PartName="/xl/drawings/drawing3.xml" ContentType="application/vnd.openxmlformats-officedocument.drawingml.chartshapes+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drawings/drawing4.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theme/themeOverride1.xml" ContentType="application/vnd.openxmlformats-officedocument.themeOverride+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microsoft.com/office/2020/02/relationships/classificationlabels" Target="docMetadata/LabelInfo.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hidePivotFieldList="1"/>
  <mc:AlternateContent xmlns:mc="http://schemas.openxmlformats.org/markup-compatibility/2006">
    <mc:Choice Requires="x15">
      <x15ac:absPath xmlns:x15ac="http://schemas.microsoft.com/office/spreadsheetml/2010/11/ac" url="Z:\International\Publication\"/>
    </mc:Choice>
  </mc:AlternateContent>
  <xr:revisionPtr revIDLastSave="0" documentId="13_ncr:1_{B62B201C-7E1B-47FD-91AC-908CDD95D690}" xr6:coauthVersionLast="36" xr6:coauthVersionMax="47" xr10:uidLastSave="{00000000-0000-0000-0000-000000000000}"/>
  <bookViews>
    <workbookView xWindow="-23145" yWindow="-105" windowWidth="23250" windowHeight="12450" activeTab="1" xr2:uid="{00000000-000D-0000-FFFF-FFFF00000000}"/>
  </bookViews>
  <sheets>
    <sheet name="ExpNotes" sheetId="9" r:id="rId1"/>
    <sheet name="High_YTD" sheetId="8" r:id="rId2"/>
    <sheet name="High_Month" sheetId="7" r:id="rId3"/>
    <sheet name="Table_1" sheetId="6" r:id="rId4"/>
    <sheet name="Table_2" sheetId="5" r:id="rId5"/>
    <sheet name="Table_3" sheetId="4" r:id="rId6"/>
    <sheet name="Table_4" sheetId="1" r:id="rId7"/>
    <sheet name="Table_5" sheetId="2" r:id="rId8"/>
    <sheet name="Table_6" sheetId="3" r:id="rId9"/>
  </sheets>
  <externalReferences>
    <externalReference r:id="rId10"/>
  </externalReferences>
  <definedNames>
    <definedName name="AIRLINE">#REF!</definedName>
    <definedName name="AIRPORTS">#REF!</definedName>
    <definedName name="Chart1">[1]AData!$B$2:$L$31</definedName>
    <definedName name="Chart2">[1]AData!$B$34:$F$65</definedName>
    <definedName name="CITY_PAIRS">#REF!</definedName>
    <definedName name="Date">#REF!</definedName>
    <definedName name="Flights_Seats">#REF!</definedName>
    <definedName name="_xlnm.Print_Area" localSheetId="2">High_Month!$B$3:$J$66</definedName>
    <definedName name="_xlnm.Print_Area" localSheetId="1">High_YTD!$B$2:$H$159</definedName>
    <definedName name="_xlnm.Print_Area" localSheetId="3">Table_1!$A$1:$I$143</definedName>
    <definedName name="_xlnm.Print_Area" localSheetId="4">Table_2!$A$1:$P$167</definedName>
    <definedName name="_xlnm.Print_Area" localSheetId="5">Table_3!$A$1:$K$140</definedName>
    <definedName name="_xlnm.Print_Area" localSheetId="6">Table_4!$A$1:$N$72</definedName>
    <definedName name="_xlnm.Print_Area" localSheetId="7">Table_5!$A$1:$Q$307</definedName>
    <definedName name="_xlnm.Print_Area" localSheetId="8">Table_6!$B$2:$E$27</definedName>
    <definedName name="_xlnm.Print_Titles" localSheetId="3">Table_1!$1:$4</definedName>
    <definedName name="_xlnm.Print_Titles" localSheetId="4">Table_2!$1:$5</definedName>
    <definedName name="_xlnm.Print_Titles" localSheetId="5">Table_3!$1:$5</definedName>
    <definedName name="_xlnm.Print_Titles" localSheetId="6">Table_4!$1:$4</definedName>
    <definedName name="_xlnm.Print_Titles" localSheetId="7">Table_5!$1:$5</definedName>
    <definedName name="Table1t3">[1]AData!#REF!</definedName>
    <definedName name="Table4">[1]AData!#REF!</definedName>
    <definedName name="Traffic">#REF!</definedName>
  </definedNames>
  <calcPr calcId="191029"/>
</workbook>
</file>

<file path=xl/calcChain.xml><?xml version="1.0" encoding="utf-8"?>
<calcChain xmlns="http://schemas.openxmlformats.org/spreadsheetml/2006/main">
  <c r="E10" i="3" l="1"/>
</calcChain>
</file>

<file path=xl/sharedStrings.xml><?xml version="1.0" encoding="utf-8"?>
<sst xmlns="http://schemas.openxmlformats.org/spreadsheetml/2006/main" count="2283" uniqueCount="380">
  <si>
    <t>Passengers</t>
  </si>
  <si>
    <t>Freight (tonnes)</t>
  </si>
  <si>
    <t>Foreign</t>
  </si>
  <si>
    <t>Australian</t>
  </si>
  <si>
    <t>Port</t>
  </si>
  <si>
    <t>Inbound</t>
  </si>
  <si>
    <t>Outbound</t>
  </si>
  <si>
    <t>Total</t>
  </si>
  <si>
    <t>Denpasar</t>
  </si>
  <si>
    <t>Adelaide</t>
  </si>
  <si>
    <t>Hong Kong</t>
  </si>
  <si>
    <t>Kuala Lumpur</t>
  </si>
  <si>
    <t>Singapore</t>
  </si>
  <si>
    <t>Auckland</t>
  </si>
  <si>
    <t>Brisbane</t>
  </si>
  <si>
    <t>Bandar Seri Begawan</t>
  </si>
  <si>
    <t>Bangkok</t>
  </si>
  <si>
    <t>Christchurch</t>
  </si>
  <si>
    <t>Dubai</t>
  </si>
  <si>
    <t>Honiara</t>
  </si>
  <si>
    <t>Los Angeles</t>
  </si>
  <si>
    <t>Manila</t>
  </si>
  <si>
    <t>Nadi</t>
  </si>
  <si>
    <t>Nauru</t>
  </si>
  <si>
    <t>Noumea</t>
  </si>
  <si>
    <t>Port Moresby</t>
  </si>
  <si>
    <t>Port Vila</t>
  </si>
  <si>
    <t>Seoul</t>
  </si>
  <si>
    <t>Taipei</t>
  </si>
  <si>
    <t>Tokyo</t>
  </si>
  <si>
    <t>Cairns</t>
  </si>
  <si>
    <t>Darwin</t>
  </si>
  <si>
    <t>Melbourne</t>
  </si>
  <si>
    <t>Chicago</t>
  </si>
  <si>
    <t>Guangzhou</t>
  </si>
  <si>
    <t>Ho Chi Minh City</t>
  </si>
  <si>
    <t>Honolulu</t>
  </si>
  <si>
    <t>Jakarta</t>
  </si>
  <si>
    <t>New York</t>
  </si>
  <si>
    <t>Shanghai</t>
  </si>
  <si>
    <t>Perth</t>
  </si>
  <si>
    <t>Sydney</t>
  </si>
  <si>
    <t>Louisville</t>
  </si>
  <si>
    <t>San Francisco</t>
  </si>
  <si>
    <t>Vancouver</t>
  </si>
  <si>
    <t>Australia</t>
  </si>
  <si>
    <t>City Pair Route</t>
  </si>
  <si>
    <t>TOTAL</t>
  </si>
  <si>
    <t>(%)</t>
  </si>
  <si>
    <t>(%) of</t>
  </si>
  <si>
    <t>Change</t>
  </si>
  <si>
    <t>Freight (Tonnes)</t>
  </si>
  <si>
    <t>Aircraft Movements</t>
  </si>
  <si>
    <t>..</t>
  </si>
  <si>
    <t>-</t>
  </si>
  <si>
    <t>Scheduled Operator</t>
  </si>
  <si>
    <t>Pax</t>
  </si>
  <si>
    <t>Seats</t>
  </si>
  <si>
    <t>Flights</t>
  </si>
  <si>
    <t>New Caledonia</t>
  </si>
  <si>
    <t>Air Canada</t>
  </si>
  <si>
    <t>Canada</t>
  </si>
  <si>
    <t>Air China</t>
  </si>
  <si>
    <t>China</t>
  </si>
  <si>
    <t>Air New Zealand</t>
  </si>
  <si>
    <t>New Zealand</t>
  </si>
  <si>
    <t>Air Niugini</t>
  </si>
  <si>
    <t>Papua New Guinea</t>
  </si>
  <si>
    <t>Fiji</t>
  </si>
  <si>
    <t>Indonesia</t>
  </si>
  <si>
    <t>Vanuatu</t>
  </si>
  <si>
    <t>Asiana Airlines</t>
  </si>
  <si>
    <t>Korea</t>
  </si>
  <si>
    <t>Japan</t>
  </si>
  <si>
    <t>Malaysia</t>
  </si>
  <si>
    <t>ALL SERVICES</t>
  </si>
  <si>
    <t>Cathay Pacific Airways</t>
  </si>
  <si>
    <t>China Airlines</t>
  </si>
  <si>
    <t>Taiwan</t>
  </si>
  <si>
    <t>China Eastern Airlines</t>
  </si>
  <si>
    <t>China Southern Airlines</t>
  </si>
  <si>
    <t>Emirates</t>
  </si>
  <si>
    <t>United Arab Emirates</t>
  </si>
  <si>
    <t>Eva Air</t>
  </si>
  <si>
    <t>Philippines</t>
  </si>
  <si>
    <t>USA</t>
  </si>
  <si>
    <t>Garuda Indonesia</t>
  </si>
  <si>
    <t>Korean Air</t>
  </si>
  <si>
    <t>Malaysia Airlines</t>
  </si>
  <si>
    <t>Philippine Airlines</t>
  </si>
  <si>
    <t>Qantas Airways</t>
  </si>
  <si>
    <t>Royal Brunei Airlines</t>
  </si>
  <si>
    <t>Brunei</t>
  </si>
  <si>
    <t>Singapore Airlines</t>
  </si>
  <si>
    <t>Solomon Airlines</t>
  </si>
  <si>
    <t>Solomon Islands</t>
  </si>
  <si>
    <t>Thai Airways International</t>
  </si>
  <si>
    <t>Thailand</t>
  </si>
  <si>
    <t>United Airlines</t>
  </si>
  <si>
    <t>Vietnam</t>
  </si>
  <si>
    <t>Total Passengers</t>
  </si>
  <si>
    <t>Total Freight (tonnes)</t>
  </si>
  <si>
    <t>Total Mail (tonnes)</t>
  </si>
  <si>
    <t>Scheduled Operators</t>
  </si>
  <si>
    <t>Country to/from</t>
  </si>
  <si>
    <t>Federal Express Corporation</t>
  </si>
  <si>
    <t>Freight</t>
  </si>
  <si>
    <t>Passengers Carried</t>
  </si>
  <si>
    <t>Available Seats</t>
  </si>
  <si>
    <t>Mail (tonnes)</t>
  </si>
  <si>
    <t>Airport</t>
  </si>
  <si>
    <t>% of Total</t>
  </si>
  <si>
    <t>Growth compared to</t>
  </si>
  <si>
    <t>May</t>
  </si>
  <si>
    <t>Jun</t>
  </si>
  <si>
    <t>Jul</t>
  </si>
  <si>
    <t>Aug</t>
  </si>
  <si>
    <t>Sep</t>
  </si>
  <si>
    <t>Oct</t>
  </si>
  <si>
    <t>Nov</t>
  </si>
  <si>
    <t>Dec</t>
  </si>
  <si>
    <t>Jan</t>
  </si>
  <si>
    <t>Feb</t>
  </si>
  <si>
    <t>Mar</t>
  </si>
  <si>
    <t>Apr</t>
  </si>
  <si>
    <t>Data for chart</t>
  </si>
  <si>
    <t>Others</t>
  </si>
  <si>
    <t>Other City Pairs</t>
  </si>
  <si>
    <t>ALL CITY PAIRS</t>
  </si>
  <si>
    <t>Other Countries</t>
  </si>
  <si>
    <t>ALL COUNTRIES</t>
  </si>
  <si>
    <t>Top 10 City Pairs</t>
  </si>
  <si>
    <t>Top 10 Countries</t>
  </si>
  <si>
    <t>ALL AIRPORTS</t>
  </si>
  <si>
    <t>Country</t>
  </si>
  <si>
    <t>Data for chart I</t>
  </si>
  <si>
    <t>Data for chart II</t>
  </si>
  <si>
    <t>EXPLANATORY NOTES</t>
  </si>
  <si>
    <t>INTRODUCTION</t>
  </si>
  <si>
    <t>The figures in this publication were obtained from reports submitted by scheduled international carriers and are the best available at the time of publication.</t>
  </si>
  <si>
    <t>COVERAGE</t>
  </si>
  <si>
    <t>These statistics cover revenue traffic carried by the operators of scheduled regular public international air transport services only and do not include charter traffic.</t>
  </si>
  <si>
    <t>PRODUCTION AND INTERPRETATION</t>
  </si>
  <si>
    <t>Tables 1 and 2 show the country of the relevant uplift or discharge port served by that airline.  For example, traffic uplifted/discharged between Sydney and Singapore by British Airways would be shown as Singapore traffic in Tables 1 and 2.</t>
  </si>
  <si>
    <t>Figures shown in Table 3 may include total traffic into and out of Australia for airlines that fly through Australia (also necessary in order to work out a meaningful Seat Utilisation figure).  Therefore, figures in Table 3 may not equate to figures in Tables 1 and 2.  For example, passengers carried by Qantas Airways from New Zealand via Australia to the UK will be included in Table 3 but will not be included in Tables 1 or 2 as these passengers were not uplifted/discharged in Australia.</t>
  </si>
  <si>
    <t>Where figures have been rounded, discrepancies may occur between sums of component items and totals, and in percentage changes which are derived from figures prior to rounding.</t>
  </si>
  <si>
    <t>Published figures may be revised where figures missing at the time of publication are received or misreporting/miscalculation necessitates revisions.</t>
  </si>
  <si>
    <t>DEFINITIONS</t>
  </si>
  <si>
    <t>The following definitions have been used in this publication:</t>
  </si>
  <si>
    <t>(a)</t>
  </si>
  <si>
    <t>Aircraft Movement: A landing or a take off.</t>
  </si>
  <si>
    <t>(b)</t>
  </si>
  <si>
    <t>Freight: The aggregate of all revenue freight uplifted.</t>
  </si>
  <si>
    <t>(c)</t>
  </si>
  <si>
    <t>Inbound: Inbound to Australia/Australian international airport.</t>
  </si>
  <si>
    <t>(d)</t>
  </si>
  <si>
    <t>Mail: The aggregate of all mail uplifted.</t>
  </si>
  <si>
    <t>(e)</t>
  </si>
  <si>
    <t>Outbound: Outbound from Australia/Australian international airport.</t>
  </si>
  <si>
    <t>(f)</t>
  </si>
  <si>
    <t>Revenue Passengers: please refer to paragraph 12.</t>
  </si>
  <si>
    <t>(g)</t>
  </si>
  <si>
    <t>Seat Utilisation: The ratio of passengers carried to seats available, expressed as a percentage.</t>
  </si>
  <si>
    <t>(h)</t>
  </si>
  <si>
    <t>Seats Available: Generally based on standard aircraft configuration, the aggregate of seats available on all flights operated over a particular service.</t>
  </si>
  <si>
    <t>(i)</t>
  </si>
  <si>
    <t>Services: Scheduled flights over authorised routes which are listed according to the main ports involved.</t>
  </si>
  <si>
    <t>COMPARABILITY OF DATA OVER TIME</t>
  </si>
  <si>
    <t>Revenue Passengers:</t>
  </si>
  <si>
    <t>The Revenue Passenger definition change could result in approximately a three per cent increase in passenger numbers over a full period (month or year).</t>
  </si>
  <si>
    <t>For example, what was previously reported as Adelaide to London (no direct services between these two cities) will now be reported as either Adelaide to Singapore or Melbourne/Sydney to London.</t>
  </si>
  <si>
    <t>This change has been introduced in order to make the data comparable across all airlines operating services to/from Australia.</t>
  </si>
  <si>
    <t>Country of Service classification by Qantas Airways:</t>
  </si>
  <si>
    <t>Reporting of traffic split by airline code for code share arrangements was discontinued as of June 2000. For July 2000 and onwards, ALL traffic carried is reported under the operating airline regardless of code share arrangements.</t>
  </si>
  <si>
    <t>Monthly airline market share figures for July 2001 onwards will be comparable with the same month in the previous year. However, these figures may not be comparable with monthly data prior to July 2000.</t>
  </si>
  <si>
    <t>SYMBOLS AND OTHER USAGE</t>
  </si>
  <si>
    <t>INDEMNITY STATEMENT</t>
  </si>
  <si>
    <t>These statistics show uplift/discharge data - These data detail, by direction, the revenue traffic between the actual points of uplift and discharge within each flight, aggregated for all flights within the period.  It shows the movement of traffic between two airports not necessarily directly connected but within the same flight number.  Typically, flight numbers change when an aircraft reaches its home country.  This means that uplift/discharge data for the port in the operator's home country are likely to be overstated by traffic whose origin/destination point is beyond that port.  For example, uplift/discharge traffic reported in this publication as Singapore could include traffic whose origin/destination is Europe.</t>
  </si>
  <si>
    <t>Country and City data - reporting of Uplift/Discharge data by Qantas Airways:</t>
  </si>
  <si>
    <t>The effect of this change - comparing data under the two methods of reporting:</t>
  </si>
  <si>
    <t>Prior to the change, statistics reported for city pairs without "same flight number" international flight connections mainly reflected carriage on interconnecting international services by Qantas Airways. That traffic should have been interpreted as increasing the volume of traffic between the primary international ports rather than as an indicator of traffic volumes between ports without "same flight number" international flight connections. It should be noted however, that there was no double counting of traffic.</t>
  </si>
  <si>
    <t>For July 2002 and onwards: based on the foreign country where same flight number services commence or cease - as per the standard definition. For example, Sydney-Denpasar-Singapore services would be classified as Country of Service = Singapore.</t>
  </si>
  <si>
    <t>Prior to July 2002: based on Qantas classification - this mainly affected Indonesia and Singapore Countries of Service. For example, Sydney-Denpasar-Singapore services were classified as Country of Service = Indonesia.</t>
  </si>
  <si>
    <t>Airline data - Reporting of code share services:</t>
  </si>
  <si>
    <t>MONTH</t>
  </si>
  <si>
    <t>United Parcel Service</t>
  </si>
  <si>
    <t>Vietnam Airlines</t>
  </si>
  <si>
    <t>Jetstar</t>
  </si>
  <si>
    <t>Share of passengers carried</t>
  </si>
  <si>
    <t>Share of freight carried</t>
  </si>
  <si>
    <t xml:space="preserve">TABLE 6       INTERNATIONAL AIRLINES OWN STOPOVER REVENUE PASSENGERS,   </t>
  </si>
  <si>
    <t>Abu Dhabi</t>
  </si>
  <si>
    <t>Etihad Airways</t>
  </si>
  <si>
    <t>AirAsia X</t>
  </si>
  <si>
    <t>Top ten airlines</t>
  </si>
  <si>
    <t>Tasman Cargo Airlines</t>
  </si>
  <si>
    <t>Hong Kong (SAR)</t>
  </si>
  <si>
    <t>Delta Air Lines</t>
  </si>
  <si>
    <t>Indonesia AirAsia</t>
  </si>
  <si>
    <t>Qatar</t>
  </si>
  <si>
    <t>Qatar Airways</t>
  </si>
  <si>
    <t>Gold Coast</t>
  </si>
  <si>
    <t>Monthly traffic</t>
  </si>
  <si>
    <t>Notes:</t>
  </si>
  <si>
    <t>Shenzhen</t>
  </si>
  <si>
    <t>Dallas</t>
  </si>
  <si>
    <t>Japan Airlines</t>
  </si>
  <si>
    <t>Doha</t>
  </si>
  <si>
    <t>Virgin Australia</t>
  </si>
  <si>
    <t>Scoot</t>
  </si>
  <si>
    <t xml:space="preserve">Top five city pairs </t>
  </si>
  <si>
    <t xml:space="preserve">Major International Airports </t>
  </si>
  <si>
    <t>This publication continues the series of monthly publications presenting provisional statistical information on the scheduled operations of international airlines operating into/out of Australia.</t>
  </si>
  <si>
    <t>Flights with no revenue traffic uplifted from Australia or discharged in Australia are treated as positioning flights and are not included in this data collection. This mainly affects dedicated freighter flights where some flights outbound from Australia do not pick up freight in Australia.</t>
  </si>
  <si>
    <t>Table 3 shows figures for the country of service (or route) for each airline and therefore may not equate to the data in Tables 1 and 2.  For example, the British Airways UK service identified in Table 3 could include passengers uplifted or discharged in Singapore as well as the UK; these passengers would be shown individually under those countries in Tables 1 and 2.  The difference in treatment of data between Tables 1 and 2 and Table 3 is necessary in order to work out a meaningful Seat Utilisation figure for Table 3.</t>
  </si>
  <si>
    <t>Table 5 - shows uplift/discharge passenger and freight data for city pairs with "same flight number" international flight connections.</t>
  </si>
  <si>
    <t>For July 2000 and onwards: All passengers paying any fare (frequent flyer redemption passengers are regarded as revenue passengers). In most cases, Revenue Passengers will now include all passengers excluding Free Of Charge passengers and positioning crew.</t>
  </si>
  <si>
    <t>To December 1999: The aggregate of all passengers paying 25% or more of the standard air fare (as defined by ICAO).</t>
  </si>
  <si>
    <t>January 2000 to June 2000: Transition period.</t>
  </si>
  <si>
    <t>Prior to January 2003: Uplift/Discharge within Qantas Airways' international network.</t>
  </si>
  <si>
    <t>For January 2003 and onwards: Uplift/Discharge within flight number - as per the standard definition.</t>
  </si>
  <si>
    <t>Country of Port data (Tables 1 &amp; 2) - There will be a shift in traffic to countries such as Singapore which are used as hubs and away from countries such as France, Germany and Italy which previously received traffic channelled through hubs. The total volume of traffic is not affected.</t>
  </si>
  <si>
    <t>Country of Service data (Table 3) - no change, as the Uplift/Discharge definition is not applicable to classifying the country of service.</t>
  </si>
  <si>
    <t>Australian International Airports (Table 4) - there may be a shift of traffic to the major airports.</t>
  </si>
  <si>
    <t xml:space="preserve">City Pairs (Table 5) - There will be a shift in traffic to cities such as Singapore which are used as hubs and away from cities such as Paris, Frankfurt and Rome which previously received traffic channelled through hubs. The total volume of traffic is not affected. </t>
  </si>
  <si>
    <t>nil or zero</t>
  </si>
  <si>
    <t>not applicable</t>
  </si>
  <si>
    <t>The Bureau of Transport and Regional Economics has taken due care in preparing the information contained in this publication. However, noting that data have been provided by third parties, the Commonwealth gives no warranty as to the accuracy, reliability, fitness for purpose, or otherwise of the information.</t>
  </si>
  <si>
    <t>Fiji Airways</t>
  </si>
  <si>
    <t>Air India</t>
  </si>
  <si>
    <t>India</t>
  </si>
  <si>
    <t>New Delhi</t>
  </si>
  <si>
    <t>Chongqing</t>
  </si>
  <si>
    <t>Cebu Pacific Air</t>
  </si>
  <si>
    <t>Nauru Airlines</t>
  </si>
  <si>
    <t>Service to/from</t>
  </si>
  <si>
    <t>No. of</t>
  </si>
  <si>
    <t>Seat</t>
  </si>
  <si>
    <t>Carried</t>
  </si>
  <si>
    <t>Available</t>
  </si>
  <si>
    <t>Utilisation %</t>
  </si>
  <si>
    <t>Air Caledonie International</t>
  </si>
  <si>
    <t>Xiamen Airlines</t>
  </si>
  <si>
    <t>All Nippon Airways</t>
  </si>
  <si>
    <t>Xiamen</t>
  </si>
  <si>
    <t>Canberra</t>
  </si>
  <si>
    <t>Hainan Airlines</t>
  </si>
  <si>
    <t>Hangzhou</t>
  </si>
  <si>
    <t>Hanoi</t>
  </si>
  <si>
    <t>SriLankan Airlines</t>
  </si>
  <si>
    <t>Sri Lanka</t>
  </si>
  <si>
    <t>Colombo</t>
  </si>
  <si>
    <t>Toowoomba Wellcamp</t>
  </si>
  <si>
    <t>Broome</t>
  </si>
  <si>
    <t>Hobart</t>
  </si>
  <si>
    <t>Sunshine Coast</t>
  </si>
  <si>
    <t>Please refer to explanatory notes - paragraphs 4, 5, and 7 in particular.</t>
  </si>
  <si>
    <t>Seat Factors shown in this table:</t>
  </si>
  <si>
    <t>Malindo Air</t>
  </si>
  <si>
    <t>UK</t>
  </si>
  <si>
    <t>London</t>
  </si>
  <si>
    <t>Nanjing</t>
  </si>
  <si>
    <t>LATAM Airlines</t>
  </si>
  <si>
    <t>Chile</t>
  </si>
  <si>
    <t>Phuket</t>
  </si>
  <si>
    <t>Santiago</t>
  </si>
  <si>
    <t>South Africa</t>
  </si>
  <si>
    <t>Haikou</t>
  </si>
  <si>
    <t>Johannesburg</t>
  </si>
  <si>
    <t>Total for the month</t>
  </si>
  <si>
    <t>Table I       International Traffic</t>
  </si>
  <si>
    <t xml:space="preserve">Table II       International Passengers by Uplift/Discharge City Pairs   </t>
  </si>
  <si>
    <t xml:space="preserve">Table III       International Freight (tonnes) by Uplift/Discharge City Pairs   </t>
  </si>
  <si>
    <t xml:space="preserve">Table IV       International Passengers by Uplift/Discharge Country   </t>
  </si>
  <si>
    <t xml:space="preserve">Table V       International Passenger Traffic through Australian International Airports   </t>
  </si>
  <si>
    <t>Cook Islands</t>
  </si>
  <si>
    <t>Mauritius</t>
  </si>
  <si>
    <t>Tonga</t>
  </si>
  <si>
    <t>Western Samoa</t>
  </si>
  <si>
    <t>Apia</t>
  </si>
  <si>
    <t>Beijing</t>
  </si>
  <si>
    <t>Espiritu Santo</t>
  </si>
  <si>
    <t>Queenstown</t>
  </si>
  <si>
    <t>Wellington</t>
  </si>
  <si>
    <t>Osaka</t>
  </si>
  <si>
    <t>Chengdu</t>
  </si>
  <si>
    <t>Qingdao</t>
  </si>
  <si>
    <t>Xi'an</t>
  </si>
  <si>
    <t>Zhengzhou</t>
  </si>
  <si>
    <t>Luzon Island</t>
  </si>
  <si>
    <t>Rarotonga</t>
  </si>
  <si>
    <t>Tianjin</t>
  </si>
  <si>
    <t>Tongatapu</t>
  </si>
  <si>
    <t>Wuhan</t>
  </si>
  <si>
    <t>Munda</t>
  </si>
  <si>
    <t>British Airways</t>
  </si>
  <si>
    <t>East Timor</t>
  </si>
  <si>
    <t>Dili</t>
  </si>
  <si>
    <t>Italy</t>
  </si>
  <si>
    <t>Rome</t>
  </si>
  <si>
    <t>Bangalore</t>
  </si>
  <si>
    <t>T'way Air</t>
  </si>
  <si>
    <t>Vietjet Air</t>
  </si>
  <si>
    <t>Air Mauritius</t>
  </si>
  <si>
    <t>Palau</t>
  </si>
  <si>
    <t>American Airlines</t>
  </si>
  <si>
    <t>Batik Air Indonesia</t>
  </si>
  <si>
    <t>Beijing Capital Airlines</t>
  </si>
  <si>
    <t>Tianjin Airlines</t>
  </si>
  <si>
    <t>Mail</t>
  </si>
  <si>
    <t>(tonnes)</t>
  </si>
  <si>
    <t>Sichuan Airlines</t>
  </si>
  <si>
    <t xml:space="preserve">Tables 1 and 2 because of the inclusion in this table of total traffic into and ex Australia (for seat factor purposes) whereas Tables 1 and 2 include </t>
  </si>
  <si>
    <t xml:space="preserve">uplift/discharge traffic is the same as total traffic into and ex Australia for all other airlines. </t>
  </si>
  <si>
    <t>Please refer to explanatory notes - paragraphs 3 and 6 in particular.</t>
  </si>
  <si>
    <t>AirAsia Berhad</t>
  </si>
  <si>
    <t>Turkish Airlines</t>
  </si>
  <si>
    <t>Turkey</t>
  </si>
  <si>
    <t>Istanbul</t>
  </si>
  <si>
    <t>South African Airways</t>
  </si>
  <si>
    <t>Jinan</t>
  </si>
  <si>
    <t>Toronto</t>
  </si>
  <si>
    <t>France</t>
  </si>
  <si>
    <t>Paris</t>
  </si>
  <si>
    <t>Please refer to explanatory notes - paragraphs 3 and 8 in particular.</t>
  </si>
  <si>
    <t xml:space="preserve">Traffic shown in this table for China Airlines, China Eastern Airlines, Emirates and Qantas Airways may differ from traffic shown in </t>
  </si>
  <si>
    <t>Western Somoa</t>
  </si>
  <si>
    <t>Juneyao Air</t>
  </si>
  <si>
    <t>TransNusa</t>
  </si>
  <si>
    <t>Hong Kong Airlines</t>
  </si>
  <si>
    <t>Dunedin</t>
  </si>
  <si>
    <t>Hamilton</t>
  </si>
  <si>
    <t>Oakland</t>
  </si>
  <si>
    <t>Sunshine Coast (a)</t>
  </si>
  <si>
    <t xml:space="preserve">(a) Seasonal services only.  </t>
  </si>
  <si>
    <t>Newcastle</t>
  </si>
  <si>
    <t>&gt;999.9</t>
  </si>
  <si>
    <t>ShenZhen Airlines</t>
  </si>
  <si>
    <t>Cebu</t>
  </si>
  <si>
    <t>Avalon</t>
  </si>
  <si>
    <t>Norfolk Island (f)</t>
  </si>
  <si>
    <t>(f) Scheduled services recommenced September 2022 and ceased April 2025.</t>
  </si>
  <si>
    <t>Alaska Airlines</t>
  </si>
  <si>
    <t>Broome (e)</t>
  </si>
  <si>
    <t>Avalon (d)</t>
  </si>
  <si>
    <t>(d) Scheduled services recommenced March 2026.</t>
  </si>
  <si>
    <t>(e) Scheduled services operated June 2024 to October 2024 and April 2025 to July 2025.</t>
  </si>
  <si>
    <t>Alaska Airlines (a)</t>
  </si>
  <si>
    <t xml:space="preserve">TABLE 2       SCHEDULED OPERATOR MARKET SHARES AND GROWTH: May   </t>
  </si>
  <si>
    <t>Newcastle (b)</t>
  </si>
  <si>
    <t>Canberra (c)</t>
  </si>
  <si>
    <t>(b) Scheduled services recommenced October 2025.</t>
  </si>
  <si>
    <t xml:space="preserve"> </t>
  </si>
  <si>
    <t>(c) Scheduled services recommenced July 2023.</t>
  </si>
  <si>
    <t>AUSTRALIAN CITY PAIRS: May 2026</t>
  </si>
  <si>
    <t xml:space="preserve">TABLE 1       SCHEDULED INTERNATIONAL AIR TRAFFIC TO AND FROM AUSTRALIA: May 2026   </t>
  </si>
  <si>
    <t>Hawaiian Airlines (a)</t>
  </si>
  <si>
    <t>Hong Kong Airlines (b)</t>
  </si>
  <si>
    <t>Jetstar Asia (c)</t>
  </si>
  <si>
    <t>Scoot (d)</t>
  </si>
  <si>
    <t>Scoot Tigerair (d)</t>
  </si>
  <si>
    <t>ShenZhen Airlines (e)</t>
  </si>
  <si>
    <t>(b) Scheduled services recommenced June 2025.</t>
  </si>
  <si>
    <t>(c) Services recommenced April 2025 and ceased August 2025.</t>
  </si>
  <si>
    <t>(d) Airlines name updated from Scoot Tigerair to Scoot in August 2025.</t>
  </si>
  <si>
    <t>(e) Services commenced December 2025.</t>
  </si>
  <si>
    <t xml:space="preserve">TABLE 5       SCHEDULED INTERNATIONAL TRAFFIC BY CITY PAIRS: May   </t>
  </si>
  <si>
    <t xml:space="preserve">TABLE 4       SCHEDULED INTERNATIONAL AIRPORT TRAFFIC AND AIRCRAFT MOVEMENTS: May   </t>
  </si>
  <si>
    <t xml:space="preserve">TABLE 3       AIRLINE PASSENGER CAPACITY AND UTILISATION TO AND FROM AUSTRALIA BY OPERATOR: May 2026   </t>
  </si>
  <si>
    <t>Federal Express Corporation (a)</t>
  </si>
  <si>
    <t>Tasman Cargo Airlines (a)</t>
  </si>
  <si>
    <t>United Parcel Service (a)</t>
  </si>
  <si>
    <t>(a) Freight flights only.</t>
  </si>
  <si>
    <t>(a) Alaska Airlines took over Hawaiian Airlines services to and from Australia in April 2026.</t>
  </si>
  <si>
    <t xml:space="preserve">uplift/discharge traffic only. All other airlines report uplift/discharge traffic only. Currently, there are no other airlines operating via Australia, and therefore </t>
  </si>
  <si>
    <t>YEAR ENDED MAY 2026</t>
  </si>
  <si>
    <t>Chart I       International Passengers Carried (millions) - May 2023 to May 2026</t>
  </si>
  <si>
    <t>Chart II       International Passenger Share by Major Airlines - Year ended May 2026</t>
  </si>
  <si>
    <t>Year ended May</t>
  </si>
  <si>
    <t>2026/2025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</si>
</sst>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 #,##0.00_-;_-* &quot;-&quot;??_-;_-@_-"/>
    <numFmt numFmtId="164" formatCode="#\ ###\ ##0"/>
    <numFmt numFmtId="165" formatCode="#\ ###\ ##0.0"/>
    <numFmt numFmtId="166" formatCode="#,##0\ ;\(#,##0\)"/>
    <numFmt numFmtId="167" formatCode="#\ ##0"/>
    <numFmt numFmtId="168" formatCode="0.0"/>
    <numFmt numFmtId="169" formatCode="#,##0.0"/>
    <numFmt numFmtId="170" formatCode="0.0%"/>
    <numFmt numFmtId="171" formatCode="0.000"/>
    <numFmt numFmtId="173" formatCode="mmmm\ yyyy"/>
  </numFmts>
  <fonts count="106"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1"/>
      <color theme="1"/>
      <name val="Calibri"/>
      <family val="2"/>
      <scheme val="minor"/>
    </font>
    <font>
      <sz val="11"/>
      <color theme="1"/>
      <name val="Calibri"/>
      <family val="2"/>
      <scheme val="minor"/>
    </font>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1"/>
      <color theme="1"/>
      <name val="Calibri"/>
      <family val="2"/>
      <scheme val="minor"/>
    </font>
    <font>
      <sz val="11"/>
      <color theme="1"/>
      <name val="Calibri"/>
      <family val="2"/>
      <scheme val="minor"/>
    </font>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10"/>
      <name val="Arial"/>
      <family val="2"/>
    </font>
    <font>
      <sz val="12"/>
      <name val="Times New Roman"/>
      <family val="1"/>
    </font>
    <font>
      <sz val="10"/>
      <name val="Arial"/>
      <family val="2"/>
    </font>
    <font>
      <sz val="10"/>
      <color theme="0"/>
      <name val="Calibri"/>
      <family val="2"/>
      <scheme val="minor"/>
    </font>
    <font>
      <sz val="10"/>
      <color rgb="FFFA7D00"/>
      <name val="Calibri"/>
      <family val="2"/>
      <scheme val="minor"/>
    </font>
    <font>
      <sz val="10"/>
      <name val="Verdana"/>
      <family val="2"/>
    </font>
    <font>
      <b/>
      <sz val="16"/>
      <color rgb="FF1D1DF3"/>
      <name val="Verdana"/>
      <family val="2"/>
    </font>
    <font>
      <sz val="10"/>
      <name val="MS Sans Serif"/>
      <family val="2"/>
    </font>
    <font>
      <sz val="12"/>
      <name val="Times New Roman"/>
      <family val="1"/>
    </font>
    <font>
      <sz val="12"/>
      <name val="Times New Roman"/>
      <family val="1"/>
    </font>
    <font>
      <sz val="12"/>
      <name val="Times New Roman"/>
      <family val="1"/>
    </font>
    <font>
      <sz val="12"/>
      <name val="Times New Roman"/>
      <family val="1"/>
    </font>
    <font>
      <sz val="10"/>
      <name val="MS Sans Serif"/>
      <family val="2"/>
    </font>
    <font>
      <sz val="12"/>
      <name val="Times New Roman"/>
      <family val="1"/>
    </font>
    <font>
      <sz val="10"/>
      <name val="MS Sans Serif"/>
      <family val="2"/>
    </font>
    <font>
      <sz val="12"/>
      <name val="Times New Roman"/>
      <family val="1"/>
    </font>
    <font>
      <sz val="10"/>
      <name val="MS Sans Serif"/>
      <family val="2"/>
    </font>
    <font>
      <sz val="12"/>
      <name val="Times New Roman"/>
      <family val="1"/>
    </font>
    <font>
      <sz val="10"/>
      <name val="MS Sans Serif"/>
      <family val="2"/>
    </font>
    <font>
      <sz val="12"/>
      <name val="Times New Roman"/>
      <family val="1"/>
    </font>
    <font>
      <sz val="10"/>
      <name val="MS Sans Serif"/>
      <family val="2"/>
    </font>
    <font>
      <sz val="10"/>
      <name val="Arial"/>
      <family val="2"/>
    </font>
    <font>
      <sz val="10"/>
      <name val="Arial"/>
      <family val="2"/>
    </font>
    <font>
      <sz val="12"/>
      <name val="Times New Roman"/>
      <family val="1"/>
    </font>
    <font>
      <sz val="10"/>
      <name val="MS Sans Serif"/>
      <family val="2"/>
    </font>
    <font>
      <sz val="12"/>
      <name val="Times New Roman"/>
      <family val="1"/>
    </font>
    <font>
      <sz val="10"/>
      <name val="MS Sans Serif"/>
      <family val="2"/>
    </font>
    <font>
      <sz val="10"/>
      <name val="Arial"/>
      <family val="2"/>
    </font>
    <font>
      <sz val="12"/>
      <name val="Times New Roman"/>
      <family val="1"/>
    </font>
    <font>
      <sz val="10"/>
      <name val="MS Sans Serif"/>
      <family val="2"/>
    </font>
    <font>
      <sz val="10"/>
      <name val="Arial"/>
      <family val="2"/>
    </font>
    <font>
      <sz val="12"/>
      <name val="Times New Roman"/>
      <family val="1"/>
    </font>
    <font>
      <sz val="10"/>
      <name val="MS Sans Serif"/>
      <family val="2"/>
    </font>
    <font>
      <sz val="12"/>
      <name val="Times New Roman"/>
      <family val="1"/>
    </font>
    <font>
      <sz val="10"/>
      <name val="MS Sans Serif"/>
      <family val="2"/>
    </font>
    <font>
      <sz val="10"/>
      <name val="Arial"/>
      <family val="2"/>
    </font>
    <font>
      <sz val="12"/>
      <name val="Times New Roman"/>
      <family val="1"/>
    </font>
    <font>
      <sz val="12"/>
      <name val="Times New Roman"/>
      <family val="1"/>
    </font>
    <font>
      <sz val="10"/>
      <name val="Arial"/>
      <family val="2"/>
    </font>
    <font>
      <sz val="12"/>
      <name val="Times New Roman"/>
      <family val="1"/>
    </font>
    <font>
      <sz val="10"/>
      <name val="MS Sans Serif"/>
      <family val="2"/>
    </font>
    <font>
      <sz val="12"/>
      <name val="Times New Roman"/>
      <family val="1"/>
    </font>
    <font>
      <sz val="10"/>
      <name val="MS Sans Serif"/>
      <family val="2"/>
    </font>
    <font>
      <sz val="12"/>
      <name val="Times New Roman"/>
      <family val="1"/>
    </font>
    <font>
      <sz val="12"/>
      <name val="Times New Roman"/>
      <family val="1"/>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2"/>
      <name val="Times New Roman"/>
      <family val="1"/>
    </font>
    <font>
      <sz val="10"/>
      <name val="MS Sans Serif"/>
      <family val="2"/>
    </font>
    <font>
      <sz val="10"/>
      <name val="MS Sans Serif"/>
      <family val="2"/>
    </font>
    <font>
      <sz val="10"/>
      <name val="MS Sans Serif"/>
      <family val="2"/>
    </font>
    <font>
      <sz val="10"/>
      <name val="Arial"/>
      <family val="2"/>
    </font>
    <font>
      <sz val="7"/>
      <name val="Verdana"/>
      <family val="2"/>
    </font>
    <font>
      <sz val="10"/>
      <name val="Times New Roman"/>
      <family val="1"/>
    </font>
    <font>
      <b/>
      <sz val="10"/>
      <name val="Verdana"/>
      <family val="2"/>
    </font>
    <font>
      <sz val="10"/>
      <name val="MS Sans Serif"/>
    </font>
    <font>
      <b/>
      <sz val="16"/>
      <color theme="3"/>
      <name val="Verdana"/>
      <family val="2"/>
    </font>
    <font>
      <b/>
      <sz val="10"/>
      <color theme="3"/>
      <name val="Verdana"/>
      <family val="2"/>
    </font>
  </fonts>
  <fills count="2">
    <fill>
      <patternFill patternType="none"/>
    </fill>
    <fill>
      <patternFill patternType="gray125"/>
    </fill>
  </fills>
  <borders count="8">
    <border>
      <left/>
      <right/>
      <top/>
      <bottom/>
      <diagonal/>
    </border>
    <border>
      <left/>
      <right/>
      <top style="thin">
        <color rgb="FF80A1B6"/>
      </top>
      <bottom/>
      <diagonal/>
    </border>
    <border>
      <left/>
      <right/>
      <top/>
      <bottom style="medium">
        <color theme="3"/>
      </bottom>
      <diagonal/>
    </border>
    <border>
      <left/>
      <right/>
      <top style="medium">
        <color theme="3"/>
      </top>
      <bottom style="medium">
        <color theme="3"/>
      </bottom>
      <diagonal/>
    </border>
    <border>
      <left/>
      <right/>
      <top style="medium">
        <color theme="3"/>
      </top>
      <bottom/>
      <diagonal/>
    </border>
    <border>
      <left/>
      <right/>
      <top style="medium">
        <color theme="3"/>
      </top>
      <bottom style="thin">
        <color theme="3"/>
      </bottom>
      <diagonal/>
    </border>
    <border>
      <left/>
      <right/>
      <top/>
      <bottom style="thin">
        <color theme="3"/>
      </bottom>
      <diagonal/>
    </border>
    <border>
      <left/>
      <right/>
      <top style="thin">
        <color theme="3"/>
      </top>
      <bottom style="thin">
        <color theme="3"/>
      </bottom>
      <diagonal/>
    </border>
  </borders>
  <cellStyleXfs count="9069">
    <xf numFmtId="0" fontId="0"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7" fillId="0" borderId="0"/>
    <xf numFmtId="0" fontId="47" fillId="0" borderId="0"/>
    <xf numFmtId="0" fontId="47" fillId="0" borderId="0"/>
    <xf numFmtId="0" fontId="47" fillId="0" borderId="0"/>
    <xf numFmtId="0" fontId="48" fillId="0" borderId="0"/>
    <xf numFmtId="0" fontId="48" fillId="0" borderId="0"/>
    <xf numFmtId="0" fontId="48" fillId="0" borderId="0"/>
    <xf numFmtId="0" fontId="47" fillId="0" borderId="0"/>
    <xf numFmtId="0" fontId="47" fillId="0" borderId="0"/>
    <xf numFmtId="0" fontId="47" fillId="0" borderId="0"/>
    <xf numFmtId="0" fontId="47" fillId="0" borderId="0"/>
    <xf numFmtId="0" fontId="48" fillId="0" borderId="0"/>
    <xf numFmtId="0" fontId="48" fillId="0" borderId="0"/>
    <xf numFmtId="0" fontId="48" fillId="0" borderId="0"/>
    <xf numFmtId="0" fontId="47" fillId="0" borderId="0"/>
    <xf numFmtId="0" fontId="47" fillId="0" borderId="0"/>
    <xf numFmtId="0" fontId="47" fillId="0" borderId="0"/>
    <xf numFmtId="0" fontId="47" fillId="0" borderId="0"/>
    <xf numFmtId="0" fontId="48" fillId="0" borderId="0"/>
    <xf numFmtId="0" fontId="48" fillId="0" borderId="0"/>
    <xf numFmtId="0" fontId="48" fillId="0" borderId="0"/>
    <xf numFmtId="0" fontId="47" fillId="0" borderId="0"/>
    <xf numFmtId="0" fontId="47" fillId="0" borderId="0"/>
    <xf numFmtId="0" fontId="47" fillId="0" borderId="0"/>
    <xf numFmtId="0" fontId="47" fillId="0" borderId="0"/>
    <xf numFmtId="0" fontId="48" fillId="0" borderId="0"/>
    <xf numFmtId="0" fontId="48" fillId="0" borderId="0"/>
    <xf numFmtId="0" fontId="48" fillId="0" borderId="0"/>
    <xf numFmtId="0" fontId="47" fillId="0" borderId="0"/>
    <xf numFmtId="0" fontId="47" fillId="0" borderId="0"/>
    <xf numFmtId="0" fontId="47" fillId="0" borderId="0"/>
    <xf numFmtId="0" fontId="47"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7" fillId="0" borderId="0"/>
    <xf numFmtId="0" fontId="48" fillId="0" borderId="0"/>
    <xf numFmtId="0" fontId="48" fillId="0" borderId="0"/>
    <xf numFmtId="0" fontId="48" fillId="0" borderId="0"/>
    <xf numFmtId="0" fontId="48" fillId="0" borderId="0"/>
    <xf numFmtId="0" fontId="48" fillId="0" borderId="0"/>
    <xf numFmtId="0" fontId="46" fillId="0" borderId="0"/>
    <xf numFmtId="0" fontId="48" fillId="0" borderId="0"/>
    <xf numFmtId="0" fontId="48"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8"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8" fillId="0" borderId="0"/>
    <xf numFmtId="0" fontId="48" fillId="0" borderId="0"/>
    <xf numFmtId="0" fontId="48" fillId="0" borderId="0"/>
    <xf numFmtId="0" fontId="48" fillId="0" borderId="0"/>
    <xf numFmtId="0" fontId="48" fillId="0" borderId="0"/>
    <xf numFmtId="0" fontId="48" fillId="0" borderId="0"/>
    <xf numFmtId="0" fontId="46"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8"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8" fillId="0" borderId="0"/>
    <xf numFmtId="0" fontId="48" fillId="0" borderId="0"/>
    <xf numFmtId="0" fontId="48" fillId="0" borderId="0"/>
    <xf numFmtId="0" fontId="47"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8" fillId="0" borderId="0"/>
    <xf numFmtId="0" fontId="48" fillId="0" borderId="0"/>
    <xf numFmtId="0" fontId="47"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7"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6" fillId="0" borderId="0"/>
    <xf numFmtId="0" fontId="52" fillId="0" borderId="0"/>
    <xf numFmtId="0" fontId="52" fillId="0" borderId="0"/>
    <xf numFmtId="0" fontId="52" fillId="0" borderId="0"/>
    <xf numFmtId="0" fontId="52" fillId="0" borderId="0"/>
    <xf numFmtId="0" fontId="53" fillId="0" borderId="0"/>
    <xf numFmtId="0" fontId="46" fillId="0" borderId="0"/>
    <xf numFmtId="0" fontId="46" fillId="0" borderId="0"/>
    <xf numFmtId="0" fontId="46" fillId="0" borderId="0"/>
    <xf numFmtId="0" fontId="46" fillId="0" borderId="0"/>
    <xf numFmtId="0" fontId="52"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52"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52"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54" fillId="0" borderId="0"/>
    <xf numFmtId="0" fontId="46" fillId="0" borderId="0"/>
    <xf numFmtId="0" fontId="46" fillId="0" borderId="0"/>
    <xf numFmtId="0" fontId="46" fillId="0" borderId="0"/>
    <xf numFmtId="0" fontId="46" fillId="0" borderId="0"/>
    <xf numFmtId="0" fontId="52" fillId="0" borderId="0"/>
    <xf numFmtId="0" fontId="46" fillId="0" borderId="0"/>
    <xf numFmtId="0" fontId="46" fillId="0" borderId="0"/>
    <xf numFmtId="0" fontId="46" fillId="0" borderId="0"/>
    <xf numFmtId="0" fontId="46" fillId="0" borderId="0"/>
    <xf numFmtId="0" fontId="46" fillId="0" borderId="0"/>
    <xf numFmtId="0" fontId="52"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52" fillId="0" borderId="0"/>
    <xf numFmtId="0" fontId="46"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6" fillId="0" borderId="0"/>
    <xf numFmtId="0" fontId="46" fillId="0" borderId="0"/>
    <xf numFmtId="0" fontId="43" fillId="0" borderId="0"/>
    <xf numFmtId="0" fontId="43" fillId="0" borderId="0"/>
    <xf numFmtId="0" fontId="43" fillId="0" borderId="0"/>
    <xf numFmtId="0" fontId="43" fillId="0" borderId="0"/>
    <xf numFmtId="0" fontId="52" fillId="0" borderId="0"/>
    <xf numFmtId="0" fontId="46" fillId="0" borderId="0"/>
    <xf numFmtId="0" fontId="42" fillId="0" borderId="0"/>
    <xf numFmtId="0" fontId="42"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52" fillId="0" borderId="0"/>
    <xf numFmtId="0" fontId="52"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46" fillId="0" borderId="0"/>
    <xf numFmtId="0" fontId="46" fillId="0" borderId="0"/>
    <xf numFmtId="0" fontId="46" fillId="0" borderId="0"/>
    <xf numFmtId="0" fontId="46" fillId="0" borderId="0"/>
    <xf numFmtId="0" fontId="46" fillId="0" borderId="0"/>
    <xf numFmtId="0" fontId="46" fillId="0" borderId="0"/>
    <xf numFmtId="0" fontId="52" fillId="0" borderId="0"/>
    <xf numFmtId="0" fontId="46"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6" fillId="0" borderId="0"/>
    <xf numFmtId="0" fontId="46" fillId="0" borderId="0"/>
    <xf numFmtId="0" fontId="43" fillId="0" borderId="0"/>
    <xf numFmtId="0" fontId="43" fillId="0" borderId="0"/>
    <xf numFmtId="0" fontId="43" fillId="0" borderId="0"/>
    <xf numFmtId="0" fontId="43" fillId="0" borderId="0"/>
    <xf numFmtId="0" fontId="52" fillId="0" borderId="0"/>
    <xf numFmtId="0" fontId="46" fillId="0" borderId="0"/>
    <xf numFmtId="0" fontId="41" fillId="0" borderId="0"/>
    <xf numFmtId="0" fontId="41"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52" fillId="0" borderId="0"/>
    <xf numFmtId="0" fontId="46"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6" fillId="0" borderId="0"/>
    <xf numFmtId="0" fontId="46" fillId="0" borderId="0"/>
    <xf numFmtId="0" fontId="43" fillId="0" borderId="0"/>
    <xf numFmtId="0" fontId="43" fillId="0" borderId="0"/>
    <xf numFmtId="0" fontId="43" fillId="0" borderId="0"/>
    <xf numFmtId="0" fontId="43" fillId="0" borderId="0"/>
    <xf numFmtId="0" fontId="52" fillId="0" borderId="0"/>
    <xf numFmtId="0" fontId="46" fillId="0" borderId="0"/>
    <xf numFmtId="0" fontId="40" fillId="0" borderId="0"/>
    <xf numFmtId="0" fontId="40"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43" fillId="0" borderId="0"/>
    <xf numFmtId="0" fontId="43" fillId="0" borderId="0"/>
    <xf numFmtId="0" fontId="43" fillId="0" borderId="0"/>
    <xf numFmtId="0" fontId="43" fillId="0" borderId="0"/>
    <xf numFmtId="0" fontId="46" fillId="0" borderId="0"/>
    <xf numFmtId="0" fontId="43" fillId="0" borderId="0"/>
    <xf numFmtId="0" fontId="52" fillId="0" borderId="0"/>
    <xf numFmtId="0" fontId="43" fillId="0" borderId="0"/>
    <xf numFmtId="0" fontId="43" fillId="0" borderId="0"/>
    <xf numFmtId="0" fontId="52" fillId="0" borderId="0"/>
    <xf numFmtId="0" fontId="43" fillId="0" borderId="0"/>
    <xf numFmtId="0" fontId="43" fillId="0" borderId="0"/>
    <xf numFmtId="0" fontId="43" fillId="0" borderId="0"/>
    <xf numFmtId="0" fontId="43" fillId="0" borderId="0"/>
    <xf numFmtId="0" fontId="43" fillId="0" borderId="0"/>
    <xf numFmtId="0" fontId="43" fillId="0" borderId="0"/>
    <xf numFmtId="0" fontId="46" fillId="0" borderId="0"/>
    <xf numFmtId="0" fontId="46" fillId="0" borderId="0"/>
    <xf numFmtId="0" fontId="43" fillId="0" borderId="0"/>
    <xf numFmtId="0" fontId="43" fillId="0" borderId="0"/>
    <xf numFmtId="0" fontId="43" fillId="0" borderId="0"/>
    <xf numFmtId="0" fontId="43" fillId="0" borderId="0"/>
    <xf numFmtId="0" fontId="52" fillId="0" borderId="0"/>
    <xf numFmtId="0" fontId="52" fillId="0" borderId="0"/>
    <xf numFmtId="0" fontId="52" fillId="0" borderId="0"/>
    <xf numFmtId="0" fontId="46" fillId="0" borderId="0"/>
    <xf numFmtId="0" fontId="39" fillId="0" borderId="0"/>
    <xf numFmtId="0" fontId="39" fillId="0" borderId="0"/>
    <xf numFmtId="0" fontId="52" fillId="0" borderId="0"/>
    <xf numFmtId="0" fontId="46" fillId="0" borderId="0"/>
    <xf numFmtId="0" fontId="52" fillId="0" borderId="0"/>
    <xf numFmtId="0" fontId="46" fillId="0" borderId="0"/>
    <xf numFmtId="0" fontId="52" fillId="0" borderId="0"/>
    <xf numFmtId="0" fontId="46" fillId="0" borderId="0"/>
    <xf numFmtId="0" fontId="52" fillId="0" borderId="0"/>
    <xf numFmtId="0" fontId="46" fillId="0" borderId="0"/>
    <xf numFmtId="0" fontId="52" fillId="0" borderId="0"/>
    <xf numFmtId="0" fontId="46" fillId="0" borderId="0"/>
    <xf numFmtId="0" fontId="52" fillId="0" borderId="0"/>
    <xf numFmtId="0" fontId="46" fillId="0" borderId="0"/>
    <xf numFmtId="0" fontId="43" fillId="0" borderId="0"/>
    <xf numFmtId="0" fontId="46" fillId="0" borderId="0"/>
    <xf numFmtId="0" fontId="52" fillId="0" borderId="0"/>
    <xf numFmtId="0" fontId="46" fillId="0" borderId="0"/>
    <xf numFmtId="0" fontId="52" fillId="0" borderId="0"/>
    <xf numFmtId="0" fontId="46" fillId="0" borderId="0"/>
    <xf numFmtId="0" fontId="52" fillId="0" borderId="0"/>
    <xf numFmtId="0" fontId="46" fillId="0" borderId="0"/>
    <xf numFmtId="0" fontId="52" fillId="0" borderId="0"/>
    <xf numFmtId="0" fontId="46"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43" fillId="0" borderId="0"/>
    <xf numFmtId="0" fontId="43"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43" fillId="0" borderId="0"/>
    <xf numFmtId="0" fontId="43" fillId="0" borderId="0"/>
    <xf numFmtId="0" fontId="43" fillId="0" borderId="0"/>
    <xf numFmtId="0" fontId="43" fillId="0" borderId="0"/>
    <xf numFmtId="0" fontId="52" fillId="0" borderId="0"/>
    <xf numFmtId="0" fontId="52" fillId="0" borderId="0"/>
    <xf numFmtId="0" fontId="52" fillId="0" borderId="0"/>
    <xf numFmtId="0" fontId="52" fillId="0" borderId="0"/>
    <xf numFmtId="0" fontId="52" fillId="0" borderId="0"/>
    <xf numFmtId="0" fontId="43" fillId="0" borderId="0"/>
    <xf numFmtId="0" fontId="43" fillId="0" borderId="0"/>
    <xf numFmtId="0" fontId="43" fillId="0" borderId="0"/>
    <xf numFmtId="0" fontId="43" fillId="0" borderId="0"/>
    <xf numFmtId="0" fontId="43"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7" fillId="0" borderId="0"/>
    <xf numFmtId="0" fontId="56" fillId="0" borderId="0"/>
    <xf numFmtId="0" fontId="56" fillId="0" borderId="0"/>
    <xf numFmtId="0" fontId="56" fillId="0" borderId="0"/>
    <xf numFmtId="0" fontId="56" fillId="0" borderId="0"/>
    <xf numFmtId="0" fontId="56" fillId="0" borderId="0"/>
    <xf numFmtId="0" fontId="52" fillId="0" borderId="0"/>
    <xf numFmtId="0" fontId="46" fillId="0" borderId="0"/>
    <xf numFmtId="0" fontId="46" fillId="0" borderId="0"/>
    <xf numFmtId="0" fontId="46" fillId="0" borderId="0"/>
    <xf numFmtId="0" fontId="52"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58" fillId="0" borderId="0"/>
    <xf numFmtId="0" fontId="59" fillId="0" borderId="0"/>
    <xf numFmtId="0" fontId="38" fillId="0" borderId="0"/>
    <xf numFmtId="0" fontId="46" fillId="0" borderId="0"/>
    <xf numFmtId="0" fontId="46" fillId="0" borderId="0"/>
    <xf numFmtId="0" fontId="46" fillId="0" borderId="0"/>
    <xf numFmtId="0" fontId="43" fillId="0" borderId="0"/>
    <xf numFmtId="0" fontId="43" fillId="0" borderId="0"/>
    <xf numFmtId="0" fontId="43" fillId="0" borderId="0"/>
    <xf numFmtId="0" fontId="43" fillId="0" borderId="0"/>
    <xf numFmtId="0" fontId="46" fillId="0" borderId="0"/>
    <xf numFmtId="0" fontId="52" fillId="0" borderId="0"/>
    <xf numFmtId="0" fontId="46" fillId="0" borderId="0"/>
    <xf numFmtId="0" fontId="43" fillId="0" borderId="0"/>
    <xf numFmtId="0" fontId="43" fillId="0" borderId="0"/>
    <xf numFmtId="0" fontId="46" fillId="0" borderId="0"/>
    <xf numFmtId="0" fontId="52" fillId="0" borderId="0"/>
    <xf numFmtId="0" fontId="52" fillId="0" borderId="0"/>
    <xf numFmtId="0" fontId="46" fillId="0" borderId="0"/>
    <xf numFmtId="0" fontId="52" fillId="0" borderId="0"/>
    <xf numFmtId="0" fontId="52" fillId="0" borderId="0"/>
    <xf numFmtId="0" fontId="46" fillId="0" borderId="0"/>
    <xf numFmtId="0" fontId="46" fillId="0" borderId="0"/>
    <xf numFmtId="0" fontId="46" fillId="0" borderId="0"/>
    <xf numFmtId="0" fontId="46"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6" fillId="0" borderId="0"/>
    <xf numFmtId="0" fontId="46" fillId="0" borderId="0"/>
    <xf numFmtId="0" fontId="43" fillId="0" borderId="0"/>
    <xf numFmtId="0" fontId="43" fillId="0" borderId="0"/>
    <xf numFmtId="0" fontId="43" fillId="0" borderId="0"/>
    <xf numFmtId="0" fontId="43" fillId="0" borderId="0"/>
    <xf numFmtId="0" fontId="52" fillId="0" borderId="0"/>
    <xf numFmtId="0" fontId="46" fillId="0" borderId="0"/>
    <xf numFmtId="0" fontId="37" fillId="0" borderId="0"/>
    <xf numFmtId="0" fontId="37"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52" fillId="0" borderId="0"/>
    <xf numFmtId="0" fontId="46"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6" fillId="0" borderId="0"/>
    <xf numFmtId="0" fontId="46" fillId="0" borderId="0"/>
    <xf numFmtId="0" fontId="43" fillId="0" borderId="0"/>
    <xf numFmtId="0" fontId="43" fillId="0" borderId="0"/>
    <xf numFmtId="0" fontId="43" fillId="0" borderId="0"/>
    <xf numFmtId="0" fontId="43" fillId="0" borderId="0"/>
    <xf numFmtId="0" fontId="52" fillId="0" borderId="0"/>
    <xf numFmtId="0" fontId="46" fillId="0" borderId="0"/>
    <xf numFmtId="0" fontId="36" fillId="0" borderId="0"/>
    <xf numFmtId="0" fontId="3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52" fillId="0" borderId="0"/>
    <xf numFmtId="0" fontId="43" fillId="0" borderId="0"/>
    <xf numFmtId="0" fontId="43" fillId="0" borderId="0"/>
    <xf numFmtId="0" fontId="43" fillId="0" borderId="0"/>
    <xf numFmtId="0" fontId="43" fillId="0" borderId="0"/>
    <xf numFmtId="0" fontId="46"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6" fillId="0" borderId="0"/>
    <xf numFmtId="0" fontId="46" fillId="0" borderId="0"/>
    <xf numFmtId="0" fontId="43" fillId="0" borderId="0"/>
    <xf numFmtId="0" fontId="43" fillId="0" borderId="0"/>
    <xf numFmtId="0" fontId="43" fillId="0" borderId="0"/>
    <xf numFmtId="0" fontId="43" fillId="0" borderId="0"/>
    <xf numFmtId="0" fontId="52" fillId="0" borderId="0"/>
    <xf numFmtId="0" fontId="46" fillId="0" borderId="0"/>
    <xf numFmtId="0" fontId="35" fillId="0" borderId="0"/>
    <xf numFmtId="0" fontId="35"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52" fillId="0" borderId="0"/>
    <xf numFmtId="0" fontId="43" fillId="0" borderId="0"/>
    <xf numFmtId="0" fontId="43" fillId="0" borderId="0"/>
    <xf numFmtId="0" fontId="52" fillId="0" borderId="0"/>
    <xf numFmtId="0" fontId="52" fillId="0" borderId="0"/>
    <xf numFmtId="0" fontId="52" fillId="0" borderId="0"/>
    <xf numFmtId="0" fontId="52"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52"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38"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52" fillId="0" borderId="0"/>
    <xf numFmtId="0" fontId="46" fillId="0" borderId="0"/>
    <xf numFmtId="0" fontId="46" fillId="0" borderId="0"/>
    <xf numFmtId="0" fontId="46" fillId="0" borderId="0"/>
    <xf numFmtId="0" fontId="46" fillId="0" borderId="0"/>
    <xf numFmtId="0" fontId="46" fillId="0" borderId="0"/>
    <xf numFmtId="9" fontId="34"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52" fillId="0" borderId="0"/>
    <xf numFmtId="0" fontId="46" fillId="0" borderId="0"/>
    <xf numFmtId="0" fontId="46" fillId="0" borderId="0"/>
    <xf numFmtId="0" fontId="46" fillId="0" borderId="0"/>
    <xf numFmtId="0" fontId="46" fillId="0" borderId="0"/>
    <xf numFmtId="0" fontId="46" fillId="0" borderId="0"/>
    <xf numFmtId="0" fontId="60" fillId="0" borderId="0"/>
    <xf numFmtId="0" fontId="60" fillId="0" borderId="0"/>
    <xf numFmtId="0" fontId="60" fillId="0" borderId="0"/>
    <xf numFmtId="0" fontId="60" fillId="0" borderId="0"/>
    <xf numFmtId="0" fontId="61" fillId="0" borderId="0"/>
    <xf numFmtId="0" fontId="46" fillId="0" borderId="0"/>
    <xf numFmtId="0" fontId="46" fillId="0" borderId="0"/>
    <xf numFmtId="0" fontId="46" fillId="0" borderId="0"/>
    <xf numFmtId="0" fontId="46" fillId="0" borderId="0"/>
    <xf numFmtId="0" fontId="46" fillId="0" borderId="0"/>
    <xf numFmtId="0" fontId="46" fillId="0" borderId="0"/>
    <xf numFmtId="0" fontId="52"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52"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52"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2" fillId="0" borderId="0"/>
    <xf numFmtId="0" fontId="62" fillId="0" borderId="0"/>
    <xf numFmtId="0" fontId="62" fillId="0" borderId="0"/>
    <xf numFmtId="0" fontId="62" fillId="0" borderId="0"/>
    <xf numFmtId="0" fontId="62"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52" fillId="0" borderId="0"/>
    <xf numFmtId="0" fontId="46" fillId="0" borderId="0"/>
    <xf numFmtId="0" fontId="46" fillId="0" borderId="0"/>
    <xf numFmtId="0" fontId="46" fillId="0" borderId="0"/>
    <xf numFmtId="0" fontId="46" fillId="0" borderId="0"/>
    <xf numFmtId="0" fontId="46" fillId="0" borderId="0"/>
    <xf numFmtId="0" fontId="64" fillId="0" borderId="0"/>
    <xf numFmtId="0" fontId="65"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2" fillId="0" borderId="0"/>
    <xf numFmtId="0" fontId="33" fillId="0" borderId="0"/>
    <xf numFmtId="0" fontId="32" fillId="0" borderId="0"/>
    <xf numFmtId="0" fontId="32" fillId="0" borderId="0"/>
    <xf numFmtId="0" fontId="32" fillId="0" borderId="0"/>
    <xf numFmtId="9" fontId="66" fillId="0" borderId="0" applyFont="0" applyFill="0" applyBorder="0" applyAlignment="0" applyProtection="0"/>
    <xf numFmtId="0" fontId="31" fillId="0" borderId="0"/>
    <xf numFmtId="0" fontId="31" fillId="0" borderId="0"/>
    <xf numFmtId="0" fontId="31" fillId="0" borderId="0"/>
    <xf numFmtId="0" fontId="31"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33" fillId="0" borderId="0"/>
    <xf numFmtId="0" fontId="33" fillId="0" borderId="0"/>
    <xf numFmtId="0" fontId="33" fillId="0" borderId="0"/>
    <xf numFmtId="0" fontId="52" fillId="0" borderId="0"/>
    <xf numFmtId="0" fontId="52" fillId="0" borderId="0"/>
    <xf numFmtId="0" fontId="52" fillId="0" borderId="0"/>
    <xf numFmtId="0" fontId="30" fillId="0" borderId="0"/>
    <xf numFmtId="0" fontId="52" fillId="0" borderId="0"/>
    <xf numFmtId="0" fontId="30" fillId="0" borderId="0"/>
    <xf numFmtId="0" fontId="30" fillId="0" borderId="0"/>
    <xf numFmtId="0" fontId="30" fillId="0" borderId="0"/>
    <xf numFmtId="0" fontId="52" fillId="0" borderId="0"/>
    <xf numFmtId="0" fontId="52"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33"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33" fillId="0" borderId="0"/>
    <xf numFmtId="0" fontId="33"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33" fillId="0" borderId="0"/>
    <xf numFmtId="0" fontId="33" fillId="0" borderId="0"/>
    <xf numFmtId="0" fontId="33" fillId="0" borderId="0"/>
    <xf numFmtId="0" fontId="33" fillId="0" borderId="0"/>
    <xf numFmtId="0" fontId="33" fillId="0" borderId="0"/>
    <xf numFmtId="0" fontId="33" fillId="0" borderId="0"/>
    <xf numFmtId="0" fontId="52" fillId="0" borderId="0"/>
    <xf numFmtId="0" fontId="52" fillId="0" borderId="0"/>
    <xf numFmtId="0" fontId="33" fillId="0" borderId="0"/>
    <xf numFmtId="0" fontId="33" fillId="0" borderId="0"/>
    <xf numFmtId="0" fontId="33" fillId="0" borderId="0"/>
    <xf numFmtId="0" fontId="33" fillId="0" borderId="0"/>
    <xf numFmtId="0" fontId="33" fillId="0" borderId="0"/>
    <xf numFmtId="0" fontId="66"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46"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9" fillId="0" borderId="0"/>
    <xf numFmtId="0" fontId="29"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9" fillId="0" borderId="0"/>
    <xf numFmtId="0" fontId="2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9" fillId="0" borderId="0"/>
    <xf numFmtId="0" fontId="2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9" fillId="0" borderId="0"/>
    <xf numFmtId="0" fontId="29" fillId="0" borderId="0"/>
    <xf numFmtId="0" fontId="33" fillId="0" borderId="0"/>
    <xf numFmtId="0" fontId="33"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52"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9" fillId="0" borderId="0"/>
    <xf numFmtId="0" fontId="2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9" fillId="0" borderId="0"/>
    <xf numFmtId="0" fontId="2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9" fillId="0" borderId="0"/>
    <xf numFmtId="0" fontId="29" fillId="0" borderId="0"/>
    <xf numFmtId="0" fontId="33" fillId="0" borderId="0"/>
    <xf numFmtId="0" fontId="33" fillId="0" borderId="0"/>
    <xf numFmtId="0" fontId="33" fillId="0" borderId="0"/>
    <xf numFmtId="9" fontId="33" fillId="0" borderId="0" applyFont="0" applyFill="0" applyBorder="0" applyAlignment="0" applyProtection="0"/>
    <xf numFmtId="0" fontId="46" fillId="0" borderId="0"/>
    <xf numFmtId="0" fontId="46" fillId="0" borderId="0"/>
    <xf numFmtId="0" fontId="46" fillId="0" borderId="0"/>
    <xf numFmtId="0" fontId="46" fillId="0" borderId="0"/>
    <xf numFmtId="0" fontId="52"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52" fillId="0" borderId="0"/>
    <xf numFmtId="0" fontId="46" fillId="0" borderId="0"/>
    <xf numFmtId="0" fontId="46" fillId="0" borderId="0"/>
    <xf numFmtId="0" fontId="46" fillId="0" borderId="0"/>
    <xf numFmtId="0" fontId="46" fillId="0" borderId="0"/>
    <xf numFmtId="0" fontId="46"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46"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9" fillId="0" borderId="0"/>
    <xf numFmtId="0" fontId="29"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9" fillId="0" borderId="0"/>
    <xf numFmtId="0" fontId="2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9" fillId="0" borderId="0"/>
    <xf numFmtId="0" fontId="2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9" fillId="0" borderId="0"/>
    <xf numFmtId="0" fontId="2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52" fillId="0" borderId="0"/>
    <xf numFmtId="0" fontId="46" fillId="0" borderId="0"/>
    <xf numFmtId="0" fontId="46" fillId="0" borderId="0"/>
    <xf numFmtId="0" fontId="46" fillId="0" borderId="0"/>
    <xf numFmtId="0" fontId="46" fillId="0" borderId="0"/>
    <xf numFmtId="0" fontId="46" fillId="0" borderId="0"/>
    <xf numFmtId="0" fontId="46" fillId="0" borderId="0"/>
    <xf numFmtId="0" fontId="52"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9" fillId="0" borderId="0"/>
    <xf numFmtId="0" fontId="2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9" fillId="0" borderId="0"/>
    <xf numFmtId="0" fontId="2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9" fillId="0" borderId="0"/>
    <xf numFmtId="0" fontId="29" fillId="0" borderId="0"/>
    <xf numFmtId="0" fontId="33" fillId="0" borderId="0"/>
    <xf numFmtId="0" fontId="33" fillId="0" borderId="0"/>
    <xf numFmtId="0" fontId="33" fillId="0" borderId="0"/>
    <xf numFmtId="9" fontId="33" fillId="0" borderId="0" applyFont="0" applyFill="0" applyBorder="0" applyAlignment="0" applyProtection="0"/>
    <xf numFmtId="0" fontId="46" fillId="0" borderId="0"/>
    <xf numFmtId="0" fontId="46" fillId="0" borderId="0"/>
    <xf numFmtId="0" fontId="46" fillId="0" borderId="0"/>
    <xf numFmtId="0" fontId="46" fillId="0" borderId="0"/>
    <xf numFmtId="0" fontId="52"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52" fillId="0" borderId="0"/>
    <xf numFmtId="0" fontId="46" fillId="0" borderId="0"/>
    <xf numFmtId="0" fontId="46" fillId="0" borderId="0"/>
    <xf numFmtId="0" fontId="46" fillId="0" borderId="0"/>
    <xf numFmtId="0" fontId="46" fillId="0" borderId="0"/>
    <xf numFmtId="0" fontId="46" fillId="0" borderId="0"/>
    <xf numFmtId="0" fontId="46" fillId="0" borderId="0"/>
    <xf numFmtId="0" fontId="5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7" fillId="0" borderId="0"/>
    <xf numFmtId="0" fontId="28" fillId="0" borderId="0"/>
    <xf numFmtId="0" fontId="27" fillId="0" borderId="0"/>
    <xf numFmtId="0" fontId="27" fillId="0" borderId="0"/>
    <xf numFmtId="0" fontId="27" fillId="0" borderId="0"/>
    <xf numFmtId="9" fontId="67" fillId="0" borderId="0" applyFont="0" applyFill="0" applyBorder="0" applyAlignment="0" applyProtection="0"/>
    <xf numFmtId="0" fontId="26" fillId="0" borderId="0"/>
    <xf numFmtId="0" fontId="26" fillId="0" borderId="0"/>
    <xf numFmtId="0" fontId="26" fillId="0" borderId="0"/>
    <xf numFmtId="0" fontId="26" fillId="0" borderId="0"/>
    <xf numFmtId="0" fontId="68" fillId="0" borderId="0"/>
    <xf numFmtId="0" fontId="69" fillId="0" borderId="0"/>
    <xf numFmtId="0" fontId="69"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48" fillId="0" borderId="0"/>
    <xf numFmtId="0" fontId="48" fillId="0" borderId="0"/>
    <xf numFmtId="0" fontId="4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46" fillId="0" borderId="0"/>
    <xf numFmtId="0" fontId="52" fillId="0" borderId="0"/>
    <xf numFmtId="0" fontId="52" fillId="0" borderId="0"/>
    <xf numFmtId="0" fontId="52" fillId="0" borderId="0"/>
    <xf numFmtId="0" fontId="52" fillId="0" borderId="0"/>
    <xf numFmtId="0" fontId="46" fillId="0" borderId="0"/>
    <xf numFmtId="0" fontId="46" fillId="0" borderId="0"/>
    <xf numFmtId="0" fontId="46" fillId="0" borderId="0"/>
    <xf numFmtId="0" fontId="46" fillId="0" borderId="0"/>
    <xf numFmtId="0" fontId="46" fillId="0" borderId="0"/>
    <xf numFmtId="0" fontId="52"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52"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52"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5" fillId="0" borderId="0"/>
    <xf numFmtId="0" fontId="25"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52"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5" fillId="0" borderId="0"/>
    <xf numFmtId="0" fontId="25"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5" fillId="0" borderId="0"/>
    <xf numFmtId="0" fontId="25"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5" fillId="0" borderId="0"/>
    <xf numFmtId="0" fontId="25" fillId="0" borderId="0"/>
    <xf numFmtId="0" fontId="28" fillId="0" borderId="0"/>
    <xf numFmtId="0" fontId="28"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52" fillId="0" borderId="0"/>
    <xf numFmtId="0" fontId="46" fillId="0" borderId="0"/>
    <xf numFmtId="0" fontId="46"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5" fillId="0" borderId="0"/>
    <xf numFmtId="0" fontId="25"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5" fillId="0" borderId="0"/>
    <xf numFmtId="0" fontId="25"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5" fillId="0" borderId="0"/>
    <xf numFmtId="0" fontId="25" fillId="0" borderId="0"/>
    <xf numFmtId="0" fontId="28" fillId="0" borderId="0"/>
    <xf numFmtId="0" fontId="28" fillId="0" borderId="0"/>
    <xf numFmtId="0" fontId="28" fillId="0" borderId="0"/>
    <xf numFmtId="9" fontId="28"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5" fillId="0" borderId="0"/>
    <xf numFmtId="0" fontId="25" fillId="0" borderId="0"/>
    <xf numFmtId="0" fontId="25" fillId="0" borderId="0"/>
    <xf numFmtId="0" fontId="25" fillId="0" borderId="0"/>
    <xf numFmtId="9" fontId="28" fillId="0" borderId="0" applyFont="0" applyFill="0" applyBorder="0" applyAlignment="0" applyProtection="0"/>
    <xf numFmtId="0" fontId="25" fillId="0" borderId="0"/>
    <xf numFmtId="0" fontId="25" fillId="0" borderId="0"/>
    <xf numFmtId="0" fontId="25" fillId="0" borderId="0"/>
    <xf numFmtId="0" fontId="25" fillId="0" borderId="0"/>
    <xf numFmtId="0" fontId="28" fillId="0" borderId="0"/>
    <xf numFmtId="0" fontId="28" fillId="0" borderId="0"/>
    <xf numFmtId="0" fontId="25" fillId="0" borderId="0"/>
    <xf numFmtId="0" fontId="25" fillId="0" borderId="0"/>
    <xf numFmtId="0" fontId="25" fillId="0" borderId="0"/>
    <xf numFmtId="0" fontId="25"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5" fillId="0" borderId="0"/>
    <xf numFmtId="0" fontId="25"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5" fillId="0" borderId="0"/>
    <xf numFmtId="0" fontId="25"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5" fillId="0" borderId="0"/>
    <xf numFmtId="0" fontId="25"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5" fillId="0" borderId="0"/>
    <xf numFmtId="0" fontId="25"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5" fillId="0" borderId="0"/>
    <xf numFmtId="0" fontId="25"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5" fillId="0" borderId="0"/>
    <xf numFmtId="0" fontId="25"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5" fillId="0" borderId="0"/>
    <xf numFmtId="0" fontId="25" fillId="0" borderId="0"/>
    <xf numFmtId="0" fontId="28" fillId="0" borderId="0"/>
    <xf numFmtId="0" fontId="28" fillId="0" borderId="0"/>
    <xf numFmtId="0" fontId="28" fillId="0" borderId="0"/>
    <xf numFmtId="9" fontId="28"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5" fillId="0" borderId="0"/>
    <xf numFmtId="0" fontId="25"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5" fillId="0" borderId="0"/>
    <xf numFmtId="0" fontId="25"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5" fillId="0" borderId="0"/>
    <xf numFmtId="0" fontId="25"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5" fillId="0" borderId="0"/>
    <xf numFmtId="0" fontId="25"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5" fillId="0" borderId="0"/>
    <xf numFmtId="0" fontId="25"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5" fillId="0" borderId="0"/>
    <xf numFmtId="0" fontId="25"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5" fillId="0" borderId="0"/>
    <xf numFmtId="0" fontId="25" fillId="0" borderId="0"/>
    <xf numFmtId="0" fontId="28" fillId="0" borderId="0"/>
    <xf numFmtId="0" fontId="28" fillId="0" borderId="0"/>
    <xf numFmtId="0" fontId="28" fillId="0" borderId="0"/>
    <xf numFmtId="9" fontId="28"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70" fillId="0" borderId="0"/>
    <xf numFmtId="0" fontId="71"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3" fillId="0" borderId="0"/>
    <xf numFmtId="0" fontId="24" fillId="0" borderId="0"/>
    <xf numFmtId="0" fontId="23" fillId="0" borderId="0"/>
    <xf numFmtId="0" fontId="23" fillId="0" borderId="0"/>
    <xf numFmtId="0" fontId="23" fillId="0" borderId="0"/>
    <xf numFmtId="9" fontId="72" fillId="0" borderId="0" applyFont="0" applyFill="0" applyBorder="0" applyAlignment="0" applyProtection="0"/>
    <xf numFmtId="0" fontId="22" fillId="0" borderId="0"/>
    <xf numFmtId="0" fontId="22" fillId="0" borderId="0"/>
    <xf numFmtId="0" fontId="22" fillId="0" borderId="0"/>
    <xf numFmtId="0" fontId="22"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52"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24" fillId="0" borderId="0"/>
    <xf numFmtId="0" fontId="24" fillId="0" borderId="0"/>
    <xf numFmtId="0" fontId="24" fillId="0" borderId="0"/>
    <xf numFmtId="0" fontId="24" fillId="0" borderId="0"/>
    <xf numFmtId="0" fontId="24" fillId="0" borderId="0"/>
    <xf numFmtId="0" fontId="24" fillId="0" borderId="0"/>
    <xf numFmtId="0" fontId="52" fillId="0" borderId="0"/>
    <xf numFmtId="0" fontId="52" fillId="0" borderId="0"/>
    <xf numFmtId="0" fontId="52" fillId="0" borderId="0"/>
    <xf numFmtId="0" fontId="71" fillId="0" borderId="0"/>
    <xf numFmtId="0" fontId="71" fillId="0" borderId="0"/>
    <xf numFmtId="0" fontId="24" fillId="0" borderId="0"/>
    <xf numFmtId="0" fontId="24" fillId="0" borderId="0"/>
    <xf numFmtId="0" fontId="24" fillId="0" borderId="0"/>
    <xf numFmtId="0" fontId="24" fillId="0" borderId="0"/>
    <xf numFmtId="0" fontId="24" fillId="0" borderId="0"/>
    <xf numFmtId="0" fontId="73" fillId="0" borderId="0"/>
    <xf numFmtId="0" fontId="7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0" fillId="0" borderId="0"/>
    <xf numFmtId="0" fontId="21" fillId="0" borderId="0"/>
    <xf numFmtId="0" fontId="20" fillId="0" borderId="0"/>
    <xf numFmtId="0" fontId="20" fillId="0" borderId="0"/>
    <xf numFmtId="0" fontId="20" fillId="0" borderId="0"/>
    <xf numFmtId="9" fontId="75" fillId="0" borderId="0" applyFont="0" applyFill="0" applyBorder="0" applyAlignment="0" applyProtection="0"/>
    <xf numFmtId="0" fontId="19" fillId="0" borderId="0"/>
    <xf numFmtId="0" fontId="19" fillId="0" borderId="0"/>
    <xf numFmtId="0" fontId="19" fillId="0" borderId="0"/>
    <xf numFmtId="0" fontId="19"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8" fillId="0" borderId="0"/>
    <xf numFmtId="0" fontId="21" fillId="0" borderId="0"/>
    <xf numFmtId="0" fontId="18" fillId="0" borderId="0"/>
    <xf numFmtId="0" fontId="18" fillId="0" borderId="0"/>
    <xf numFmtId="0" fontId="18"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52" fillId="0" borderId="0"/>
    <xf numFmtId="0" fontId="52" fillId="0" borderId="0"/>
    <xf numFmtId="0" fontId="52" fillId="0" borderId="0"/>
    <xf numFmtId="0" fontId="52" fillId="0" borderId="0"/>
    <xf numFmtId="0" fontId="52"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76" fillId="0" borderId="0"/>
    <xf numFmtId="0" fontId="46" fillId="0" borderId="0"/>
    <xf numFmtId="0" fontId="77" fillId="0" borderId="0"/>
    <xf numFmtId="0" fontId="78" fillId="0" borderId="0"/>
    <xf numFmtId="0" fontId="79"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6" fillId="0" borderId="0"/>
    <xf numFmtId="0" fontId="17" fillId="0" borderId="0"/>
    <xf numFmtId="0" fontId="16" fillId="0" borderId="0"/>
    <xf numFmtId="0" fontId="16" fillId="0" borderId="0"/>
    <xf numFmtId="0" fontId="16" fillId="0" borderId="0"/>
    <xf numFmtId="9" fontId="80" fillId="0" borderId="0" applyFont="0" applyFill="0" applyBorder="0" applyAlignment="0" applyProtection="0"/>
    <xf numFmtId="0" fontId="15" fillId="0" borderId="0"/>
    <xf numFmtId="0" fontId="15" fillId="0" borderId="0"/>
    <xf numFmtId="0" fontId="15" fillId="0" borderId="0"/>
    <xf numFmtId="0" fontId="15"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6" fillId="0" borderId="0"/>
    <xf numFmtId="9" fontId="52"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79"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81" fillId="0" borderId="0"/>
    <xf numFmtId="0" fontId="8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5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14" fillId="0" borderId="0"/>
    <xf numFmtId="0" fontId="13" fillId="0" borderId="0"/>
    <xf numFmtId="0" fontId="13" fillId="0" borderId="0"/>
    <xf numFmtId="0" fontId="13" fillId="0" borderId="0"/>
    <xf numFmtId="9" fontId="83" fillId="0" borderId="0" applyFont="0" applyFill="0" applyBorder="0" applyAlignment="0" applyProtection="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84" fillId="0" borderId="0"/>
    <xf numFmtId="0" fontId="85" fillId="0" borderId="0"/>
    <xf numFmtId="0" fontId="86" fillId="0" borderId="0"/>
    <xf numFmtId="0" fontId="87" fillId="0" borderId="0"/>
    <xf numFmtId="0" fontId="88" fillId="0" borderId="0"/>
    <xf numFmtId="0" fontId="89" fillId="0" borderId="0"/>
    <xf numFmtId="0" fontId="90" fillId="0" borderId="0"/>
    <xf numFmtId="0" fontId="52" fillId="0" borderId="0"/>
    <xf numFmtId="0" fontId="91" fillId="0" borderId="0"/>
    <xf numFmtId="0" fontId="52" fillId="0" borderId="0"/>
    <xf numFmtId="0" fontId="52" fillId="0" borderId="0"/>
    <xf numFmtId="0" fontId="52" fillId="0" borderId="0"/>
    <xf numFmtId="0" fontId="52" fillId="0" borderId="0"/>
    <xf numFmtId="9" fontId="14" fillId="0" borderId="0" applyFont="0" applyFill="0" applyBorder="0" applyAlignment="0" applyProtection="0"/>
    <xf numFmtId="0" fontId="46" fillId="0" borderId="0"/>
    <xf numFmtId="0" fontId="14" fillId="0" borderId="0"/>
    <xf numFmtId="0" fontId="92" fillId="0" borderId="0"/>
    <xf numFmtId="0" fontId="9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2" fillId="0" borderId="0"/>
    <xf numFmtId="0" fontId="52" fillId="0" borderId="0"/>
    <xf numFmtId="0" fontId="52" fillId="0" borderId="0"/>
    <xf numFmtId="0" fontId="52" fillId="0" borderId="0"/>
    <xf numFmtId="0" fontId="52" fillId="0" borderId="0"/>
    <xf numFmtId="0" fontId="94"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9" fontId="10"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2" fillId="0" borderId="0"/>
    <xf numFmtId="0" fontId="52" fillId="0" borderId="0"/>
    <xf numFmtId="0" fontId="52" fillId="0" borderId="0"/>
    <xf numFmtId="0" fontId="52" fillId="0" borderId="0"/>
    <xf numFmtId="0" fontId="52" fillId="0" borderId="0"/>
    <xf numFmtId="0" fontId="52" fillId="0" borderId="0"/>
    <xf numFmtId="0" fontId="9" fillId="0" borderId="0"/>
    <xf numFmtId="0" fontId="52" fillId="0" borderId="0"/>
    <xf numFmtId="0" fontId="52" fillId="0" borderId="0"/>
    <xf numFmtId="0" fontId="5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9" fontId="8" fillId="0" borderId="0" applyFont="0" applyFill="0" applyBorder="0" applyAlignment="0" applyProtection="0"/>
    <xf numFmtId="0" fontId="95" fillId="0" borderId="0"/>
    <xf numFmtId="0" fontId="96" fillId="0" borderId="0"/>
    <xf numFmtId="0" fontId="8" fillId="0" borderId="0"/>
    <xf numFmtId="0" fontId="8" fillId="0" borderId="0"/>
    <xf numFmtId="9" fontId="8" fillId="0" borderId="0" applyFont="0" applyFill="0" applyBorder="0" applyAlignment="0" applyProtection="0"/>
    <xf numFmtId="0" fontId="46" fillId="0" borderId="0"/>
    <xf numFmtId="0" fontId="9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0" fontId="98" fillId="0" borderId="0"/>
    <xf numFmtId="0" fontId="6" fillId="0" borderId="0"/>
    <xf numFmtId="0" fontId="6" fillId="0" borderId="0"/>
    <xf numFmtId="0" fontId="52" fillId="0" borderId="0"/>
    <xf numFmtId="0" fontId="52" fillId="0" borderId="0"/>
    <xf numFmtId="0" fontId="52" fillId="0" borderId="0"/>
    <xf numFmtId="0" fontId="5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2" fillId="0" borderId="0"/>
    <xf numFmtId="0" fontId="52" fillId="0" borderId="0"/>
    <xf numFmtId="9" fontId="99" fillId="0" borderId="0" applyFont="0" applyFill="0" applyBorder="0" applyAlignment="0" applyProtection="0"/>
    <xf numFmtId="0" fontId="101" fillId="0" borderId="0"/>
    <xf numFmtId="9" fontId="101" fillId="0" borderId="0" applyFont="0" applyFill="0" applyBorder="0" applyAlignment="0" applyProtection="0"/>
    <xf numFmtId="0" fontId="10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4" fillId="0" borderId="0"/>
    <xf numFmtId="0" fontId="4" fillId="0" borderId="0"/>
    <xf numFmtId="0" fontId="4"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9" fontId="5" fillId="0" borderId="0" applyFont="0" applyFill="0" applyBorder="0" applyAlignment="0" applyProtection="0"/>
    <xf numFmtId="0" fontId="3" fillId="0" borderId="0"/>
    <xf numFmtId="0" fontId="3" fillId="0" borderId="0"/>
    <xf numFmtId="0" fontId="3" fillId="0" borderId="0"/>
    <xf numFmtId="0" fontId="3" fillId="0" borderId="0"/>
    <xf numFmtId="0" fontId="5" fillId="0" borderId="0"/>
    <xf numFmtId="0" fontId="5"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9" fontId="5"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5" fillId="0" borderId="0"/>
    <xf numFmtId="0" fontId="3" fillId="0" borderId="0"/>
    <xf numFmtId="0" fontId="3" fillId="0" borderId="0"/>
    <xf numFmtId="0" fontId="3" fillId="0" borderId="0"/>
    <xf numFmtId="9" fontId="5" fillId="0" borderId="0" applyFont="0" applyFill="0" applyBorder="0" applyAlignment="0" applyProtection="0"/>
    <xf numFmtId="0" fontId="3" fillId="0" borderId="0"/>
    <xf numFmtId="0" fontId="3" fillId="0" borderId="0"/>
    <xf numFmtId="0" fontId="3" fillId="0" borderId="0"/>
    <xf numFmtId="0" fontId="3" fillId="0" borderId="0"/>
    <xf numFmtId="0" fontId="46" fillId="0" borderId="0"/>
    <xf numFmtId="0" fontId="52" fillId="0" borderId="0"/>
    <xf numFmtId="0" fontId="5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9" fontId="5" fillId="0" borderId="0" applyFont="0" applyFill="0" applyBorder="0" applyAlignment="0" applyProtection="0"/>
    <xf numFmtId="0" fontId="3" fillId="0" borderId="0"/>
    <xf numFmtId="0" fontId="3" fillId="0" borderId="0"/>
    <xf numFmtId="0" fontId="3" fillId="0" borderId="0"/>
    <xf numFmtId="0" fontId="3" fillId="0" borderId="0"/>
    <xf numFmtId="0" fontId="5" fillId="0" borderId="0"/>
    <xf numFmtId="0" fontId="5"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9" fontId="5"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6" fillId="0" borderId="0"/>
    <xf numFmtId="0" fontId="5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5" fillId="0" borderId="0"/>
    <xf numFmtId="0" fontId="3" fillId="0" borderId="0"/>
    <xf numFmtId="0" fontId="3" fillId="0" borderId="0"/>
    <xf numFmtId="0" fontId="3" fillId="0" borderId="0"/>
    <xf numFmtId="9" fontId="5" fillId="0" borderId="0" applyFont="0" applyFill="0" applyBorder="0" applyAlignment="0" applyProtection="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2" fillId="0" borderId="0"/>
    <xf numFmtId="0" fontId="5" fillId="0" borderId="0"/>
    <xf numFmtId="0" fontId="5" fillId="0" borderId="0"/>
    <xf numFmtId="0" fontId="5" fillId="0" borderId="0"/>
    <xf numFmtId="0" fontId="5" fillId="0" borderId="0"/>
    <xf numFmtId="0" fontId="5" fillId="0" borderId="0"/>
    <xf numFmtId="0" fontId="46" fillId="0" borderId="0"/>
    <xf numFmtId="0" fontId="5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5" fillId="0" borderId="0"/>
    <xf numFmtId="0" fontId="3" fillId="0" borderId="0"/>
    <xf numFmtId="0" fontId="3" fillId="0" borderId="0"/>
    <xf numFmtId="0" fontId="3" fillId="0" borderId="0"/>
    <xf numFmtId="9" fontId="5" fillId="0" borderId="0" applyFont="0" applyFill="0" applyBorder="0" applyAlignment="0" applyProtection="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5"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6" fillId="0" borderId="0"/>
    <xf numFmtId="0" fontId="52" fillId="0" borderId="0"/>
    <xf numFmtId="0" fontId="4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5" fillId="0" borderId="0"/>
    <xf numFmtId="0" fontId="3" fillId="0" borderId="0"/>
    <xf numFmtId="0" fontId="3" fillId="0" borderId="0"/>
    <xf numFmtId="0" fontId="3" fillId="0" borderId="0"/>
    <xf numFmtId="9" fontId="5" fillId="0" borderId="0" applyFont="0" applyFill="0" applyBorder="0" applyAlignment="0" applyProtection="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6" fillId="0" borderId="0"/>
    <xf numFmtId="0" fontId="4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5" fillId="0" borderId="0"/>
    <xf numFmtId="0" fontId="3" fillId="0" borderId="0"/>
    <xf numFmtId="0" fontId="3" fillId="0" borderId="0"/>
    <xf numFmtId="0" fontId="3" fillId="0" borderId="0"/>
    <xf numFmtId="9" fontId="5"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6" fillId="0" borderId="0"/>
    <xf numFmtId="0" fontId="52" fillId="0" borderId="0"/>
    <xf numFmtId="0" fontId="46" fillId="0" borderId="0"/>
    <xf numFmtId="0" fontId="52" fillId="0" borderId="0"/>
    <xf numFmtId="0" fontId="46" fillId="0" borderId="0"/>
    <xf numFmtId="0" fontId="46" fillId="0" borderId="0"/>
    <xf numFmtId="0" fontId="52" fillId="0" borderId="0"/>
    <xf numFmtId="0" fontId="52" fillId="0" borderId="0"/>
    <xf numFmtId="9" fontId="5" fillId="0" borderId="0" applyFont="0" applyFill="0" applyBorder="0" applyAlignment="0" applyProtection="0"/>
    <xf numFmtId="0" fontId="5" fillId="0" borderId="0"/>
    <xf numFmtId="0" fontId="52" fillId="0" borderId="0"/>
    <xf numFmtId="0" fontId="5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46" fillId="0" borderId="0"/>
    <xf numFmtId="0" fontId="52" fillId="0" borderId="0"/>
    <xf numFmtId="0" fontId="5" fillId="0" borderId="0"/>
    <xf numFmtId="0" fontId="5" fillId="0" borderId="0"/>
    <xf numFmtId="9" fontId="5" fillId="0" borderId="0" applyFont="0" applyFill="0" applyBorder="0" applyAlignment="0" applyProtection="0"/>
    <xf numFmtId="0" fontId="52"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2" fillId="0" borderId="0"/>
    <xf numFmtId="0" fontId="5" fillId="0" borderId="0"/>
    <xf numFmtId="0" fontId="5" fillId="0" borderId="0"/>
    <xf numFmtId="9" fontId="5" fillId="0" borderId="0" applyFont="0" applyFill="0" applyBorder="0" applyAlignment="0" applyProtection="0"/>
    <xf numFmtId="0" fontId="3" fillId="0" borderId="0"/>
    <xf numFmtId="0" fontId="3" fillId="0" borderId="0"/>
    <xf numFmtId="0" fontId="3" fillId="0" borderId="0"/>
    <xf numFmtId="0" fontId="3" fillId="0" borderId="0"/>
    <xf numFmtId="0" fontId="2" fillId="0" borderId="0"/>
    <xf numFmtId="43" fontId="2" fillId="0" borderId="0" applyFont="0" applyFill="0" applyBorder="0" applyAlignment="0" applyProtection="0"/>
    <xf numFmtId="0" fontId="103" fillId="0" borderId="0"/>
    <xf numFmtId="0" fontId="5" fillId="0" borderId="0"/>
    <xf numFmtId="0" fontId="4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158">
    <xf numFmtId="0" fontId="0" fillId="0" borderId="0" xfId="0"/>
    <xf numFmtId="164" fontId="50" fillId="0" borderId="0" xfId="0" applyNumberFormat="1" applyFont="1" applyAlignment="1">
      <alignment horizontal="right"/>
    </xf>
    <xf numFmtId="0" fontId="50" fillId="0" borderId="0" xfId="0" applyFont="1"/>
    <xf numFmtId="0" fontId="50" fillId="0" borderId="0" xfId="0" applyFont="1" applyAlignment="1">
      <alignment vertical="center"/>
    </xf>
    <xf numFmtId="170" fontId="50" fillId="0" borderId="0" xfId="0" applyNumberFormat="1" applyFont="1" applyAlignment="1">
      <alignment vertical="center"/>
    </xf>
    <xf numFmtId="0" fontId="50" fillId="0" borderId="0" xfId="0" applyFont="1" applyAlignment="1">
      <alignment horizontal="centerContinuous"/>
    </xf>
    <xf numFmtId="164" fontId="50" fillId="0" borderId="0" xfId="0" applyNumberFormat="1" applyFont="1"/>
    <xf numFmtId="170" fontId="50" fillId="0" borderId="0" xfId="0" applyNumberFormat="1" applyFont="1" applyAlignment="1">
      <alignment horizontal="right"/>
    </xf>
    <xf numFmtId="171" fontId="50" fillId="0" borderId="0" xfId="0" applyNumberFormat="1" applyFont="1"/>
    <xf numFmtId="0" fontId="50" fillId="0" borderId="0" xfId="0" applyFont="1" applyAlignment="1">
      <alignment vertical="top"/>
    </xf>
    <xf numFmtId="170" fontId="50" fillId="0" borderId="0" xfId="0" applyNumberFormat="1" applyFont="1"/>
    <xf numFmtId="0" fontId="50" fillId="0" borderId="0" xfId="0" applyFont="1" applyAlignment="1">
      <alignment horizontal="left"/>
    </xf>
    <xf numFmtId="0" fontId="50" fillId="0" borderId="0" xfId="0" applyFont="1" applyAlignment="1">
      <alignment horizontal="centerContinuous" vertical="top"/>
    </xf>
    <xf numFmtId="17" fontId="50" fillId="0" borderId="0" xfId="0" applyNumberFormat="1" applyFont="1"/>
    <xf numFmtId="1" fontId="50" fillId="0" borderId="0" xfId="0" applyNumberFormat="1" applyFont="1"/>
    <xf numFmtId="0" fontId="50" fillId="0" borderId="0" xfId="0" applyFont="1" applyAlignment="1">
      <alignment horizontal="left" vertical="center"/>
    </xf>
    <xf numFmtId="0" fontId="44" fillId="0" borderId="0" xfId="0" applyFont="1" applyAlignment="1">
      <alignment horizontal="left" vertical="top"/>
    </xf>
    <xf numFmtId="166" fontId="50" fillId="0" borderId="0" xfId="0" applyNumberFormat="1" applyFont="1"/>
    <xf numFmtId="166" fontId="50" fillId="0" borderId="0" xfId="0" applyNumberFormat="1" applyFont="1" applyAlignment="1">
      <alignment horizontal="left"/>
    </xf>
    <xf numFmtId="166" fontId="50" fillId="0" borderId="0" xfId="0" applyNumberFormat="1" applyFont="1" applyAlignment="1">
      <alignment vertical="center"/>
    </xf>
    <xf numFmtId="166" fontId="50" fillId="0" borderId="0" xfId="0" applyNumberFormat="1" applyFont="1" applyAlignment="1">
      <alignment horizontal="right" vertical="center"/>
    </xf>
    <xf numFmtId="167" fontId="50" fillId="0" borderId="0" xfId="0" applyNumberFormat="1" applyFont="1"/>
    <xf numFmtId="168" fontId="50" fillId="0" borderId="0" xfId="0" applyNumberFormat="1" applyFont="1"/>
    <xf numFmtId="0" fontId="0" fillId="0" borderId="0" xfId="0" applyAlignment="1">
      <alignment wrapText="1"/>
    </xf>
    <xf numFmtId="0" fontId="0" fillId="0" borderId="0" xfId="0" applyAlignment="1">
      <alignment horizontal="left" vertical="top"/>
    </xf>
    <xf numFmtId="0" fontId="0" fillId="0" borderId="0" xfId="0" applyAlignment="1">
      <alignment horizontal="left" vertical="top" wrapText="1"/>
    </xf>
    <xf numFmtId="0" fontId="0" fillId="0" borderId="0" xfId="0" quotePrefix="1" applyAlignment="1">
      <alignment wrapText="1"/>
    </xf>
    <xf numFmtId="164" fontId="50" fillId="0" borderId="0" xfId="0" applyNumberFormat="1" applyFont="1" applyAlignment="1">
      <alignment horizontal="right" vertical="center"/>
    </xf>
    <xf numFmtId="170" fontId="50" fillId="0" borderId="0" xfId="0" applyNumberFormat="1" applyFont="1" applyAlignment="1">
      <alignment horizontal="right" vertical="center"/>
    </xf>
    <xf numFmtId="0" fontId="100" fillId="0" borderId="0" xfId="0" applyFont="1"/>
    <xf numFmtId="3" fontId="100" fillId="0" borderId="0" xfId="0" applyNumberFormat="1" applyFont="1"/>
    <xf numFmtId="170" fontId="50" fillId="0" borderId="0" xfId="800" applyNumberFormat="1" applyFont="1" applyAlignment="1">
      <alignment vertical="center"/>
    </xf>
    <xf numFmtId="3" fontId="50" fillId="0" borderId="0" xfId="0" applyNumberFormat="1" applyFont="1"/>
    <xf numFmtId="2" fontId="50" fillId="0" borderId="0" xfId="0" applyNumberFormat="1" applyFont="1"/>
    <xf numFmtId="170" fontId="50" fillId="0" borderId="0" xfId="800" applyNumberFormat="1" applyFont="1" applyFill="1" applyBorder="1"/>
    <xf numFmtId="0" fontId="51" fillId="0" borderId="0" xfId="0" applyFont="1" applyAlignment="1">
      <alignment horizontal="left" vertical="center"/>
    </xf>
    <xf numFmtId="0" fontId="50" fillId="0" borderId="0" xfId="0" applyFont="1" applyAlignment="1">
      <alignment horizontal="centerContinuous" vertical="center"/>
    </xf>
    <xf numFmtId="0" fontId="50" fillId="0" borderId="0" xfId="0" applyFont="1" applyAlignment="1">
      <alignment horizontal="center"/>
    </xf>
    <xf numFmtId="17" fontId="50" fillId="0" borderId="0" xfId="0" applyNumberFormat="1" applyFont="1" applyAlignment="1">
      <alignment vertical="center"/>
    </xf>
    <xf numFmtId="168" fontId="50" fillId="0" borderId="0" xfId="0" applyNumberFormat="1" applyFont="1" applyAlignment="1">
      <alignment horizontal="right"/>
    </xf>
    <xf numFmtId="0" fontId="50" fillId="0" borderId="0" xfId="0" applyFont="1" applyAlignment="1">
      <alignment horizontal="right"/>
    </xf>
    <xf numFmtId="165" fontId="50" fillId="0" borderId="0" xfId="0" applyNumberFormat="1" applyFont="1" applyAlignment="1">
      <alignment horizontal="right"/>
    </xf>
    <xf numFmtId="0" fontId="50" fillId="0" borderId="0" xfId="0" applyFont="1" applyAlignment="1">
      <alignment horizontal="right" vertical="center"/>
    </xf>
    <xf numFmtId="168" fontId="50" fillId="0" borderId="0" xfId="0" applyNumberFormat="1" applyFont="1" applyAlignment="1">
      <alignment horizontal="right" vertical="center"/>
    </xf>
    <xf numFmtId="165" fontId="50" fillId="0" borderId="0" xfId="0" applyNumberFormat="1" applyFont="1" applyAlignment="1">
      <alignment horizontal="right" vertical="center"/>
    </xf>
    <xf numFmtId="2" fontId="50" fillId="0" borderId="0" xfId="0" applyNumberFormat="1" applyFont="1" applyAlignment="1">
      <alignment horizontal="right"/>
    </xf>
    <xf numFmtId="0" fontId="50" fillId="0" borderId="1" xfId="0" applyFont="1" applyBorder="1" applyAlignment="1">
      <alignment vertical="center"/>
    </xf>
    <xf numFmtId="0" fontId="102" fillId="0" borderId="0" xfId="0" applyFont="1" applyAlignment="1">
      <alignment horizontal="left"/>
    </xf>
    <xf numFmtId="3" fontId="50" fillId="0" borderId="0" xfId="0" applyNumberFormat="1" applyFont="1" applyAlignment="1">
      <alignment horizontal="right"/>
    </xf>
    <xf numFmtId="169" fontId="50" fillId="0" borderId="0" xfId="0" applyNumberFormat="1" applyFont="1" applyAlignment="1">
      <alignment horizontal="right"/>
    </xf>
    <xf numFmtId="3" fontId="50" fillId="0" borderId="0" xfId="0" applyNumberFormat="1" applyFont="1" applyAlignment="1">
      <alignment horizontal="right" vertical="center"/>
    </xf>
    <xf numFmtId="169" fontId="50" fillId="0" borderId="0" xfId="0" applyNumberFormat="1" applyFont="1"/>
    <xf numFmtId="0" fontId="103" fillId="0" borderId="0" xfId="2918"/>
    <xf numFmtId="168" fontId="103" fillId="0" borderId="0" xfId="2918" applyNumberFormat="1"/>
    <xf numFmtId="169" fontId="50" fillId="0" borderId="0" xfId="0" applyNumberFormat="1" applyFont="1" applyAlignment="1">
      <alignment horizontal="right" vertical="center"/>
    </xf>
    <xf numFmtId="2" fontId="50" fillId="0" borderId="0" xfId="0" applyNumberFormat="1" applyFont="1" applyAlignment="1">
      <alignment horizontal="right" vertical="center"/>
    </xf>
    <xf numFmtId="3" fontId="50" fillId="0" borderId="0" xfId="0" applyNumberFormat="1" applyFont="1" applyAlignment="1">
      <alignment vertical="center"/>
    </xf>
    <xf numFmtId="169" fontId="50" fillId="0" borderId="0" xfId="0" applyNumberFormat="1" applyFont="1" applyAlignment="1">
      <alignment vertical="center"/>
    </xf>
    <xf numFmtId="3" fontId="50" fillId="0" borderId="0" xfId="0" quotePrefix="1" applyNumberFormat="1" applyFont="1" applyAlignment="1">
      <alignment horizontal="right" vertical="center"/>
    </xf>
    <xf numFmtId="169" fontId="50" fillId="0" borderId="0" xfId="0" quotePrefix="1" applyNumberFormat="1" applyFont="1" applyAlignment="1">
      <alignment horizontal="right" vertical="center"/>
    </xf>
    <xf numFmtId="0" fontId="50" fillId="0" borderId="0" xfId="0" quotePrefix="1" applyFont="1" applyAlignment="1">
      <alignment horizontal="right" vertical="center"/>
    </xf>
    <xf numFmtId="170" fontId="50" fillId="0" borderId="0" xfId="4441" applyNumberFormat="1" applyFont="1" applyFill="1"/>
    <xf numFmtId="170" fontId="50" fillId="0" borderId="0" xfId="4441" applyNumberFormat="1" applyFont="1" applyFill="1" applyAlignment="1">
      <alignment vertical="center"/>
    </xf>
    <xf numFmtId="170" fontId="50" fillId="0" borderId="0" xfId="4441" applyNumberFormat="1" applyFont="1" applyFill="1" applyAlignment="1"/>
    <xf numFmtId="0" fontId="50" fillId="0" borderId="0" xfId="4681" applyFont="1" applyAlignment="1">
      <alignment vertical="center"/>
    </xf>
    <xf numFmtId="0" fontId="1" fillId="0" borderId="0" xfId="5071"/>
    <xf numFmtId="0" fontId="50" fillId="0" borderId="0" xfId="5071" applyFont="1"/>
    <xf numFmtId="0" fontId="50" fillId="0" borderId="0" xfId="5071" applyFont="1" applyAlignment="1">
      <alignment vertical="center"/>
    </xf>
    <xf numFmtId="49" fontId="50" fillId="0" borderId="0" xfId="5071" applyNumberFormat="1" applyFont="1" applyAlignment="1">
      <alignment vertical="center"/>
    </xf>
    <xf numFmtId="164" fontId="50" fillId="0" borderId="0" xfId="5071" applyNumberFormat="1" applyFont="1" applyAlignment="1">
      <alignment vertical="center"/>
    </xf>
    <xf numFmtId="168" fontId="50" fillId="0" borderId="0" xfId="5071" applyNumberFormat="1" applyFont="1" applyAlignment="1">
      <alignment horizontal="right" vertical="center"/>
    </xf>
    <xf numFmtId="168" fontId="50" fillId="0" borderId="0" xfId="5071" applyNumberFormat="1" applyFont="1" applyAlignment="1">
      <alignment vertical="center"/>
    </xf>
    <xf numFmtId="3" fontId="50" fillId="0" borderId="0" xfId="5071" applyNumberFormat="1" applyFont="1" applyAlignment="1">
      <alignment horizontal="right"/>
    </xf>
    <xf numFmtId="168" fontId="50" fillId="0" borderId="0" xfId="5071" applyNumberFormat="1" applyFont="1" applyAlignment="1">
      <alignment horizontal="right"/>
    </xf>
    <xf numFmtId="0" fontId="50" fillId="0" borderId="0" xfId="5071" applyFont="1" applyAlignment="1">
      <alignment horizontal="right"/>
    </xf>
    <xf numFmtId="168" fontId="50" fillId="0" borderId="0" xfId="5071" applyNumberFormat="1" applyFont="1"/>
    <xf numFmtId="169" fontId="50" fillId="0" borderId="0" xfId="5071" applyNumberFormat="1" applyFont="1" applyAlignment="1">
      <alignment horizontal="right"/>
    </xf>
    <xf numFmtId="168" fontId="50" fillId="0" borderId="0" xfId="4684" applyNumberFormat="1" applyFont="1" applyAlignment="1">
      <alignment horizontal="right"/>
    </xf>
    <xf numFmtId="169" fontId="50" fillId="0" borderId="0" xfId="4684" applyNumberFormat="1" applyFont="1" applyAlignment="1">
      <alignment horizontal="right"/>
    </xf>
    <xf numFmtId="0" fontId="102" fillId="0" borderId="0" xfId="0" applyFont="1"/>
    <xf numFmtId="0" fontId="104" fillId="0" borderId="2" xfId="0" applyFont="1" applyBorder="1" applyAlignment="1">
      <alignment horizontal="left" vertical="center"/>
    </xf>
    <xf numFmtId="0" fontId="50" fillId="0" borderId="2" xfId="0" applyFont="1" applyBorder="1" applyAlignment="1">
      <alignment horizontal="centerContinuous" vertical="center"/>
    </xf>
    <xf numFmtId="0" fontId="105" fillId="0" borderId="0" xfId="0" applyFont="1" applyAlignment="1">
      <alignment vertical="top"/>
    </xf>
    <xf numFmtId="0" fontId="50" fillId="0" borderId="4" xfId="0" applyFont="1" applyBorder="1" applyAlignment="1">
      <alignment vertical="center"/>
    </xf>
    <xf numFmtId="0" fontId="50" fillId="0" borderId="4" xfId="0" applyFont="1" applyBorder="1" applyAlignment="1">
      <alignment horizontal="left" vertical="center"/>
    </xf>
    <xf numFmtId="0" fontId="50" fillId="0" borderId="4" xfId="0" applyFont="1" applyBorder="1" applyAlignment="1">
      <alignment horizontal="center" vertical="center"/>
    </xf>
    <xf numFmtId="0" fontId="50" fillId="0" borderId="4" xfId="0" applyFont="1" applyBorder="1" applyAlignment="1">
      <alignment horizontal="right" vertical="center"/>
    </xf>
    <xf numFmtId="0" fontId="50" fillId="0" borderId="2" xfId="0" applyFont="1" applyBorder="1" applyAlignment="1">
      <alignment vertical="center"/>
    </xf>
    <xf numFmtId="17" fontId="50" fillId="0" borderId="2" xfId="0" applyNumberFormat="1" applyFont="1" applyBorder="1" applyAlignment="1">
      <alignment horizontal="center" vertical="center"/>
    </xf>
    <xf numFmtId="3" fontId="50" fillId="0" borderId="2" xfId="0" applyNumberFormat="1" applyFont="1" applyBorder="1"/>
    <xf numFmtId="170" fontId="50" fillId="0" borderId="2" xfId="800" applyNumberFormat="1" applyFont="1" applyFill="1" applyBorder="1"/>
    <xf numFmtId="170" fontId="50" fillId="0" borderId="2" xfId="0" applyNumberFormat="1" applyFont="1" applyBorder="1" applyAlignment="1">
      <alignment horizontal="right"/>
    </xf>
    <xf numFmtId="0" fontId="50" fillId="0" borderId="3" xfId="0" applyFont="1" applyBorder="1" applyAlignment="1">
      <alignment vertical="center"/>
    </xf>
    <xf numFmtId="17" fontId="50" fillId="0" borderId="3" xfId="0" applyNumberFormat="1" applyFont="1" applyBorder="1" applyAlignment="1">
      <alignment horizontal="center" vertical="center"/>
    </xf>
    <xf numFmtId="170" fontId="50" fillId="0" borderId="2" xfId="0" applyNumberFormat="1" applyFont="1" applyBorder="1" applyAlignment="1">
      <alignment horizontal="right" vertical="center"/>
    </xf>
    <xf numFmtId="0" fontId="50" fillId="0" borderId="3" xfId="0" applyFont="1" applyBorder="1" applyAlignment="1">
      <alignment horizontal="center" vertical="center"/>
    </xf>
    <xf numFmtId="3" fontId="50" fillId="0" borderId="2" xfId="0" applyNumberFormat="1" applyFont="1" applyBorder="1" applyAlignment="1">
      <alignment vertical="center"/>
    </xf>
    <xf numFmtId="3" fontId="50" fillId="0" borderId="2" xfId="0" applyNumberFormat="1" applyFont="1" applyBorder="1" applyAlignment="1">
      <alignment horizontal="right" vertical="center"/>
    </xf>
    <xf numFmtId="173" fontId="50" fillId="0" borderId="2" xfId="0" applyNumberFormat="1" applyFont="1" applyBorder="1" applyAlignment="1">
      <alignment horizontal="left" vertical="center"/>
    </xf>
    <xf numFmtId="1" fontId="50" fillId="0" borderId="2" xfId="0" applyNumberFormat="1" applyFont="1" applyBorder="1" applyAlignment="1">
      <alignment horizontal="center" vertical="center"/>
    </xf>
    <xf numFmtId="0" fontId="50" fillId="0" borderId="2" xfId="0" applyFont="1" applyBorder="1" applyAlignment="1">
      <alignment horizontal="right" vertical="center"/>
    </xf>
    <xf numFmtId="0" fontId="105" fillId="0" borderId="2" xfId="0" applyFont="1" applyBorder="1" applyAlignment="1">
      <alignment vertical="top"/>
    </xf>
    <xf numFmtId="0" fontId="50" fillId="0" borderId="2" xfId="0" applyFont="1" applyBorder="1"/>
    <xf numFmtId="3" fontId="50" fillId="0" borderId="2" xfId="0" applyNumberFormat="1" applyFont="1" applyBorder="1" applyAlignment="1">
      <alignment horizontal="right"/>
    </xf>
    <xf numFmtId="169" fontId="50" fillId="0" borderId="2" xfId="0" applyNumberFormat="1" applyFont="1" applyBorder="1" applyAlignment="1">
      <alignment horizontal="right"/>
    </xf>
    <xf numFmtId="0" fontId="50" fillId="0" borderId="2" xfId="0" applyFont="1" applyBorder="1" applyAlignment="1">
      <alignment horizontal="right"/>
    </xf>
    <xf numFmtId="169" fontId="50" fillId="0" borderId="2" xfId="0" applyNumberFormat="1" applyFont="1" applyBorder="1" applyAlignment="1">
      <alignment horizontal="right" vertical="center"/>
    </xf>
    <xf numFmtId="164" fontId="50" fillId="0" borderId="2" xfId="0" applyNumberFormat="1" applyFont="1" applyBorder="1" applyAlignment="1">
      <alignment horizontal="right"/>
    </xf>
    <xf numFmtId="168" fontId="50" fillId="0" borderId="2" xfId="0" applyNumberFormat="1" applyFont="1" applyBorder="1" applyAlignment="1">
      <alignment horizontal="right"/>
    </xf>
    <xf numFmtId="165" fontId="50" fillId="0" borderId="2" xfId="0" applyNumberFormat="1" applyFont="1" applyBorder="1" applyAlignment="1">
      <alignment horizontal="right"/>
    </xf>
    <xf numFmtId="164" fontId="50" fillId="0" borderId="5" xfId="0" applyNumberFormat="1" applyFont="1" applyBorder="1" applyAlignment="1">
      <alignment horizontal="right" vertical="center"/>
    </xf>
    <xf numFmtId="168" fontId="50" fillId="0" borderId="5" xfId="0" applyNumberFormat="1" applyFont="1" applyBorder="1" applyAlignment="1">
      <alignment horizontal="right" vertical="center"/>
    </xf>
    <xf numFmtId="165" fontId="50" fillId="0" borderId="5" xfId="0" applyNumberFormat="1" applyFont="1" applyBorder="1" applyAlignment="1">
      <alignment horizontal="right" vertical="center"/>
    </xf>
    <xf numFmtId="49" fontId="50" fillId="0" borderId="2" xfId="0" applyNumberFormat="1" applyFont="1" applyBorder="1" applyAlignment="1">
      <alignment vertical="center"/>
    </xf>
    <xf numFmtId="1" fontId="50" fillId="0" borderId="2" xfId="0" applyNumberFormat="1" applyFont="1" applyBorder="1" applyAlignment="1">
      <alignment horizontal="right" vertical="center"/>
    </xf>
    <xf numFmtId="168" fontId="50" fillId="0" borderId="2" xfId="0" applyNumberFormat="1" applyFont="1" applyBorder="1" applyAlignment="1">
      <alignment horizontal="right" vertical="center"/>
    </xf>
    <xf numFmtId="49" fontId="50" fillId="0" borderId="2" xfId="0" applyNumberFormat="1" applyFont="1" applyBorder="1" applyAlignment="1">
      <alignment horizontal="right" vertical="center"/>
    </xf>
    <xf numFmtId="0" fontId="50" fillId="0" borderId="2" xfId="0" applyFont="1" applyBorder="1" applyAlignment="1">
      <alignment vertical="top"/>
    </xf>
    <xf numFmtId="3" fontId="50" fillId="0" borderId="2" xfId="0" applyNumberFormat="1" applyFont="1" applyBorder="1" applyAlignment="1">
      <alignment horizontal="right" vertical="top"/>
    </xf>
    <xf numFmtId="168" fontId="50" fillId="0" borderId="2" xfId="0" applyNumberFormat="1" applyFont="1" applyBorder="1" applyAlignment="1">
      <alignment horizontal="right" vertical="top"/>
    </xf>
    <xf numFmtId="0" fontId="50" fillId="0" borderId="2" xfId="0" applyFont="1" applyBorder="1" applyAlignment="1">
      <alignment horizontal="right" vertical="top"/>
    </xf>
    <xf numFmtId="3" fontId="50" fillId="0" borderId="5" xfId="0" applyNumberFormat="1" applyFont="1" applyBorder="1" applyAlignment="1">
      <alignment horizontal="right" vertical="center"/>
    </xf>
    <xf numFmtId="164" fontId="50" fillId="0" borderId="6" xfId="5071" applyNumberFormat="1" applyFont="1" applyBorder="1" applyAlignment="1">
      <alignment vertical="center"/>
    </xf>
    <xf numFmtId="168" fontId="50" fillId="0" borderId="6" xfId="5071" applyNumberFormat="1" applyFont="1" applyBorder="1" applyAlignment="1">
      <alignment horizontal="right" vertical="center"/>
    </xf>
    <xf numFmtId="0" fontId="105" fillId="0" borderId="2" xfId="5071" applyFont="1" applyBorder="1" applyAlignment="1">
      <alignment vertical="top"/>
    </xf>
    <xf numFmtId="0" fontId="50" fillId="0" borderId="2" xfId="5071" applyFont="1" applyBorder="1" applyAlignment="1">
      <alignment vertical="top"/>
    </xf>
    <xf numFmtId="164" fontId="50" fillId="0" borderId="2" xfId="5071" applyNumberFormat="1" applyFont="1" applyBorder="1" applyAlignment="1">
      <alignment vertical="top"/>
    </xf>
    <xf numFmtId="168" fontId="50" fillId="0" borderId="2" xfId="5071" applyNumberFormat="1" applyFont="1" applyBorder="1" applyAlignment="1">
      <alignment horizontal="right" vertical="top"/>
    </xf>
    <xf numFmtId="168" fontId="50" fillId="0" borderId="2" xfId="5071" applyNumberFormat="1" applyFont="1" applyBorder="1" applyAlignment="1">
      <alignment vertical="top"/>
    </xf>
    <xf numFmtId="49" fontId="50" fillId="0" borderId="2" xfId="5071" applyNumberFormat="1" applyFont="1" applyBorder="1" applyAlignment="1">
      <alignment vertical="center"/>
    </xf>
    <xf numFmtId="1" fontId="50" fillId="0" borderId="2" xfId="5071" applyNumberFormat="1" applyFont="1" applyBorder="1" applyAlignment="1">
      <alignment vertical="center"/>
    </xf>
    <xf numFmtId="1" fontId="50" fillId="0" borderId="2" xfId="5071" applyNumberFormat="1" applyFont="1" applyBorder="1" applyAlignment="1">
      <alignment horizontal="right" vertical="center"/>
    </xf>
    <xf numFmtId="168" fontId="50" fillId="0" borderId="2" xfId="5071" applyNumberFormat="1" applyFont="1" applyBorder="1" applyAlignment="1">
      <alignment horizontal="right" vertical="center"/>
    </xf>
    <xf numFmtId="0" fontId="1" fillId="0" borderId="2" xfId="5071" applyBorder="1"/>
    <xf numFmtId="0" fontId="50" fillId="0" borderId="2" xfId="5071" applyFont="1" applyBorder="1"/>
    <xf numFmtId="3" fontId="50" fillId="0" borderId="2" xfId="5071" applyNumberFormat="1" applyFont="1" applyBorder="1" applyAlignment="1">
      <alignment horizontal="right"/>
    </xf>
    <xf numFmtId="168" fontId="50" fillId="0" borderId="2" xfId="5071" applyNumberFormat="1" applyFont="1" applyBorder="1" applyAlignment="1">
      <alignment horizontal="right"/>
    </xf>
    <xf numFmtId="0" fontId="50" fillId="0" borderId="2" xfId="0" applyFont="1" applyBorder="1" applyAlignment="1">
      <alignment horizontal="left" vertical="center"/>
    </xf>
    <xf numFmtId="164" fontId="50" fillId="0" borderId="2" xfId="0" applyNumberFormat="1" applyFont="1" applyBorder="1" applyAlignment="1">
      <alignment horizontal="right" vertical="center"/>
    </xf>
    <xf numFmtId="165" fontId="50" fillId="0" borderId="2" xfId="0" applyNumberFormat="1" applyFont="1" applyBorder="1" applyAlignment="1">
      <alignment horizontal="right" vertical="center"/>
    </xf>
    <xf numFmtId="0" fontId="102" fillId="0" borderId="2" xfId="0" applyFont="1" applyBorder="1" applyAlignment="1">
      <alignment horizontal="left" vertical="center"/>
    </xf>
    <xf numFmtId="169" fontId="50" fillId="0" borderId="2" xfId="0" applyNumberFormat="1" applyFont="1" applyBorder="1" applyAlignment="1">
      <alignment vertical="center"/>
    </xf>
    <xf numFmtId="1" fontId="50" fillId="0" borderId="2" xfId="0" applyNumberFormat="1" applyFont="1" applyBorder="1" applyAlignment="1">
      <alignment horizontal="left" vertical="center"/>
    </xf>
    <xf numFmtId="166" fontId="50" fillId="0" borderId="2" xfId="0" applyNumberFormat="1" applyFont="1" applyBorder="1" applyAlignment="1">
      <alignment vertical="center"/>
    </xf>
    <xf numFmtId="167" fontId="50" fillId="0" borderId="2" xfId="0" applyNumberFormat="1" applyFont="1" applyBorder="1" applyAlignment="1" applyProtection="1">
      <alignment horizontal="right" vertical="center"/>
      <protection locked="0"/>
    </xf>
    <xf numFmtId="166" fontId="50" fillId="0" borderId="2" xfId="0" applyNumberFormat="1" applyFont="1" applyBorder="1" applyAlignment="1">
      <alignment horizontal="right" vertical="center"/>
    </xf>
    <xf numFmtId="166" fontId="50" fillId="0" borderId="2" xfId="0" applyNumberFormat="1" applyFont="1" applyBorder="1" applyAlignment="1">
      <alignment horizontal="left"/>
    </xf>
    <xf numFmtId="166" fontId="50" fillId="0" borderId="2" xfId="0" applyNumberFormat="1" applyFont="1" applyBorder="1"/>
    <xf numFmtId="166" fontId="105" fillId="0" borderId="0" xfId="0" applyNumberFormat="1" applyFont="1" applyAlignment="1">
      <alignment vertical="top"/>
    </xf>
    <xf numFmtId="166" fontId="105" fillId="0" borderId="2" xfId="0" applyNumberFormat="1" applyFont="1" applyBorder="1" applyAlignment="1">
      <alignment vertical="top"/>
    </xf>
    <xf numFmtId="164" fontId="50" fillId="0" borderId="7" xfId="0" applyNumberFormat="1" applyFont="1" applyBorder="1" applyAlignment="1">
      <alignment horizontal="right" vertical="center"/>
    </xf>
    <xf numFmtId="1" fontId="50" fillId="0" borderId="7" xfId="0" applyNumberFormat="1" applyFont="1" applyBorder="1" applyAlignment="1">
      <alignment horizontal="right" vertical="center"/>
    </xf>
    <xf numFmtId="165" fontId="50" fillId="0" borderId="7" xfId="0" applyNumberFormat="1" applyFont="1" applyBorder="1" applyAlignment="1">
      <alignment horizontal="right" vertical="center"/>
    </xf>
    <xf numFmtId="164" fontId="50" fillId="0" borderId="5" xfId="0" applyNumberFormat="1" applyFont="1" applyBorder="1" applyAlignment="1">
      <alignment horizontal="left" vertical="center"/>
    </xf>
    <xf numFmtId="165" fontId="50" fillId="0" borderId="5" xfId="0" applyNumberFormat="1" applyFont="1" applyBorder="1" applyAlignment="1">
      <alignment horizontal="left" vertical="center"/>
    </xf>
    <xf numFmtId="168" fontId="1" fillId="0" borderId="0" xfId="5071" applyNumberFormat="1"/>
    <xf numFmtId="168" fontId="50" fillId="0" borderId="0" xfId="4681" applyNumberFormat="1" applyFont="1" applyAlignment="1">
      <alignment vertical="center"/>
    </xf>
    <xf numFmtId="0" fontId="50" fillId="0" borderId="0" xfId="0" applyFont="1" applyAlignment="1">
      <alignment horizontal="center"/>
    </xf>
  </cellXfs>
  <cellStyles count="9069">
    <cellStyle name="Comma 2" xfId="4682" xr:uid="{00000000-0005-0000-0000-000078120000}"/>
    <cellStyle name="Comma 2 2" xfId="8683" xr:uid="{00000000-0005-0000-0000-000078120000}"/>
    <cellStyle name="Comma 3" xfId="5072" xr:uid="{00000000-0005-0000-0000-0000FE130000}"/>
    <cellStyle name="Normal" xfId="0" builtinId="0"/>
    <cellStyle name="Normal 10" xfId="319" xr:uid="{00000000-0005-0000-0000-000001000000}"/>
    <cellStyle name="Normal 10 10" xfId="1550" xr:uid="{00000000-0005-0000-0000-000002000000}"/>
    <cellStyle name="Normal 10 2" xfId="569" xr:uid="{00000000-0005-0000-0000-000003000000}"/>
    <cellStyle name="Normal 10 3" xfId="567" xr:uid="{00000000-0005-0000-0000-000004000000}"/>
    <cellStyle name="Normal 10 4" xfId="565" xr:uid="{00000000-0005-0000-0000-000005000000}"/>
    <cellStyle name="Normal 10 5" xfId="563" xr:uid="{00000000-0005-0000-0000-000006000000}"/>
    <cellStyle name="Normal 10 6" xfId="561" xr:uid="{00000000-0005-0000-0000-000007000000}"/>
    <cellStyle name="Normal 10 7" xfId="956" xr:uid="{00000000-0005-0000-0000-000008000000}"/>
    <cellStyle name="Normal 10 8" xfId="955" xr:uid="{00000000-0005-0000-0000-000009000000}"/>
    <cellStyle name="Normal 10 9" xfId="954" xr:uid="{00000000-0005-0000-0000-00000A000000}"/>
    <cellStyle name="Normal 100" xfId="640" xr:uid="{00000000-0005-0000-0000-00000B000000}"/>
    <cellStyle name="Normal 100 2" xfId="1349" xr:uid="{00000000-0005-0000-0000-00000C000000}"/>
    <cellStyle name="Normal 100 3" xfId="1140" xr:uid="{00000000-0005-0000-0000-00000D000000}"/>
    <cellStyle name="Normal 101" xfId="629" xr:uid="{00000000-0005-0000-0000-00000E000000}"/>
    <cellStyle name="Normal 102" xfId="630" xr:uid="{00000000-0005-0000-0000-00000F000000}"/>
    <cellStyle name="Normal 102 2" xfId="2825" xr:uid="{00000000-0005-0000-0000-000010000000}"/>
    <cellStyle name="Normal 103" xfId="631" xr:uid="{00000000-0005-0000-0000-000011000000}"/>
    <cellStyle name="Normal 103 2" xfId="2826" xr:uid="{00000000-0005-0000-0000-000012000000}"/>
    <cellStyle name="Normal 104" xfId="632" xr:uid="{00000000-0005-0000-0000-000013000000}"/>
    <cellStyle name="Normal 104 2" xfId="2827" xr:uid="{00000000-0005-0000-0000-000014000000}"/>
    <cellStyle name="Normal 105" xfId="633" xr:uid="{00000000-0005-0000-0000-000015000000}"/>
    <cellStyle name="Normal 105 2" xfId="2828" xr:uid="{00000000-0005-0000-0000-000016000000}"/>
    <cellStyle name="Normal 106" xfId="372" xr:uid="{00000000-0005-0000-0000-000017000000}"/>
    <cellStyle name="Normal 106 2" xfId="1" xr:uid="{00000000-0005-0000-0000-000018000000}"/>
    <cellStyle name="Normal 106 3" xfId="2" xr:uid="{00000000-0005-0000-0000-000019000000}"/>
    <cellStyle name="Normal 106 4" xfId="3" xr:uid="{00000000-0005-0000-0000-00001A000000}"/>
    <cellStyle name="Normal 106 5" xfId="4" xr:uid="{00000000-0005-0000-0000-00001B000000}"/>
    <cellStyle name="Normal 106 6" xfId="5" xr:uid="{00000000-0005-0000-0000-00001C000000}"/>
    <cellStyle name="Normal 106 7" xfId="6" xr:uid="{00000000-0005-0000-0000-00001D000000}"/>
    <cellStyle name="Normal 106 8" xfId="7" xr:uid="{00000000-0005-0000-0000-00001E000000}"/>
    <cellStyle name="Normal 107" xfId="634" xr:uid="{00000000-0005-0000-0000-00001F000000}"/>
    <cellStyle name="Normal 108" xfId="635" xr:uid="{00000000-0005-0000-0000-000020000000}"/>
    <cellStyle name="Normal 109" xfId="636" xr:uid="{00000000-0005-0000-0000-000021000000}"/>
    <cellStyle name="Normal 11" xfId="320" xr:uid="{00000000-0005-0000-0000-000022000000}"/>
    <cellStyle name="Normal 11 2" xfId="559" xr:uid="{00000000-0005-0000-0000-000023000000}"/>
    <cellStyle name="Normal 11 2 10" xfId="2696" xr:uid="{00000000-0005-0000-0000-000024000000}"/>
    <cellStyle name="Normal 11 2 10 2" xfId="4558" xr:uid="{00000000-0005-0000-0000-000024000000}"/>
    <cellStyle name="Normal 11 2 10 2 2" xfId="8567" xr:uid="{00000000-0005-0000-0000-000024000000}"/>
    <cellStyle name="Normal 11 2 10 3" xfId="6946" xr:uid="{00000000-0005-0000-0000-000024000000}"/>
    <cellStyle name="Normal 11 2 11" xfId="2829" xr:uid="{00000000-0005-0000-0000-000025000000}"/>
    <cellStyle name="Normal 11 2 11 2" xfId="7060" xr:uid="{00000000-0005-0000-0000-000025000000}"/>
    <cellStyle name="Normal 11 2 12" xfId="5546" xr:uid="{00000000-0005-0000-0000-000023000000}"/>
    <cellStyle name="Normal 11 2 2" xfId="953" xr:uid="{00000000-0005-0000-0000-000026000000}"/>
    <cellStyle name="Normal 11 2 2 10" xfId="5640" xr:uid="{00000000-0005-0000-0000-000026000000}"/>
    <cellStyle name="Normal 11 2 2 2" xfId="1775" xr:uid="{00000000-0005-0000-0000-000027000000}"/>
    <cellStyle name="Normal 11 2 2 2 2" xfId="3671" xr:uid="{00000000-0005-0000-0000-000027000000}"/>
    <cellStyle name="Normal 11 2 2 2 2 2" xfId="7790" xr:uid="{00000000-0005-0000-0000-000027000000}"/>
    <cellStyle name="Normal 11 2 2 2 3" xfId="6169" xr:uid="{00000000-0005-0000-0000-000027000000}"/>
    <cellStyle name="Normal 11 2 2 3" xfId="2192" xr:uid="{00000000-0005-0000-0000-000028000000}"/>
    <cellStyle name="Normal 11 2 2 3 2" xfId="4087" xr:uid="{00000000-0005-0000-0000-000028000000}"/>
    <cellStyle name="Normal 11 2 2 3 2 2" xfId="8148" xr:uid="{00000000-0005-0000-0000-000028000000}"/>
    <cellStyle name="Normal 11 2 2 3 3" xfId="6527" xr:uid="{00000000-0005-0000-0000-000028000000}"/>
    <cellStyle name="Normal 11 2 2 4" xfId="2301" xr:uid="{00000000-0005-0000-0000-000029000000}"/>
    <cellStyle name="Normal 11 2 2 4 2" xfId="4184" xr:uid="{00000000-0005-0000-0000-000029000000}"/>
    <cellStyle name="Normal 11 2 2 4 2 2" xfId="8230" xr:uid="{00000000-0005-0000-0000-000029000000}"/>
    <cellStyle name="Normal 11 2 2 4 3" xfId="6609" xr:uid="{00000000-0005-0000-0000-000029000000}"/>
    <cellStyle name="Normal 11 2 2 5" xfId="2388" xr:uid="{00000000-0005-0000-0000-00002A000000}"/>
    <cellStyle name="Normal 11 2 2 5 2" xfId="4264" xr:uid="{00000000-0005-0000-0000-00002A000000}"/>
    <cellStyle name="Normal 11 2 2 5 2 2" xfId="8299" xr:uid="{00000000-0005-0000-0000-00002A000000}"/>
    <cellStyle name="Normal 11 2 2 5 3" xfId="6678" xr:uid="{00000000-0005-0000-0000-00002A000000}"/>
    <cellStyle name="Normal 11 2 2 6" xfId="2471" xr:uid="{00000000-0005-0000-0000-00002B000000}"/>
    <cellStyle name="Normal 11 2 2 6 2" xfId="4345" xr:uid="{00000000-0005-0000-0000-00002B000000}"/>
    <cellStyle name="Normal 11 2 2 6 2 2" xfId="8377" xr:uid="{00000000-0005-0000-0000-00002B000000}"/>
    <cellStyle name="Normal 11 2 2 6 3" xfId="6756" xr:uid="{00000000-0005-0000-0000-00002B000000}"/>
    <cellStyle name="Normal 11 2 2 7" xfId="2597" xr:uid="{00000000-0005-0000-0000-00002C000000}"/>
    <cellStyle name="Normal 11 2 2 7 2" xfId="4464" xr:uid="{00000000-0005-0000-0000-00002C000000}"/>
    <cellStyle name="Normal 11 2 2 7 2 2" xfId="8474" xr:uid="{00000000-0005-0000-0000-00002C000000}"/>
    <cellStyle name="Normal 11 2 2 7 3" xfId="6853" xr:uid="{00000000-0005-0000-0000-00002C000000}"/>
    <cellStyle name="Normal 11 2 2 8" xfId="2697" xr:uid="{00000000-0005-0000-0000-00002D000000}"/>
    <cellStyle name="Normal 11 2 2 8 2" xfId="4559" xr:uid="{00000000-0005-0000-0000-00002D000000}"/>
    <cellStyle name="Normal 11 2 2 8 2 2" xfId="8568" xr:uid="{00000000-0005-0000-0000-00002D000000}"/>
    <cellStyle name="Normal 11 2 2 8 3" xfId="6947" xr:uid="{00000000-0005-0000-0000-00002D000000}"/>
    <cellStyle name="Normal 11 2 2 9" xfId="2830" xr:uid="{00000000-0005-0000-0000-00002E000000}"/>
    <cellStyle name="Normal 11 2 2 9 2" xfId="7061" xr:uid="{00000000-0005-0000-0000-00002E000000}"/>
    <cellStyle name="Normal 11 2 3" xfId="1322" xr:uid="{00000000-0005-0000-0000-00002F000000}"/>
    <cellStyle name="Normal 11 2 3 2" xfId="2036" xr:uid="{00000000-0005-0000-0000-000030000000}"/>
    <cellStyle name="Normal 11 2 3 2 2" xfId="3932" xr:uid="{00000000-0005-0000-0000-000030000000}"/>
    <cellStyle name="Normal 11 2 3 2 2 2" xfId="8029" xr:uid="{00000000-0005-0000-0000-000030000000}"/>
    <cellStyle name="Normal 11 2 3 2 3" xfId="6408" xr:uid="{00000000-0005-0000-0000-000030000000}"/>
    <cellStyle name="Normal 11 2 3 3" xfId="3364" xr:uid="{00000000-0005-0000-0000-00002F000000}"/>
    <cellStyle name="Normal 11 2 3 3 2" xfId="7538" xr:uid="{00000000-0005-0000-0000-00002F000000}"/>
    <cellStyle name="Normal 11 2 3 4" xfId="5893" xr:uid="{00000000-0005-0000-0000-00002F000000}"/>
    <cellStyle name="Normal 11 2 4" xfId="1442" xr:uid="{00000000-0005-0000-0000-000031000000}"/>
    <cellStyle name="Normal 11 2 4 2" xfId="3448" xr:uid="{00000000-0005-0000-0000-000031000000}"/>
    <cellStyle name="Normal 11 2 4 2 2" xfId="7604" xr:uid="{00000000-0005-0000-0000-000031000000}"/>
    <cellStyle name="Normal 11 2 4 3" xfId="5959" xr:uid="{00000000-0005-0000-0000-000031000000}"/>
    <cellStyle name="Normal 11 2 5" xfId="2155" xr:uid="{00000000-0005-0000-0000-000032000000}"/>
    <cellStyle name="Normal 11 2 5 2" xfId="4051" xr:uid="{00000000-0005-0000-0000-000032000000}"/>
    <cellStyle name="Normal 11 2 5 2 2" xfId="8112" xr:uid="{00000000-0005-0000-0000-000032000000}"/>
    <cellStyle name="Normal 11 2 5 3" xfId="6491" xr:uid="{00000000-0005-0000-0000-000032000000}"/>
    <cellStyle name="Normal 11 2 6" xfId="2302" xr:uid="{00000000-0005-0000-0000-000033000000}"/>
    <cellStyle name="Normal 11 2 6 2" xfId="4185" xr:uid="{00000000-0005-0000-0000-000033000000}"/>
    <cellStyle name="Normal 11 2 6 2 2" xfId="8231" xr:uid="{00000000-0005-0000-0000-000033000000}"/>
    <cellStyle name="Normal 11 2 6 3" xfId="6610" xr:uid="{00000000-0005-0000-0000-000033000000}"/>
    <cellStyle name="Normal 11 2 7" xfId="2387" xr:uid="{00000000-0005-0000-0000-000034000000}"/>
    <cellStyle name="Normal 11 2 7 2" xfId="4263" xr:uid="{00000000-0005-0000-0000-000034000000}"/>
    <cellStyle name="Normal 11 2 7 2 2" xfId="8298" xr:uid="{00000000-0005-0000-0000-000034000000}"/>
    <cellStyle name="Normal 11 2 7 3" xfId="6677" xr:uid="{00000000-0005-0000-0000-000034000000}"/>
    <cellStyle name="Normal 11 2 8" xfId="2470" xr:uid="{00000000-0005-0000-0000-000035000000}"/>
    <cellStyle name="Normal 11 2 8 2" xfId="4344" xr:uid="{00000000-0005-0000-0000-000035000000}"/>
    <cellStyle name="Normal 11 2 8 2 2" xfId="8376" xr:uid="{00000000-0005-0000-0000-000035000000}"/>
    <cellStyle name="Normal 11 2 8 3" xfId="6755" xr:uid="{00000000-0005-0000-0000-000035000000}"/>
    <cellStyle name="Normal 11 2 9" xfId="2596" xr:uid="{00000000-0005-0000-0000-000036000000}"/>
    <cellStyle name="Normal 11 2 9 2" xfId="4463" xr:uid="{00000000-0005-0000-0000-000036000000}"/>
    <cellStyle name="Normal 11 2 9 2 2" xfId="8473" xr:uid="{00000000-0005-0000-0000-000036000000}"/>
    <cellStyle name="Normal 11 2 9 3" xfId="6852" xr:uid="{00000000-0005-0000-0000-000036000000}"/>
    <cellStyle name="Normal 11 3" xfId="1551" xr:uid="{00000000-0005-0000-0000-000037000000}"/>
    <cellStyle name="Normal 110" xfId="637" xr:uid="{00000000-0005-0000-0000-000038000000}"/>
    <cellStyle name="Normal 111" xfId="638" xr:uid="{00000000-0005-0000-0000-000039000000}"/>
    <cellStyle name="Normal 112" xfId="373" xr:uid="{00000000-0005-0000-0000-00003A000000}"/>
    <cellStyle name="Normal 112 2" xfId="8" xr:uid="{00000000-0005-0000-0000-00003B000000}"/>
    <cellStyle name="Normal 112 3" xfId="9" xr:uid="{00000000-0005-0000-0000-00003C000000}"/>
    <cellStyle name="Normal 112 4" xfId="10" xr:uid="{00000000-0005-0000-0000-00003D000000}"/>
    <cellStyle name="Normal 112 5" xfId="11" xr:uid="{00000000-0005-0000-0000-00003E000000}"/>
    <cellStyle name="Normal 112 6" xfId="12" xr:uid="{00000000-0005-0000-0000-00003F000000}"/>
    <cellStyle name="Normal 112 7" xfId="13" xr:uid="{00000000-0005-0000-0000-000040000000}"/>
    <cellStyle name="Normal 112 8" xfId="14" xr:uid="{00000000-0005-0000-0000-000041000000}"/>
    <cellStyle name="Normal 113" xfId="374" xr:uid="{00000000-0005-0000-0000-000042000000}"/>
    <cellStyle name="Normal 113 2" xfId="15" xr:uid="{00000000-0005-0000-0000-000043000000}"/>
    <cellStyle name="Normal 113 3" xfId="16" xr:uid="{00000000-0005-0000-0000-000044000000}"/>
    <cellStyle name="Normal 113 4" xfId="17" xr:uid="{00000000-0005-0000-0000-000045000000}"/>
    <cellStyle name="Normal 113 5" xfId="18" xr:uid="{00000000-0005-0000-0000-000046000000}"/>
    <cellStyle name="Normal 113 6" xfId="19" xr:uid="{00000000-0005-0000-0000-000047000000}"/>
    <cellStyle name="Normal 113 7" xfId="20" xr:uid="{00000000-0005-0000-0000-000048000000}"/>
    <cellStyle name="Normal 113 8" xfId="21" xr:uid="{00000000-0005-0000-0000-000049000000}"/>
    <cellStyle name="Normal 114" xfId="625" xr:uid="{00000000-0005-0000-0000-00004A000000}"/>
    <cellStyle name="Normal 115" xfId="661" xr:uid="{00000000-0005-0000-0000-00004B000000}"/>
    <cellStyle name="Normal 116" xfId="660" xr:uid="{00000000-0005-0000-0000-00004C000000}"/>
    <cellStyle name="Normal 117" xfId="657" xr:uid="{00000000-0005-0000-0000-00004D000000}"/>
    <cellStyle name="Normal 118" xfId="654" xr:uid="{00000000-0005-0000-0000-00004E000000}"/>
    <cellStyle name="Normal 119" xfId="651" xr:uid="{00000000-0005-0000-0000-00004F000000}"/>
    <cellStyle name="Normal 12" xfId="321" xr:uid="{00000000-0005-0000-0000-000050000000}"/>
    <cellStyle name="Normal 12 2" xfId="1552" xr:uid="{00000000-0005-0000-0000-000051000000}"/>
    <cellStyle name="Normal 120" xfId="650" xr:uid="{00000000-0005-0000-0000-000052000000}"/>
    <cellStyle name="Normal 121" xfId="375" xr:uid="{00000000-0005-0000-0000-000053000000}"/>
    <cellStyle name="Normal 121 2" xfId="22" xr:uid="{00000000-0005-0000-0000-000054000000}"/>
    <cellStyle name="Normal 121 3" xfId="23" xr:uid="{00000000-0005-0000-0000-000055000000}"/>
    <cellStyle name="Normal 121 4" xfId="24" xr:uid="{00000000-0005-0000-0000-000056000000}"/>
    <cellStyle name="Normal 121 5" xfId="25" xr:uid="{00000000-0005-0000-0000-000057000000}"/>
    <cellStyle name="Normal 121 6" xfId="26" xr:uid="{00000000-0005-0000-0000-000058000000}"/>
    <cellStyle name="Normal 121 7" xfId="27" xr:uid="{00000000-0005-0000-0000-000059000000}"/>
    <cellStyle name="Normal 121 8" xfId="28" xr:uid="{00000000-0005-0000-0000-00005A000000}"/>
    <cellStyle name="Normal 122" xfId="376" xr:uid="{00000000-0005-0000-0000-00005B000000}"/>
    <cellStyle name="Normal 122 2" xfId="29" xr:uid="{00000000-0005-0000-0000-00005C000000}"/>
    <cellStyle name="Normal 122 2 2" xfId="882" xr:uid="{00000000-0005-0000-0000-00005D000000}"/>
    <cellStyle name="Normal 122 2 3" xfId="1218" xr:uid="{00000000-0005-0000-0000-00005E000000}"/>
    <cellStyle name="Normal 122 2 3 2" xfId="1940" xr:uid="{00000000-0005-0000-0000-00005F000000}"/>
    <cellStyle name="Normal 122 2 3 2 2" xfId="3836" xr:uid="{00000000-0005-0000-0000-00005F000000}"/>
    <cellStyle name="Normal 122 2 3 2 2 2" xfId="7941" xr:uid="{00000000-0005-0000-0000-00005F000000}"/>
    <cellStyle name="Normal 122 2 3 2 3" xfId="6320" xr:uid="{00000000-0005-0000-0000-00005F000000}"/>
    <cellStyle name="Normal 122 2 3 3" xfId="3268" xr:uid="{00000000-0005-0000-0000-00005E000000}"/>
    <cellStyle name="Normal 122 2 3 3 2" xfId="7450" xr:uid="{00000000-0005-0000-0000-00005E000000}"/>
    <cellStyle name="Normal 122 2 3 4" xfId="5805" xr:uid="{00000000-0005-0000-0000-00005E000000}"/>
    <cellStyle name="Normal 122 2 4" xfId="1024" xr:uid="{00000000-0005-0000-0000-000060000000}"/>
    <cellStyle name="Normal 122 2 4 2" xfId="1787" xr:uid="{00000000-0005-0000-0000-000061000000}"/>
    <cellStyle name="Normal 122 2 4 2 2" xfId="3683" xr:uid="{00000000-0005-0000-0000-000061000000}"/>
    <cellStyle name="Normal 122 2 4 2 2 2" xfId="7802" xr:uid="{00000000-0005-0000-0000-000061000000}"/>
    <cellStyle name="Normal 122 2 4 2 3" xfId="6181" xr:uid="{00000000-0005-0000-0000-000061000000}"/>
    <cellStyle name="Normal 122 2 4 3" xfId="3115" xr:uid="{00000000-0005-0000-0000-000060000000}"/>
    <cellStyle name="Normal 122 2 4 3 2" xfId="7311" xr:uid="{00000000-0005-0000-0000-000060000000}"/>
    <cellStyle name="Normal 122 2 4 4" xfId="5666" xr:uid="{00000000-0005-0000-0000-000060000000}"/>
    <cellStyle name="Normal 122 2 5" xfId="1507" xr:uid="{00000000-0005-0000-0000-000062000000}"/>
    <cellStyle name="Normal 122 2 5 2" xfId="3489" xr:uid="{00000000-0005-0000-0000-000062000000}"/>
    <cellStyle name="Normal 122 2 5 2 2" xfId="7634" xr:uid="{00000000-0005-0000-0000-000062000000}"/>
    <cellStyle name="Normal 122 2 5 3" xfId="6013" xr:uid="{00000000-0005-0000-0000-000062000000}"/>
    <cellStyle name="Normal 122 2 6" xfId="2933" xr:uid="{00000000-0005-0000-0000-00005C000000}"/>
    <cellStyle name="Normal 122 2 6 2" xfId="7155" xr:uid="{00000000-0005-0000-0000-00005C000000}"/>
    <cellStyle name="Normal 122 2 7" xfId="5458" xr:uid="{00000000-0005-0000-0000-00005C000000}"/>
    <cellStyle name="Normal 122 3" xfId="30" xr:uid="{00000000-0005-0000-0000-000063000000}"/>
    <cellStyle name="Normal 122 3 2" xfId="883" xr:uid="{00000000-0005-0000-0000-000064000000}"/>
    <cellStyle name="Normal 122 3 3" xfId="1219" xr:uid="{00000000-0005-0000-0000-000065000000}"/>
    <cellStyle name="Normal 122 3 3 2" xfId="1941" xr:uid="{00000000-0005-0000-0000-000066000000}"/>
    <cellStyle name="Normal 122 3 3 2 2" xfId="3837" xr:uid="{00000000-0005-0000-0000-000066000000}"/>
    <cellStyle name="Normal 122 3 3 2 2 2" xfId="7942" xr:uid="{00000000-0005-0000-0000-000066000000}"/>
    <cellStyle name="Normal 122 3 3 2 3" xfId="6321" xr:uid="{00000000-0005-0000-0000-000066000000}"/>
    <cellStyle name="Normal 122 3 3 3" xfId="3269" xr:uid="{00000000-0005-0000-0000-000065000000}"/>
    <cellStyle name="Normal 122 3 3 3 2" xfId="7451" xr:uid="{00000000-0005-0000-0000-000065000000}"/>
    <cellStyle name="Normal 122 3 3 4" xfId="5806" xr:uid="{00000000-0005-0000-0000-000065000000}"/>
    <cellStyle name="Normal 122 3 4" xfId="1025" xr:uid="{00000000-0005-0000-0000-000067000000}"/>
    <cellStyle name="Normal 122 3 4 2" xfId="1788" xr:uid="{00000000-0005-0000-0000-000068000000}"/>
    <cellStyle name="Normal 122 3 4 2 2" xfId="3684" xr:uid="{00000000-0005-0000-0000-000068000000}"/>
    <cellStyle name="Normal 122 3 4 2 2 2" xfId="7803" xr:uid="{00000000-0005-0000-0000-000068000000}"/>
    <cellStyle name="Normal 122 3 4 2 3" xfId="6182" xr:uid="{00000000-0005-0000-0000-000068000000}"/>
    <cellStyle name="Normal 122 3 4 3" xfId="3116" xr:uid="{00000000-0005-0000-0000-000067000000}"/>
    <cellStyle name="Normal 122 3 4 3 2" xfId="7312" xr:uid="{00000000-0005-0000-0000-000067000000}"/>
    <cellStyle name="Normal 122 3 4 4" xfId="5667" xr:uid="{00000000-0005-0000-0000-000067000000}"/>
    <cellStyle name="Normal 122 3 5" xfId="1508" xr:uid="{00000000-0005-0000-0000-000069000000}"/>
    <cellStyle name="Normal 122 3 5 2" xfId="3490" xr:uid="{00000000-0005-0000-0000-000069000000}"/>
    <cellStyle name="Normal 122 3 5 2 2" xfId="7635" xr:uid="{00000000-0005-0000-0000-000069000000}"/>
    <cellStyle name="Normal 122 3 5 3" xfId="6014" xr:uid="{00000000-0005-0000-0000-000069000000}"/>
    <cellStyle name="Normal 122 3 6" xfId="2934" xr:uid="{00000000-0005-0000-0000-000063000000}"/>
    <cellStyle name="Normal 122 3 6 2" xfId="7156" xr:uid="{00000000-0005-0000-0000-000063000000}"/>
    <cellStyle name="Normal 122 3 7" xfId="5459" xr:uid="{00000000-0005-0000-0000-000063000000}"/>
    <cellStyle name="Normal 122 4" xfId="31" xr:uid="{00000000-0005-0000-0000-00006A000000}"/>
    <cellStyle name="Normal 122 4 2" xfId="1220" xr:uid="{00000000-0005-0000-0000-00006B000000}"/>
    <cellStyle name="Normal 122 4 2 2" xfId="1942" xr:uid="{00000000-0005-0000-0000-00006C000000}"/>
    <cellStyle name="Normal 122 4 2 2 2" xfId="3838" xr:uid="{00000000-0005-0000-0000-00006C000000}"/>
    <cellStyle name="Normal 122 4 2 2 2 2" xfId="7943" xr:uid="{00000000-0005-0000-0000-00006C000000}"/>
    <cellStyle name="Normal 122 4 2 2 3" xfId="6322" xr:uid="{00000000-0005-0000-0000-00006C000000}"/>
    <cellStyle name="Normal 122 4 2 3" xfId="3270" xr:uid="{00000000-0005-0000-0000-00006B000000}"/>
    <cellStyle name="Normal 122 4 2 3 2" xfId="7452" xr:uid="{00000000-0005-0000-0000-00006B000000}"/>
    <cellStyle name="Normal 122 4 2 4" xfId="5807" xr:uid="{00000000-0005-0000-0000-00006B000000}"/>
    <cellStyle name="Normal 122 4 3" xfId="1026" xr:uid="{00000000-0005-0000-0000-00006D000000}"/>
    <cellStyle name="Normal 122 4 3 2" xfId="1789" xr:uid="{00000000-0005-0000-0000-00006E000000}"/>
    <cellStyle name="Normal 122 4 3 2 2" xfId="3685" xr:uid="{00000000-0005-0000-0000-00006E000000}"/>
    <cellStyle name="Normal 122 4 3 2 2 2" xfId="7804" xr:uid="{00000000-0005-0000-0000-00006E000000}"/>
    <cellStyle name="Normal 122 4 3 2 3" xfId="6183" xr:uid="{00000000-0005-0000-0000-00006E000000}"/>
    <cellStyle name="Normal 122 4 3 3" xfId="3117" xr:uid="{00000000-0005-0000-0000-00006D000000}"/>
    <cellStyle name="Normal 122 4 3 3 2" xfId="7313" xr:uid="{00000000-0005-0000-0000-00006D000000}"/>
    <cellStyle name="Normal 122 4 3 4" xfId="5668" xr:uid="{00000000-0005-0000-0000-00006D000000}"/>
    <cellStyle name="Normal 122 4 4" xfId="1509" xr:uid="{00000000-0005-0000-0000-00006F000000}"/>
    <cellStyle name="Normal 122 4 4 2" xfId="3491" xr:uid="{00000000-0005-0000-0000-00006F000000}"/>
    <cellStyle name="Normal 122 4 4 2 2" xfId="7636" xr:uid="{00000000-0005-0000-0000-00006F000000}"/>
    <cellStyle name="Normal 122 4 4 3" xfId="6015" xr:uid="{00000000-0005-0000-0000-00006F000000}"/>
    <cellStyle name="Normal 122 4 5" xfId="2935" xr:uid="{00000000-0005-0000-0000-00006A000000}"/>
    <cellStyle name="Normal 122 4 5 2" xfId="7157" xr:uid="{00000000-0005-0000-0000-00006A000000}"/>
    <cellStyle name="Normal 122 4 6" xfId="5460" xr:uid="{00000000-0005-0000-0000-00006A000000}"/>
    <cellStyle name="Normal 122 5" xfId="32" xr:uid="{00000000-0005-0000-0000-000070000000}"/>
    <cellStyle name="Normal 122 5 2" xfId="1221" xr:uid="{00000000-0005-0000-0000-000071000000}"/>
    <cellStyle name="Normal 122 5 2 2" xfId="1943" xr:uid="{00000000-0005-0000-0000-000072000000}"/>
    <cellStyle name="Normal 122 5 2 2 2" xfId="3839" xr:uid="{00000000-0005-0000-0000-000072000000}"/>
    <cellStyle name="Normal 122 5 2 2 2 2" xfId="7944" xr:uid="{00000000-0005-0000-0000-000072000000}"/>
    <cellStyle name="Normal 122 5 2 2 3" xfId="6323" xr:uid="{00000000-0005-0000-0000-000072000000}"/>
    <cellStyle name="Normal 122 5 2 3" xfId="3271" xr:uid="{00000000-0005-0000-0000-000071000000}"/>
    <cellStyle name="Normal 122 5 2 3 2" xfId="7453" xr:uid="{00000000-0005-0000-0000-000071000000}"/>
    <cellStyle name="Normal 122 5 2 4" xfId="5808" xr:uid="{00000000-0005-0000-0000-000071000000}"/>
    <cellStyle name="Normal 122 5 3" xfId="1027" xr:uid="{00000000-0005-0000-0000-000073000000}"/>
    <cellStyle name="Normal 122 5 3 2" xfId="1790" xr:uid="{00000000-0005-0000-0000-000074000000}"/>
    <cellStyle name="Normal 122 5 3 2 2" xfId="3686" xr:uid="{00000000-0005-0000-0000-000074000000}"/>
    <cellStyle name="Normal 122 5 3 2 2 2" xfId="7805" xr:uid="{00000000-0005-0000-0000-000074000000}"/>
    <cellStyle name="Normal 122 5 3 2 3" xfId="6184" xr:uid="{00000000-0005-0000-0000-000074000000}"/>
    <cellStyle name="Normal 122 5 3 3" xfId="3118" xr:uid="{00000000-0005-0000-0000-000073000000}"/>
    <cellStyle name="Normal 122 5 3 3 2" xfId="7314" xr:uid="{00000000-0005-0000-0000-000073000000}"/>
    <cellStyle name="Normal 122 5 3 4" xfId="5669" xr:uid="{00000000-0005-0000-0000-000073000000}"/>
    <cellStyle name="Normal 122 5 4" xfId="1510" xr:uid="{00000000-0005-0000-0000-000075000000}"/>
    <cellStyle name="Normal 122 5 4 2" xfId="3492" xr:uid="{00000000-0005-0000-0000-000075000000}"/>
    <cellStyle name="Normal 122 5 4 2 2" xfId="7637" xr:uid="{00000000-0005-0000-0000-000075000000}"/>
    <cellStyle name="Normal 122 5 4 3" xfId="6016" xr:uid="{00000000-0005-0000-0000-000075000000}"/>
    <cellStyle name="Normal 122 5 5" xfId="2936" xr:uid="{00000000-0005-0000-0000-000070000000}"/>
    <cellStyle name="Normal 122 5 5 2" xfId="7158" xr:uid="{00000000-0005-0000-0000-000070000000}"/>
    <cellStyle name="Normal 122 5 6" xfId="5461" xr:uid="{00000000-0005-0000-0000-000070000000}"/>
    <cellStyle name="Normal 122 6" xfId="33" xr:uid="{00000000-0005-0000-0000-000076000000}"/>
    <cellStyle name="Normal 122 7" xfId="34" xr:uid="{00000000-0005-0000-0000-000077000000}"/>
    <cellStyle name="Normal 122 8" xfId="35" xr:uid="{00000000-0005-0000-0000-000078000000}"/>
    <cellStyle name="Normal 123" xfId="377" xr:uid="{00000000-0005-0000-0000-000079000000}"/>
    <cellStyle name="Normal 123 2" xfId="36" xr:uid="{00000000-0005-0000-0000-00007A000000}"/>
    <cellStyle name="Normal 123 2 2" xfId="884" xr:uid="{00000000-0005-0000-0000-00007B000000}"/>
    <cellStyle name="Normal 123 2 3" xfId="1222" xr:uid="{00000000-0005-0000-0000-00007C000000}"/>
    <cellStyle name="Normal 123 2 3 2" xfId="1944" xr:uid="{00000000-0005-0000-0000-00007D000000}"/>
    <cellStyle name="Normal 123 2 3 2 2" xfId="3840" xr:uid="{00000000-0005-0000-0000-00007D000000}"/>
    <cellStyle name="Normal 123 2 3 2 2 2" xfId="7945" xr:uid="{00000000-0005-0000-0000-00007D000000}"/>
    <cellStyle name="Normal 123 2 3 2 3" xfId="6324" xr:uid="{00000000-0005-0000-0000-00007D000000}"/>
    <cellStyle name="Normal 123 2 3 3" xfId="3272" xr:uid="{00000000-0005-0000-0000-00007C000000}"/>
    <cellStyle name="Normal 123 2 3 3 2" xfId="7454" xr:uid="{00000000-0005-0000-0000-00007C000000}"/>
    <cellStyle name="Normal 123 2 3 4" xfId="5809" xr:uid="{00000000-0005-0000-0000-00007C000000}"/>
    <cellStyle name="Normal 123 2 4" xfId="1028" xr:uid="{00000000-0005-0000-0000-00007E000000}"/>
    <cellStyle name="Normal 123 2 4 2" xfId="1791" xr:uid="{00000000-0005-0000-0000-00007F000000}"/>
    <cellStyle name="Normal 123 2 4 2 2" xfId="3687" xr:uid="{00000000-0005-0000-0000-00007F000000}"/>
    <cellStyle name="Normal 123 2 4 2 2 2" xfId="7806" xr:uid="{00000000-0005-0000-0000-00007F000000}"/>
    <cellStyle name="Normal 123 2 4 2 3" xfId="6185" xr:uid="{00000000-0005-0000-0000-00007F000000}"/>
    <cellStyle name="Normal 123 2 4 3" xfId="3119" xr:uid="{00000000-0005-0000-0000-00007E000000}"/>
    <cellStyle name="Normal 123 2 4 3 2" xfId="7315" xr:uid="{00000000-0005-0000-0000-00007E000000}"/>
    <cellStyle name="Normal 123 2 4 4" xfId="5670" xr:uid="{00000000-0005-0000-0000-00007E000000}"/>
    <cellStyle name="Normal 123 2 5" xfId="1511" xr:uid="{00000000-0005-0000-0000-000080000000}"/>
    <cellStyle name="Normal 123 2 5 2" xfId="3493" xr:uid="{00000000-0005-0000-0000-000080000000}"/>
    <cellStyle name="Normal 123 2 5 2 2" xfId="7638" xr:uid="{00000000-0005-0000-0000-000080000000}"/>
    <cellStyle name="Normal 123 2 5 3" xfId="6017" xr:uid="{00000000-0005-0000-0000-000080000000}"/>
    <cellStyle name="Normal 123 2 6" xfId="2937" xr:uid="{00000000-0005-0000-0000-00007A000000}"/>
    <cellStyle name="Normal 123 2 6 2" xfId="7159" xr:uid="{00000000-0005-0000-0000-00007A000000}"/>
    <cellStyle name="Normal 123 2 7" xfId="5462" xr:uid="{00000000-0005-0000-0000-00007A000000}"/>
    <cellStyle name="Normal 123 3" xfId="37" xr:uid="{00000000-0005-0000-0000-000081000000}"/>
    <cellStyle name="Normal 123 3 2" xfId="885" xr:uid="{00000000-0005-0000-0000-000082000000}"/>
    <cellStyle name="Normal 123 3 3" xfId="1223" xr:uid="{00000000-0005-0000-0000-000083000000}"/>
    <cellStyle name="Normal 123 3 3 2" xfId="1945" xr:uid="{00000000-0005-0000-0000-000084000000}"/>
    <cellStyle name="Normal 123 3 3 2 2" xfId="3841" xr:uid="{00000000-0005-0000-0000-000084000000}"/>
    <cellStyle name="Normal 123 3 3 2 2 2" xfId="7946" xr:uid="{00000000-0005-0000-0000-000084000000}"/>
    <cellStyle name="Normal 123 3 3 2 3" xfId="6325" xr:uid="{00000000-0005-0000-0000-000084000000}"/>
    <cellStyle name="Normal 123 3 3 3" xfId="3273" xr:uid="{00000000-0005-0000-0000-000083000000}"/>
    <cellStyle name="Normal 123 3 3 3 2" xfId="7455" xr:uid="{00000000-0005-0000-0000-000083000000}"/>
    <cellStyle name="Normal 123 3 3 4" xfId="5810" xr:uid="{00000000-0005-0000-0000-000083000000}"/>
    <cellStyle name="Normal 123 3 4" xfId="1029" xr:uid="{00000000-0005-0000-0000-000085000000}"/>
    <cellStyle name="Normal 123 3 4 2" xfId="1792" xr:uid="{00000000-0005-0000-0000-000086000000}"/>
    <cellStyle name="Normal 123 3 4 2 2" xfId="3688" xr:uid="{00000000-0005-0000-0000-000086000000}"/>
    <cellStyle name="Normal 123 3 4 2 2 2" xfId="7807" xr:uid="{00000000-0005-0000-0000-000086000000}"/>
    <cellStyle name="Normal 123 3 4 2 3" xfId="6186" xr:uid="{00000000-0005-0000-0000-000086000000}"/>
    <cellStyle name="Normal 123 3 4 3" xfId="3120" xr:uid="{00000000-0005-0000-0000-000085000000}"/>
    <cellStyle name="Normal 123 3 4 3 2" xfId="7316" xr:uid="{00000000-0005-0000-0000-000085000000}"/>
    <cellStyle name="Normal 123 3 4 4" xfId="5671" xr:uid="{00000000-0005-0000-0000-000085000000}"/>
    <cellStyle name="Normal 123 3 5" xfId="1512" xr:uid="{00000000-0005-0000-0000-000087000000}"/>
    <cellStyle name="Normal 123 3 5 2" xfId="3494" xr:uid="{00000000-0005-0000-0000-000087000000}"/>
    <cellStyle name="Normal 123 3 5 2 2" xfId="7639" xr:uid="{00000000-0005-0000-0000-000087000000}"/>
    <cellStyle name="Normal 123 3 5 3" xfId="6018" xr:uid="{00000000-0005-0000-0000-000087000000}"/>
    <cellStyle name="Normal 123 3 6" xfId="2938" xr:uid="{00000000-0005-0000-0000-000081000000}"/>
    <cellStyle name="Normal 123 3 6 2" xfId="7160" xr:uid="{00000000-0005-0000-0000-000081000000}"/>
    <cellStyle name="Normal 123 3 7" xfId="5463" xr:uid="{00000000-0005-0000-0000-000081000000}"/>
    <cellStyle name="Normal 123 4" xfId="38" xr:uid="{00000000-0005-0000-0000-000088000000}"/>
    <cellStyle name="Normal 123 4 2" xfId="1224" xr:uid="{00000000-0005-0000-0000-000089000000}"/>
    <cellStyle name="Normal 123 4 2 2" xfId="1946" xr:uid="{00000000-0005-0000-0000-00008A000000}"/>
    <cellStyle name="Normal 123 4 2 2 2" xfId="3842" xr:uid="{00000000-0005-0000-0000-00008A000000}"/>
    <cellStyle name="Normal 123 4 2 2 2 2" xfId="7947" xr:uid="{00000000-0005-0000-0000-00008A000000}"/>
    <cellStyle name="Normal 123 4 2 2 3" xfId="6326" xr:uid="{00000000-0005-0000-0000-00008A000000}"/>
    <cellStyle name="Normal 123 4 2 3" xfId="3274" xr:uid="{00000000-0005-0000-0000-000089000000}"/>
    <cellStyle name="Normal 123 4 2 3 2" xfId="7456" xr:uid="{00000000-0005-0000-0000-000089000000}"/>
    <cellStyle name="Normal 123 4 2 4" xfId="5811" xr:uid="{00000000-0005-0000-0000-000089000000}"/>
    <cellStyle name="Normal 123 4 3" xfId="1030" xr:uid="{00000000-0005-0000-0000-00008B000000}"/>
    <cellStyle name="Normal 123 4 3 2" xfId="1793" xr:uid="{00000000-0005-0000-0000-00008C000000}"/>
    <cellStyle name="Normal 123 4 3 2 2" xfId="3689" xr:uid="{00000000-0005-0000-0000-00008C000000}"/>
    <cellStyle name="Normal 123 4 3 2 2 2" xfId="7808" xr:uid="{00000000-0005-0000-0000-00008C000000}"/>
    <cellStyle name="Normal 123 4 3 2 3" xfId="6187" xr:uid="{00000000-0005-0000-0000-00008C000000}"/>
    <cellStyle name="Normal 123 4 3 3" xfId="3121" xr:uid="{00000000-0005-0000-0000-00008B000000}"/>
    <cellStyle name="Normal 123 4 3 3 2" xfId="7317" xr:uid="{00000000-0005-0000-0000-00008B000000}"/>
    <cellStyle name="Normal 123 4 3 4" xfId="5672" xr:uid="{00000000-0005-0000-0000-00008B000000}"/>
    <cellStyle name="Normal 123 4 4" xfId="1513" xr:uid="{00000000-0005-0000-0000-00008D000000}"/>
    <cellStyle name="Normal 123 4 4 2" xfId="3495" xr:uid="{00000000-0005-0000-0000-00008D000000}"/>
    <cellStyle name="Normal 123 4 4 2 2" xfId="7640" xr:uid="{00000000-0005-0000-0000-00008D000000}"/>
    <cellStyle name="Normal 123 4 4 3" xfId="6019" xr:uid="{00000000-0005-0000-0000-00008D000000}"/>
    <cellStyle name="Normal 123 4 5" xfId="2939" xr:uid="{00000000-0005-0000-0000-000088000000}"/>
    <cellStyle name="Normal 123 4 5 2" xfId="7161" xr:uid="{00000000-0005-0000-0000-000088000000}"/>
    <cellStyle name="Normal 123 4 6" xfId="5464" xr:uid="{00000000-0005-0000-0000-000088000000}"/>
    <cellStyle name="Normal 123 5" xfId="39" xr:uid="{00000000-0005-0000-0000-00008E000000}"/>
    <cellStyle name="Normal 123 5 2" xfId="1225" xr:uid="{00000000-0005-0000-0000-00008F000000}"/>
    <cellStyle name="Normal 123 5 2 2" xfId="1947" xr:uid="{00000000-0005-0000-0000-000090000000}"/>
    <cellStyle name="Normal 123 5 2 2 2" xfId="3843" xr:uid="{00000000-0005-0000-0000-000090000000}"/>
    <cellStyle name="Normal 123 5 2 2 2 2" xfId="7948" xr:uid="{00000000-0005-0000-0000-000090000000}"/>
    <cellStyle name="Normal 123 5 2 2 3" xfId="6327" xr:uid="{00000000-0005-0000-0000-000090000000}"/>
    <cellStyle name="Normal 123 5 2 3" xfId="3275" xr:uid="{00000000-0005-0000-0000-00008F000000}"/>
    <cellStyle name="Normal 123 5 2 3 2" xfId="7457" xr:uid="{00000000-0005-0000-0000-00008F000000}"/>
    <cellStyle name="Normal 123 5 2 4" xfId="5812" xr:uid="{00000000-0005-0000-0000-00008F000000}"/>
    <cellStyle name="Normal 123 5 3" xfId="1031" xr:uid="{00000000-0005-0000-0000-000091000000}"/>
    <cellStyle name="Normal 123 5 3 2" xfId="1794" xr:uid="{00000000-0005-0000-0000-000092000000}"/>
    <cellStyle name="Normal 123 5 3 2 2" xfId="3690" xr:uid="{00000000-0005-0000-0000-000092000000}"/>
    <cellStyle name="Normal 123 5 3 2 2 2" xfId="7809" xr:uid="{00000000-0005-0000-0000-000092000000}"/>
    <cellStyle name="Normal 123 5 3 2 3" xfId="6188" xr:uid="{00000000-0005-0000-0000-000092000000}"/>
    <cellStyle name="Normal 123 5 3 3" xfId="3122" xr:uid="{00000000-0005-0000-0000-000091000000}"/>
    <cellStyle name="Normal 123 5 3 3 2" xfId="7318" xr:uid="{00000000-0005-0000-0000-000091000000}"/>
    <cellStyle name="Normal 123 5 3 4" xfId="5673" xr:uid="{00000000-0005-0000-0000-000091000000}"/>
    <cellStyle name="Normal 123 5 4" xfId="1514" xr:uid="{00000000-0005-0000-0000-000093000000}"/>
    <cellStyle name="Normal 123 5 4 2" xfId="3496" xr:uid="{00000000-0005-0000-0000-000093000000}"/>
    <cellStyle name="Normal 123 5 4 2 2" xfId="7641" xr:uid="{00000000-0005-0000-0000-000093000000}"/>
    <cellStyle name="Normal 123 5 4 3" xfId="6020" xr:uid="{00000000-0005-0000-0000-000093000000}"/>
    <cellStyle name="Normal 123 5 5" xfId="2940" xr:uid="{00000000-0005-0000-0000-00008E000000}"/>
    <cellStyle name="Normal 123 5 5 2" xfId="7162" xr:uid="{00000000-0005-0000-0000-00008E000000}"/>
    <cellStyle name="Normal 123 5 6" xfId="5465" xr:uid="{00000000-0005-0000-0000-00008E000000}"/>
    <cellStyle name="Normal 123 6" xfId="40" xr:uid="{00000000-0005-0000-0000-000094000000}"/>
    <cellStyle name="Normal 123 7" xfId="41" xr:uid="{00000000-0005-0000-0000-000095000000}"/>
    <cellStyle name="Normal 123 8" xfId="42" xr:uid="{00000000-0005-0000-0000-000096000000}"/>
    <cellStyle name="Normal 124" xfId="378" xr:uid="{00000000-0005-0000-0000-000097000000}"/>
    <cellStyle name="Normal 124 2" xfId="43" xr:uid="{00000000-0005-0000-0000-000098000000}"/>
    <cellStyle name="Normal 124 2 2" xfId="886" xr:uid="{00000000-0005-0000-0000-000099000000}"/>
    <cellStyle name="Normal 124 2 3" xfId="1226" xr:uid="{00000000-0005-0000-0000-00009A000000}"/>
    <cellStyle name="Normal 124 2 3 2" xfId="1948" xr:uid="{00000000-0005-0000-0000-00009B000000}"/>
    <cellStyle name="Normal 124 2 3 2 2" xfId="3844" xr:uid="{00000000-0005-0000-0000-00009B000000}"/>
    <cellStyle name="Normal 124 2 3 2 2 2" xfId="7949" xr:uid="{00000000-0005-0000-0000-00009B000000}"/>
    <cellStyle name="Normal 124 2 3 2 3" xfId="6328" xr:uid="{00000000-0005-0000-0000-00009B000000}"/>
    <cellStyle name="Normal 124 2 3 3" xfId="3276" xr:uid="{00000000-0005-0000-0000-00009A000000}"/>
    <cellStyle name="Normal 124 2 3 3 2" xfId="7458" xr:uid="{00000000-0005-0000-0000-00009A000000}"/>
    <cellStyle name="Normal 124 2 3 4" xfId="5813" xr:uid="{00000000-0005-0000-0000-00009A000000}"/>
    <cellStyle name="Normal 124 2 4" xfId="1032" xr:uid="{00000000-0005-0000-0000-00009C000000}"/>
    <cellStyle name="Normal 124 2 4 2" xfId="1795" xr:uid="{00000000-0005-0000-0000-00009D000000}"/>
    <cellStyle name="Normal 124 2 4 2 2" xfId="3691" xr:uid="{00000000-0005-0000-0000-00009D000000}"/>
    <cellStyle name="Normal 124 2 4 2 2 2" xfId="7810" xr:uid="{00000000-0005-0000-0000-00009D000000}"/>
    <cellStyle name="Normal 124 2 4 2 3" xfId="6189" xr:uid="{00000000-0005-0000-0000-00009D000000}"/>
    <cellStyle name="Normal 124 2 4 3" xfId="3123" xr:uid="{00000000-0005-0000-0000-00009C000000}"/>
    <cellStyle name="Normal 124 2 4 3 2" xfId="7319" xr:uid="{00000000-0005-0000-0000-00009C000000}"/>
    <cellStyle name="Normal 124 2 4 4" xfId="5674" xr:uid="{00000000-0005-0000-0000-00009C000000}"/>
    <cellStyle name="Normal 124 2 5" xfId="1515" xr:uid="{00000000-0005-0000-0000-00009E000000}"/>
    <cellStyle name="Normal 124 2 5 2" xfId="3497" xr:uid="{00000000-0005-0000-0000-00009E000000}"/>
    <cellStyle name="Normal 124 2 5 2 2" xfId="7642" xr:uid="{00000000-0005-0000-0000-00009E000000}"/>
    <cellStyle name="Normal 124 2 5 3" xfId="6021" xr:uid="{00000000-0005-0000-0000-00009E000000}"/>
    <cellStyle name="Normal 124 2 6" xfId="2941" xr:uid="{00000000-0005-0000-0000-000098000000}"/>
    <cellStyle name="Normal 124 2 6 2" xfId="7163" xr:uid="{00000000-0005-0000-0000-000098000000}"/>
    <cellStyle name="Normal 124 2 7" xfId="5466" xr:uid="{00000000-0005-0000-0000-000098000000}"/>
    <cellStyle name="Normal 124 3" xfId="44" xr:uid="{00000000-0005-0000-0000-00009F000000}"/>
    <cellStyle name="Normal 124 3 2" xfId="887" xr:uid="{00000000-0005-0000-0000-0000A0000000}"/>
    <cellStyle name="Normal 124 3 3" xfId="1227" xr:uid="{00000000-0005-0000-0000-0000A1000000}"/>
    <cellStyle name="Normal 124 3 3 2" xfId="1949" xr:uid="{00000000-0005-0000-0000-0000A2000000}"/>
    <cellStyle name="Normal 124 3 3 2 2" xfId="3845" xr:uid="{00000000-0005-0000-0000-0000A2000000}"/>
    <cellStyle name="Normal 124 3 3 2 2 2" xfId="7950" xr:uid="{00000000-0005-0000-0000-0000A2000000}"/>
    <cellStyle name="Normal 124 3 3 2 3" xfId="6329" xr:uid="{00000000-0005-0000-0000-0000A2000000}"/>
    <cellStyle name="Normal 124 3 3 3" xfId="3277" xr:uid="{00000000-0005-0000-0000-0000A1000000}"/>
    <cellStyle name="Normal 124 3 3 3 2" xfId="7459" xr:uid="{00000000-0005-0000-0000-0000A1000000}"/>
    <cellStyle name="Normal 124 3 3 4" xfId="5814" xr:uid="{00000000-0005-0000-0000-0000A1000000}"/>
    <cellStyle name="Normal 124 3 4" xfId="1033" xr:uid="{00000000-0005-0000-0000-0000A3000000}"/>
    <cellStyle name="Normal 124 3 4 2" xfId="1796" xr:uid="{00000000-0005-0000-0000-0000A4000000}"/>
    <cellStyle name="Normal 124 3 4 2 2" xfId="3692" xr:uid="{00000000-0005-0000-0000-0000A4000000}"/>
    <cellStyle name="Normal 124 3 4 2 2 2" xfId="7811" xr:uid="{00000000-0005-0000-0000-0000A4000000}"/>
    <cellStyle name="Normal 124 3 4 2 3" xfId="6190" xr:uid="{00000000-0005-0000-0000-0000A4000000}"/>
    <cellStyle name="Normal 124 3 4 3" xfId="3124" xr:uid="{00000000-0005-0000-0000-0000A3000000}"/>
    <cellStyle name="Normal 124 3 4 3 2" xfId="7320" xr:uid="{00000000-0005-0000-0000-0000A3000000}"/>
    <cellStyle name="Normal 124 3 4 4" xfId="5675" xr:uid="{00000000-0005-0000-0000-0000A3000000}"/>
    <cellStyle name="Normal 124 3 5" xfId="1516" xr:uid="{00000000-0005-0000-0000-0000A5000000}"/>
    <cellStyle name="Normal 124 3 5 2" xfId="3498" xr:uid="{00000000-0005-0000-0000-0000A5000000}"/>
    <cellStyle name="Normal 124 3 5 2 2" xfId="7643" xr:uid="{00000000-0005-0000-0000-0000A5000000}"/>
    <cellStyle name="Normal 124 3 5 3" xfId="6022" xr:uid="{00000000-0005-0000-0000-0000A5000000}"/>
    <cellStyle name="Normal 124 3 6" xfId="2942" xr:uid="{00000000-0005-0000-0000-00009F000000}"/>
    <cellStyle name="Normal 124 3 6 2" xfId="7164" xr:uid="{00000000-0005-0000-0000-00009F000000}"/>
    <cellStyle name="Normal 124 3 7" xfId="5467" xr:uid="{00000000-0005-0000-0000-00009F000000}"/>
    <cellStyle name="Normal 124 4" xfId="45" xr:uid="{00000000-0005-0000-0000-0000A6000000}"/>
    <cellStyle name="Normal 124 4 2" xfId="1228" xr:uid="{00000000-0005-0000-0000-0000A7000000}"/>
    <cellStyle name="Normal 124 4 2 2" xfId="1950" xr:uid="{00000000-0005-0000-0000-0000A8000000}"/>
    <cellStyle name="Normal 124 4 2 2 2" xfId="3846" xr:uid="{00000000-0005-0000-0000-0000A8000000}"/>
    <cellStyle name="Normal 124 4 2 2 2 2" xfId="7951" xr:uid="{00000000-0005-0000-0000-0000A8000000}"/>
    <cellStyle name="Normal 124 4 2 2 3" xfId="6330" xr:uid="{00000000-0005-0000-0000-0000A8000000}"/>
    <cellStyle name="Normal 124 4 2 3" xfId="3278" xr:uid="{00000000-0005-0000-0000-0000A7000000}"/>
    <cellStyle name="Normal 124 4 2 3 2" xfId="7460" xr:uid="{00000000-0005-0000-0000-0000A7000000}"/>
    <cellStyle name="Normal 124 4 2 4" xfId="5815" xr:uid="{00000000-0005-0000-0000-0000A7000000}"/>
    <cellStyle name="Normal 124 4 3" xfId="1034" xr:uid="{00000000-0005-0000-0000-0000A9000000}"/>
    <cellStyle name="Normal 124 4 3 2" xfId="1797" xr:uid="{00000000-0005-0000-0000-0000AA000000}"/>
    <cellStyle name="Normal 124 4 3 2 2" xfId="3693" xr:uid="{00000000-0005-0000-0000-0000AA000000}"/>
    <cellStyle name="Normal 124 4 3 2 2 2" xfId="7812" xr:uid="{00000000-0005-0000-0000-0000AA000000}"/>
    <cellStyle name="Normal 124 4 3 2 3" xfId="6191" xr:uid="{00000000-0005-0000-0000-0000AA000000}"/>
    <cellStyle name="Normal 124 4 3 3" xfId="3125" xr:uid="{00000000-0005-0000-0000-0000A9000000}"/>
    <cellStyle name="Normal 124 4 3 3 2" xfId="7321" xr:uid="{00000000-0005-0000-0000-0000A9000000}"/>
    <cellStyle name="Normal 124 4 3 4" xfId="5676" xr:uid="{00000000-0005-0000-0000-0000A9000000}"/>
    <cellStyle name="Normal 124 4 4" xfId="1517" xr:uid="{00000000-0005-0000-0000-0000AB000000}"/>
    <cellStyle name="Normal 124 4 4 2" xfId="3499" xr:uid="{00000000-0005-0000-0000-0000AB000000}"/>
    <cellStyle name="Normal 124 4 4 2 2" xfId="7644" xr:uid="{00000000-0005-0000-0000-0000AB000000}"/>
    <cellStyle name="Normal 124 4 4 3" xfId="6023" xr:uid="{00000000-0005-0000-0000-0000AB000000}"/>
    <cellStyle name="Normal 124 4 5" xfId="2943" xr:uid="{00000000-0005-0000-0000-0000A6000000}"/>
    <cellStyle name="Normal 124 4 5 2" xfId="7165" xr:uid="{00000000-0005-0000-0000-0000A6000000}"/>
    <cellStyle name="Normal 124 4 6" xfId="5468" xr:uid="{00000000-0005-0000-0000-0000A6000000}"/>
    <cellStyle name="Normal 124 5" xfId="46" xr:uid="{00000000-0005-0000-0000-0000AC000000}"/>
    <cellStyle name="Normal 124 5 2" xfId="1229" xr:uid="{00000000-0005-0000-0000-0000AD000000}"/>
    <cellStyle name="Normal 124 5 2 2" xfId="1951" xr:uid="{00000000-0005-0000-0000-0000AE000000}"/>
    <cellStyle name="Normal 124 5 2 2 2" xfId="3847" xr:uid="{00000000-0005-0000-0000-0000AE000000}"/>
    <cellStyle name="Normal 124 5 2 2 2 2" xfId="7952" xr:uid="{00000000-0005-0000-0000-0000AE000000}"/>
    <cellStyle name="Normal 124 5 2 2 3" xfId="6331" xr:uid="{00000000-0005-0000-0000-0000AE000000}"/>
    <cellStyle name="Normal 124 5 2 3" xfId="3279" xr:uid="{00000000-0005-0000-0000-0000AD000000}"/>
    <cellStyle name="Normal 124 5 2 3 2" xfId="7461" xr:uid="{00000000-0005-0000-0000-0000AD000000}"/>
    <cellStyle name="Normal 124 5 2 4" xfId="5816" xr:uid="{00000000-0005-0000-0000-0000AD000000}"/>
    <cellStyle name="Normal 124 5 3" xfId="1035" xr:uid="{00000000-0005-0000-0000-0000AF000000}"/>
    <cellStyle name="Normal 124 5 3 2" xfId="1798" xr:uid="{00000000-0005-0000-0000-0000B0000000}"/>
    <cellStyle name="Normal 124 5 3 2 2" xfId="3694" xr:uid="{00000000-0005-0000-0000-0000B0000000}"/>
    <cellStyle name="Normal 124 5 3 2 2 2" xfId="7813" xr:uid="{00000000-0005-0000-0000-0000B0000000}"/>
    <cellStyle name="Normal 124 5 3 2 3" xfId="6192" xr:uid="{00000000-0005-0000-0000-0000B0000000}"/>
    <cellStyle name="Normal 124 5 3 3" xfId="3126" xr:uid="{00000000-0005-0000-0000-0000AF000000}"/>
    <cellStyle name="Normal 124 5 3 3 2" xfId="7322" xr:uid="{00000000-0005-0000-0000-0000AF000000}"/>
    <cellStyle name="Normal 124 5 3 4" xfId="5677" xr:uid="{00000000-0005-0000-0000-0000AF000000}"/>
    <cellStyle name="Normal 124 5 4" xfId="1518" xr:uid="{00000000-0005-0000-0000-0000B1000000}"/>
    <cellStyle name="Normal 124 5 4 2" xfId="3500" xr:uid="{00000000-0005-0000-0000-0000B1000000}"/>
    <cellStyle name="Normal 124 5 4 2 2" xfId="7645" xr:uid="{00000000-0005-0000-0000-0000B1000000}"/>
    <cellStyle name="Normal 124 5 4 3" xfId="6024" xr:uid="{00000000-0005-0000-0000-0000B1000000}"/>
    <cellStyle name="Normal 124 5 5" xfId="2944" xr:uid="{00000000-0005-0000-0000-0000AC000000}"/>
    <cellStyle name="Normal 124 5 5 2" xfId="7166" xr:uid="{00000000-0005-0000-0000-0000AC000000}"/>
    <cellStyle name="Normal 124 5 6" xfId="5469" xr:uid="{00000000-0005-0000-0000-0000AC000000}"/>
    <cellStyle name="Normal 124 6" xfId="47" xr:uid="{00000000-0005-0000-0000-0000B2000000}"/>
    <cellStyle name="Normal 124 7" xfId="48" xr:uid="{00000000-0005-0000-0000-0000B3000000}"/>
    <cellStyle name="Normal 124 8" xfId="49" xr:uid="{00000000-0005-0000-0000-0000B4000000}"/>
    <cellStyle name="Normal 125" xfId="379" xr:uid="{00000000-0005-0000-0000-0000B5000000}"/>
    <cellStyle name="Normal 125 2" xfId="50" xr:uid="{00000000-0005-0000-0000-0000B6000000}"/>
    <cellStyle name="Normal 125 2 2" xfId="888" xr:uid="{00000000-0005-0000-0000-0000B7000000}"/>
    <cellStyle name="Normal 125 2 3" xfId="1230" xr:uid="{00000000-0005-0000-0000-0000B8000000}"/>
    <cellStyle name="Normal 125 2 3 2" xfId="1952" xr:uid="{00000000-0005-0000-0000-0000B9000000}"/>
    <cellStyle name="Normal 125 2 3 2 2" xfId="3848" xr:uid="{00000000-0005-0000-0000-0000B9000000}"/>
    <cellStyle name="Normal 125 2 3 2 2 2" xfId="7953" xr:uid="{00000000-0005-0000-0000-0000B9000000}"/>
    <cellStyle name="Normal 125 2 3 2 3" xfId="6332" xr:uid="{00000000-0005-0000-0000-0000B9000000}"/>
    <cellStyle name="Normal 125 2 3 3" xfId="3280" xr:uid="{00000000-0005-0000-0000-0000B8000000}"/>
    <cellStyle name="Normal 125 2 3 3 2" xfId="7462" xr:uid="{00000000-0005-0000-0000-0000B8000000}"/>
    <cellStyle name="Normal 125 2 3 4" xfId="5817" xr:uid="{00000000-0005-0000-0000-0000B8000000}"/>
    <cellStyle name="Normal 125 2 4" xfId="1036" xr:uid="{00000000-0005-0000-0000-0000BA000000}"/>
    <cellStyle name="Normal 125 2 4 2" xfId="1799" xr:uid="{00000000-0005-0000-0000-0000BB000000}"/>
    <cellStyle name="Normal 125 2 4 2 2" xfId="3695" xr:uid="{00000000-0005-0000-0000-0000BB000000}"/>
    <cellStyle name="Normal 125 2 4 2 2 2" xfId="7814" xr:uid="{00000000-0005-0000-0000-0000BB000000}"/>
    <cellStyle name="Normal 125 2 4 2 3" xfId="6193" xr:uid="{00000000-0005-0000-0000-0000BB000000}"/>
    <cellStyle name="Normal 125 2 4 3" xfId="3127" xr:uid="{00000000-0005-0000-0000-0000BA000000}"/>
    <cellStyle name="Normal 125 2 4 3 2" xfId="7323" xr:uid="{00000000-0005-0000-0000-0000BA000000}"/>
    <cellStyle name="Normal 125 2 4 4" xfId="5678" xr:uid="{00000000-0005-0000-0000-0000BA000000}"/>
    <cellStyle name="Normal 125 2 5" xfId="1519" xr:uid="{00000000-0005-0000-0000-0000BC000000}"/>
    <cellStyle name="Normal 125 2 5 2" xfId="3501" xr:uid="{00000000-0005-0000-0000-0000BC000000}"/>
    <cellStyle name="Normal 125 2 5 2 2" xfId="7646" xr:uid="{00000000-0005-0000-0000-0000BC000000}"/>
    <cellStyle name="Normal 125 2 5 3" xfId="6025" xr:uid="{00000000-0005-0000-0000-0000BC000000}"/>
    <cellStyle name="Normal 125 2 6" xfId="2945" xr:uid="{00000000-0005-0000-0000-0000B6000000}"/>
    <cellStyle name="Normal 125 2 6 2" xfId="7167" xr:uid="{00000000-0005-0000-0000-0000B6000000}"/>
    <cellStyle name="Normal 125 2 7" xfId="5470" xr:uid="{00000000-0005-0000-0000-0000B6000000}"/>
    <cellStyle name="Normal 125 3" xfId="51" xr:uid="{00000000-0005-0000-0000-0000BD000000}"/>
    <cellStyle name="Normal 125 3 2" xfId="889" xr:uid="{00000000-0005-0000-0000-0000BE000000}"/>
    <cellStyle name="Normal 125 3 3" xfId="1231" xr:uid="{00000000-0005-0000-0000-0000BF000000}"/>
    <cellStyle name="Normal 125 3 3 2" xfId="1953" xr:uid="{00000000-0005-0000-0000-0000C0000000}"/>
    <cellStyle name="Normal 125 3 3 2 2" xfId="3849" xr:uid="{00000000-0005-0000-0000-0000C0000000}"/>
    <cellStyle name="Normal 125 3 3 2 2 2" xfId="7954" xr:uid="{00000000-0005-0000-0000-0000C0000000}"/>
    <cellStyle name="Normal 125 3 3 2 3" xfId="6333" xr:uid="{00000000-0005-0000-0000-0000C0000000}"/>
    <cellStyle name="Normal 125 3 3 3" xfId="3281" xr:uid="{00000000-0005-0000-0000-0000BF000000}"/>
    <cellStyle name="Normal 125 3 3 3 2" xfId="7463" xr:uid="{00000000-0005-0000-0000-0000BF000000}"/>
    <cellStyle name="Normal 125 3 3 4" xfId="5818" xr:uid="{00000000-0005-0000-0000-0000BF000000}"/>
    <cellStyle name="Normal 125 3 4" xfId="1037" xr:uid="{00000000-0005-0000-0000-0000C1000000}"/>
    <cellStyle name="Normal 125 3 4 2" xfId="1800" xr:uid="{00000000-0005-0000-0000-0000C2000000}"/>
    <cellStyle name="Normal 125 3 4 2 2" xfId="3696" xr:uid="{00000000-0005-0000-0000-0000C2000000}"/>
    <cellStyle name="Normal 125 3 4 2 2 2" xfId="7815" xr:uid="{00000000-0005-0000-0000-0000C2000000}"/>
    <cellStyle name="Normal 125 3 4 2 3" xfId="6194" xr:uid="{00000000-0005-0000-0000-0000C2000000}"/>
    <cellStyle name="Normal 125 3 4 3" xfId="3128" xr:uid="{00000000-0005-0000-0000-0000C1000000}"/>
    <cellStyle name="Normal 125 3 4 3 2" xfId="7324" xr:uid="{00000000-0005-0000-0000-0000C1000000}"/>
    <cellStyle name="Normal 125 3 4 4" xfId="5679" xr:uid="{00000000-0005-0000-0000-0000C1000000}"/>
    <cellStyle name="Normal 125 3 5" xfId="1520" xr:uid="{00000000-0005-0000-0000-0000C3000000}"/>
    <cellStyle name="Normal 125 3 5 2" xfId="3502" xr:uid="{00000000-0005-0000-0000-0000C3000000}"/>
    <cellStyle name="Normal 125 3 5 2 2" xfId="7647" xr:uid="{00000000-0005-0000-0000-0000C3000000}"/>
    <cellStyle name="Normal 125 3 5 3" xfId="6026" xr:uid="{00000000-0005-0000-0000-0000C3000000}"/>
    <cellStyle name="Normal 125 3 6" xfId="2946" xr:uid="{00000000-0005-0000-0000-0000BD000000}"/>
    <cellStyle name="Normal 125 3 6 2" xfId="7168" xr:uid="{00000000-0005-0000-0000-0000BD000000}"/>
    <cellStyle name="Normal 125 3 7" xfId="5471" xr:uid="{00000000-0005-0000-0000-0000BD000000}"/>
    <cellStyle name="Normal 125 4" xfId="52" xr:uid="{00000000-0005-0000-0000-0000C4000000}"/>
    <cellStyle name="Normal 125 4 2" xfId="1232" xr:uid="{00000000-0005-0000-0000-0000C5000000}"/>
    <cellStyle name="Normal 125 4 2 2" xfId="1954" xr:uid="{00000000-0005-0000-0000-0000C6000000}"/>
    <cellStyle name="Normal 125 4 2 2 2" xfId="3850" xr:uid="{00000000-0005-0000-0000-0000C6000000}"/>
    <cellStyle name="Normal 125 4 2 2 2 2" xfId="7955" xr:uid="{00000000-0005-0000-0000-0000C6000000}"/>
    <cellStyle name="Normal 125 4 2 2 3" xfId="6334" xr:uid="{00000000-0005-0000-0000-0000C6000000}"/>
    <cellStyle name="Normal 125 4 2 3" xfId="3282" xr:uid="{00000000-0005-0000-0000-0000C5000000}"/>
    <cellStyle name="Normal 125 4 2 3 2" xfId="7464" xr:uid="{00000000-0005-0000-0000-0000C5000000}"/>
    <cellStyle name="Normal 125 4 2 4" xfId="5819" xr:uid="{00000000-0005-0000-0000-0000C5000000}"/>
    <cellStyle name="Normal 125 4 3" xfId="1038" xr:uid="{00000000-0005-0000-0000-0000C7000000}"/>
    <cellStyle name="Normal 125 4 3 2" xfId="1801" xr:uid="{00000000-0005-0000-0000-0000C8000000}"/>
    <cellStyle name="Normal 125 4 3 2 2" xfId="3697" xr:uid="{00000000-0005-0000-0000-0000C8000000}"/>
    <cellStyle name="Normal 125 4 3 2 2 2" xfId="7816" xr:uid="{00000000-0005-0000-0000-0000C8000000}"/>
    <cellStyle name="Normal 125 4 3 2 3" xfId="6195" xr:uid="{00000000-0005-0000-0000-0000C8000000}"/>
    <cellStyle name="Normal 125 4 3 3" xfId="3129" xr:uid="{00000000-0005-0000-0000-0000C7000000}"/>
    <cellStyle name="Normal 125 4 3 3 2" xfId="7325" xr:uid="{00000000-0005-0000-0000-0000C7000000}"/>
    <cellStyle name="Normal 125 4 3 4" xfId="5680" xr:uid="{00000000-0005-0000-0000-0000C7000000}"/>
    <cellStyle name="Normal 125 4 4" xfId="1521" xr:uid="{00000000-0005-0000-0000-0000C9000000}"/>
    <cellStyle name="Normal 125 4 4 2" xfId="3503" xr:uid="{00000000-0005-0000-0000-0000C9000000}"/>
    <cellStyle name="Normal 125 4 4 2 2" xfId="7648" xr:uid="{00000000-0005-0000-0000-0000C9000000}"/>
    <cellStyle name="Normal 125 4 4 3" xfId="6027" xr:uid="{00000000-0005-0000-0000-0000C9000000}"/>
    <cellStyle name="Normal 125 4 5" xfId="2947" xr:uid="{00000000-0005-0000-0000-0000C4000000}"/>
    <cellStyle name="Normal 125 4 5 2" xfId="7169" xr:uid="{00000000-0005-0000-0000-0000C4000000}"/>
    <cellStyle name="Normal 125 4 6" xfId="5472" xr:uid="{00000000-0005-0000-0000-0000C4000000}"/>
    <cellStyle name="Normal 125 5" xfId="53" xr:uid="{00000000-0005-0000-0000-0000CA000000}"/>
    <cellStyle name="Normal 125 5 2" xfId="1233" xr:uid="{00000000-0005-0000-0000-0000CB000000}"/>
    <cellStyle name="Normal 125 5 2 2" xfId="1955" xr:uid="{00000000-0005-0000-0000-0000CC000000}"/>
    <cellStyle name="Normal 125 5 2 2 2" xfId="3851" xr:uid="{00000000-0005-0000-0000-0000CC000000}"/>
    <cellStyle name="Normal 125 5 2 2 2 2" xfId="7956" xr:uid="{00000000-0005-0000-0000-0000CC000000}"/>
    <cellStyle name="Normal 125 5 2 2 3" xfId="6335" xr:uid="{00000000-0005-0000-0000-0000CC000000}"/>
    <cellStyle name="Normal 125 5 2 3" xfId="3283" xr:uid="{00000000-0005-0000-0000-0000CB000000}"/>
    <cellStyle name="Normal 125 5 2 3 2" xfId="7465" xr:uid="{00000000-0005-0000-0000-0000CB000000}"/>
    <cellStyle name="Normal 125 5 2 4" xfId="5820" xr:uid="{00000000-0005-0000-0000-0000CB000000}"/>
    <cellStyle name="Normal 125 5 3" xfId="1039" xr:uid="{00000000-0005-0000-0000-0000CD000000}"/>
    <cellStyle name="Normal 125 5 3 2" xfId="1802" xr:uid="{00000000-0005-0000-0000-0000CE000000}"/>
    <cellStyle name="Normal 125 5 3 2 2" xfId="3698" xr:uid="{00000000-0005-0000-0000-0000CE000000}"/>
    <cellStyle name="Normal 125 5 3 2 2 2" xfId="7817" xr:uid="{00000000-0005-0000-0000-0000CE000000}"/>
    <cellStyle name="Normal 125 5 3 2 3" xfId="6196" xr:uid="{00000000-0005-0000-0000-0000CE000000}"/>
    <cellStyle name="Normal 125 5 3 3" xfId="3130" xr:uid="{00000000-0005-0000-0000-0000CD000000}"/>
    <cellStyle name="Normal 125 5 3 3 2" xfId="7326" xr:uid="{00000000-0005-0000-0000-0000CD000000}"/>
    <cellStyle name="Normal 125 5 3 4" xfId="5681" xr:uid="{00000000-0005-0000-0000-0000CD000000}"/>
    <cellStyle name="Normal 125 5 4" xfId="1522" xr:uid="{00000000-0005-0000-0000-0000CF000000}"/>
    <cellStyle name="Normal 125 5 4 2" xfId="3504" xr:uid="{00000000-0005-0000-0000-0000CF000000}"/>
    <cellStyle name="Normal 125 5 4 2 2" xfId="7649" xr:uid="{00000000-0005-0000-0000-0000CF000000}"/>
    <cellStyle name="Normal 125 5 4 3" xfId="6028" xr:uid="{00000000-0005-0000-0000-0000CF000000}"/>
    <cellStyle name="Normal 125 5 5" xfId="2948" xr:uid="{00000000-0005-0000-0000-0000CA000000}"/>
    <cellStyle name="Normal 125 5 5 2" xfId="7170" xr:uid="{00000000-0005-0000-0000-0000CA000000}"/>
    <cellStyle name="Normal 125 5 6" xfId="5473" xr:uid="{00000000-0005-0000-0000-0000CA000000}"/>
    <cellStyle name="Normal 125 6" xfId="54" xr:uid="{00000000-0005-0000-0000-0000D0000000}"/>
    <cellStyle name="Normal 125 7" xfId="55" xr:uid="{00000000-0005-0000-0000-0000D1000000}"/>
    <cellStyle name="Normal 125 8" xfId="56" xr:uid="{00000000-0005-0000-0000-0000D2000000}"/>
    <cellStyle name="Normal 126" xfId="380" xr:uid="{00000000-0005-0000-0000-0000D3000000}"/>
    <cellStyle name="Normal 126 2" xfId="57" xr:uid="{00000000-0005-0000-0000-0000D4000000}"/>
    <cellStyle name="Normal 126 2 2" xfId="890" xr:uid="{00000000-0005-0000-0000-0000D5000000}"/>
    <cellStyle name="Normal 126 2 3" xfId="1234" xr:uid="{00000000-0005-0000-0000-0000D6000000}"/>
    <cellStyle name="Normal 126 2 3 2" xfId="1956" xr:uid="{00000000-0005-0000-0000-0000D7000000}"/>
    <cellStyle name="Normal 126 2 3 2 2" xfId="3852" xr:uid="{00000000-0005-0000-0000-0000D7000000}"/>
    <cellStyle name="Normal 126 2 3 2 2 2" xfId="7957" xr:uid="{00000000-0005-0000-0000-0000D7000000}"/>
    <cellStyle name="Normal 126 2 3 2 3" xfId="6336" xr:uid="{00000000-0005-0000-0000-0000D7000000}"/>
    <cellStyle name="Normal 126 2 3 3" xfId="3284" xr:uid="{00000000-0005-0000-0000-0000D6000000}"/>
    <cellStyle name="Normal 126 2 3 3 2" xfId="7466" xr:uid="{00000000-0005-0000-0000-0000D6000000}"/>
    <cellStyle name="Normal 126 2 3 4" xfId="5821" xr:uid="{00000000-0005-0000-0000-0000D6000000}"/>
    <cellStyle name="Normal 126 2 4" xfId="1040" xr:uid="{00000000-0005-0000-0000-0000D8000000}"/>
    <cellStyle name="Normal 126 2 4 2" xfId="1803" xr:uid="{00000000-0005-0000-0000-0000D9000000}"/>
    <cellStyle name="Normal 126 2 4 2 2" xfId="3699" xr:uid="{00000000-0005-0000-0000-0000D9000000}"/>
    <cellStyle name="Normal 126 2 4 2 2 2" xfId="7818" xr:uid="{00000000-0005-0000-0000-0000D9000000}"/>
    <cellStyle name="Normal 126 2 4 2 3" xfId="6197" xr:uid="{00000000-0005-0000-0000-0000D9000000}"/>
    <cellStyle name="Normal 126 2 4 3" xfId="3131" xr:uid="{00000000-0005-0000-0000-0000D8000000}"/>
    <cellStyle name="Normal 126 2 4 3 2" xfId="7327" xr:uid="{00000000-0005-0000-0000-0000D8000000}"/>
    <cellStyle name="Normal 126 2 4 4" xfId="5682" xr:uid="{00000000-0005-0000-0000-0000D8000000}"/>
    <cellStyle name="Normal 126 2 5" xfId="1523" xr:uid="{00000000-0005-0000-0000-0000DA000000}"/>
    <cellStyle name="Normal 126 2 5 2" xfId="3505" xr:uid="{00000000-0005-0000-0000-0000DA000000}"/>
    <cellStyle name="Normal 126 2 5 2 2" xfId="7650" xr:uid="{00000000-0005-0000-0000-0000DA000000}"/>
    <cellStyle name="Normal 126 2 5 3" xfId="6029" xr:uid="{00000000-0005-0000-0000-0000DA000000}"/>
    <cellStyle name="Normal 126 2 6" xfId="2949" xr:uid="{00000000-0005-0000-0000-0000D4000000}"/>
    <cellStyle name="Normal 126 2 6 2" xfId="7171" xr:uid="{00000000-0005-0000-0000-0000D4000000}"/>
    <cellStyle name="Normal 126 2 7" xfId="5474" xr:uid="{00000000-0005-0000-0000-0000D4000000}"/>
    <cellStyle name="Normal 126 3" xfId="58" xr:uid="{00000000-0005-0000-0000-0000DB000000}"/>
    <cellStyle name="Normal 126 3 2" xfId="891" xr:uid="{00000000-0005-0000-0000-0000DC000000}"/>
    <cellStyle name="Normal 126 3 3" xfId="1235" xr:uid="{00000000-0005-0000-0000-0000DD000000}"/>
    <cellStyle name="Normal 126 3 3 2" xfId="1957" xr:uid="{00000000-0005-0000-0000-0000DE000000}"/>
    <cellStyle name="Normal 126 3 3 2 2" xfId="3853" xr:uid="{00000000-0005-0000-0000-0000DE000000}"/>
    <cellStyle name="Normal 126 3 3 2 2 2" xfId="7958" xr:uid="{00000000-0005-0000-0000-0000DE000000}"/>
    <cellStyle name="Normal 126 3 3 2 3" xfId="6337" xr:uid="{00000000-0005-0000-0000-0000DE000000}"/>
    <cellStyle name="Normal 126 3 3 3" xfId="3285" xr:uid="{00000000-0005-0000-0000-0000DD000000}"/>
    <cellStyle name="Normal 126 3 3 3 2" xfId="7467" xr:uid="{00000000-0005-0000-0000-0000DD000000}"/>
    <cellStyle name="Normal 126 3 3 4" xfId="5822" xr:uid="{00000000-0005-0000-0000-0000DD000000}"/>
    <cellStyle name="Normal 126 3 4" xfId="1041" xr:uid="{00000000-0005-0000-0000-0000DF000000}"/>
    <cellStyle name="Normal 126 3 4 2" xfId="1804" xr:uid="{00000000-0005-0000-0000-0000E0000000}"/>
    <cellStyle name="Normal 126 3 4 2 2" xfId="3700" xr:uid="{00000000-0005-0000-0000-0000E0000000}"/>
    <cellStyle name="Normal 126 3 4 2 2 2" xfId="7819" xr:uid="{00000000-0005-0000-0000-0000E0000000}"/>
    <cellStyle name="Normal 126 3 4 2 3" xfId="6198" xr:uid="{00000000-0005-0000-0000-0000E0000000}"/>
    <cellStyle name="Normal 126 3 4 3" xfId="3132" xr:uid="{00000000-0005-0000-0000-0000DF000000}"/>
    <cellStyle name="Normal 126 3 4 3 2" xfId="7328" xr:uid="{00000000-0005-0000-0000-0000DF000000}"/>
    <cellStyle name="Normal 126 3 4 4" xfId="5683" xr:uid="{00000000-0005-0000-0000-0000DF000000}"/>
    <cellStyle name="Normal 126 3 5" xfId="1524" xr:uid="{00000000-0005-0000-0000-0000E1000000}"/>
    <cellStyle name="Normal 126 3 5 2" xfId="3506" xr:uid="{00000000-0005-0000-0000-0000E1000000}"/>
    <cellStyle name="Normal 126 3 5 2 2" xfId="7651" xr:uid="{00000000-0005-0000-0000-0000E1000000}"/>
    <cellStyle name="Normal 126 3 5 3" xfId="6030" xr:uid="{00000000-0005-0000-0000-0000E1000000}"/>
    <cellStyle name="Normal 126 3 6" xfId="2950" xr:uid="{00000000-0005-0000-0000-0000DB000000}"/>
    <cellStyle name="Normal 126 3 6 2" xfId="7172" xr:uid="{00000000-0005-0000-0000-0000DB000000}"/>
    <cellStyle name="Normal 126 3 7" xfId="5475" xr:uid="{00000000-0005-0000-0000-0000DB000000}"/>
    <cellStyle name="Normal 126 4" xfId="59" xr:uid="{00000000-0005-0000-0000-0000E2000000}"/>
    <cellStyle name="Normal 126 4 2" xfId="1236" xr:uid="{00000000-0005-0000-0000-0000E3000000}"/>
    <cellStyle name="Normal 126 4 2 2" xfId="1958" xr:uid="{00000000-0005-0000-0000-0000E4000000}"/>
    <cellStyle name="Normal 126 4 2 2 2" xfId="3854" xr:uid="{00000000-0005-0000-0000-0000E4000000}"/>
    <cellStyle name="Normal 126 4 2 2 2 2" xfId="7959" xr:uid="{00000000-0005-0000-0000-0000E4000000}"/>
    <cellStyle name="Normal 126 4 2 2 3" xfId="6338" xr:uid="{00000000-0005-0000-0000-0000E4000000}"/>
    <cellStyle name="Normal 126 4 2 3" xfId="3286" xr:uid="{00000000-0005-0000-0000-0000E3000000}"/>
    <cellStyle name="Normal 126 4 2 3 2" xfId="7468" xr:uid="{00000000-0005-0000-0000-0000E3000000}"/>
    <cellStyle name="Normal 126 4 2 4" xfId="5823" xr:uid="{00000000-0005-0000-0000-0000E3000000}"/>
    <cellStyle name="Normal 126 4 3" xfId="1042" xr:uid="{00000000-0005-0000-0000-0000E5000000}"/>
    <cellStyle name="Normal 126 4 3 2" xfId="1805" xr:uid="{00000000-0005-0000-0000-0000E6000000}"/>
    <cellStyle name="Normal 126 4 3 2 2" xfId="3701" xr:uid="{00000000-0005-0000-0000-0000E6000000}"/>
    <cellStyle name="Normal 126 4 3 2 2 2" xfId="7820" xr:uid="{00000000-0005-0000-0000-0000E6000000}"/>
    <cellStyle name="Normal 126 4 3 2 3" xfId="6199" xr:uid="{00000000-0005-0000-0000-0000E6000000}"/>
    <cellStyle name="Normal 126 4 3 3" xfId="3133" xr:uid="{00000000-0005-0000-0000-0000E5000000}"/>
    <cellStyle name="Normal 126 4 3 3 2" xfId="7329" xr:uid="{00000000-0005-0000-0000-0000E5000000}"/>
    <cellStyle name="Normal 126 4 3 4" xfId="5684" xr:uid="{00000000-0005-0000-0000-0000E5000000}"/>
    <cellStyle name="Normal 126 4 4" xfId="1525" xr:uid="{00000000-0005-0000-0000-0000E7000000}"/>
    <cellStyle name="Normal 126 4 4 2" xfId="3507" xr:uid="{00000000-0005-0000-0000-0000E7000000}"/>
    <cellStyle name="Normal 126 4 4 2 2" xfId="7652" xr:uid="{00000000-0005-0000-0000-0000E7000000}"/>
    <cellStyle name="Normal 126 4 4 3" xfId="6031" xr:uid="{00000000-0005-0000-0000-0000E7000000}"/>
    <cellStyle name="Normal 126 4 5" xfId="2951" xr:uid="{00000000-0005-0000-0000-0000E2000000}"/>
    <cellStyle name="Normal 126 4 5 2" xfId="7173" xr:uid="{00000000-0005-0000-0000-0000E2000000}"/>
    <cellStyle name="Normal 126 4 6" xfId="5476" xr:uid="{00000000-0005-0000-0000-0000E2000000}"/>
    <cellStyle name="Normal 126 5" xfId="60" xr:uid="{00000000-0005-0000-0000-0000E8000000}"/>
    <cellStyle name="Normal 126 5 2" xfId="1237" xr:uid="{00000000-0005-0000-0000-0000E9000000}"/>
    <cellStyle name="Normal 126 5 2 2" xfId="1959" xr:uid="{00000000-0005-0000-0000-0000EA000000}"/>
    <cellStyle name="Normal 126 5 2 2 2" xfId="3855" xr:uid="{00000000-0005-0000-0000-0000EA000000}"/>
    <cellStyle name="Normal 126 5 2 2 2 2" xfId="7960" xr:uid="{00000000-0005-0000-0000-0000EA000000}"/>
    <cellStyle name="Normal 126 5 2 2 3" xfId="6339" xr:uid="{00000000-0005-0000-0000-0000EA000000}"/>
    <cellStyle name="Normal 126 5 2 3" xfId="3287" xr:uid="{00000000-0005-0000-0000-0000E9000000}"/>
    <cellStyle name="Normal 126 5 2 3 2" xfId="7469" xr:uid="{00000000-0005-0000-0000-0000E9000000}"/>
    <cellStyle name="Normal 126 5 2 4" xfId="5824" xr:uid="{00000000-0005-0000-0000-0000E9000000}"/>
    <cellStyle name="Normal 126 5 3" xfId="1043" xr:uid="{00000000-0005-0000-0000-0000EB000000}"/>
    <cellStyle name="Normal 126 5 3 2" xfId="1806" xr:uid="{00000000-0005-0000-0000-0000EC000000}"/>
    <cellStyle name="Normal 126 5 3 2 2" xfId="3702" xr:uid="{00000000-0005-0000-0000-0000EC000000}"/>
    <cellStyle name="Normal 126 5 3 2 2 2" xfId="7821" xr:uid="{00000000-0005-0000-0000-0000EC000000}"/>
    <cellStyle name="Normal 126 5 3 2 3" xfId="6200" xr:uid="{00000000-0005-0000-0000-0000EC000000}"/>
    <cellStyle name="Normal 126 5 3 3" xfId="3134" xr:uid="{00000000-0005-0000-0000-0000EB000000}"/>
    <cellStyle name="Normal 126 5 3 3 2" xfId="7330" xr:uid="{00000000-0005-0000-0000-0000EB000000}"/>
    <cellStyle name="Normal 126 5 3 4" xfId="5685" xr:uid="{00000000-0005-0000-0000-0000EB000000}"/>
    <cellStyle name="Normal 126 5 4" xfId="1526" xr:uid="{00000000-0005-0000-0000-0000ED000000}"/>
    <cellStyle name="Normal 126 5 4 2" xfId="3508" xr:uid="{00000000-0005-0000-0000-0000ED000000}"/>
    <cellStyle name="Normal 126 5 4 2 2" xfId="7653" xr:uid="{00000000-0005-0000-0000-0000ED000000}"/>
    <cellStyle name="Normal 126 5 4 3" xfId="6032" xr:uid="{00000000-0005-0000-0000-0000ED000000}"/>
    <cellStyle name="Normal 126 5 5" xfId="2952" xr:uid="{00000000-0005-0000-0000-0000E8000000}"/>
    <cellStyle name="Normal 126 5 5 2" xfId="7174" xr:uid="{00000000-0005-0000-0000-0000E8000000}"/>
    <cellStyle name="Normal 126 5 6" xfId="5477" xr:uid="{00000000-0005-0000-0000-0000E8000000}"/>
    <cellStyle name="Normal 126 6" xfId="61" xr:uid="{00000000-0005-0000-0000-0000EE000000}"/>
    <cellStyle name="Normal 126 7" xfId="62" xr:uid="{00000000-0005-0000-0000-0000EF000000}"/>
    <cellStyle name="Normal 126 8" xfId="63" xr:uid="{00000000-0005-0000-0000-0000F0000000}"/>
    <cellStyle name="Normal 127" xfId="381" xr:uid="{00000000-0005-0000-0000-0000F1000000}"/>
    <cellStyle name="Normal 127 2" xfId="64" xr:uid="{00000000-0005-0000-0000-0000F2000000}"/>
    <cellStyle name="Normal 127 3" xfId="65" xr:uid="{00000000-0005-0000-0000-0000F3000000}"/>
    <cellStyle name="Normal 127 4" xfId="66" xr:uid="{00000000-0005-0000-0000-0000F4000000}"/>
    <cellStyle name="Normal 127 5" xfId="67" xr:uid="{00000000-0005-0000-0000-0000F5000000}"/>
    <cellStyle name="Normal 127 6" xfId="68" xr:uid="{00000000-0005-0000-0000-0000F6000000}"/>
    <cellStyle name="Normal 127 7" xfId="69" xr:uid="{00000000-0005-0000-0000-0000F7000000}"/>
    <cellStyle name="Normal 127 8" xfId="70" xr:uid="{00000000-0005-0000-0000-0000F8000000}"/>
    <cellStyle name="Normal 128" xfId="382" xr:uid="{00000000-0005-0000-0000-0000F9000000}"/>
    <cellStyle name="Normal 128 2" xfId="71" xr:uid="{00000000-0005-0000-0000-0000FA000000}"/>
    <cellStyle name="Normal 128 3" xfId="72" xr:uid="{00000000-0005-0000-0000-0000FB000000}"/>
    <cellStyle name="Normal 128 4" xfId="73" xr:uid="{00000000-0005-0000-0000-0000FC000000}"/>
    <cellStyle name="Normal 128 5" xfId="74" xr:uid="{00000000-0005-0000-0000-0000FD000000}"/>
    <cellStyle name="Normal 128 6" xfId="75" xr:uid="{00000000-0005-0000-0000-0000FE000000}"/>
    <cellStyle name="Normal 128 7" xfId="76" xr:uid="{00000000-0005-0000-0000-0000FF000000}"/>
    <cellStyle name="Normal 128 8" xfId="77" xr:uid="{00000000-0005-0000-0000-000000010000}"/>
    <cellStyle name="Normal 129" xfId="383" xr:uid="{00000000-0005-0000-0000-000001010000}"/>
    <cellStyle name="Normal 129 2" xfId="78" xr:uid="{00000000-0005-0000-0000-000002010000}"/>
    <cellStyle name="Normal 129 3" xfId="79" xr:uid="{00000000-0005-0000-0000-000003010000}"/>
    <cellStyle name="Normal 129 4" xfId="80" xr:uid="{00000000-0005-0000-0000-000004010000}"/>
    <cellStyle name="Normal 129 5" xfId="81" xr:uid="{00000000-0005-0000-0000-000005010000}"/>
    <cellStyle name="Normal 129 6" xfId="82" xr:uid="{00000000-0005-0000-0000-000006010000}"/>
    <cellStyle name="Normal 129 7" xfId="83" xr:uid="{00000000-0005-0000-0000-000007010000}"/>
    <cellStyle name="Normal 129 8" xfId="84" xr:uid="{00000000-0005-0000-0000-000008010000}"/>
    <cellStyle name="Normal 13" xfId="308" xr:uid="{00000000-0005-0000-0000-000009010000}"/>
    <cellStyle name="Normal 13 2" xfId="1539" xr:uid="{00000000-0005-0000-0000-00000A010000}"/>
    <cellStyle name="Normal 13 3" xfId="2591" xr:uid="{00000000-0005-0000-0000-00000B010000}"/>
    <cellStyle name="Normal 130" xfId="384" xr:uid="{00000000-0005-0000-0000-00000C010000}"/>
    <cellStyle name="Normal 130 2" xfId="85" xr:uid="{00000000-0005-0000-0000-00000D010000}"/>
    <cellStyle name="Normal 130 3" xfId="86" xr:uid="{00000000-0005-0000-0000-00000E010000}"/>
    <cellStyle name="Normal 130 4" xfId="87" xr:uid="{00000000-0005-0000-0000-00000F010000}"/>
    <cellStyle name="Normal 130 5" xfId="88" xr:uid="{00000000-0005-0000-0000-000010010000}"/>
    <cellStyle name="Normal 130 6" xfId="89" xr:uid="{00000000-0005-0000-0000-000011010000}"/>
    <cellStyle name="Normal 130 7" xfId="90" xr:uid="{00000000-0005-0000-0000-000012010000}"/>
    <cellStyle name="Normal 130 8" xfId="91" xr:uid="{00000000-0005-0000-0000-000013010000}"/>
    <cellStyle name="Normal 131" xfId="385" xr:uid="{00000000-0005-0000-0000-000014010000}"/>
    <cellStyle name="Normal 131 2" xfId="92" xr:uid="{00000000-0005-0000-0000-000015010000}"/>
    <cellStyle name="Normal 131 3" xfId="93" xr:uid="{00000000-0005-0000-0000-000016010000}"/>
    <cellStyle name="Normal 131 4" xfId="94" xr:uid="{00000000-0005-0000-0000-000017010000}"/>
    <cellStyle name="Normal 131 5" xfId="95" xr:uid="{00000000-0005-0000-0000-000018010000}"/>
    <cellStyle name="Normal 131 6" xfId="96" xr:uid="{00000000-0005-0000-0000-000019010000}"/>
    <cellStyle name="Normal 131 7" xfId="97" xr:uid="{00000000-0005-0000-0000-00001A010000}"/>
    <cellStyle name="Normal 131 8" xfId="98" xr:uid="{00000000-0005-0000-0000-00001B010000}"/>
    <cellStyle name="Normal 132" xfId="769" xr:uid="{00000000-0005-0000-0000-00001C010000}"/>
    <cellStyle name="Normal 133" xfId="649" xr:uid="{00000000-0005-0000-0000-00001D010000}"/>
    <cellStyle name="Normal 134" xfId="644" xr:uid="{00000000-0005-0000-0000-00001E010000}"/>
    <cellStyle name="Normal 135" xfId="643" xr:uid="{00000000-0005-0000-0000-00001F010000}"/>
    <cellStyle name="Normal 136" xfId="642" xr:uid="{00000000-0005-0000-0000-000020010000}"/>
    <cellStyle name="Normal 137" xfId="662" xr:uid="{00000000-0005-0000-0000-000021010000}"/>
    <cellStyle name="Normal 138" xfId="771" xr:uid="{00000000-0005-0000-0000-000022010000}"/>
    <cellStyle name="Normal 139" xfId="770" xr:uid="{00000000-0005-0000-0000-000023010000}"/>
    <cellStyle name="Normal 14" xfId="322" xr:uid="{00000000-0005-0000-0000-000024010000}"/>
    <cellStyle name="Normal 14 2" xfId="952" xr:uid="{00000000-0005-0000-0000-000025010000}"/>
    <cellStyle name="Normal 14 2 10" xfId="5639" xr:uid="{00000000-0005-0000-0000-000025010000}"/>
    <cellStyle name="Normal 14 2 2" xfId="1443" xr:uid="{00000000-0005-0000-0000-000026010000}"/>
    <cellStyle name="Normal 14 2 2 2" xfId="2193" xr:uid="{00000000-0005-0000-0000-000027010000}"/>
    <cellStyle name="Normal 14 2 2 2 2" xfId="4088" xr:uid="{00000000-0005-0000-0000-000027010000}"/>
    <cellStyle name="Normal 14 2 2 2 2 2" xfId="8149" xr:uid="{00000000-0005-0000-0000-000027010000}"/>
    <cellStyle name="Normal 14 2 2 2 3" xfId="6528" xr:uid="{00000000-0005-0000-0000-000027010000}"/>
    <cellStyle name="Normal 14 2 2 3" xfId="2299" xr:uid="{00000000-0005-0000-0000-000028010000}"/>
    <cellStyle name="Normal 14 2 2 3 2" xfId="4182" xr:uid="{00000000-0005-0000-0000-000028010000}"/>
    <cellStyle name="Normal 14 2 2 3 2 2" xfId="8228" xr:uid="{00000000-0005-0000-0000-000028010000}"/>
    <cellStyle name="Normal 14 2 2 3 3" xfId="6607" xr:uid="{00000000-0005-0000-0000-000028010000}"/>
    <cellStyle name="Normal 14 2 2 4" xfId="2390" xr:uid="{00000000-0005-0000-0000-000029010000}"/>
    <cellStyle name="Normal 14 2 2 4 2" xfId="4266" xr:uid="{00000000-0005-0000-0000-000029010000}"/>
    <cellStyle name="Normal 14 2 2 4 2 2" xfId="8301" xr:uid="{00000000-0005-0000-0000-000029010000}"/>
    <cellStyle name="Normal 14 2 2 4 3" xfId="6680" xr:uid="{00000000-0005-0000-0000-000029010000}"/>
    <cellStyle name="Normal 14 2 2 5" xfId="2473" xr:uid="{00000000-0005-0000-0000-00002A010000}"/>
    <cellStyle name="Normal 14 2 2 5 2" xfId="4347" xr:uid="{00000000-0005-0000-0000-00002A010000}"/>
    <cellStyle name="Normal 14 2 2 5 2 2" xfId="8379" xr:uid="{00000000-0005-0000-0000-00002A010000}"/>
    <cellStyle name="Normal 14 2 2 5 3" xfId="6758" xr:uid="{00000000-0005-0000-0000-00002A010000}"/>
    <cellStyle name="Normal 14 2 2 6" xfId="2599" xr:uid="{00000000-0005-0000-0000-00002B010000}"/>
    <cellStyle name="Normal 14 2 2 6 2" xfId="4466" xr:uid="{00000000-0005-0000-0000-00002B010000}"/>
    <cellStyle name="Normal 14 2 2 6 2 2" xfId="8476" xr:uid="{00000000-0005-0000-0000-00002B010000}"/>
    <cellStyle name="Normal 14 2 2 6 3" xfId="6855" xr:uid="{00000000-0005-0000-0000-00002B010000}"/>
    <cellStyle name="Normal 14 2 2 7" xfId="2699" xr:uid="{00000000-0005-0000-0000-00002C010000}"/>
    <cellStyle name="Normal 14 2 2 7 2" xfId="4561" xr:uid="{00000000-0005-0000-0000-00002C010000}"/>
    <cellStyle name="Normal 14 2 2 7 2 2" xfId="8570" xr:uid="{00000000-0005-0000-0000-00002C010000}"/>
    <cellStyle name="Normal 14 2 2 7 3" xfId="6949" xr:uid="{00000000-0005-0000-0000-00002C010000}"/>
    <cellStyle name="Normal 14 2 2 8" xfId="2832" xr:uid="{00000000-0005-0000-0000-00002D010000}"/>
    <cellStyle name="Normal 14 2 2 8 2" xfId="7063" xr:uid="{00000000-0005-0000-0000-00002D010000}"/>
    <cellStyle name="Normal 14 2 2 9" xfId="5960" xr:uid="{00000000-0005-0000-0000-000026010000}"/>
    <cellStyle name="Normal 14 2 3" xfId="2156" xr:uid="{00000000-0005-0000-0000-00002E010000}"/>
    <cellStyle name="Normal 14 2 3 2" xfId="4052" xr:uid="{00000000-0005-0000-0000-00002E010000}"/>
    <cellStyle name="Normal 14 2 3 2 2" xfId="8113" xr:uid="{00000000-0005-0000-0000-00002E010000}"/>
    <cellStyle name="Normal 14 2 3 3" xfId="6492" xr:uid="{00000000-0005-0000-0000-00002E010000}"/>
    <cellStyle name="Normal 14 2 4" xfId="2300" xr:uid="{00000000-0005-0000-0000-00002F010000}"/>
    <cellStyle name="Normal 14 2 4 2" xfId="4183" xr:uid="{00000000-0005-0000-0000-00002F010000}"/>
    <cellStyle name="Normal 14 2 4 2 2" xfId="8229" xr:uid="{00000000-0005-0000-0000-00002F010000}"/>
    <cellStyle name="Normal 14 2 4 3" xfId="6608" xr:uid="{00000000-0005-0000-0000-00002F010000}"/>
    <cellStyle name="Normal 14 2 5" xfId="2389" xr:uid="{00000000-0005-0000-0000-000030010000}"/>
    <cellStyle name="Normal 14 2 5 2" xfId="4265" xr:uid="{00000000-0005-0000-0000-000030010000}"/>
    <cellStyle name="Normal 14 2 5 2 2" xfId="8300" xr:uid="{00000000-0005-0000-0000-000030010000}"/>
    <cellStyle name="Normal 14 2 5 3" xfId="6679" xr:uid="{00000000-0005-0000-0000-000030010000}"/>
    <cellStyle name="Normal 14 2 6" xfId="2472" xr:uid="{00000000-0005-0000-0000-000031010000}"/>
    <cellStyle name="Normal 14 2 6 2" xfId="4346" xr:uid="{00000000-0005-0000-0000-000031010000}"/>
    <cellStyle name="Normal 14 2 6 2 2" xfId="8378" xr:uid="{00000000-0005-0000-0000-000031010000}"/>
    <cellStyle name="Normal 14 2 6 3" xfId="6757" xr:uid="{00000000-0005-0000-0000-000031010000}"/>
    <cellStyle name="Normal 14 2 7" xfId="2598" xr:uid="{00000000-0005-0000-0000-000032010000}"/>
    <cellStyle name="Normal 14 2 7 2" xfId="4465" xr:uid="{00000000-0005-0000-0000-000032010000}"/>
    <cellStyle name="Normal 14 2 7 2 2" xfId="8475" xr:uid="{00000000-0005-0000-0000-000032010000}"/>
    <cellStyle name="Normal 14 2 7 3" xfId="6854" xr:uid="{00000000-0005-0000-0000-000032010000}"/>
    <cellStyle name="Normal 14 2 8" xfId="2698" xr:uid="{00000000-0005-0000-0000-000033010000}"/>
    <cellStyle name="Normal 14 2 8 2" xfId="4560" xr:uid="{00000000-0005-0000-0000-000033010000}"/>
    <cellStyle name="Normal 14 2 8 2 2" xfId="8569" xr:uid="{00000000-0005-0000-0000-000033010000}"/>
    <cellStyle name="Normal 14 2 8 3" xfId="6948" xr:uid="{00000000-0005-0000-0000-000033010000}"/>
    <cellStyle name="Normal 14 2 9" xfId="2831" xr:uid="{00000000-0005-0000-0000-000034010000}"/>
    <cellStyle name="Normal 14 2 9 2" xfId="7062" xr:uid="{00000000-0005-0000-0000-000034010000}"/>
    <cellStyle name="Normal 14 3" xfId="951" xr:uid="{00000000-0005-0000-0000-000035010000}"/>
    <cellStyle name="Normal 14 3 10" xfId="5638" xr:uid="{00000000-0005-0000-0000-000035010000}"/>
    <cellStyle name="Normal 14 3 2" xfId="1444" xr:uid="{00000000-0005-0000-0000-000036010000}"/>
    <cellStyle name="Normal 14 3 2 2" xfId="2194" xr:uid="{00000000-0005-0000-0000-000037010000}"/>
    <cellStyle name="Normal 14 3 2 2 2" xfId="4089" xr:uid="{00000000-0005-0000-0000-000037010000}"/>
    <cellStyle name="Normal 14 3 2 2 2 2" xfId="8150" xr:uid="{00000000-0005-0000-0000-000037010000}"/>
    <cellStyle name="Normal 14 3 2 2 3" xfId="6529" xr:uid="{00000000-0005-0000-0000-000037010000}"/>
    <cellStyle name="Normal 14 3 2 3" xfId="2297" xr:uid="{00000000-0005-0000-0000-000038010000}"/>
    <cellStyle name="Normal 14 3 2 3 2" xfId="4180" xr:uid="{00000000-0005-0000-0000-000038010000}"/>
    <cellStyle name="Normal 14 3 2 3 2 2" xfId="8226" xr:uid="{00000000-0005-0000-0000-000038010000}"/>
    <cellStyle name="Normal 14 3 2 3 3" xfId="6605" xr:uid="{00000000-0005-0000-0000-000038010000}"/>
    <cellStyle name="Normal 14 3 2 4" xfId="2392" xr:uid="{00000000-0005-0000-0000-000039010000}"/>
    <cellStyle name="Normal 14 3 2 4 2" xfId="4268" xr:uid="{00000000-0005-0000-0000-000039010000}"/>
    <cellStyle name="Normal 14 3 2 4 2 2" xfId="8303" xr:uid="{00000000-0005-0000-0000-000039010000}"/>
    <cellStyle name="Normal 14 3 2 4 3" xfId="6682" xr:uid="{00000000-0005-0000-0000-000039010000}"/>
    <cellStyle name="Normal 14 3 2 5" xfId="2475" xr:uid="{00000000-0005-0000-0000-00003A010000}"/>
    <cellStyle name="Normal 14 3 2 5 2" xfId="4349" xr:uid="{00000000-0005-0000-0000-00003A010000}"/>
    <cellStyle name="Normal 14 3 2 5 2 2" xfId="8381" xr:uid="{00000000-0005-0000-0000-00003A010000}"/>
    <cellStyle name="Normal 14 3 2 5 3" xfId="6760" xr:uid="{00000000-0005-0000-0000-00003A010000}"/>
    <cellStyle name="Normal 14 3 2 6" xfId="2601" xr:uid="{00000000-0005-0000-0000-00003B010000}"/>
    <cellStyle name="Normal 14 3 2 6 2" xfId="4468" xr:uid="{00000000-0005-0000-0000-00003B010000}"/>
    <cellStyle name="Normal 14 3 2 6 2 2" xfId="8478" xr:uid="{00000000-0005-0000-0000-00003B010000}"/>
    <cellStyle name="Normal 14 3 2 6 3" xfId="6857" xr:uid="{00000000-0005-0000-0000-00003B010000}"/>
    <cellStyle name="Normal 14 3 2 7" xfId="2701" xr:uid="{00000000-0005-0000-0000-00003C010000}"/>
    <cellStyle name="Normal 14 3 2 7 2" xfId="4563" xr:uid="{00000000-0005-0000-0000-00003C010000}"/>
    <cellStyle name="Normal 14 3 2 7 2 2" xfId="8572" xr:uid="{00000000-0005-0000-0000-00003C010000}"/>
    <cellStyle name="Normal 14 3 2 7 3" xfId="6951" xr:uid="{00000000-0005-0000-0000-00003C010000}"/>
    <cellStyle name="Normal 14 3 2 8" xfId="2834" xr:uid="{00000000-0005-0000-0000-00003D010000}"/>
    <cellStyle name="Normal 14 3 2 8 2" xfId="7065" xr:uid="{00000000-0005-0000-0000-00003D010000}"/>
    <cellStyle name="Normal 14 3 2 9" xfId="5961" xr:uid="{00000000-0005-0000-0000-000036010000}"/>
    <cellStyle name="Normal 14 3 3" xfId="2157" xr:uid="{00000000-0005-0000-0000-00003E010000}"/>
    <cellStyle name="Normal 14 3 3 2" xfId="4053" xr:uid="{00000000-0005-0000-0000-00003E010000}"/>
    <cellStyle name="Normal 14 3 3 2 2" xfId="8114" xr:uid="{00000000-0005-0000-0000-00003E010000}"/>
    <cellStyle name="Normal 14 3 3 3" xfId="6493" xr:uid="{00000000-0005-0000-0000-00003E010000}"/>
    <cellStyle name="Normal 14 3 4" xfId="2298" xr:uid="{00000000-0005-0000-0000-00003F010000}"/>
    <cellStyle name="Normal 14 3 4 2" xfId="4181" xr:uid="{00000000-0005-0000-0000-00003F010000}"/>
    <cellStyle name="Normal 14 3 4 2 2" xfId="8227" xr:uid="{00000000-0005-0000-0000-00003F010000}"/>
    <cellStyle name="Normal 14 3 4 3" xfId="6606" xr:uid="{00000000-0005-0000-0000-00003F010000}"/>
    <cellStyle name="Normal 14 3 5" xfId="2391" xr:uid="{00000000-0005-0000-0000-000040010000}"/>
    <cellStyle name="Normal 14 3 5 2" xfId="4267" xr:uid="{00000000-0005-0000-0000-000040010000}"/>
    <cellStyle name="Normal 14 3 5 2 2" xfId="8302" xr:uid="{00000000-0005-0000-0000-000040010000}"/>
    <cellStyle name="Normal 14 3 5 3" xfId="6681" xr:uid="{00000000-0005-0000-0000-000040010000}"/>
    <cellStyle name="Normal 14 3 6" xfId="2474" xr:uid="{00000000-0005-0000-0000-000041010000}"/>
    <cellStyle name="Normal 14 3 6 2" xfId="4348" xr:uid="{00000000-0005-0000-0000-000041010000}"/>
    <cellStyle name="Normal 14 3 6 2 2" xfId="8380" xr:uid="{00000000-0005-0000-0000-000041010000}"/>
    <cellStyle name="Normal 14 3 6 3" xfId="6759" xr:uid="{00000000-0005-0000-0000-000041010000}"/>
    <cellStyle name="Normal 14 3 7" xfId="2600" xr:uid="{00000000-0005-0000-0000-000042010000}"/>
    <cellStyle name="Normal 14 3 7 2" xfId="4467" xr:uid="{00000000-0005-0000-0000-000042010000}"/>
    <cellStyle name="Normal 14 3 7 2 2" xfId="8477" xr:uid="{00000000-0005-0000-0000-000042010000}"/>
    <cellStyle name="Normal 14 3 7 3" xfId="6856" xr:uid="{00000000-0005-0000-0000-000042010000}"/>
    <cellStyle name="Normal 14 3 8" xfId="2700" xr:uid="{00000000-0005-0000-0000-000043010000}"/>
    <cellStyle name="Normal 14 3 8 2" xfId="4562" xr:uid="{00000000-0005-0000-0000-000043010000}"/>
    <cellStyle name="Normal 14 3 8 2 2" xfId="8571" xr:uid="{00000000-0005-0000-0000-000043010000}"/>
    <cellStyle name="Normal 14 3 8 3" xfId="6950" xr:uid="{00000000-0005-0000-0000-000043010000}"/>
    <cellStyle name="Normal 14 3 9" xfId="2833" xr:uid="{00000000-0005-0000-0000-000044010000}"/>
    <cellStyle name="Normal 14 3 9 2" xfId="7064" xr:uid="{00000000-0005-0000-0000-000044010000}"/>
    <cellStyle name="Normal 14 4" xfId="950" xr:uid="{00000000-0005-0000-0000-000045010000}"/>
    <cellStyle name="Normal 14 4 10" xfId="5637" xr:uid="{00000000-0005-0000-0000-000045010000}"/>
    <cellStyle name="Normal 14 4 2" xfId="1445" xr:uid="{00000000-0005-0000-0000-000046010000}"/>
    <cellStyle name="Normal 14 4 2 2" xfId="2195" xr:uid="{00000000-0005-0000-0000-000047010000}"/>
    <cellStyle name="Normal 14 4 2 2 2" xfId="4090" xr:uid="{00000000-0005-0000-0000-000047010000}"/>
    <cellStyle name="Normal 14 4 2 2 2 2" xfId="8151" xr:uid="{00000000-0005-0000-0000-000047010000}"/>
    <cellStyle name="Normal 14 4 2 2 3" xfId="6530" xr:uid="{00000000-0005-0000-0000-000047010000}"/>
    <cellStyle name="Normal 14 4 2 3" xfId="2295" xr:uid="{00000000-0005-0000-0000-000048010000}"/>
    <cellStyle name="Normal 14 4 2 3 2" xfId="4178" xr:uid="{00000000-0005-0000-0000-000048010000}"/>
    <cellStyle name="Normal 14 4 2 3 2 2" xfId="8224" xr:uid="{00000000-0005-0000-0000-000048010000}"/>
    <cellStyle name="Normal 14 4 2 3 3" xfId="6603" xr:uid="{00000000-0005-0000-0000-000048010000}"/>
    <cellStyle name="Normal 14 4 2 4" xfId="2394" xr:uid="{00000000-0005-0000-0000-000049010000}"/>
    <cellStyle name="Normal 14 4 2 4 2" xfId="4270" xr:uid="{00000000-0005-0000-0000-000049010000}"/>
    <cellStyle name="Normal 14 4 2 4 2 2" xfId="8305" xr:uid="{00000000-0005-0000-0000-000049010000}"/>
    <cellStyle name="Normal 14 4 2 4 3" xfId="6684" xr:uid="{00000000-0005-0000-0000-000049010000}"/>
    <cellStyle name="Normal 14 4 2 5" xfId="2477" xr:uid="{00000000-0005-0000-0000-00004A010000}"/>
    <cellStyle name="Normal 14 4 2 5 2" xfId="4351" xr:uid="{00000000-0005-0000-0000-00004A010000}"/>
    <cellStyle name="Normal 14 4 2 5 2 2" xfId="8383" xr:uid="{00000000-0005-0000-0000-00004A010000}"/>
    <cellStyle name="Normal 14 4 2 5 3" xfId="6762" xr:uid="{00000000-0005-0000-0000-00004A010000}"/>
    <cellStyle name="Normal 14 4 2 6" xfId="2603" xr:uid="{00000000-0005-0000-0000-00004B010000}"/>
    <cellStyle name="Normal 14 4 2 6 2" xfId="4470" xr:uid="{00000000-0005-0000-0000-00004B010000}"/>
    <cellStyle name="Normal 14 4 2 6 2 2" xfId="8480" xr:uid="{00000000-0005-0000-0000-00004B010000}"/>
    <cellStyle name="Normal 14 4 2 6 3" xfId="6859" xr:uid="{00000000-0005-0000-0000-00004B010000}"/>
    <cellStyle name="Normal 14 4 2 7" xfId="2703" xr:uid="{00000000-0005-0000-0000-00004C010000}"/>
    <cellStyle name="Normal 14 4 2 7 2" xfId="4565" xr:uid="{00000000-0005-0000-0000-00004C010000}"/>
    <cellStyle name="Normal 14 4 2 7 2 2" xfId="8574" xr:uid="{00000000-0005-0000-0000-00004C010000}"/>
    <cellStyle name="Normal 14 4 2 7 3" xfId="6953" xr:uid="{00000000-0005-0000-0000-00004C010000}"/>
    <cellStyle name="Normal 14 4 2 8" xfId="2836" xr:uid="{00000000-0005-0000-0000-00004D010000}"/>
    <cellStyle name="Normal 14 4 2 8 2" xfId="7067" xr:uid="{00000000-0005-0000-0000-00004D010000}"/>
    <cellStyle name="Normal 14 4 2 9" xfId="5962" xr:uid="{00000000-0005-0000-0000-000046010000}"/>
    <cellStyle name="Normal 14 4 3" xfId="2158" xr:uid="{00000000-0005-0000-0000-00004E010000}"/>
    <cellStyle name="Normal 14 4 3 2" xfId="4054" xr:uid="{00000000-0005-0000-0000-00004E010000}"/>
    <cellStyle name="Normal 14 4 3 2 2" xfId="8115" xr:uid="{00000000-0005-0000-0000-00004E010000}"/>
    <cellStyle name="Normal 14 4 3 3" xfId="6494" xr:uid="{00000000-0005-0000-0000-00004E010000}"/>
    <cellStyle name="Normal 14 4 4" xfId="2296" xr:uid="{00000000-0005-0000-0000-00004F010000}"/>
    <cellStyle name="Normal 14 4 4 2" xfId="4179" xr:uid="{00000000-0005-0000-0000-00004F010000}"/>
    <cellStyle name="Normal 14 4 4 2 2" xfId="8225" xr:uid="{00000000-0005-0000-0000-00004F010000}"/>
    <cellStyle name="Normal 14 4 4 3" xfId="6604" xr:uid="{00000000-0005-0000-0000-00004F010000}"/>
    <cellStyle name="Normal 14 4 5" xfId="2393" xr:uid="{00000000-0005-0000-0000-000050010000}"/>
    <cellStyle name="Normal 14 4 5 2" xfId="4269" xr:uid="{00000000-0005-0000-0000-000050010000}"/>
    <cellStyle name="Normal 14 4 5 2 2" xfId="8304" xr:uid="{00000000-0005-0000-0000-000050010000}"/>
    <cellStyle name="Normal 14 4 5 3" xfId="6683" xr:uid="{00000000-0005-0000-0000-000050010000}"/>
    <cellStyle name="Normal 14 4 6" xfId="2476" xr:uid="{00000000-0005-0000-0000-000051010000}"/>
    <cellStyle name="Normal 14 4 6 2" xfId="4350" xr:uid="{00000000-0005-0000-0000-000051010000}"/>
    <cellStyle name="Normal 14 4 6 2 2" xfId="8382" xr:uid="{00000000-0005-0000-0000-000051010000}"/>
    <cellStyle name="Normal 14 4 6 3" xfId="6761" xr:uid="{00000000-0005-0000-0000-000051010000}"/>
    <cellStyle name="Normal 14 4 7" xfId="2602" xr:uid="{00000000-0005-0000-0000-000052010000}"/>
    <cellStyle name="Normal 14 4 7 2" xfId="4469" xr:uid="{00000000-0005-0000-0000-000052010000}"/>
    <cellStyle name="Normal 14 4 7 2 2" xfId="8479" xr:uid="{00000000-0005-0000-0000-000052010000}"/>
    <cellStyle name="Normal 14 4 7 3" xfId="6858" xr:uid="{00000000-0005-0000-0000-000052010000}"/>
    <cellStyle name="Normal 14 4 8" xfId="2702" xr:uid="{00000000-0005-0000-0000-000053010000}"/>
    <cellStyle name="Normal 14 4 8 2" xfId="4564" xr:uid="{00000000-0005-0000-0000-000053010000}"/>
    <cellStyle name="Normal 14 4 8 2 2" xfId="8573" xr:uid="{00000000-0005-0000-0000-000053010000}"/>
    <cellStyle name="Normal 14 4 8 3" xfId="6952" xr:uid="{00000000-0005-0000-0000-000053010000}"/>
    <cellStyle name="Normal 14 4 9" xfId="2835" xr:uid="{00000000-0005-0000-0000-000054010000}"/>
    <cellStyle name="Normal 14 4 9 2" xfId="7066" xr:uid="{00000000-0005-0000-0000-000054010000}"/>
    <cellStyle name="Normal 14 5" xfId="1553" xr:uid="{00000000-0005-0000-0000-000055010000}"/>
    <cellStyle name="Normal 140" xfId="772" xr:uid="{00000000-0005-0000-0000-000056010000}"/>
    <cellStyle name="Normal 141" xfId="773" xr:uid="{00000000-0005-0000-0000-000057010000}"/>
    <cellStyle name="Normal 142" xfId="774" xr:uid="{00000000-0005-0000-0000-000058010000}"/>
    <cellStyle name="Normal 143" xfId="775" xr:uid="{00000000-0005-0000-0000-000059010000}"/>
    <cellStyle name="Normal 144" xfId="776" xr:uid="{00000000-0005-0000-0000-00005A010000}"/>
    <cellStyle name="Normal 145" xfId="777" xr:uid="{00000000-0005-0000-0000-00005B010000}"/>
    <cellStyle name="Normal 146" xfId="778" xr:uid="{00000000-0005-0000-0000-00005C010000}"/>
    <cellStyle name="Normal 147" xfId="788" xr:uid="{00000000-0005-0000-0000-00005D010000}"/>
    <cellStyle name="Normal 148" xfId="786" xr:uid="{00000000-0005-0000-0000-00005E010000}"/>
    <cellStyle name="Normal 148 2" xfId="1408" xr:uid="{00000000-0005-0000-0000-00005F010000}"/>
    <cellStyle name="Normal 148 2 2" xfId="2106" xr:uid="{00000000-0005-0000-0000-000060010000}"/>
    <cellStyle name="Normal 148 2 2 2" xfId="4002" xr:uid="{00000000-0005-0000-0000-000060010000}"/>
    <cellStyle name="Normal 148 2 2 2 2" xfId="8093" xr:uid="{00000000-0005-0000-0000-000060010000}"/>
    <cellStyle name="Normal 148 2 2 3" xfId="6472" xr:uid="{00000000-0005-0000-0000-000060010000}"/>
    <cellStyle name="Normal 148 2 3" xfId="3434" xr:uid="{00000000-0005-0000-0000-00005F010000}"/>
    <cellStyle name="Normal 148 2 3 2" xfId="7602" xr:uid="{00000000-0005-0000-0000-00005F010000}"/>
    <cellStyle name="Normal 148 2 4" xfId="5957" xr:uid="{00000000-0005-0000-0000-00005F010000}"/>
    <cellStyle name="Normal 148 3" xfId="1198" xr:uid="{00000000-0005-0000-0000-000061010000}"/>
    <cellStyle name="Normal 148 3 2" xfId="1938" xr:uid="{00000000-0005-0000-0000-000062010000}"/>
    <cellStyle name="Normal 148 3 2 2" xfId="3834" xr:uid="{00000000-0005-0000-0000-000062010000}"/>
    <cellStyle name="Normal 148 3 2 2 2" xfId="7939" xr:uid="{00000000-0005-0000-0000-000062010000}"/>
    <cellStyle name="Normal 148 3 2 3" xfId="6318" xr:uid="{00000000-0005-0000-0000-000062010000}"/>
    <cellStyle name="Normal 148 3 3" xfId="3266" xr:uid="{00000000-0005-0000-0000-000061010000}"/>
    <cellStyle name="Normal 148 3 3 2" xfId="7448" xr:uid="{00000000-0005-0000-0000-000061010000}"/>
    <cellStyle name="Normal 148 3 4" xfId="5803" xr:uid="{00000000-0005-0000-0000-000061010000}"/>
    <cellStyle name="Normal 148 4" xfId="1744" xr:uid="{00000000-0005-0000-0000-000063010000}"/>
    <cellStyle name="Normal 148 4 2" xfId="3640" xr:uid="{00000000-0005-0000-0000-000063010000}"/>
    <cellStyle name="Normal 148 4 2 2" xfId="7771" xr:uid="{00000000-0005-0000-0000-000063010000}"/>
    <cellStyle name="Normal 148 4 3" xfId="6150" xr:uid="{00000000-0005-0000-0000-000063010000}"/>
    <cellStyle name="Normal 148 5" xfId="3084" xr:uid="{00000000-0005-0000-0000-00005E010000}"/>
    <cellStyle name="Normal 148 5 2" xfId="7292" xr:uid="{00000000-0005-0000-0000-00005E010000}"/>
    <cellStyle name="Normal 148 6" xfId="5610" xr:uid="{00000000-0005-0000-0000-00005E010000}"/>
    <cellStyle name="Normal 149" xfId="789" xr:uid="{00000000-0005-0000-0000-000064010000}"/>
    <cellStyle name="Normal 15" xfId="327" xr:uid="{00000000-0005-0000-0000-000065010000}"/>
    <cellStyle name="Normal 15 2" xfId="949" xr:uid="{00000000-0005-0000-0000-000066010000}"/>
    <cellStyle name="Normal 15 2 10" xfId="5636" xr:uid="{00000000-0005-0000-0000-000066010000}"/>
    <cellStyle name="Normal 15 2 2" xfId="1446" xr:uid="{00000000-0005-0000-0000-000067010000}"/>
    <cellStyle name="Normal 15 2 2 2" xfId="2196" xr:uid="{00000000-0005-0000-0000-000068010000}"/>
    <cellStyle name="Normal 15 2 2 2 2" xfId="4091" xr:uid="{00000000-0005-0000-0000-000068010000}"/>
    <cellStyle name="Normal 15 2 2 2 2 2" xfId="8152" xr:uid="{00000000-0005-0000-0000-000068010000}"/>
    <cellStyle name="Normal 15 2 2 2 3" xfId="6531" xr:uid="{00000000-0005-0000-0000-000068010000}"/>
    <cellStyle name="Normal 15 2 2 3" xfId="2293" xr:uid="{00000000-0005-0000-0000-000069010000}"/>
    <cellStyle name="Normal 15 2 2 3 2" xfId="4176" xr:uid="{00000000-0005-0000-0000-000069010000}"/>
    <cellStyle name="Normal 15 2 2 3 2 2" xfId="8222" xr:uid="{00000000-0005-0000-0000-000069010000}"/>
    <cellStyle name="Normal 15 2 2 3 3" xfId="6601" xr:uid="{00000000-0005-0000-0000-000069010000}"/>
    <cellStyle name="Normal 15 2 2 4" xfId="2396" xr:uid="{00000000-0005-0000-0000-00006A010000}"/>
    <cellStyle name="Normal 15 2 2 4 2" xfId="4272" xr:uid="{00000000-0005-0000-0000-00006A010000}"/>
    <cellStyle name="Normal 15 2 2 4 2 2" xfId="8307" xr:uid="{00000000-0005-0000-0000-00006A010000}"/>
    <cellStyle name="Normal 15 2 2 4 3" xfId="6686" xr:uid="{00000000-0005-0000-0000-00006A010000}"/>
    <cellStyle name="Normal 15 2 2 5" xfId="2479" xr:uid="{00000000-0005-0000-0000-00006B010000}"/>
    <cellStyle name="Normal 15 2 2 5 2" xfId="4353" xr:uid="{00000000-0005-0000-0000-00006B010000}"/>
    <cellStyle name="Normal 15 2 2 5 2 2" xfId="8385" xr:uid="{00000000-0005-0000-0000-00006B010000}"/>
    <cellStyle name="Normal 15 2 2 5 3" xfId="6764" xr:uid="{00000000-0005-0000-0000-00006B010000}"/>
    <cellStyle name="Normal 15 2 2 6" xfId="2605" xr:uid="{00000000-0005-0000-0000-00006C010000}"/>
    <cellStyle name="Normal 15 2 2 6 2" xfId="4472" xr:uid="{00000000-0005-0000-0000-00006C010000}"/>
    <cellStyle name="Normal 15 2 2 6 2 2" xfId="8482" xr:uid="{00000000-0005-0000-0000-00006C010000}"/>
    <cellStyle name="Normal 15 2 2 6 3" xfId="6861" xr:uid="{00000000-0005-0000-0000-00006C010000}"/>
    <cellStyle name="Normal 15 2 2 7" xfId="2705" xr:uid="{00000000-0005-0000-0000-00006D010000}"/>
    <cellStyle name="Normal 15 2 2 7 2" xfId="4567" xr:uid="{00000000-0005-0000-0000-00006D010000}"/>
    <cellStyle name="Normal 15 2 2 7 2 2" xfId="8576" xr:uid="{00000000-0005-0000-0000-00006D010000}"/>
    <cellStyle name="Normal 15 2 2 7 3" xfId="6955" xr:uid="{00000000-0005-0000-0000-00006D010000}"/>
    <cellStyle name="Normal 15 2 2 8" xfId="2838" xr:uid="{00000000-0005-0000-0000-00006E010000}"/>
    <cellStyle name="Normal 15 2 2 8 2" xfId="7069" xr:uid="{00000000-0005-0000-0000-00006E010000}"/>
    <cellStyle name="Normal 15 2 2 9" xfId="5963" xr:uid="{00000000-0005-0000-0000-000067010000}"/>
    <cellStyle name="Normal 15 2 3" xfId="2159" xr:uid="{00000000-0005-0000-0000-00006F010000}"/>
    <cellStyle name="Normal 15 2 3 2" xfId="4055" xr:uid="{00000000-0005-0000-0000-00006F010000}"/>
    <cellStyle name="Normal 15 2 3 2 2" xfId="8116" xr:uid="{00000000-0005-0000-0000-00006F010000}"/>
    <cellStyle name="Normal 15 2 3 3" xfId="6495" xr:uid="{00000000-0005-0000-0000-00006F010000}"/>
    <cellStyle name="Normal 15 2 4" xfId="2294" xr:uid="{00000000-0005-0000-0000-000070010000}"/>
    <cellStyle name="Normal 15 2 4 2" xfId="4177" xr:uid="{00000000-0005-0000-0000-000070010000}"/>
    <cellStyle name="Normal 15 2 4 2 2" xfId="8223" xr:uid="{00000000-0005-0000-0000-000070010000}"/>
    <cellStyle name="Normal 15 2 4 3" xfId="6602" xr:uid="{00000000-0005-0000-0000-000070010000}"/>
    <cellStyle name="Normal 15 2 5" xfId="2395" xr:uid="{00000000-0005-0000-0000-000071010000}"/>
    <cellStyle name="Normal 15 2 5 2" xfId="4271" xr:uid="{00000000-0005-0000-0000-000071010000}"/>
    <cellStyle name="Normal 15 2 5 2 2" xfId="8306" xr:uid="{00000000-0005-0000-0000-000071010000}"/>
    <cellStyle name="Normal 15 2 5 3" xfId="6685" xr:uid="{00000000-0005-0000-0000-000071010000}"/>
    <cellStyle name="Normal 15 2 6" xfId="2478" xr:uid="{00000000-0005-0000-0000-000072010000}"/>
    <cellStyle name="Normal 15 2 6 2" xfId="4352" xr:uid="{00000000-0005-0000-0000-000072010000}"/>
    <cellStyle name="Normal 15 2 6 2 2" xfId="8384" xr:uid="{00000000-0005-0000-0000-000072010000}"/>
    <cellStyle name="Normal 15 2 6 3" xfId="6763" xr:uid="{00000000-0005-0000-0000-000072010000}"/>
    <cellStyle name="Normal 15 2 7" xfId="2604" xr:uid="{00000000-0005-0000-0000-000073010000}"/>
    <cellStyle name="Normal 15 2 7 2" xfId="4471" xr:uid="{00000000-0005-0000-0000-000073010000}"/>
    <cellStyle name="Normal 15 2 7 2 2" xfId="8481" xr:uid="{00000000-0005-0000-0000-000073010000}"/>
    <cellStyle name="Normal 15 2 7 3" xfId="6860" xr:uid="{00000000-0005-0000-0000-000073010000}"/>
    <cellStyle name="Normal 15 2 8" xfId="2704" xr:uid="{00000000-0005-0000-0000-000074010000}"/>
    <cellStyle name="Normal 15 2 8 2" xfId="4566" xr:uid="{00000000-0005-0000-0000-000074010000}"/>
    <cellStyle name="Normal 15 2 8 2 2" xfId="8575" xr:uid="{00000000-0005-0000-0000-000074010000}"/>
    <cellStyle name="Normal 15 2 8 3" xfId="6954" xr:uid="{00000000-0005-0000-0000-000074010000}"/>
    <cellStyle name="Normal 15 2 9" xfId="2837" xr:uid="{00000000-0005-0000-0000-000075010000}"/>
    <cellStyle name="Normal 15 2 9 2" xfId="7068" xr:uid="{00000000-0005-0000-0000-000075010000}"/>
    <cellStyle name="Normal 15 3" xfId="948" xr:uid="{00000000-0005-0000-0000-000076010000}"/>
    <cellStyle name="Normal 15 3 10" xfId="5635" xr:uid="{00000000-0005-0000-0000-000076010000}"/>
    <cellStyle name="Normal 15 3 2" xfId="1447" xr:uid="{00000000-0005-0000-0000-000077010000}"/>
    <cellStyle name="Normal 15 3 2 2" xfId="2197" xr:uid="{00000000-0005-0000-0000-000078010000}"/>
    <cellStyle name="Normal 15 3 2 2 2" xfId="4092" xr:uid="{00000000-0005-0000-0000-000078010000}"/>
    <cellStyle name="Normal 15 3 2 2 2 2" xfId="8153" xr:uid="{00000000-0005-0000-0000-000078010000}"/>
    <cellStyle name="Normal 15 3 2 2 3" xfId="6532" xr:uid="{00000000-0005-0000-0000-000078010000}"/>
    <cellStyle name="Normal 15 3 2 3" xfId="2291" xr:uid="{00000000-0005-0000-0000-000079010000}"/>
    <cellStyle name="Normal 15 3 2 3 2" xfId="4174" xr:uid="{00000000-0005-0000-0000-000079010000}"/>
    <cellStyle name="Normal 15 3 2 3 2 2" xfId="8220" xr:uid="{00000000-0005-0000-0000-000079010000}"/>
    <cellStyle name="Normal 15 3 2 3 3" xfId="6599" xr:uid="{00000000-0005-0000-0000-000079010000}"/>
    <cellStyle name="Normal 15 3 2 4" xfId="2398" xr:uid="{00000000-0005-0000-0000-00007A010000}"/>
    <cellStyle name="Normal 15 3 2 4 2" xfId="4274" xr:uid="{00000000-0005-0000-0000-00007A010000}"/>
    <cellStyle name="Normal 15 3 2 4 2 2" xfId="8309" xr:uid="{00000000-0005-0000-0000-00007A010000}"/>
    <cellStyle name="Normal 15 3 2 4 3" xfId="6688" xr:uid="{00000000-0005-0000-0000-00007A010000}"/>
    <cellStyle name="Normal 15 3 2 5" xfId="2481" xr:uid="{00000000-0005-0000-0000-00007B010000}"/>
    <cellStyle name="Normal 15 3 2 5 2" xfId="4355" xr:uid="{00000000-0005-0000-0000-00007B010000}"/>
    <cellStyle name="Normal 15 3 2 5 2 2" xfId="8387" xr:uid="{00000000-0005-0000-0000-00007B010000}"/>
    <cellStyle name="Normal 15 3 2 5 3" xfId="6766" xr:uid="{00000000-0005-0000-0000-00007B010000}"/>
    <cellStyle name="Normal 15 3 2 6" xfId="2607" xr:uid="{00000000-0005-0000-0000-00007C010000}"/>
    <cellStyle name="Normal 15 3 2 6 2" xfId="4474" xr:uid="{00000000-0005-0000-0000-00007C010000}"/>
    <cellStyle name="Normal 15 3 2 6 2 2" xfId="8484" xr:uid="{00000000-0005-0000-0000-00007C010000}"/>
    <cellStyle name="Normal 15 3 2 6 3" xfId="6863" xr:uid="{00000000-0005-0000-0000-00007C010000}"/>
    <cellStyle name="Normal 15 3 2 7" xfId="2707" xr:uid="{00000000-0005-0000-0000-00007D010000}"/>
    <cellStyle name="Normal 15 3 2 7 2" xfId="4569" xr:uid="{00000000-0005-0000-0000-00007D010000}"/>
    <cellStyle name="Normal 15 3 2 7 2 2" xfId="8578" xr:uid="{00000000-0005-0000-0000-00007D010000}"/>
    <cellStyle name="Normal 15 3 2 7 3" xfId="6957" xr:uid="{00000000-0005-0000-0000-00007D010000}"/>
    <cellStyle name="Normal 15 3 2 8" xfId="2840" xr:uid="{00000000-0005-0000-0000-00007E010000}"/>
    <cellStyle name="Normal 15 3 2 8 2" xfId="7071" xr:uid="{00000000-0005-0000-0000-00007E010000}"/>
    <cellStyle name="Normal 15 3 2 9" xfId="5964" xr:uid="{00000000-0005-0000-0000-000077010000}"/>
    <cellStyle name="Normal 15 3 3" xfId="2160" xr:uid="{00000000-0005-0000-0000-00007F010000}"/>
    <cellStyle name="Normal 15 3 3 2" xfId="4056" xr:uid="{00000000-0005-0000-0000-00007F010000}"/>
    <cellStyle name="Normal 15 3 3 2 2" xfId="8117" xr:uid="{00000000-0005-0000-0000-00007F010000}"/>
    <cellStyle name="Normal 15 3 3 3" xfId="6496" xr:uid="{00000000-0005-0000-0000-00007F010000}"/>
    <cellStyle name="Normal 15 3 4" xfId="2292" xr:uid="{00000000-0005-0000-0000-000080010000}"/>
    <cellStyle name="Normal 15 3 4 2" xfId="4175" xr:uid="{00000000-0005-0000-0000-000080010000}"/>
    <cellStyle name="Normal 15 3 4 2 2" xfId="8221" xr:uid="{00000000-0005-0000-0000-000080010000}"/>
    <cellStyle name="Normal 15 3 4 3" xfId="6600" xr:uid="{00000000-0005-0000-0000-000080010000}"/>
    <cellStyle name="Normal 15 3 5" xfId="2397" xr:uid="{00000000-0005-0000-0000-000081010000}"/>
    <cellStyle name="Normal 15 3 5 2" xfId="4273" xr:uid="{00000000-0005-0000-0000-000081010000}"/>
    <cellStyle name="Normal 15 3 5 2 2" xfId="8308" xr:uid="{00000000-0005-0000-0000-000081010000}"/>
    <cellStyle name="Normal 15 3 5 3" xfId="6687" xr:uid="{00000000-0005-0000-0000-000081010000}"/>
    <cellStyle name="Normal 15 3 6" xfId="2480" xr:uid="{00000000-0005-0000-0000-000082010000}"/>
    <cellStyle name="Normal 15 3 6 2" xfId="4354" xr:uid="{00000000-0005-0000-0000-000082010000}"/>
    <cellStyle name="Normal 15 3 6 2 2" xfId="8386" xr:uid="{00000000-0005-0000-0000-000082010000}"/>
    <cellStyle name="Normal 15 3 6 3" xfId="6765" xr:uid="{00000000-0005-0000-0000-000082010000}"/>
    <cellStyle name="Normal 15 3 7" xfId="2606" xr:uid="{00000000-0005-0000-0000-000083010000}"/>
    <cellStyle name="Normal 15 3 7 2" xfId="4473" xr:uid="{00000000-0005-0000-0000-000083010000}"/>
    <cellStyle name="Normal 15 3 7 2 2" xfId="8483" xr:uid="{00000000-0005-0000-0000-000083010000}"/>
    <cellStyle name="Normal 15 3 7 3" xfId="6862" xr:uid="{00000000-0005-0000-0000-000083010000}"/>
    <cellStyle name="Normal 15 3 8" xfId="2706" xr:uid="{00000000-0005-0000-0000-000084010000}"/>
    <cellStyle name="Normal 15 3 8 2" xfId="4568" xr:uid="{00000000-0005-0000-0000-000084010000}"/>
    <cellStyle name="Normal 15 3 8 2 2" xfId="8577" xr:uid="{00000000-0005-0000-0000-000084010000}"/>
    <cellStyle name="Normal 15 3 8 3" xfId="6956" xr:uid="{00000000-0005-0000-0000-000084010000}"/>
    <cellStyle name="Normal 15 3 9" xfId="2839" xr:uid="{00000000-0005-0000-0000-000085010000}"/>
    <cellStyle name="Normal 15 3 9 2" xfId="7070" xr:uid="{00000000-0005-0000-0000-000085010000}"/>
    <cellStyle name="Normal 15 4" xfId="947" xr:uid="{00000000-0005-0000-0000-000086010000}"/>
    <cellStyle name="Normal 15 4 10" xfId="5634" xr:uid="{00000000-0005-0000-0000-000086010000}"/>
    <cellStyle name="Normal 15 4 2" xfId="1448" xr:uid="{00000000-0005-0000-0000-000087010000}"/>
    <cellStyle name="Normal 15 4 2 2" xfId="2198" xr:uid="{00000000-0005-0000-0000-000088010000}"/>
    <cellStyle name="Normal 15 4 2 2 2" xfId="4093" xr:uid="{00000000-0005-0000-0000-000088010000}"/>
    <cellStyle name="Normal 15 4 2 2 2 2" xfId="8154" xr:uid="{00000000-0005-0000-0000-000088010000}"/>
    <cellStyle name="Normal 15 4 2 2 3" xfId="6533" xr:uid="{00000000-0005-0000-0000-000088010000}"/>
    <cellStyle name="Normal 15 4 2 3" xfId="2285" xr:uid="{00000000-0005-0000-0000-000089010000}"/>
    <cellStyle name="Normal 15 4 2 3 2" xfId="4168" xr:uid="{00000000-0005-0000-0000-000089010000}"/>
    <cellStyle name="Normal 15 4 2 3 2 2" xfId="8218" xr:uid="{00000000-0005-0000-0000-000089010000}"/>
    <cellStyle name="Normal 15 4 2 3 3" xfId="6597" xr:uid="{00000000-0005-0000-0000-000089010000}"/>
    <cellStyle name="Normal 15 4 2 4" xfId="2400" xr:uid="{00000000-0005-0000-0000-00008A010000}"/>
    <cellStyle name="Normal 15 4 2 4 2" xfId="4276" xr:uid="{00000000-0005-0000-0000-00008A010000}"/>
    <cellStyle name="Normal 15 4 2 4 2 2" xfId="8311" xr:uid="{00000000-0005-0000-0000-00008A010000}"/>
    <cellStyle name="Normal 15 4 2 4 3" xfId="6690" xr:uid="{00000000-0005-0000-0000-00008A010000}"/>
    <cellStyle name="Normal 15 4 2 5" xfId="2483" xr:uid="{00000000-0005-0000-0000-00008B010000}"/>
    <cellStyle name="Normal 15 4 2 5 2" xfId="4357" xr:uid="{00000000-0005-0000-0000-00008B010000}"/>
    <cellStyle name="Normal 15 4 2 5 2 2" xfId="8389" xr:uid="{00000000-0005-0000-0000-00008B010000}"/>
    <cellStyle name="Normal 15 4 2 5 3" xfId="6768" xr:uid="{00000000-0005-0000-0000-00008B010000}"/>
    <cellStyle name="Normal 15 4 2 6" xfId="2609" xr:uid="{00000000-0005-0000-0000-00008C010000}"/>
    <cellStyle name="Normal 15 4 2 6 2" xfId="4476" xr:uid="{00000000-0005-0000-0000-00008C010000}"/>
    <cellStyle name="Normal 15 4 2 6 2 2" xfId="8486" xr:uid="{00000000-0005-0000-0000-00008C010000}"/>
    <cellStyle name="Normal 15 4 2 6 3" xfId="6865" xr:uid="{00000000-0005-0000-0000-00008C010000}"/>
    <cellStyle name="Normal 15 4 2 7" xfId="2709" xr:uid="{00000000-0005-0000-0000-00008D010000}"/>
    <cellStyle name="Normal 15 4 2 7 2" xfId="4571" xr:uid="{00000000-0005-0000-0000-00008D010000}"/>
    <cellStyle name="Normal 15 4 2 7 2 2" xfId="8580" xr:uid="{00000000-0005-0000-0000-00008D010000}"/>
    <cellStyle name="Normal 15 4 2 7 3" xfId="6959" xr:uid="{00000000-0005-0000-0000-00008D010000}"/>
    <cellStyle name="Normal 15 4 2 8" xfId="2842" xr:uid="{00000000-0005-0000-0000-00008E010000}"/>
    <cellStyle name="Normal 15 4 2 8 2" xfId="7073" xr:uid="{00000000-0005-0000-0000-00008E010000}"/>
    <cellStyle name="Normal 15 4 2 9" xfId="5965" xr:uid="{00000000-0005-0000-0000-000087010000}"/>
    <cellStyle name="Normal 15 4 3" xfId="2161" xr:uid="{00000000-0005-0000-0000-00008F010000}"/>
    <cellStyle name="Normal 15 4 3 2" xfId="4057" xr:uid="{00000000-0005-0000-0000-00008F010000}"/>
    <cellStyle name="Normal 15 4 3 2 2" xfId="8118" xr:uid="{00000000-0005-0000-0000-00008F010000}"/>
    <cellStyle name="Normal 15 4 3 3" xfId="6497" xr:uid="{00000000-0005-0000-0000-00008F010000}"/>
    <cellStyle name="Normal 15 4 4" xfId="2287" xr:uid="{00000000-0005-0000-0000-000090010000}"/>
    <cellStyle name="Normal 15 4 4 2" xfId="4170" xr:uid="{00000000-0005-0000-0000-000090010000}"/>
    <cellStyle name="Normal 15 4 4 2 2" xfId="8219" xr:uid="{00000000-0005-0000-0000-000090010000}"/>
    <cellStyle name="Normal 15 4 4 3" xfId="6598" xr:uid="{00000000-0005-0000-0000-000090010000}"/>
    <cellStyle name="Normal 15 4 5" xfId="2399" xr:uid="{00000000-0005-0000-0000-000091010000}"/>
    <cellStyle name="Normal 15 4 5 2" xfId="4275" xr:uid="{00000000-0005-0000-0000-000091010000}"/>
    <cellStyle name="Normal 15 4 5 2 2" xfId="8310" xr:uid="{00000000-0005-0000-0000-000091010000}"/>
    <cellStyle name="Normal 15 4 5 3" xfId="6689" xr:uid="{00000000-0005-0000-0000-000091010000}"/>
    <cellStyle name="Normal 15 4 6" xfId="2482" xr:uid="{00000000-0005-0000-0000-000092010000}"/>
    <cellStyle name="Normal 15 4 6 2" xfId="4356" xr:uid="{00000000-0005-0000-0000-000092010000}"/>
    <cellStyle name="Normal 15 4 6 2 2" xfId="8388" xr:uid="{00000000-0005-0000-0000-000092010000}"/>
    <cellStyle name="Normal 15 4 6 3" xfId="6767" xr:uid="{00000000-0005-0000-0000-000092010000}"/>
    <cellStyle name="Normal 15 4 7" xfId="2608" xr:uid="{00000000-0005-0000-0000-000093010000}"/>
    <cellStyle name="Normal 15 4 7 2" xfId="4475" xr:uid="{00000000-0005-0000-0000-000093010000}"/>
    <cellStyle name="Normal 15 4 7 2 2" xfId="8485" xr:uid="{00000000-0005-0000-0000-000093010000}"/>
    <cellStyle name="Normal 15 4 7 3" xfId="6864" xr:uid="{00000000-0005-0000-0000-000093010000}"/>
    <cellStyle name="Normal 15 4 8" xfId="2708" xr:uid="{00000000-0005-0000-0000-000094010000}"/>
    <cellStyle name="Normal 15 4 8 2" xfId="4570" xr:uid="{00000000-0005-0000-0000-000094010000}"/>
    <cellStyle name="Normal 15 4 8 2 2" xfId="8579" xr:uid="{00000000-0005-0000-0000-000094010000}"/>
    <cellStyle name="Normal 15 4 8 3" xfId="6958" xr:uid="{00000000-0005-0000-0000-000094010000}"/>
    <cellStyle name="Normal 15 4 9" xfId="2841" xr:uid="{00000000-0005-0000-0000-000095010000}"/>
    <cellStyle name="Normal 15 4 9 2" xfId="7072" xr:uid="{00000000-0005-0000-0000-000095010000}"/>
    <cellStyle name="Normal 15 5" xfId="1554" xr:uid="{00000000-0005-0000-0000-000096010000}"/>
    <cellStyle name="Normal 150" xfId="790" xr:uid="{00000000-0005-0000-0000-000097010000}"/>
    <cellStyle name="Normal 151" xfId="791" xr:uid="{00000000-0005-0000-0000-000098010000}"/>
    <cellStyle name="Normal 152" xfId="792" xr:uid="{00000000-0005-0000-0000-000099010000}"/>
    <cellStyle name="Normal 153" xfId="793" xr:uid="{00000000-0005-0000-0000-00009A010000}"/>
    <cellStyle name="Normal 154" xfId="794" xr:uid="{00000000-0005-0000-0000-00009B010000}"/>
    <cellStyle name="Normal 155" xfId="795" xr:uid="{00000000-0005-0000-0000-00009C010000}"/>
    <cellStyle name="Normal 156" xfId="796" xr:uid="{00000000-0005-0000-0000-00009D010000}"/>
    <cellStyle name="Normal 157" xfId="797" xr:uid="{00000000-0005-0000-0000-00009E010000}"/>
    <cellStyle name="Normal 158" xfId="798" xr:uid="{00000000-0005-0000-0000-00009F010000}"/>
    <cellStyle name="Normal 159" xfId="799" xr:uid="{00000000-0005-0000-0000-0000A0010000}"/>
    <cellStyle name="Normal 16" xfId="328" xr:uid="{00000000-0005-0000-0000-0000A1010000}"/>
    <cellStyle name="Normal 16 2" xfId="946" xr:uid="{00000000-0005-0000-0000-0000A2010000}"/>
    <cellStyle name="Normal 16 2 10" xfId="5633" xr:uid="{00000000-0005-0000-0000-0000A2010000}"/>
    <cellStyle name="Normal 16 2 2" xfId="1449" xr:uid="{00000000-0005-0000-0000-0000A3010000}"/>
    <cellStyle name="Normal 16 2 2 2" xfId="2199" xr:uid="{00000000-0005-0000-0000-0000A4010000}"/>
    <cellStyle name="Normal 16 2 2 2 2" xfId="4094" xr:uid="{00000000-0005-0000-0000-0000A4010000}"/>
    <cellStyle name="Normal 16 2 2 2 2 2" xfId="8155" xr:uid="{00000000-0005-0000-0000-0000A4010000}"/>
    <cellStyle name="Normal 16 2 2 2 3" xfId="6534" xr:uid="{00000000-0005-0000-0000-0000A4010000}"/>
    <cellStyle name="Normal 16 2 2 3" xfId="2283" xr:uid="{00000000-0005-0000-0000-0000A5010000}"/>
    <cellStyle name="Normal 16 2 2 3 2" xfId="4166" xr:uid="{00000000-0005-0000-0000-0000A5010000}"/>
    <cellStyle name="Normal 16 2 2 3 2 2" xfId="8216" xr:uid="{00000000-0005-0000-0000-0000A5010000}"/>
    <cellStyle name="Normal 16 2 2 3 3" xfId="6595" xr:uid="{00000000-0005-0000-0000-0000A5010000}"/>
    <cellStyle name="Normal 16 2 2 4" xfId="2402" xr:uid="{00000000-0005-0000-0000-0000A6010000}"/>
    <cellStyle name="Normal 16 2 2 4 2" xfId="4278" xr:uid="{00000000-0005-0000-0000-0000A6010000}"/>
    <cellStyle name="Normal 16 2 2 4 2 2" xfId="8313" xr:uid="{00000000-0005-0000-0000-0000A6010000}"/>
    <cellStyle name="Normal 16 2 2 4 3" xfId="6692" xr:uid="{00000000-0005-0000-0000-0000A6010000}"/>
    <cellStyle name="Normal 16 2 2 5" xfId="2485" xr:uid="{00000000-0005-0000-0000-0000A7010000}"/>
    <cellStyle name="Normal 16 2 2 5 2" xfId="4359" xr:uid="{00000000-0005-0000-0000-0000A7010000}"/>
    <cellStyle name="Normal 16 2 2 5 2 2" xfId="8391" xr:uid="{00000000-0005-0000-0000-0000A7010000}"/>
    <cellStyle name="Normal 16 2 2 5 3" xfId="6770" xr:uid="{00000000-0005-0000-0000-0000A7010000}"/>
    <cellStyle name="Normal 16 2 2 6" xfId="2611" xr:uid="{00000000-0005-0000-0000-0000A8010000}"/>
    <cellStyle name="Normal 16 2 2 6 2" xfId="4478" xr:uid="{00000000-0005-0000-0000-0000A8010000}"/>
    <cellStyle name="Normal 16 2 2 6 2 2" xfId="8488" xr:uid="{00000000-0005-0000-0000-0000A8010000}"/>
    <cellStyle name="Normal 16 2 2 6 3" xfId="6867" xr:uid="{00000000-0005-0000-0000-0000A8010000}"/>
    <cellStyle name="Normal 16 2 2 7" xfId="2711" xr:uid="{00000000-0005-0000-0000-0000A9010000}"/>
    <cellStyle name="Normal 16 2 2 7 2" xfId="4573" xr:uid="{00000000-0005-0000-0000-0000A9010000}"/>
    <cellStyle name="Normal 16 2 2 7 2 2" xfId="8582" xr:uid="{00000000-0005-0000-0000-0000A9010000}"/>
    <cellStyle name="Normal 16 2 2 7 3" xfId="6961" xr:uid="{00000000-0005-0000-0000-0000A9010000}"/>
    <cellStyle name="Normal 16 2 2 8" xfId="2844" xr:uid="{00000000-0005-0000-0000-0000AA010000}"/>
    <cellStyle name="Normal 16 2 2 8 2" xfId="7075" xr:uid="{00000000-0005-0000-0000-0000AA010000}"/>
    <cellStyle name="Normal 16 2 2 9" xfId="5966" xr:uid="{00000000-0005-0000-0000-0000A3010000}"/>
    <cellStyle name="Normal 16 2 3" xfId="2162" xr:uid="{00000000-0005-0000-0000-0000AB010000}"/>
    <cellStyle name="Normal 16 2 3 2" xfId="4058" xr:uid="{00000000-0005-0000-0000-0000AB010000}"/>
    <cellStyle name="Normal 16 2 3 2 2" xfId="8119" xr:uid="{00000000-0005-0000-0000-0000AB010000}"/>
    <cellStyle name="Normal 16 2 3 3" xfId="6498" xr:uid="{00000000-0005-0000-0000-0000AB010000}"/>
    <cellStyle name="Normal 16 2 4" xfId="2284" xr:uid="{00000000-0005-0000-0000-0000AC010000}"/>
    <cellStyle name="Normal 16 2 4 2" xfId="4167" xr:uid="{00000000-0005-0000-0000-0000AC010000}"/>
    <cellStyle name="Normal 16 2 4 2 2" xfId="8217" xr:uid="{00000000-0005-0000-0000-0000AC010000}"/>
    <cellStyle name="Normal 16 2 4 3" xfId="6596" xr:uid="{00000000-0005-0000-0000-0000AC010000}"/>
    <cellStyle name="Normal 16 2 5" xfId="2401" xr:uid="{00000000-0005-0000-0000-0000AD010000}"/>
    <cellStyle name="Normal 16 2 5 2" xfId="4277" xr:uid="{00000000-0005-0000-0000-0000AD010000}"/>
    <cellStyle name="Normal 16 2 5 2 2" xfId="8312" xr:uid="{00000000-0005-0000-0000-0000AD010000}"/>
    <cellStyle name="Normal 16 2 5 3" xfId="6691" xr:uid="{00000000-0005-0000-0000-0000AD010000}"/>
    <cellStyle name="Normal 16 2 6" xfId="2484" xr:uid="{00000000-0005-0000-0000-0000AE010000}"/>
    <cellStyle name="Normal 16 2 6 2" xfId="4358" xr:uid="{00000000-0005-0000-0000-0000AE010000}"/>
    <cellStyle name="Normal 16 2 6 2 2" xfId="8390" xr:uid="{00000000-0005-0000-0000-0000AE010000}"/>
    <cellStyle name="Normal 16 2 6 3" xfId="6769" xr:uid="{00000000-0005-0000-0000-0000AE010000}"/>
    <cellStyle name="Normal 16 2 7" xfId="2610" xr:uid="{00000000-0005-0000-0000-0000AF010000}"/>
    <cellStyle name="Normal 16 2 7 2" xfId="4477" xr:uid="{00000000-0005-0000-0000-0000AF010000}"/>
    <cellStyle name="Normal 16 2 7 2 2" xfId="8487" xr:uid="{00000000-0005-0000-0000-0000AF010000}"/>
    <cellStyle name="Normal 16 2 7 3" xfId="6866" xr:uid="{00000000-0005-0000-0000-0000AF010000}"/>
    <cellStyle name="Normal 16 2 8" xfId="2710" xr:uid="{00000000-0005-0000-0000-0000B0010000}"/>
    <cellStyle name="Normal 16 2 8 2" xfId="4572" xr:uid="{00000000-0005-0000-0000-0000B0010000}"/>
    <cellStyle name="Normal 16 2 8 2 2" xfId="8581" xr:uid="{00000000-0005-0000-0000-0000B0010000}"/>
    <cellStyle name="Normal 16 2 8 3" xfId="6960" xr:uid="{00000000-0005-0000-0000-0000B0010000}"/>
    <cellStyle name="Normal 16 2 9" xfId="2843" xr:uid="{00000000-0005-0000-0000-0000B1010000}"/>
    <cellStyle name="Normal 16 2 9 2" xfId="7074" xr:uid="{00000000-0005-0000-0000-0000B1010000}"/>
    <cellStyle name="Normal 16 3" xfId="945" xr:uid="{00000000-0005-0000-0000-0000B2010000}"/>
    <cellStyle name="Normal 16 3 10" xfId="5632" xr:uid="{00000000-0005-0000-0000-0000B2010000}"/>
    <cellStyle name="Normal 16 3 2" xfId="1450" xr:uid="{00000000-0005-0000-0000-0000B3010000}"/>
    <cellStyle name="Normal 16 3 2 2" xfId="2200" xr:uid="{00000000-0005-0000-0000-0000B4010000}"/>
    <cellStyle name="Normal 16 3 2 2 2" xfId="4095" xr:uid="{00000000-0005-0000-0000-0000B4010000}"/>
    <cellStyle name="Normal 16 3 2 2 2 2" xfId="8156" xr:uid="{00000000-0005-0000-0000-0000B4010000}"/>
    <cellStyle name="Normal 16 3 2 2 3" xfId="6535" xr:uid="{00000000-0005-0000-0000-0000B4010000}"/>
    <cellStyle name="Normal 16 3 2 3" xfId="2281" xr:uid="{00000000-0005-0000-0000-0000B5010000}"/>
    <cellStyle name="Normal 16 3 2 3 2" xfId="4164" xr:uid="{00000000-0005-0000-0000-0000B5010000}"/>
    <cellStyle name="Normal 16 3 2 3 2 2" xfId="8214" xr:uid="{00000000-0005-0000-0000-0000B5010000}"/>
    <cellStyle name="Normal 16 3 2 3 3" xfId="6593" xr:uid="{00000000-0005-0000-0000-0000B5010000}"/>
    <cellStyle name="Normal 16 3 2 4" xfId="2404" xr:uid="{00000000-0005-0000-0000-0000B6010000}"/>
    <cellStyle name="Normal 16 3 2 4 2" xfId="4280" xr:uid="{00000000-0005-0000-0000-0000B6010000}"/>
    <cellStyle name="Normal 16 3 2 4 2 2" xfId="8315" xr:uid="{00000000-0005-0000-0000-0000B6010000}"/>
    <cellStyle name="Normal 16 3 2 4 3" xfId="6694" xr:uid="{00000000-0005-0000-0000-0000B6010000}"/>
    <cellStyle name="Normal 16 3 2 5" xfId="2487" xr:uid="{00000000-0005-0000-0000-0000B7010000}"/>
    <cellStyle name="Normal 16 3 2 5 2" xfId="4361" xr:uid="{00000000-0005-0000-0000-0000B7010000}"/>
    <cellStyle name="Normal 16 3 2 5 2 2" xfId="8393" xr:uid="{00000000-0005-0000-0000-0000B7010000}"/>
    <cellStyle name="Normal 16 3 2 5 3" xfId="6772" xr:uid="{00000000-0005-0000-0000-0000B7010000}"/>
    <cellStyle name="Normal 16 3 2 6" xfId="2613" xr:uid="{00000000-0005-0000-0000-0000B8010000}"/>
    <cellStyle name="Normal 16 3 2 6 2" xfId="4480" xr:uid="{00000000-0005-0000-0000-0000B8010000}"/>
    <cellStyle name="Normal 16 3 2 6 2 2" xfId="8490" xr:uid="{00000000-0005-0000-0000-0000B8010000}"/>
    <cellStyle name="Normal 16 3 2 6 3" xfId="6869" xr:uid="{00000000-0005-0000-0000-0000B8010000}"/>
    <cellStyle name="Normal 16 3 2 7" xfId="2713" xr:uid="{00000000-0005-0000-0000-0000B9010000}"/>
    <cellStyle name="Normal 16 3 2 7 2" xfId="4575" xr:uid="{00000000-0005-0000-0000-0000B9010000}"/>
    <cellStyle name="Normal 16 3 2 7 2 2" xfId="8584" xr:uid="{00000000-0005-0000-0000-0000B9010000}"/>
    <cellStyle name="Normal 16 3 2 7 3" xfId="6963" xr:uid="{00000000-0005-0000-0000-0000B9010000}"/>
    <cellStyle name="Normal 16 3 2 8" xfId="2846" xr:uid="{00000000-0005-0000-0000-0000BA010000}"/>
    <cellStyle name="Normal 16 3 2 8 2" xfId="7077" xr:uid="{00000000-0005-0000-0000-0000BA010000}"/>
    <cellStyle name="Normal 16 3 2 9" xfId="5967" xr:uid="{00000000-0005-0000-0000-0000B3010000}"/>
    <cellStyle name="Normal 16 3 3" xfId="2163" xr:uid="{00000000-0005-0000-0000-0000BB010000}"/>
    <cellStyle name="Normal 16 3 3 2" xfId="4059" xr:uid="{00000000-0005-0000-0000-0000BB010000}"/>
    <cellStyle name="Normal 16 3 3 2 2" xfId="8120" xr:uid="{00000000-0005-0000-0000-0000BB010000}"/>
    <cellStyle name="Normal 16 3 3 3" xfId="6499" xr:uid="{00000000-0005-0000-0000-0000BB010000}"/>
    <cellStyle name="Normal 16 3 4" xfId="2282" xr:uid="{00000000-0005-0000-0000-0000BC010000}"/>
    <cellStyle name="Normal 16 3 4 2" xfId="4165" xr:uid="{00000000-0005-0000-0000-0000BC010000}"/>
    <cellStyle name="Normal 16 3 4 2 2" xfId="8215" xr:uid="{00000000-0005-0000-0000-0000BC010000}"/>
    <cellStyle name="Normal 16 3 4 3" xfId="6594" xr:uid="{00000000-0005-0000-0000-0000BC010000}"/>
    <cellStyle name="Normal 16 3 5" xfId="2403" xr:uid="{00000000-0005-0000-0000-0000BD010000}"/>
    <cellStyle name="Normal 16 3 5 2" xfId="4279" xr:uid="{00000000-0005-0000-0000-0000BD010000}"/>
    <cellStyle name="Normal 16 3 5 2 2" xfId="8314" xr:uid="{00000000-0005-0000-0000-0000BD010000}"/>
    <cellStyle name="Normal 16 3 5 3" xfId="6693" xr:uid="{00000000-0005-0000-0000-0000BD010000}"/>
    <cellStyle name="Normal 16 3 6" xfId="2486" xr:uid="{00000000-0005-0000-0000-0000BE010000}"/>
    <cellStyle name="Normal 16 3 6 2" xfId="4360" xr:uid="{00000000-0005-0000-0000-0000BE010000}"/>
    <cellStyle name="Normal 16 3 6 2 2" xfId="8392" xr:uid="{00000000-0005-0000-0000-0000BE010000}"/>
    <cellStyle name="Normal 16 3 6 3" xfId="6771" xr:uid="{00000000-0005-0000-0000-0000BE010000}"/>
    <cellStyle name="Normal 16 3 7" xfId="2612" xr:uid="{00000000-0005-0000-0000-0000BF010000}"/>
    <cellStyle name="Normal 16 3 7 2" xfId="4479" xr:uid="{00000000-0005-0000-0000-0000BF010000}"/>
    <cellStyle name="Normal 16 3 7 2 2" xfId="8489" xr:uid="{00000000-0005-0000-0000-0000BF010000}"/>
    <cellStyle name="Normal 16 3 7 3" xfId="6868" xr:uid="{00000000-0005-0000-0000-0000BF010000}"/>
    <cellStyle name="Normal 16 3 8" xfId="2712" xr:uid="{00000000-0005-0000-0000-0000C0010000}"/>
    <cellStyle name="Normal 16 3 8 2" xfId="4574" xr:uid="{00000000-0005-0000-0000-0000C0010000}"/>
    <cellStyle name="Normal 16 3 8 2 2" xfId="8583" xr:uid="{00000000-0005-0000-0000-0000C0010000}"/>
    <cellStyle name="Normal 16 3 8 3" xfId="6962" xr:uid="{00000000-0005-0000-0000-0000C0010000}"/>
    <cellStyle name="Normal 16 3 9" xfId="2845" xr:uid="{00000000-0005-0000-0000-0000C1010000}"/>
    <cellStyle name="Normal 16 3 9 2" xfId="7076" xr:uid="{00000000-0005-0000-0000-0000C1010000}"/>
    <cellStyle name="Normal 16 4" xfId="1555" xr:uid="{00000000-0005-0000-0000-0000C2010000}"/>
    <cellStyle name="Normal 160" xfId="801" xr:uid="{00000000-0005-0000-0000-0000C3010000}"/>
    <cellStyle name="Normal 161" xfId="802" xr:uid="{00000000-0005-0000-0000-0000C4010000}"/>
    <cellStyle name="Normal 162" xfId="803" xr:uid="{00000000-0005-0000-0000-0000C5010000}"/>
    <cellStyle name="Normal 163" xfId="804" xr:uid="{00000000-0005-0000-0000-0000C6010000}"/>
    <cellStyle name="Normal 164" xfId="805" xr:uid="{00000000-0005-0000-0000-0000C7010000}"/>
    <cellStyle name="Normal 165" xfId="806" xr:uid="{00000000-0005-0000-0000-0000C8010000}"/>
    <cellStyle name="Normal 166" xfId="807" xr:uid="{00000000-0005-0000-0000-0000C9010000}"/>
    <cellStyle name="Normal 167" xfId="808" xr:uid="{00000000-0005-0000-0000-0000CA010000}"/>
    <cellStyle name="Normal 168" xfId="809" xr:uid="{00000000-0005-0000-0000-0000CB010000}"/>
    <cellStyle name="Normal 169" xfId="810" xr:uid="{00000000-0005-0000-0000-0000CC010000}"/>
    <cellStyle name="Normal 17" xfId="329" xr:uid="{00000000-0005-0000-0000-0000CD010000}"/>
    <cellStyle name="Normal 17 10" xfId="1556" xr:uid="{00000000-0005-0000-0000-0000CE010000}"/>
    <cellStyle name="Normal 17 2" xfId="557" xr:uid="{00000000-0005-0000-0000-0000CF010000}"/>
    <cellStyle name="Normal 17 3" xfId="555" xr:uid="{00000000-0005-0000-0000-0000D0010000}"/>
    <cellStyle name="Normal 17 4" xfId="553" xr:uid="{00000000-0005-0000-0000-0000D1010000}"/>
    <cellStyle name="Normal 17 5" xfId="551" xr:uid="{00000000-0005-0000-0000-0000D2010000}"/>
    <cellStyle name="Normal 17 6" xfId="549" xr:uid="{00000000-0005-0000-0000-0000D3010000}"/>
    <cellStyle name="Normal 17 7" xfId="944" xr:uid="{00000000-0005-0000-0000-0000D4010000}"/>
    <cellStyle name="Normal 17 8" xfId="943" xr:uid="{00000000-0005-0000-0000-0000D5010000}"/>
    <cellStyle name="Normal 17 9" xfId="939" xr:uid="{00000000-0005-0000-0000-0000D6010000}"/>
    <cellStyle name="Normal 170" xfId="811" xr:uid="{00000000-0005-0000-0000-0000D7010000}"/>
    <cellStyle name="Normal 171" xfId="817" xr:uid="{00000000-0005-0000-0000-0000D8010000}"/>
    <cellStyle name="Normal 172" xfId="818" xr:uid="{00000000-0005-0000-0000-0000D9010000}"/>
    <cellStyle name="Normal 173" xfId="819" xr:uid="{00000000-0005-0000-0000-0000DA010000}"/>
    <cellStyle name="Normal 174" xfId="820" xr:uid="{00000000-0005-0000-0000-0000DB010000}"/>
    <cellStyle name="Normal 175" xfId="821" xr:uid="{00000000-0005-0000-0000-0000DC010000}"/>
    <cellStyle name="Normal 176" xfId="822" xr:uid="{00000000-0005-0000-0000-0000DD010000}"/>
    <cellStyle name="Normal 177" xfId="823" xr:uid="{00000000-0005-0000-0000-0000DE010000}"/>
    <cellStyle name="Normal 178" xfId="824" xr:uid="{00000000-0005-0000-0000-0000DF010000}"/>
    <cellStyle name="Normal 179" xfId="825" xr:uid="{00000000-0005-0000-0000-0000E0010000}"/>
    <cellStyle name="Normal 18" xfId="330" xr:uid="{00000000-0005-0000-0000-0000E1010000}"/>
    <cellStyle name="Normal 18 10" xfId="1557" xr:uid="{00000000-0005-0000-0000-0000E2010000}"/>
    <cellStyle name="Normal 18 2" xfId="547" xr:uid="{00000000-0005-0000-0000-0000E3010000}"/>
    <cellStyle name="Normal 18 3" xfId="543" xr:uid="{00000000-0005-0000-0000-0000E4010000}"/>
    <cellStyle name="Normal 18 4" xfId="541" xr:uid="{00000000-0005-0000-0000-0000E5010000}"/>
    <cellStyle name="Normal 18 5" xfId="528" xr:uid="{00000000-0005-0000-0000-0000E6010000}"/>
    <cellStyle name="Normal 18 6" xfId="525" xr:uid="{00000000-0005-0000-0000-0000E7010000}"/>
    <cellStyle name="Normal 18 7" xfId="937" xr:uid="{00000000-0005-0000-0000-0000E8010000}"/>
    <cellStyle name="Normal 18 8" xfId="936" xr:uid="{00000000-0005-0000-0000-0000E9010000}"/>
    <cellStyle name="Normal 18 9" xfId="935" xr:uid="{00000000-0005-0000-0000-0000EA010000}"/>
    <cellStyle name="Normal 180" xfId="812" xr:uid="{00000000-0005-0000-0000-0000EB010000}"/>
    <cellStyle name="Normal 180 2" xfId="1410" xr:uid="{00000000-0005-0000-0000-0000EC010000}"/>
    <cellStyle name="Normal 180 3" xfId="1200" xr:uid="{00000000-0005-0000-0000-0000ED010000}"/>
    <cellStyle name="Normal 181" xfId="813" xr:uid="{00000000-0005-0000-0000-0000EE010000}"/>
    <cellStyle name="Normal 181 2" xfId="1411" xr:uid="{00000000-0005-0000-0000-0000EF010000}"/>
    <cellStyle name="Normal 181 3" xfId="1201" xr:uid="{00000000-0005-0000-0000-0000F0010000}"/>
    <cellStyle name="Normal 182" xfId="814" xr:uid="{00000000-0005-0000-0000-0000F1010000}"/>
    <cellStyle name="Normal 182 2" xfId="1412" xr:uid="{00000000-0005-0000-0000-0000F2010000}"/>
    <cellStyle name="Normal 182 3" xfId="1202" xr:uid="{00000000-0005-0000-0000-0000F3010000}"/>
    <cellStyle name="Normal 183" xfId="815" xr:uid="{00000000-0005-0000-0000-0000F4010000}"/>
    <cellStyle name="Normal 183 2" xfId="1413" xr:uid="{00000000-0005-0000-0000-0000F5010000}"/>
    <cellStyle name="Normal 183 3" xfId="1203" xr:uid="{00000000-0005-0000-0000-0000F6010000}"/>
    <cellStyle name="Normal 184" xfId="816" xr:uid="{00000000-0005-0000-0000-0000F7010000}"/>
    <cellStyle name="Normal 184 2" xfId="1414" xr:uid="{00000000-0005-0000-0000-0000F8010000}"/>
    <cellStyle name="Normal 184 3" xfId="1204" xr:uid="{00000000-0005-0000-0000-0000F9010000}"/>
    <cellStyle name="Normal 185" xfId="826" xr:uid="{00000000-0005-0000-0000-0000FA010000}"/>
    <cellStyle name="Normal 186" xfId="827" xr:uid="{00000000-0005-0000-0000-0000FB010000}"/>
    <cellStyle name="Normal 187" xfId="828" xr:uid="{00000000-0005-0000-0000-0000FC010000}"/>
    <cellStyle name="Normal 188" xfId="829" xr:uid="{00000000-0005-0000-0000-0000FD010000}"/>
    <cellStyle name="Normal 189" xfId="830" xr:uid="{00000000-0005-0000-0000-0000FE010000}"/>
    <cellStyle name="Normal 19" xfId="331" xr:uid="{00000000-0005-0000-0000-0000FF010000}"/>
    <cellStyle name="Normal 19 2" xfId="1558" xr:uid="{00000000-0005-0000-0000-000000020000}"/>
    <cellStyle name="Normal 19 2 2" xfId="2201" xr:uid="{00000000-0005-0000-0000-000001020000}"/>
    <cellStyle name="Normal 19 2 2 2" xfId="4096" xr:uid="{00000000-0005-0000-0000-000001020000}"/>
    <cellStyle name="Normal 19 2 2 2 2" xfId="8157" xr:uid="{00000000-0005-0000-0000-000001020000}"/>
    <cellStyle name="Normal 19 2 2 3" xfId="6536" xr:uid="{00000000-0005-0000-0000-000001020000}"/>
    <cellStyle name="Normal 19 2 3" xfId="2280" xr:uid="{00000000-0005-0000-0000-000002020000}"/>
    <cellStyle name="Normal 19 2 3 2" xfId="4163" xr:uid="{00000000-0005-0000-0000-000002020000}"/>
    <cellStyle name="Normal 19 2 3 2 2" xfId="8213" xr:uid="{00000000-0005-0000-0000-000002020000}"/>
    <cellStyle name="Normal 19 2 3 3" xfId="6592" xr:uid="{00000000-0005-0000-0000-000002020000}"/>
    <cellStyle name="Normal 19 2 4" xfId="2405" xr:uid="{00000000-0005-0000-0000-000003020000}"/>
    <cellStyle name="Normal 19 2 4 2" xfId="4281" xr:uid="{00000000-0005-0000-0000-000003020000}"/>
    <cellStyle name="Normal 19 2 4 2 2" xfId="8316" xr:uid="{00000000-0005-0000-0000-000003020000}"/>
    <cellStyle name="Normal 19 2 4 3" xfId="6695" xr:uid="{00000000-0005-0000-0000-000003020000}"/>
    <cellStyle name="Normal 19 2 5" xfId="2488" xr:uid="{00000000-0005-0000-0000-000004020000}"/>
    <cellStyle name="Normal 19 2 5 2" xfId="4362" xr:uid="{00000000-0005-0000-0000-000004020000}"/>
    <cellStyle name="Normal 19 2 5 2 2" xfId="8394" xr:uid="{00000000-0005-0000-0000-000004020000}"/>
    <cellStyle name="Normal 19 2 5 3" xfId="6773" xr:uid="{00000000-0005-0000-0000-000004020000}"/>
    <cellStyle name="Normal 19 2 6" xfId="2614" xr:uid="{00000000-0005-0000-0000-000005020000}"/>
    <cellStyle name="Normal 19 2 6 2" xfId="4481" xr:uid="{00000000-0005-0000-0000-000005020000}"/>
    <cellStyle name="Normal 19 2 6 2 2" xfId="8491" xr:uid="{00000000-0005-0000-0000-000005020000}"/>
    <cellStyle name="Normal 19 2 6 3" xfId="6870" xr:uid="{00000000-0005-0000-0000-000005020000}"/>
    <cellStyle name="Normal 19 2 7" xfId="2714" xr:uid="{00000000-0005-0000-0000-000006020000}"/>
    <cellStyle name="Normal 19 2 7 2" xfId="4576" xr:uid="{00000000-0005-0000-0000-000006020000}"/>
    <cellStyle name="Normal 19 2 7 2 2" xfId="8585" xr:uid="{00000000-0005-0000-0000-000006020000}"/>
    <cellStyle name="Normal 19 2 7 3" xfId="6964" xr:uid="{00000000-0005-0000-0000-000006020000}"/>
    <cellStyle name="Normal 19 2 8" xfId="2847" xr:uid="{00000000-0005-0000-0000-000007020000}"/>
    <cellStyle name="Normal 19 2 8 2" xfId="7078" xr:uid="{00000000-0005-0000-0000-000007020000}"/>
    <cellStyle name="Normal 190" xfId="831" xr:uid="{00000000-0005-0000-0000-000008020000}"/>
    <cellStyle name="Normal 191" xfId="832" xr:uid="{00000000-0005-0000-0000-000009020000}"/>
    <cellStyle name="Normal 192" xfId="833" xr:uid="{00000000-0005-0000-0000-00000A020000}"/>
    <cellStyle name="Normal 193" xfId="834" xr:uid="{00000000-0005-0000-0000-00000B020000}"/>
    <cellStyle name="Normal 194" xfId="835" xr:uid="{00000000-0005-0000-0000-00000C020000}"/>
    <cellStyle name="Normal 195" xfId="836" xr:uid="{00000000-0005-0000-0000-00000D020000}"/>
    <cellStyle name="Normal 196" xfId="837" xr:uid="{00000000-0005-0000-0000-00000E020000}"/>
    <cellStyle name="Normal 197" xfId="838" xr:uid="{00000000-0005-0000-0000-00000F020000}"/>
    <cellStyle name="Normal 198" xfId="839" xr:uid="{00000000-0005-0000-0000-000010020000}"/>
    <cellStyle name="Normal 199" xfId="840" xr:uid="{00000000-0005-0000-0000-000011020000}"/>
    <cellStyle name="Normal 2" xfId="312" xr:uid="{00000000-0005-0000-0000-000012020000}"/>
    <cellStyle name="Normal 2 10" xfId="2823" xr:uid="{00000000-0005-0000-0000-000013020000}"/>
    <cellStyle name="Normal 2 10 2" xfId="4674" xr:uid="{00000000-0005-0000-0000-000013020000}"/>
    <cellStyle name="Normal 2 10 2 2" xfId="8679" xr:uid="{00000000-0005-0000-0000-000013020000}"/>
    <cellStyle name="Normal 2 10 3" xfId="7058" xr:uid="{00000000-0005-0000-0000-000013020000}"/>
    <cellStyle name="Normal 2 11" xfId="4685" xr:uid="{00000000-0005-0000-0000-000012020000}"/>
    <cellStyle name="Normal 2 12" xfId="4683" xr:uid="{00000000-0005-0000-0000-00002F000000}"/>
    <cellStyle name="Normal 2 2" xfId="99" xr:uid="{00000000-0005-0000-0000-000014020000}"/>
    <cellStyle name="Normal 2 2 10" xfId="100" xr:uid="{00000000-0005-0000-0000-000015020000}"/>
    <cellStyle name="Normal 2 2 10 2" xfId="2358" xr:uid="{00000000-0005-0000-0000-000016020000}"/>
    <cellStyle name="Normal 2 2 11" xfId="101" xr:uid="{00000000-0005-0000-0000-000017020000}"/>
    <cellStyle name="Normal 2 2 12" xfId="102" xr:uid="{00000000-0005-0000-0000-000018020000}"/>
    <cellStyle name="Normal 2 2 13" xfId="103" xr:uid="{00000000-0005-0000-0000-000019020000}"/>
    <cellStyle name="Normal 2 2 14" xfId="326" xr:uid="{00000000-0005-0000-0000-00001A020000}"/>
    <cellStyle name="Normal 2 2 15" xfId="323" xr:uid="{00000000-0005-0000-0000-00001B020000}"/>
    <cellStyle name="Normal 2 2 16" xfId="325" xr:uid="{00000000-0005-0000-0000-00001C020000}"/>
    <cellStyle name="Normal 2 2 17" xfId="344" xr:uid="{00000000-0005-0000-0000-00001D020000}"/>
    <cellStyle name="Normal 2 2 18" xfId="340" xr:uid="{00000000-0005-0000-0000-00001E020000}"/>
    <cellStyle name="Normal 2 2 19" xfId="339" xr:uid="{00000000-0005-0000-0000-00001F020000}"/>
    <cellStyle name="Normal 2 2 2" xfId="104" xr:uid="{00000000-0005-0000-0000-000020020000}"/>
    <cellStyle name="Normal 2 2 2 10" xfId="387" xr:uid="{00000000-0005-0000-0000-000021020000}"/>
    <cellStyle name="Normal 2 2 2 10 2" xfId="1251" xr:uid="{00000000-0005-0000-0000-000022020000}"/>
    <cellStyle name="Normal 2 2 2 10 2 2" xfId="1972" xr:uid="{00000000-0005-0000-0000-000023020000}"/>
    <cellStyle name="Normal 2 2 2 10 2 2 2" xfId="3868" xr:uid="{00000000-0005-0000-0000-000023020000}"/>
    <cellStyle name="Normal 2 2 2 10 2 2 2 2" xfId="7973" xr:uid="{00000000-0005-0000-0000-000023020000}"/>
    <cellStyle name="Normal 2 2 2 10 2 2 3" xfId="6352" xr:uid="{00000000-0005-0000-0000-000023020000}"/>
    <cellStyle name="Normal 2 2 2 10 2 3" xfId="3300" xr:uid="{00000000-0005-0000-0000-000022020000}"/>
    <cellStyle name="Normal 2 2 2 10 2 3 2" xfId="7482" xr:uid="{00000000-0005-0000-0000-000022020000}"/>
    <cellStyle name="Normal 2 2 2 10 2 4" xfId="5837" xr:uid="{00000000-0005-0000-0000-000022020000}"/>
    <cellStyle name="Normal 2 2 2 10 3" xfId="1053" xr:uid="{00000000-0005-0000-0000-000024020000}"/>
    <cellStyle name="Normal 2 2 2 10 3 2" xfId="1815" xr:uid="{00000000-0005-0000-0000-000025020000}"/>
    <cellStyle name="Normal 2 2 2 10 3 2 2" xfId="3711" xr:uid="{00000000-0005-0000-0000-000025020000}"/>
    <cellStyle name="Normal 2 2 2 10 3 2 2 2" xfId="7830" xr:uid="{00000000-0005-0000-0000-000025020000}"/>
    <cellStyle name="Normal 2 2 2 10 3 2 3" xfId="6209" xr:uid="{00000000-0005-0000-0000-000025020000}"/>
    <cellStyle name="Normal 2 2 2 10 3 3" xfId="3143" xr:uid="{00000000-0005-0000-0000-000024020000}"/>
    <cellStyle name="Normal 2 2 2 10 3 3 2" xfId="7339" xr:uid="{00000000-0005-0000-0000-000024020000}"/>
    <cellStyle name="Normal 2 2 2 10 3 4" xfId="5694" xr:uid="{00000000-0005-0000-0000-000024020000}"/>
    <cellStyle name="Normal 2 2 2 10 4" xfId="1590" xr:uid="{00000000-0005-0000-0000-000026020000}"/>
    <cellStyle name="Normal 2 2 2 10 4 2" xfId="3517" xr:uid="{00000000-0005-0000-0000-000026020000}"/>
    <cellStyle name="Normal 2 2 2 10 4 2 2" xfId="7662" xr:uid="{00000000-0005-0000-0000-000026020000}"/>
    <cellStyle name="Normal 2 2 2 10 4 3" xfId="6041" xr:uid="{00000000-0005-0000-0000-000026020000}"/>
    <cellStyle name="Normal 2 2 2 10 5" xfId="2961" xr:uid="{00000000-0005-0000-0000-000021020000}"/>
    <cellStyle name="Normal 2 2 2 10 5 2" xfId="7183" xr:uid="{00000000-0005-0000-0000-000021020000}"/>
    <cellStyle name="Normal 2 2 2 10 6" xfId="5490" xr:uid="{00000000-0005-0000-0000-000021020000}"/>
    <cellStyle name="Normal 2 2 2 11" xfId="445" xr:uid="{00000000-0005-0000-0000-000027020000}"/>
    <cellStyle name="Normal 2 2 2 11 2" xfId="1273" xr:uid="{00000000-0005-0000-0000-000028020000}"/>
    <cellStyle name="Normal 2 2 2 11 2 2" xfId="1987" xr:uid="{00000000-0005-0000-0000-000029020000}"/>
    <cellStyle name="Normal 2 2 2 11 2 2 2" xfId="3883" xr:uid="{00000000-0005-0000-0000-000029020000}"/>
    <cellStyle name="Normal 2 2 2 11 2 2 2 2" xfId="7986" xr:uid="{00000000-0005-0000-0000-000029020000}"/>
    <cellStyle name="Normal 2 2 2 11 2 2 3" xfId="6365" xr:uid="{00000000-0005-0000-0000-000029020000}"/>
    <cellStyle name="Normal 2 2 2 11 2 3" xfId="3315" xr:uid="{00000000-0005-0000-0000-000028020000}"/>
    <cellStyle name="Normal 2 2 2 11 2 3 2" xfId="7495" xr:uid="{00000000-0005-0000-0000-000028020000}"/>
    <cellStyle name="Normal 2 2 2 11 2 4" xfId="5850" xr:uid="{00000000-0005-0000-0000-000028020000}"/>
    <cellStyle name="Normal 2 2 2 11 3" xfId="1075" xr:uid="{00000000-0005-0000-0000-00002A020000}"/>
    <cellStyle name="Normal 2 2 2 11 3 2" xfId="1830" xr:uid="{00000000-0005-0000-0000-00002B020000}"/>
    <cellStyle name="Normal 2 2 2 11 3 2 2" xfId="3726" xr:uid="{00000000-0005-0000-0000-00002B020000}"/>
    <cellStyle name="Normal 2 2 2 11 3 2 2 2" xfId="7843" xr:uid="{00000000-0005-0000-0000-00002B020000}"/>
    <cellStyle name="Normal 2 2 2 11 3 2 3" xfId="6222" xr:uid="{00000000-0005-0000-0000-00002B020000}"/>
    <cellStyle name="Normal 2 2 2 11 3 3" xfId="3158" xr:uid="{00000000-0005-0000-0000-00002A020000}"/>
    <cellStyle name="Normal 2 2 2 11 3 3 2" xfId="7352" xr:uid="{00000000-0005-0000-0000-00002A020000}"/>
    <cellStyle name="Normal 2 2 2 11 3 4" xfId="5707" xr:uid="{00000000-0005-0000-0000-00002A020000}"/>
    <cellStyle name="Normal 2 2 2 11 4" xfId="1625" xr:uid="{00000000-0005-0000-0000-00002C020000}"/>
    <cellStyle name="Normal 2 2 2 11 4 2" xfId="3532" xr:uid="{00000000-0005-0000-0000-00002C020000}"/>
    <cellStyle name="Normal 2 2 2 11 4 2 2" xfId="7675" xr:uid="{00000000-0005-0000-0000-00002C020000}"/>
    <cellStyle name="Normal 2 2 2 11 4 3" xfId="6054" xr:uid="{00000000-0005-0000-0000-00002C020000}"/>
    <cellStyle name="Normal 2 2 2 11 5" xfId="2976" xr:uid="{00000000-0005-0000-0000-000027020000}"/>
    <cellStyle name="Normal 2 2 2 11 5 2" xfId="7196" xr:uid="{00000000-0005-0000-0000-000027020000}"/>
    <cellStyle name="Normal 2 2 2 11 6" xfId="5503" xr:uid="{00000000-0005-0000-0000-000027020000}"/>
    <cellStyle name="Normal 2 2 2 12" xfId="477" xr:uid="{00000000-0005-0000-0000-00002D020000}"/>
    <cellStyle name="Normal 2 2 2 12 2" xfId="1288" xr:uid="{00000000-0005-0000-0000-00002E020000}"/>
    <cellStyle name="Normal 2 2 2 12 2 2" xfId="2002" xr:uid="{00000000-0005-0000-0000-00002F020000}"/>
    <cellStyle name="Normal 2 2 2 12 2 2 2" xfId="3898" xr:uid="{00000000-0005-0000-0000-00002F020000}"/>
    <cellStyle name="Normal 2 2 2 12 2 2 2 2" xfId="7999" xr:uid="{00000000-0005-0000-0000-00002F020000}"/>
    <cellStyle name="Normal 2 2 2 12 2 2 3" xfId="6378" xr:uid="{00000000-0005-0000-0000-00002F020000}"/>
    <cellStyle name="Normal 2 2 2 12 2 3" xfId="3330" xr:uid="{00000000-0005-0000-0000-00002E020000}"/>
    <cellStyle name="Normal 2 2 2 12 2 3 2" xfId="7508" xr:uid="{00000000-0005-0000-0000-00002E020000}"/>
    <cellStyle name="Normal 2 2 2 12 2 4" xfId="5863" xr:uid="{00000000-0005-0000-0000-00002E020000}"/>
    <cellStyle name="Normal 2 2 2 12 3" xfId="1090" xr:uid="{00000000-0005-0000-0000-000030020000}"/>
    <cellStyle name="Normal 2 2 2 12 3 2" xfId="1845" xr:uid="{00000000-0005-0000-0000-000031020000}"/>
    <cellStyle name="Normal 2 2 2 12 3 2 2" xfId="3741" xr:uid="{00000000-0005-0000-0000-000031020000}"/>
    <cellStyle name="Normal 2 2 2 12 3 2 2 2" xfId="7856" xr:uid="{00000000-0005-0000-0000-000031020000}"/>
    <cellStyle name="Normal 2 2 2 12 3 2 3" xfId="6235" xr:uid="{00000000-0005-0000-0000-000031020000}"/>
    <cellStyle name="Normal 2 2 2 12 3 3" xfId="3173" xr:uid="{00000000-0005-0000-0000-000030020000}"/>
    <cellStyle name="Normal 2 2 2 12 3 3 2" xfId="7365" xr:uid="{00000000-0005-0000-0000-000030020000}"/>
    <cellStyle name="Normal 2 2 2 12 3 4" xfId="5720" xr:uid="{00000000-0005-0000-0000-000030020000}"/>
    <cellStyle name="Normal 2 2 2 12 4" xfId="1640" xr:uid="{00000000-0005-0000-0000-000032020000}"/>
    <cellStyle name="Normal 2 2 2 12 4 2" xfId="3547" xr:uid="{00000000-0005-0000-0000-000032020000}"/>
    <cellStyle name="Normal 2 2 2 12 4 2 2" xfId="7688" xr:uid="{00000000-0005-0000-0000-000032020000}"/>
    <cellStyle name="Normal 2 2 2 12 4 3" xfId="6067" xr:uid="{00000000-0005-0000-0000-000032020000}"/>
    <cellStyle name="Normal 2 2 2 12 5" xfId="2991" xr:uid="{00000000-0005-0000-0000-00002D020000}"/>
    <cellStyle name="Normal 2 2 2 12 5 2" xfId="7209" xr:uid="{00000000-0005-0000-0000-00002D020000}"/>
    <cellStyle name="Normal 2 2 2 12 6" xfId="5516" xr:uid="{00000000-0005-0000-0000-00002D020000}"/>
    <cellStyle name="Normal 2 2 2 13" xfId="524" xr:uid="{00000000-0005-0000-0000-000033020000}"/>
    <cellStyle name="Normal 2 2 2 13 2" xfId="1307" xr:uid="{00000000-0005-0000-0000-000034020000}"/>
    <cellStyle name="Normal 2 2 2 13 2 2" xfId="2021" xr:uid="{00000000-0005-0000-0000-000035020000}"/>
    <cellStyle name="Normal 2 2 2 13 2 2 2" xfId="3917" xr:uid="{00000000-0005-0000-0000-000035020000}"/>
    <cellStyle name="Normal 2 2 2 13 2 2 2 2" xfId="8016" xr:uid="{00000000-0005-0000-0000-000035020000}"/>
    <cellStyle name="Normal 2 2 2 13 2 2 3" xfId="6395" xr:uid="{00000000-0005-0000-0000-000035020000}"/>
    <cellStyle name="Normal 2 2 2 13 2 3" xfId="3349" xr:uid="{00000000-0005-0000-0000-000034020000}"/>
    <cellStyle name="Normal 2 2 2 13 2 3 2" xfId="7525" xr:uid="{00000000-0005-0000-0000-000034020000}"/>
    <cellStyle name="Normal 2 2 2 13 2 4" xfId="5880" xr:uid="{00000000-0005-0000-0000-000034020000}"/>
    <cellStyle name="Normal 2 2 2 13 3" xfId="1109" xr:uid="{00000000-0005-0000-0000-000036020000}"/>
    <cellStyle name="Normal 2 2 2 13 3 2" xfId="1864" xr:uid="{00000000-0005-0000-0000-000037020000}"/>
    <cellStyle name="Normal 2 2 2 13 3 2 2" xfId="3760" xr:uid="{00000000-0005-0000-0000-000037020000}"/>
    <cellStyle name="Normal 2 2 2 13 3 2 2 2" xfId="7873" xr:uid="{00000000-0005-0000-0000-000037020000}"/>
    <cellStyle name="Normal 2 2 2 13 3 2 3" xfId="6252" xr:uid="{00000000-0005-0000-0000-000037020000}"/>
    <cellStyle name="Normal 2 2 2 13 3 3" xfId="3192" xr:uid="{00000000-0005-0000-0000-000036020000}"/>
    <cellStyle name="Normal 2 2 2 13 3 3 2" xfId="7382" xr:uid="{00000000-0005-0000-0000-000036020000}"/>
    <cellStyle name="Normal 2 2 2 13 3 4" xfId="5737" xr:uid="{00000000-0005-0000-0000-000036020000}"/>
    <cellStyle name="Normal 2 2 2 13 4" xfId="1659" xr:uid="{00000000-0005-0000-0000-000038020000}"/>
    <cellStyle name="Normal 2 2 2 13 4 2" xfId="3566" xr:uid="{00000000-0005-0000-0000-000038020000}"/>
    <cellStyle name="Normal 2 2 2 13 4 2 2" xfId="7705" xr:uid="{00000000-0005-0000-0000-000038020000}"/>
    <cellStyle name="Normal 2 2 2 13 4 3" xfId="6084" xr:uid="{00000000-0005-0000-0000-000038020000}"/>
    <cellStyle name="Normal 2 2 2 13 5" xfId="3010" xr:uid="{00000000-0005-0000-0000-000033020000}"/>
    <cellStyle name="Normal 2 2 2 13 5 2" xfId="7226" xr:uid="{00000000-0005-0000-0000-000033020000}"/>
    <cellStyle name="Normal 2 2 2 13 6" xfId="5533" xr:uid="{00000000-0005-0000-0000-000033020000}"/>
    <cellStyle name="Normal 2 2 2 14" xfId="664" xr:uid="{00000000-0005-0000-0000-000039020000}"/>
    <cellStyle name="Normal 2 2 2 14 2" xfId="1357" xr:uid="{00000000-0005-0000-0000-00003A020000}"/>
    <cellStyle name="Normal 2 2 2 14 2 2" xfId="2055" xr:uid="{00000000-0005-0000-0000-00003B020000}"/>
    <cellStyle name="Normal 2 2 2 14 2 2 2" xfId="3951" xr:uid="{00000000-0005-0000-0000-00003B020000}"/>
    <cellStyle name="Normal 2 2 2 14 2 2 2 2" xfId="8048" xr:uid="{00000000-0005-0000-0000-00003B020000}"/>
    <cellStyle name="Normal 2 2 2 14 2 2 3" xfId="6427" xr:uid="{00000000-0005-0000-0000-00003B020000}"/>
    <cellStyle name="Normal 2 2 2 14 2 3" xfId="3383" xr:uid="{00000000-0005-0000-0000-00003A020000}"/>
    <cellStyle name="Normal 2 2 2 14 2 3 2" xfId="7557" xr:uid="{00000000-0005-0000-0000-00003A020000}"/>
    <cellStyle name="Normal 2 2 2 14 2 4" xfId="5912" xr:uid="{00000000-0005-0000-0000-00003A020000}"/>
    <cellStyle name="Normal 2 2 2 14 3" xfId="1147" xr:uid="{00000000-0005-0000-0000-00003C020000}"/>
    <cellStyle name="Normal 2 2 2 14 3 2" xfId="1887" xr:uid="{00000000-0005-0000-0000-00003D020000}"/>
    <cellStyle name="Normal 2 2 2 14 3 2 2" xfId="3783" xr:uid="{00000000-0005-0000-0000-00003D020000}"/>
    <cellStyle name="Normal 2 2 2 14 3 2 2 2" xfId="7894" xr:uid="{00000000-0005-0000-0000-00003D020000}"/>
    <cellStyle name="Normal 2 2 2 14 3 2 3" xfId="6273" xr:uid="{00000000-0005-0000-0000-00003D020000}"/>
    <cellStyle name="Normal 2 2 2 14 3 3" xfId="3215" xr:uid="{00000000-0005-0000-0000-00003C020000}"/>
    <cellStyle name="Normal 2 2 2 14 3 3 2" xfId="7403" xr:uid="{00000000-0005-0000-0000-00003C020000}"/>
    <cellStyle name="Normal 2 2 2 14 3 4" xfId="5758" xr:uid="{00000000-0005-0000-0000-00003C020000}"/>
    <cellStyle name="Normal 2 2 2 14 4" xfId="1693" xr:uid="{00000000-0005-0000-0000-00003E020000}"/>
    <cellStyle name="Normal 2 2 2 14 4 2" xfId="3589" xr:uid="{00000000-0005-0000-0000-00003E020000}"/>
    <cellStyle name="Normal 2 2 2 14 4 2 2" xfId="7726" xr:uid="{00000000-0005-0000-0000-00003E020000}"/>
    <cellStyle name="Normal 2 2 2 14 4 3" xfId="6105" xr:uid="{00000000-0005-0000-0000-00003E020000}"/>
    <cellStyle name="Normal 2 2 2 14 5" xfId="3033" xr:uid="{00000000-0005-0000-0000-000039020000}"/>
    <cellStyle name="Normal 2 2 2 14 5 2" xfId="7247" xr:uid="{00000000-0005-0000-0000-000039020000}"/>
    <cellStyle name="Normal 2 2 2 14 6" xfId="5565" xr:uid="{00000000-0005-0000-0000-000039020000}"/>
    <cellStyle name="Normal 2 2 2 15" xfId="696" xr:uid="{00000000-0005-0000-0000-00003F020000}"/>
    <cellStyle name="Normal 2 2 2 15 2" xfId="1372" xr:uid="{00000000-0005-0000-0000-000040020000}"/>
    <cellStyle name="Normal 2 2 2 15 2 2" xfId="2070" xr:uid="{00000000-0005-0000-0000-000041020000}"/>
    <cellStyle name="Normal 2 2 2 15 2 2 2" xfId="3966" xr:uid="{00000000-0005-0000-0000-000041020000}"/>
    <cellStyle name="Normal 2 2 2 15 2 2 2 2" xfId="8061" xr:uid="{00000000-0005-0000-0000-000041020000}"/>
    <cellStyle name="Normal 2 2 2 15 2 2 3" xfId="6440" xr:uid="{00000000-0005-0000-0000-000041020000}"/>
    <cellStyle name="Normal 2 2 2 15 2 3" xfId="3398" xr:uid="{00000000-0005-0000-0000-000040020000}"/>
    <cellStyle name="Normal 2 2 2 15 2 3 2" xfId="7570" xr:uid="{00000000-0005-0000-0000-000040020000}"/>
    <cellStyle name="Normal 2 2 2 15 2 4" xfId="5925" xr:uid="{00000000-0005-0000-0000-000040020000}"/>
    <cellStyle name="Normal 2 2 2 15 3" xfId="1162" xr:uid="{00000000-0005-0000-0000-000042020000}"/>
    <cellStyle name="Normal 2 2 2 15 3 2" xfId="1902" xr:uid="{00000000-0005-0000-0000-000043020000}"/>
    <cellStyle name="Normal 2 2 2 15 3 2 2" xfId="3798" xr:uid="{00000000-0005-0000-0000-000043020000}"/>
    <cellStyle name="Normal 2 2 2 15 3 2 2 2" xfId="7907" xr:uid="{00000000-0005-0000-0000-000043020000}"/>
    <cellStyle name="Normal 2 2 2 15 3 2 3" xfId="6286" xr:uid="{00000000-0005-0000-0000-000043020000}"/>
    <cellStyle name="Normal 2 2 2 15 3 3" xfId="3230" xr:uid="{00000000-0005-0000-0000-000042020000}"/>
    <cellStyle name="Normal 2 2 2 15 3 3 2" xfId="7416" xr:uid="{00000000-0005-0000-0000-000042020000}"/>
    <cellStyle name="Normal 2 2 2 15 3 4" xfId="5771" xr:uid="{00000000-0005-0000-0000-000042020000}"/>
    <cellStyle name="Normal 2 2 2 15 4" xfId="1708" xr:uid="{00000000-0005-0000-0000-000044020000}"/>
    <cellStyle name="Normal 2 2 2 15 4 2" xfId="3604" xr:uid="{00000000-0005-0000-0000-000044020000}"/>
    <cellStyle name="Normal 2 2 2 15 4 2 2" xfId="7739" xr:uid="{00000000-0005-0000-0000-000044020000}"/>
    <cellStyle name="Normal 2 2 2 15 4 3" xfId="6118" xr:uid="{00000000-0005-0000-0000-000044020000}"/>
    <cellStyle name="Normal 2 2 2 15 5" xfId="3048" xr:uid="{00000000-0005-0000-0000-00003F020000}"/>
    <cellStyle name="Normal 2 2 2 15 5 2" xfId="7260" xr:uid="{00000000-0005-0000-0000-00003F020000}"/>
    <cellStyle name="Normal 2 2 2 15 6" xfId="5578" xr:uid="{00000000-0005-0000-0000-00003F020000}"/>
    <cellStyle name="Normal 2 2 2 16" xfId="732" xr:uid="{00000000-0005-0000-0000-000045020000}"/>
    <cellStyle name="Normal 2 2 2 16 2" xfId="1391" xr:uid="{00000000-0005-0000-0000-000046020000}"/>
    <cellStyle name="Normal 2 2 2 16 2 2" xfId="2089" xr:uid="{00000000-0005-0000-0000-000047020000}"/>
    <cellStyle name="Normal 2 2 2 16 2 2 2" xfId="3985" xr:uid="{00000000-0005-0000-0000-000047020000}"/>
    <cellStyle name="Normal 2 2 2 16 2 2 2 2" xfId="8078" xr:uid="{00000000-0005-0000-0000-000047020000}"/>
    <cellStyle name="Normal 2 2 2 16 2 2 3" xfId="6457" xr:uid="{00000000-0005-0000-0000-000047020000}"/>
    <cellStyle name="Normal 2 2 2 16 2 3" xfId="3417" xr:uid="{00000000-0005-0000-0000-000046020000}"/>
    <cellStyle name="Normal 2 2 2 16 2 3 2" xfId="7587" xr:uid="{00000000-0005-0000-0000-000046020000}"/>
    <cellStyle name="Normal 2 2 2 16 2 4" xfId="5942" xr:uid="{00000000-0005-0000-0000-000046020000}"/>
    <cellStyle name="Normal 2 2 2 16 3" xfId="1181" xr:uid="{00000000-0005-0000-0000-000048020000}"/>
    <cellStyle name="Normal 2 2 2 16 3 2" xfId="1921" xr:uid="{00000000-0005-0000-0000-000049020000}"/>
    <cellStyle name="Normal 2 2 2 16 3 2 2" xfId="3817" xr:uid="{00000000-0005-0000-0000-000049020000}"/>
    <cellStyle name="Normal 2 2 2 16 3 2 2 2" xfId="7924" xr:uid="{00000000-0005-0000-0000-000049020000}"/>
    <cellStyle name="Normal 2 2 2 16 3 2 3" xfId="6303" xr:uid="{00000000-0005-0000-0000-000049020000}"/>
    <cellStyle name="Normal 2 2 2 16 3 3" xfId="3249" xr:uid="{00000000-0005-0000-0000-000048020000}"/>
    <cellStyle name="Normal 2 2 2 16 3 3 2" xfId="7433" xr:uid="{00000000-0005-0000-0000-000048020000}"/>
    <cellStyle name="Normal 2 2 2 16 3 4" xfId="5788" xr:uid="{00000000-0005-0000-0000-000048020000}"/>
    <cellStyle name="Normal 2 2 2 16 4" xfId="1727" xr:uid="{00000000-0005-0000-0000-00004A020000}"/>
    <cellStyle name="Normal 2 2 2 16 4 2" xfId="3623" xr:uid="{00000000-0005-0000-0000-00004A020000}"/>
    <cellStyle name="Normal 2 2 2 16 4 2 2" xfId="7756" xr:uid="{00000000-0005-0000-0000-00004A020000}"/>
    <cellStyle name="Normal 2 2 2 16 4 3" xfId="6135" xr:uid="{00000000-0005-0000-0000-00004A020000}"/>
    <cellStyle name="Normal 2 2 2 16 5" xfId="3067" xr:uid="{00000000-0005-0000-0000-000045020000}"/>
    <cellStyle name="Normal 2 2 2 16 5 2" xfId="7277" xr:uid="{00000000-0005-0000-0000-000045020000}"/>
    <cellStyle name="Normal 2 2 2 16 6" xfId="5595" xr:uid="{00000000-0005-0000-0000-000045020000}"/>
    <cellStyle name="Normal 2 2 2 17" xfId="892" xr:uid="{00000000-0005-0000-0000-00004B020000}"/>
    <cellStyle name="Normal 2 2 2 17 2" xfId="1746" xr:uid="{00000000-0005-0000-0000-00004C020000}"/>
    <cellStyle name="Normal 2 2 2 17 2 2" xfId="3642" xr:uid="{00000000-0005-0000-0000-00004C020000}"/>
    <cellStyle name="Normal 2 2 2 17 2 2 2" xfId="7773" xr:uid="{00000000-0005-0000-0000-00004C020000}"/>
    <cellStyle name="Normal 2 2 2 17 2 3" xfId="6152" xr:uid="{00000000-0005-0000-0000-00004C020000}"/>
    <cellStyle name="Normal 2 2 2 17 3" xfId="3085" xr:uid="{00000000-0005-0000-0000-00004B020000}"/>
    <cellStyle name="Normal 2 2 2 17 3 2" xfId="7293" xr:uid="{00000000-0005-0000-0000-00004B020000}"/>
    <cellStyle name="Normal 2 2 2 17 4" xfId="5612" xr:uid="{00000000-0005-0000-0000-00004B020000}"/>
    <cellStyle name="Normal 2 2 2 18" xfId="1483" xr:uid="{00000000-0005-0000-0000-00004D020000}"/>
    <cellStyle name="Normal 2 2 2 18 2" xfId="3465" xr:uid="{00000000-0005-0000-0000-00004D020000}"/>
    <cellStyle name="Normal 2 2 2 18 2 2" xfId="7621" xr:uid="{00000000-0005-0000-0000-00004D020000}"/>
    <cellStyle name="Normal 2 2 2 18 3" xfId="6000" xr:uid="{00000000-0005-0000-0000-00004D020000}"/>
    <cellStyle name="Normal 2 2 2 19" xfId="2130" xr:uid="{00000000-0005-0000-0000-00004E020000}"/>
    <cellStyle name="Normal 2 2 2 19 2" xfId="4026" xr:uid="{00000000-0005-0000-0000-00004E020000}"/>
    <cellStyle name="Normal 2 2 2 19 2 2" xfId="8095" xr:uid="{00000000-0005-0000-0000-00004E020000}"/>
    <cellStyle name="Normal 2 2 2 19 3" xfId="6474" xr:uid="{00000000-0005-0000-0000-00004E020000}"/>
    <cellStyle name="Normal 2 2 2 2" xfId="105" xr:uid="{00000000-0005-0000-0000-00004F020000}"/>
    <cellStyle name="Normal 2 2 2 2 10" xfId="106" xr:uid="{00000000-0005-0000-0000-000050020000}"/>
    <cellStyle name="Normal 2 2 2 2 11" xfId="2787" xr:uid="{00000000-0005-0000-0000-000051020000}"/>
    <cellStyle name="Normal 2 2 2 2 11 2" xfId="4642" xr:uid="{00000000-0005-0000-0000-000051020000}"/>
    <cellStyle name="Normal 2 2 2 2 11 2 2" xfId="8651" xr:uid="{00000000-0005-0000-0000-000051020000}"/>
    <cellStyle name="Normal 2 2 2 2 11 3" xfId="7030" xr:uid="{00000000-0005-0000-0000-000051020000}"/>
    <cellStyle name="Normal 2 2 2 2 12" xfId="2820" xr:uid="{00000000-0005-0000-0000-000052020000}"/>
    <cellStyle name="Normal 2 2 2 2 12 2" xfId="4671" xr:uid="{00000000-0005-0000-0000-000052020000}"/>
    <cellStyle name="Normal 2 2 2 2 12 2 2" xfId="8677" xr:uid="{00000000-0005-0000-0000-000052020000}"/>
    <cellStyle name="Normal 2 2 2 2 12 3" xfId="7056" xr:uid="{00000000-0005-0000-0000-000052020000}"/>
    <cellStyle name="Normal 2 2 2 2 13" xfId="2824" xr:uid="{00000000-0005-0000-0000-000053020000}"/>
    <cellStyle name="Normal 2 2 2 2 13 2" xfId="4675" xr:uid="{00000000-0005-0000-0000-000053020000}"/>
    <cellStyle name="Normal 2 2 2 2 13 2 2" xfId="8680" xr:uid="{00000000-0005-0000-0000-000053020000}"/>
    <cellStyle name="Normal 2 2 2 2 13 3" xfId="7059" xr:uid="{00000000-0005-0000-0000-000053020000}"/>
    <cellStyle name="Normal 2 2 2 2 2" xfId="107" xr:uid="{00000000-0005-0000-0000-000054020000}"/>
    <cellStyle name="Normal 2 2 2 2 2 10" xfId="446" xr:uid="{00000000-0005-0000-0000-000055020000}"/>
    <cellStyle name="Normal 2 2 2 2 2 10 2" xfId="1274" xr:uid="{00000000-0005-0000-0000-000056020000}"/>
    <cellStyle name="Normal 2 2 2 2 2 10 2 2" xfId="1988" xr:uid="{00000000-0005-0000-0000-000057020000}"/>
    <cellStyle name="Normal 2 2 2 2 2 10 2 2 2" xfId="3884" xr:uid="{00000000-0005-0000-0000-000057020000}"/>
    <cellStyle name="Normal 2 2 2 2 2 10 2 2 2 2" xfId="7987" xr:uid="{00000000-0005-0000-0000-000057020000}"/>
    <cellStyle name="Normal 2 2 2 2 2 10 2 2 3" xfId="6366" xr:uid="{00000000-0005-0000-0000-000057020000}"/>
    <cellStyle name="Normal 2 2 2 2 2 10 2 3" xfId="3316" xr:uid="{00000000-0005-0000-0000-000056020000}"/>
    <cellStyle name="Normal 2 2 2 2 2 10 2 3 2" xfId="7496" xr:uid="{00000000-0005-0000-0000-000056020000}"/>
    <cellStyle name="Normal 2 2 2 2 2 10 2 4" xfId="5851" xr:uid="{00000000-0005-0000-0000-000056020000}"/>
    <cellStyle name="Normal 2 2 2 2 2 10 3" xfId="1076" xr:uid="{00000000-0005-0000-0000-000058020000}"/>
    <cellStyle name="Normal 2 2 2 2 2 10 3 2" xfId="1831" xr:uid="{00000000-0005-0000-0000-000059020000}"/>
    <cellStyle name="Normal 2 2 2 2 2 10 3 2 2" xfId="3727" xr:uid="{00000000-0005-0000-0000-000059020000}"/>
    <cellStyle name="Normal 2 2 2 2 2 10 3 2 2 2" xfId="7844" xr:uid="{00000000-0005-0000-0000-000059020000}"/>
    <cellStyle name="Normal 2 2 2 2 2 10 3 2 3" xfId="6223" xr:uid="{00000000-0005-0000-0000-000059020000}"/>
    <cellStyle name="Normal 2 2 2 2 2 10 3 3" xfId="3159" xr:uid="{00000000-0005-0000-0000-000058020000}"/>
    <cellStyle name="Normal 2 2 2 2 2 10 3 3 2" xfId="7353" xr:uid="{00000000-0005-0000-0000-000058020000}"/>
    <cellStyle name="Normal 2 2 2 2 2 10 3 4" xfId="5708" xr:uid="{00000000-0005-0000-0000-000058020000}"/>
    <cellStyle name="Normal 2 2 2 2 2 10 4" xfId="1626" xr:uid="{00000000-0005-0000-0000-00005A020000}"/>
    <cellStyle name="Normal 2 2 2 2 2 10 4 2" xfId="3533" xr:uid="{00000000-0005-0000-0000-00005A020000}"/>
    <cellStyle name="Normal 2 2 2 2 2 10 4 2 2" xfId="7676" xr:uid="{00000000-0005-0000-0000-00005A020000}"/>
    <cellStyle name="Normal 2 2 2 2 2 10 4 3" xfId="6055" xr:uid="{00000000-0005-0000-0000-00005A020000}"/>
    <cellStyle name="Normal 2 2 2 2 2 10 5" xfId="2977" xr:uid="{00000000-0005-0000-0000-000055020000}"/>
    <cellStyle name="Normal 2 2 2 2 2 10 5 2" xfId="7197" xr:uid="{00000000-0005-0000-0000-000055020000}"/>
    <cellStyle name="Normal 2 2 2 2 2 10 6" xfId="5504" xr:uid="{00000000-0005-0000-0000-000055020000}"/>
    <cellStyle name="Normal 2 2 2 2 2 11" xfId="478" xr:uid="{00000000-0005-0000-0000-00005B020000}"/>
    <cellStyle name="Normal 2 2 2 2 2 11 2" xfId="1289" xr:uid="{00000000-0005-0000-0000-00005C020000}"/>
    <cellStyle name="Normal 2 2 2 2 2 11 2 2" xfId="2003" xr:uid="{00000000-0005-0000-0000-00005D020000}"/>
    <cellStyle name="Normal 2 2 2 2 2 11 2 2 2" xfId="3899" xr:uid="{00000000-0005-0000-0000-00005D020000}"/>
    <cellStyle name="Normal 2 2 2 2 2 11 2 2 2 2" xfId="8000" xr:uid="{00000000-0005-0000-0000-00005D020000}"/>
    <cellStyle name="Normal 2 2 2 2 2 11 2 2 3" xfId="6379" xr:uid="{00000000-0005-0000-0000-00005D020000}"/>
    <cellStyle name="Normal 2 2 2 2 2 11 2 3" xfId="3331" xr:uid="{00000000-0005-0000-0000-00005C020000}"/>
    <cellStyle name="Normal 2 2 2 2 2 11 2 3 2" xfId="7509" xr:uid="{00000000-0005-0000-0000-00005C020000}"/>
    <cellStyle name="Normal 2 2 2 2 2 11 2 4" xfId="5864" xr:uid="{00000000-0005-0000-0000-00005C020000}"/>
    <cellStyle name="Normal 2 2 2 2 2 11 3" xfId="1091" xr:uid="{00000000-0005-0000-0000-00005E020000}"/>
    <cellStyle name="Normal 2 2 2 2 2 11 3 2" xfId="1846" xr:uid="{00000000-0005-0000-0000-00005F020000}"/>
    <cellStyle name="Normal 2 2 2 2 2 11 3 2 2" xfId="3742" xr:uid="{00000000-0005-0000-0000-00005F020000}"/>
    <cellStyle name="Normal 2 2 2 2 2 11 3 2 2 2" xfId="7857" xr:uid="{00000000-0005-0000-0000-00005F020000}"/>
    <cellStyle name="Normal 2 2 2 2 2 11 3 2 3" xfId="6236" xr:uid="{00000000-0005-0000-0000-00005F020000}"/>
    <cellStyle name="Normal 2 2 2 2 2 11 3 3" xfId="3174" xr:uid="{00000000-0005-0000-0000-00005E020000}"/>
    <cellStyle name="Normal 2 2 2 2 2 11 3 3 2" xfId="7366" xr:uid="{00000000-0005-0000-0000-00005E020000}"/>
    <cellStyle name="Normal 2 2 2 2 2 11 3 4" xfId="5721" xr:uid="{00000000-0005-0000-0000-00005E020000}"/>
    <cellStyle name="Normal 2 2 2 2 2 11 4" xfId="1641" xr:uid="{00000000-0005-0000-0000-000060020000}"/>
    <cellStyle name="Normal 2 2 2 2 2 11 4 2" xfId="3548" xr:uid="{00000000-0005-0000-0000-000060020000}"/>
    <cellStyle name="Normal 2 2 2 2 2 11 4 2 2" xfId="7689" xr:uid="{00000000-0005-0000-0000-000060020000}"/>
    <cellStyle name="Normal 2 2 2 2 2 11 4 3" xfId="6068" xr:uid="{00000000-0005-0000-0000-000060020000}"/>
    <cellStyle name="Normal 2 2 2 2 2 11 5" xfId="2992" xr:uid="{00000000-0005-0000-0000-00005B020000}"/>
    <cellStyle name="Normal 2 2 2 2 2 11 5 2" xfId="7210" xr:uid="{00000000-0005-0000-0000-00005B020000}"/>
    <cellStyle name="Normal 2 2 2 2 2 11 6" xfId="5517" xr:uid="{00000000-0005-0000-0000-00005B020000}"/>
    <cellStyle name="Normal 2 2 2 2 2 12" xfId="526" xr:uid="{00000000-0005-0000-0000-000061020000}"/>
    <cellStyle name="Normal 2 2 2 2 2 12 2" xfId="1308" xr:uid="{00000000-0005-0000-0000-000062020000}"/>
    <cellStyle name="Normal 2 2 2 2 2 12 2 2" xfId="2022" xr:uid="{00000000-0005-0000-0000-000063020000}"/>
    <cellStyle name="Normal 2 2 2 2 2 12 2 2 2" xfId="3918" xr:uid="{00000000-0005-0000-0000-000063020000}"/>
    <cellStyle name="Normal 2 2 2 2 2 12 2 2 2 2" xfId="8017" xr:uid="{00000000-0005-0000-0000-000063020000}"/>
    <cellStyle name="Normal 2 2 2 2 2 12 2 2 3" xfId="6396" xr:uid="{00000000-0005-0000-0000-000063020000}"/>
    <cellStyle name="Normal 2 2 2 2 2 12 2 3" xfId="3350" xr:uid="{00000000-0005-0000-0000-000062020000}"/>
    <cellStyle name="Normal 2 2 2 2 2 12 2 3 2" xfId="7526" xr:uid="{00000000-0005-0000-0000-000062020000}"/>
    <cellStyle name="Normal 2 2 2 2 2 12 2 4" xfId="5881" xr:uid="{00000000-0005-0000-0000-000062020000}"/>
    <cellStyle name="Normal 2 2 2 2 2 12 3" xfId="1110" xr:uid="{00000000-0005-0000-0000-000064020000}"/>
    <cellStyle name="Normal 2 2 2 2 2 12 3 2" xfId="1865" xr:uid="{00000000-0005-0000-0000-000065020000}"/>
    <cellStyle name="Normal 2 2 2 2 2 12 3 2 2" xfId="3761" xr:uid="{00000000-0005-0000-0000-000065020000}"/>
    <cellStyle name="Normal 2 2 2 2 2 12 3 2 2 2" xfId="7874" xr:uid="{00000000-0005-0000-0000-000065020000}"/>
    <cellStyle name="Normal 2 2 2 2 2 12 3 2 3" xfId="6253" xr:uid="{00000000-0005-0000-0000-000065020000}"/>
    <cellStyle name="Normal 2 2 2 2 2 12 3 3" xfId="3193" xr:uid="{00000000-0005-0000-0000-000064020000}"/>
    <cellStyle name="Normal 2 2 2 2 2 12 3 3 2" xfId="7383" xr:uid="{00000000-0005-0000-0000-000064020000}"/>
    <cellStyle name="Normal 2 2 2 2 2 12 3 4" xfId="5738" xr:uid="{00000000-0005-0000-0000-000064020000}"/>
    <cellStyle name="Normal 2 2 2 2 2 12 4" xfId="1660" xr:uid="{00000000-0005-0000-0000-000066020000}"/>
    <cellStyle name="Normal 2 2 2 2 2 12 4 2" xfId="3567" xr:uid="{00000000-0005-0000-0000-000066020000}"/>
    <cellStyle name="Normal 2 2 2 2 2 12 4 2 2" xfId="7706" xr:uid="{00000000-0005-0000-0000-000066020000}"/>
    <cellStyle name="Normal 2 2 2 2 2 12 4 3" xfId="6085" xr:uid="{00000000-0005-0000-0000-000066020000}"/>
    <cellStyle name="Normal 2 2 2 2 2 12 5" xfId="3011" xr:uid="{00000000-0005-0000-0000-000061020000}"/>
    <cellStyle name="Normal 2 2 2 2 2 12 5 2" xfId="7227" xr:uid="{00000000-0005-0000-0000-000061020000}"/>
    <cellStyle name="Normal 2 2 2 2 2 12 6" xfId="5534" xr:uid="{00000000-0005-0000-0000-000061020000}"/>
    <cellStyle name="Normal 2 2 2 2 2 13" xfId="665" xr:uid="{00000000-0005-0000-0000-000067020000}"/>
    <cellStyle name="Normal 2 2 2 2 2 13 2" xfId="1358" xr:uid="{00000000-0005-0000-0000-000068020000}"/>
    <cellStyle name="Normal 2 2 2 2 2 13 2 2" xfId="2056" xr:uid="{00000000-0005-0000-0000-000069020000}"/>
    <cellStyle name="Normal 2 2 2 2 2 13 2 2 2" xfId="3952" xr:uid="{00000000-0005-0000-0000-000069020000}"/>
    <cellStyle name="Normal 2 2 2 2 2 13 2 2 2 2" xfId="8049" xr:uid="{00000000-0005-0000-0000-000069020000}"/>
    <cellStyle name="Normal 2 2 2 2 2 13 2 2 3" xfId="6428" xr:uid="{00000000-0005-0000-0000-000069020000}"/>
    <cellStyle name="Normal 2 2 2 2 2 13 2 3" xfId="3384" xr:uid="{00000000-0005-0000-0000-000068020000}"/>
    <cellStyle name="Normal 2 2 2 2 2 13 2 3 2" xfId="7558" xr:uid="{00000000-0005-0000-0000-000068020000}"/>
    <cellStyle name="Normal 2 2 2 2 2 13 2 4" xfId="5913" xr:uid="{00000000-0005-0000-0000-000068020000}"/>
    <cellStyle name="Normal 2 2 2 2 2 13 3" xfId="1148" xr:uid="{00000000-0005-0000-0000-00006A020000}"/>
    <cellStyle name="Normal 2 2 2 2 2 13 3 2" xfId="1888" xr:uid="{00000000-0005-0000-0000-00006B020000}"/>
    <cellStyle name="Normal 2 2 2 2 2 13 3 2 2" xfId="3784" xr:uid="{00000000-0005-0000-0000-00006B020000}"/>
    <cellStyle name="Normal 2 2 2 2 2 13 3 2 2 2" xfId="7895" xr:uid="{00000000-0005-0000-0000-00006B020000}"/>
    <cellStyle name="Normal 2 2 2 2 2 13 3 2 3" xfId="6274" xr:uid="{00000000-0005-0000-0000-00006B020000}"/>
    <cellStyle name="Normal 2 2 2 2 2 13 3 3" xfId="3216" xr:uid="{00000000-0005-0000-0000-00006A020000}"/>
    <cellStyle name="Normal 2 2 2 2 2 13 3 3 2" xfId="7404" xr:uid="{00000000-0005-0000-0000-00006A020000}"/>
    <cellStyle name="Normal 2 2 2 2 2 13 3 4" xfId="5759" xr:uid="{00000000-0005-0000-0000-00006A020000}"/>
    <cellStyle name="Normal 2 2 2 2 2 13 4" xfId="1694" xr:uid="{00000000-0005-0000-0000-00006C020000}"/>
    <cellStyle name="Normal 2 2 2 2 2 13 4 2" xfId="3590" xr:uid="{00000000-0005-0000-0000-00006C020000}"/>
    <cellStyle name="Normal 2 2 2 2 2 13 4 2 2" xfId="7727" xr:uid="{00000000-0005-0000-0000-00006C020000}"/>
    <cellStyle name="Normal 2 2 2 2 2 13 4 3" xfId="6106" xr:uid="{00000000-0005-0000-0000-00006C020000}"/>
    <cellStyle name="Normal 2 2 2 2 2 13 5" xfId="3034" xr:uid="{00000000-0005-0000-0000-000067020000}"/>
    <cellStyle name="Normal 2 2 2 2 2 13 5 2" xfId="7248" xr:uid="{00000000-0005-0000-0000-000067020000}"/>
    <cellStyle name="Normal 2 2 2 2 2 13 6" xfId="5566" xr:uid="{00000000-0005-0000-0000-000067020000}"/>
    <cellStyle name="Normal 2 2 2 2 2 14" xfId="697" xr:uid="{00000000-0005-0000-0000-00006D020000}"/>
    <cellStyle name="Normal 2 2 2 2 2 14 2" xfId="1373" xr:uid="{00000000-0005-0000-0000-00006E020000}"/>
    <cellStyle name="Normal 2 2 2 2 2 14 2 2" xfId="2071" xr:uid="{00000000-0005-0000-0000-00006F020000}"/>
    <cellStyle name="Normal 2 2 2 2 2 14 2 2 2" xfId="3967" xr:uid="{00000000-0005-0000-0000-00006F020000}"/>
    <cellStyle name="Normal 2 2 2 2 2 14 2 2 2 2" xfId="8062" xr:uid="{00000000-0005-0000-0000-00006F020000}"/>
    <cellStyle name="Normal 2 2 2 2 2 14 2 2 3" xfId="6441" xr:uid="{00000000-0005-0000-0000-00006F020000}"/>
    <cellStyle name="Normal 2 2 2 2 2 14 2 3" xfId="3399" xr:uid="{00000000-0005-0000-0000-00006E020000}"/>
    <cellStyle name="Normal 2 2 2 2 2 14 2 3 2" xfId="7571" xr:uid="{00000000-0005-0000-0000-00006E020000}"/>
    <cellStyle name="Normal 2 2 2 2 2 14 2 4" xfId="5926" xr:uid="{00000000-0005-0000-0000-00006E020000}"/>
    <cellStyle name="Normal 2 2 2 2 2 14 3" xfId="1163" xr:uid="{00000000-0005-0000-0000-000070020000}"/>
    <cellStyle name="Normal 2 2 2 2 2 14 3 2" xfId="1903" xr:uid="{00000000-0005-0000-0000-000071020000}"/>
    <cellStyle name="Normal 2 2 2 2 2 14 3 2 2" xfId="3799" xr:uid="{00000000-0005-0000-0000-000071020000}"/>
    <cellStyle name="Normal 2 2 2 2 2 14 3 2 2 2" xfId="7908" xr:uid="{00000000-0005-0000-0000-000071020000}"/>
    <cellStyle name="Normal 2 2 2 2 2 14 3 2 3" xfId="6287" xr:uid="{00000000-0005-0000-0000-000071020000}"/>
    <cellStyle name="Normal 2 2 2 2 2 14 3 3" xfId="3231" xr:uid="{00000000-0005-0000-0000-000070020000}"/>
    <cellStyle name="Normal 2 2 2 2 2 14 3 3 2" xfId="7417" xr:uid="{00000000-0005-0000-0000-000070020000}"/>
    <cellStyle name="Normal 2 2 2 2 2 14 3 4" xfId="5772" xr:uid="{00000000-0005-0000-0000-000070020000}"/>
    <cellStyle name="Normal 2 2 2 2 2 14 4" xfId="1709" xr:uid="{00000000-0005-0000-0000-000072020000}"/>
    <cellStyle name="Normal 2 2 2 2 2 14 4 2" xfId="3605" xr:uid="{00000000-0005-0000-0000-000072020000}"/>
    <cellStyle name="Normal 2 2 2 2 2 14 4 2 2" xfId="7740" xr:uid="{00000000-0005-0000-0000-000072020000}"/>
    <cellStyle name="Normal 2 2 2 2 2 14 4 3" xfId="6119" xr:uid="{00000000-0005-0000-0000-000072020000}"/>
    <cellStyle name="Normal 2 2 2 2 2 14 5" xfId="3049" xr:uid="{00000000-0005-0000-0000-00006D020000}"/>
    <cellStyle name="Normal 2 2 2 2 2 14 5 2" xfId="7261" xr:uid="{00000000-0005-0000-0000-00006D020000}"/>
    <cellStyle name="Normal 2 2 2 2 2 14 6" xfId="5579" xr:uid="{00000000-0005-0000-0000-00006D020000}"/>
    <cellStyle name="Normal 2 2 2 2 2 15" xfId="733" xr:uid="{00000000-0005-0000-0000-000073020000}"/>
    <cellStyle name="Normal 2 2 2 2 2 15 2" xfId="1392" xr:uid="{00000000-0005-0000-0000-000074020000}"/>
    <cellStyle name="Normal 2 2 2 2 2 15 2 2" xfId="2090" xr:uid="{00000000-0005-0000-0000-000075020000}"/>
    <cellStyle name="Normal 2 2 2 2 2 15 2 2 2" xfId="3986" xr:uid="{00000000-0005-0000-0000-000075020000}"/>
    <cellStyle name="Normal 2 2 2 2 2 15 2 2 2 2" xfId="8079" xr:uid="{00000000-0005-0000-0000-000075020000}"/>
    <cellStyle name="Normal 2 2 2 2 2 15 2 2 3" xfId="6458" xr:uid="{00000000-0005-0000-0000-000075020000}"/>
    <cellStyle name="Normal 2 2 2 2 2 15 2 3" xfId="3418" xr:uid="{00000000-0005-0000-0000-000074020000}"/>
    <cellStyle name="Normal 2 2 2 2 2 15 2 3 2" xfId="7588" xr:uid="{00000000-0005-0000-0000-000074020000}"/>
    <cellStyle name="Normal 2 2 2 2 2 15 2 4" xfId="5943" xr:uid="{00000000-0005-0000-0000-000074020000}"/>
    <cellStyle name="Normal 2 2 2 2 2 15 3" xfId="1182" xr:uid="{00000000-0005-0000-0000-000076020000}"/>
    <cellStyle name="Normal 2 2 2 2 2 15 3 2" xfId="1922" xr:uid="{00000000-0005-0000-0000-000077020000}"/>
    <cellStyle name="Normal 2 2 2 2 2 15 3 2 2" xfId="3818" xr:uid="{00000000-0005-0000-0000-000077020000}"/>
    <cellStyle name="Normal 2 2 2 2 2 15 3 2 2 2" xfId="7925" xr:uid="{00000000-0005-0000-0000-000077020000}"/>
    <cellStyle name="Normal 2 2 2 2 2 15 3 2 3" xfId="6304" xr:uid="{00000000-0005-0000-0000-000077020000}"/>
    <cellStyle name="Normal 2 2 2 2 2 15 3 3" xfId="3250" xr:uid="{00000000-0005-0000-0000-000076020000}"/>
    <cellStyle name="Normal 2 2 2 2 2 15 3 3 2" xfId="7434" xr:uid="{00000000-0005-0000-0000-000076020000}"/>
    <cellStyle name="Normal 2 2 2 2 2 15 3 4" xfId="5789" xr:uid="{00000000-0005-0000-0000-000076020000}"/>
    <cellStyle name="Normal 2 2 2 2 2 15 4" xfId="1728" xr:uid="{00000000-0005-0000-0000-000078020000}"/>
    <cellStyle name="Normal 2 2 2 2 2 15 4 2" xfId="3624" xr:uid="{00000000-0005-0000-0000-000078020000}"/>
    <cellStyle name="Normal 2 2 2 2 2 15 4 2 2" xfId="7757" xr:uid="{00000000-0005-0000-0000-000078020000}"/>
    <cellStyle name="Normal 2 2 2 2 2 15 4 3" xfId="6136" xr:uid="{00000000-0005-0000-0000-000078020000}"/>
    <cellStyle name="Normal 2 2 2 2 2 15 5" xfId="3068" xr:uid="{00000000-0005-0000-0000-000073020000}"/>
    <cellStyle name="Normal 2 2 2 2 2 15 5 2" xfId="7278" xr:uid="{00000000-0005-0000-0000-000073020000}"/>
    <cellStyle name="Normal 2 2 2 2 2 15 6" xfId="5596" xr:uid="{00000000-0005-0000-0000-000073020000}"/>
    <cellStyle name="Normal 2 2 2 2 2 16" xfId="893" xr:uid="{00000000-0005-0000-0000-000079020000}"/>
    <cellStyle name="Normal 2 2 2 2 2 16 2" xfId="1747" xr:uid="{00000000-0005-0000-0000-00007A020000}"/>
    <cellStyle name="Normal 2 2 2 2 2 16 2 2" xfId="3643" xr:uid="{00000000-0005-0000-0000-00007A020000}"/>
    <cellStyle name="Normal 2 2 2 2 2 16 2 2 2" xfId="7774" xr:uid="{00000000-0005-0000-0000-00007A020000}"/>
    <cellStyle name="Normal 2 2 2 2 2 16 2 3" xfId="6153" xr:uid="{00000000-0005-0000-0000-00007A020000}"/>
    <cellStyle name="Normal 2 2 2 2 2 16 3" xfId="3086" xr:uid="{00000000-0005-0000-0000-000079020000}"/>
    <cellStyle name="Normal 2 2 2 2 2 16 3 2" xfId="7294" xr:uid="{00000000-0005-0000-0000-000079020000}"/>
    <cellStyle name="Normal 2 2 2 2 2 16 4" xfId="5613" xr:uid="{00000000-0005-0000-0000-000079020000}"/>
    <cellStyle name="Normal 2 2 2 2 2 17" xfId="1484" xr:uid="{00000000-0005-0000-0000-00007B020000}"/>
    <cellStyle name="Normal 2 2 2 2 2 17 2" xfId="3466" xr:uid="{00000000-0005-0000-0000-00007B020000}"/>
    <cellStyle name="Normal 2 2 2 2 2 17 2 2" xfId="7622" xr:uid="{00000000-0005-0000-0000-00007B020000}"/>
    <cellStyle name="Normal 2 2 2 2 2 17 3" xfId="6001" xr:uid="{00000000-0005-0000-0000-00007B020000}"/>
    <cellStyle name="Normal 2 2 2 2 2 18" xfId="2131" xr:uid="{00000000-0005-0000-0000-00007C020000}"/>
    <cellStyle name="Normal 2 2 2 2 2 18 2" xfId="4027" xr:uid="{00000000-0005-0000-0000-00007C020000}"/>
    <cellStyle name="Normal 2 2 2 2 2 18 2 2" xfId="8096" xr:uid="{00000000-0005-0000-0000-00007C020000}"/>
    <cellStyle name="Normal 2 2 2 2 2 18 3" xfId="6475" xr:uid="{00000000-0005-0000-0000-00007C020000}"/>
    <cellStyle name="Normal 2 2 2 2 2 19" xfId="2248" xr:uid="{00000000-0005-0000-0000-00007D020000}"/>
    <cellStyle name="Normal 2 2 2 2 2 19 2" xfId="4131" xr:uid="{00000000-0005-0000-0000-00007D020000}"/>
    <cellStyle name="Normal 2 2 2 2 2 19 2 2" xfId="8189" xr:uid="{00000000-0005-0000-0000-00007D020000}"/>
    <cellStyle name="Normal 2 2 2 2 2 19 3" xfId="6568" xr:uid="{00000000-0005-0000-0000-00007D020000}"/>
    <cellStyle name="Normal 2 2 2 2 2 2" xfId="108" xr:uid="{00000000-0005-0000-0000-00007E020000}"/>
    <cellStyle name="Normal 2 2 2 2 2 20" xfId="2363" xr:uid="{00000000-0005-0000-0000-00007F020000}"/>
    <cellStyle name="Normal 2 2 2 2 2 20 2" xfId="4239" xr:uid="{00000000-0005-0000-0000-00007F020000}"/>
    <cellStyle name="Normal 2 2 2 2 2 20 2 2" xfId="8282" xr:uid="{00000000-0005-0000-0000-00007F020000}"/>
    <cellStyle name="Normal 2 2 2 2 2 20 3" xfId="6661" xr:uid="{00000000-0005-0000-0000-00007F020000}"/>
    <cellStyle name="Normal 2 2 2 2 2 21" xfId="2555" xr:uid="{00000000-0005-0000-0000-000080020000}"/>
    <cellStyle name="Normal 2 2 2 2 2 21 2" xfId="4428" xr:uid="{00000000-0005-0000-0000-000080020000}"/>
    <cellStyle name="Normal 2 2 2 2 2 21 2 2" xfId="8460" xr:uid="{00000000-0005-0000-0000-000080020000}"/>
    <cellStyle name="Normal 2 2 2 2 2 21 3" xfId="6839" xr:uid="{00000000-0005-0000-0000-000080020000}"/>
    <cellStyle name="Normal 2 2 2 2 2 22" xfId="2686" xr:uid="{00000000-0005-0000-0000-000081020000}"/>
    <cellStyle name="Normal 2 2 2 2 2 22 2" xfId="4548" xr:uid="{00000000-0005-0000-0000-000081020000}"/>
    <cellStyle name="Normal 2 2 2 2 2 22 2 2" xfId="8557" xr:uid="{00000000-0005-0000-0000-000081020000}"/>
    <cellStyle name="Normal 2 2 2 2 2 22 3" xfId="6936" xr:uid="{00000000-0005-0000-0000-000081020000}"/>
    <cellStyle name="Normal 2 2 2 2 2 23" xfId="2793" xr:uid="{00000000-0005-0000-0000-000082020000}"/>
    <cellStyle name="Normal 2 2 2 2 2 23 2" xfId="4645" xr:uid="{00000000-0005-0000-0000-000082020000}"/>
    <cellStyle name="Normal 2 2 2 2 2 23 2 2" xfId="8654" xr:uid="{00000000-0005-0000-0000-000082020000}"/>
    <cellStyle name="Normal 2 2 2 2 2 23 3" xfId="7033" xr:uid="{00000000-0005-0000-0000-000082020000}"/>
    <cellStyle name="Normal 2 2 2 2 2 24" xfId="2919" xr:uid="{00000000-0005-0000-0000-00001D000000}"/>
    <cellStyle name="Normal 2 2 2 2 2 24 2" xfId="7145" xr:uid="{00000000-0005-0000-0000-00001D000000}"/>
    <cellStyle name="Normal 2 2 2 2 2 3" xfId="109" xr:uid="{00000000-0005-0000-0000-000083020000}"/>
    <cellStyle name="Normal 2 2 2 2 2 4" xfId="110" xr:uid="{00000000-0005-0000-0000-000084020000}"/>
    <cellStyle name="Normal 2 2 2 2 2 5" xfId="111" xr:uid="{00000000-0005-0000-0000-000085020000}"/>
    <cellStyle name="Normal 2 2 2 2 2 6" xfId="112" xr:uid="{00000000-0005-0000-0000-000086020000}"/>
    <cellStyle name="Normal 2 2 2 2 2 7" xfId="113" xr:uid="{00000000-0005-0000-0000-000087020000}"/>
    <cellStyle name="Normal 2 2 2 2 2 8" xfId="114" xr:uid="{00000000-0005-0000-0000-000088020000}"/>
    <cellStyle name="Normal 2 2 2 2 2 9" xfId="388" xr:uid="{00000000-0005-0000-0000-000089020000}"/>
    <cellStyle name="Normal 2 2 2 2 2 9 2" xfId="1252" xr:uid="{00000000-0005-0000-0000-00008A020000}"/>
    <cellStyle name="Normal 2 2 2 2 2 9 2 2" xfId="1973" xr:uid="{00000000-0005-0000-0000-00008B020000}"/>
    <cellStyle name="Normal 2 2 2 2 2 9 2 2 2" xfId="3869" xr:uid="{00000000-0005-0000-0000-00008B020000}"/>
    <cellStyle name="Normal 2 2 2 2 2 9 2 2 2 2" xfId="7974" xr:uid="{00000000-0005-0000-0000-00008B020000}"/>
    <cellStyle name="Normal 2 2 2 2 2 9 2 2 3" xfId="6353" xr:uid="{00000000-0005-0000-0000-00008B020000}"/>
    <cellStyle name="Normal 2 2 2 2 2 9 2 3" xfId="3301" xr:uid="{00000000-0005-0000-0000-00008A020000}"/>
    <cellStyle name="Normal 2 2 2 2 2 9 2 3 2" xfId="7483" xr:uid="{00000000-0005-0000-0000-00008A020000}"/>
    <cellStyle name="Normal 2 2 2 2 2 9 2 4" xfId="5838" xr:uid="{00000000-0005-0000-0000-00008A020000}"/>
    <cellStyle name="Normal 2 2 2 2 2 9 3" xfId="1054" xr:uid="{00000000-0005-0000-0000-00008C020000}"/>
    <cellStyle name="Normal 2 2 2 2 2 9 3 2" xfId="1816" xr:uid="{00000000-0005-0000-0000-00008D020000}"/>
    <cellStyle name="Normal 2 2 2 2 2 9 3 2 2" xfId="3712" xr:uid="{00000000-0005-0000-0000-00008D020000}"/>
    <cellStyle name="Normal 2 2 2 2 2 9 3 2 2 2" xfId="7831" xr:uid="{00000000-0005-0000-0000-00008D020000}"/>
    <cellStyle name="Normal 2 2 2 2 2 9 3 2 3" xfId="6210" xr:uid="{00000000-0005-0000-0000-00008D020000}"/>
    <cellStyle name="Normal 2 2 2 2 2 9 3 3" xfId="3144" xr:uid="{00000000-0005-0000-0000-00008C020000}"/>
    <cellStyle name="Normal 2 2 2 2 2 9 3 3 2" xfId="7340" xr:uid="{00000000-0005-0000-0000-00008C020000}"/>
    <cellStyle name="Normal 2 2 2 2 2 9 3 4" xfId="5695" xr:uid="{00000000-0005-0000-0000-00008C020000}"/>
    <cellStyle name="Normal 2 2 2 2 2 9 4" xfId="1591" xr:uid="{00000000-0005-0000-0000-00008E020000}"/>
    <cellStyle name="Normal 2 2 2 2 2 9 4 2" xfId="3518" xr:uid="{00000000-0005-0000-0000-00008E020000}"/>
    <cellStyle name="Normal 2 2 2 2 2 9 4 2 2" xfId="7663" xr:uid="{00000000-0005-0000-0000-00008E020000}"/>
    <cellStyle name="Normal 2 2 2 2 2 9 4 3" xfId="6042" xr:uid="{00000000-0005-0000-0000-00008E020000}"/>
    <cellStyle name="Normal 2 2 2 2 2 9 5" xfId="2962" xr:uid="{00000000-0005-0000-0000-000089020000}"/>
    <cellStyle name="Normal 2 2 2 2 2 9 5 2" xfId="7184" xr:uid="{00000000-0005-0000-0000-000089020000}"/>
    <cellStyle name="Normal 2 2 2 2 2 9 6" xfId="5491" xr:uid="{00000000-0005-0000-0000-000089020000}"/>
    <cellStyle name="Normal 2 2 2 2 3" xfId="115" xr:uid="{00000000-0005-0000-0000-00008F020000}"/>
    <cellStyle name="Normal 2 2 2 2 3 10" xfId="447" xr:uid="{00000000-0005-0000-0000-000090020000}"/>
    <cellStyle name="Normal 2 2 2 2 3 10 2" xfId="1275" xr:uid="{00000000-0005-0000-0000-000091020000}"/>
    <cellStyle name="Normal 2 2 2 2 3 10 2 2" xfId="1989" xr:uid="{00000000-0005-0000-0000-000092020000}"/>
    <cellStyle name="Normal 2 2 2 2 3 10 2 2 2" xfId="3885" xr:uid="{00000000-0005-0000-0000-000092020000}"/>
    <cellStyle name="Normal 2 2 2 2 3 10 2 2 2 2" xfId="7988" xr:uid="{00000000-0005-0000-0000-000092020000}"/>
    <cellStyle name="Normal 2 2 2 2 3 10 2 2 3" xfId="6367" xr:uid="{00000000-0005-0000-0000-000092020000}"/>
    <cellStyle name="Normal 2 2 2 2 3 10 2 3" xfId="3317" xr:uid="{00000000-0005-0000-0000-000091020000}"/>
    <cellStyle name="Normal 2 2 2 2 3 10 2 3 2" xfId="7497" xr:uid="{00000000-0005-0000-0000-000091020000}"/>
    <cellStyle name="Normal 2 2 2 2 3 10 2 4" xfId="5852" xr:uid="{00000000-0005-0000-0000-000091020000}"/>
    <cellStyle name="Normal 2 2 2 2 3 10 3" xfId="1077" xr:uid="{00000000-0005-0000-0000-000093020000}"/>
    <cellStyle name="Normal 2 2 2 2 3 10 3 2" xfId="1832" xr:uid="{00000000-0005-0000-0000-000094020000}"/>
    <cellStyle name="Normal 2 2 2 2 3 10 3 2 2" xfId="3728" xr:uid="{00000000-0005-0000-0000-000094020000}"/>
    <cellStyle name="Normal 2 2 2 2 3 10 3 2 2 2" xfId="7845" xr:uid="{00000000-0005-0000-0000-000094020000}"/>
    <cellStyle name="Normal 2 2 2 2 3 10 3 2 3" xfId="6224" xr:uid="{00000000-0005-0000-0000-000094020000}"/>
    <cellStyle name="Normal 2 2 2 2 3 10 3 3" xfId="3160" xr:uid="{00000000-0005-0000-0000-000093020000}"/>
    <cellStyle name="Normal 2 2 2 2 3 10 3 3 2" xfId="7354" xr:uid="{00000000-0005-0000-0000-000093020000}"/>
    <cellStyle name="Normal 2 2 2 2 3 10 3 4" xfId="5709" xr:uid="{00000000-0005-0000-0000-000093020000}"/>
    <cellStyle name="Normal 2 2 2 2 3 10 4" xfId="1627" xr:uid="{00000000-0005-0000-0000-000095020000}"/>
    <cellStyle name="Normal 2 2 2 2 3 10 4 2" xfId="3534" xr:uid="{00000000-0005-0000-0000-000095020000}"/>
    <cellStyle name="Normal 2 2 2 2 3 10 4 2 2" xfId="7677" xr:uid="{00000000-0005-0000-0000-000095020000}"/>
    <cellStyle name="Normal 2 2 2 2 3 10 4 3" xfId="6056" xr:uid="{00000000-0005-0000-0000-000095020000}"/>
    <cellStyle name="Normal 2 2 2 2 3 10 5" xfId="2978" xr:uid="{00000000-0005-0000-0000-000090020000}"/>
    <cellStyle name="Normal 2 2 2 2 3 10 5 2" xfId="7198" xr:uid="{00000000-0005-0000-0000-000090020000}"/>
    <cellStyle name="Normal 2 2 2 2 3 10 6" xfId="5505" xr:uid="{00000000-0005-0000-0000-000090020000}"/>
    <cellStyle name="Normal 2 2 2 2 3 11" xfId="479" xr:uid="{00000000-0005-0000-0000-000096020000}"/>
    <cellStyle name="Normal 2 2 2 2 3 11 2" xfId="1290" xr:uid="{00000000-0005-0000-0000-000097020000}"/>
    <cellStyle name="Normal 2 2 2 2 3 11 2 2" xfId="2004" xr:uid="{00000000-0005-0000-0000-000098020000}"/>
    <cellStyle name="Normal 2 2 2 2 3 11 2 2 2" xfId="3900" xr:uid="{00000000-0005-0000-0000-000098020000}"/>
    <cellStyle name="Normal 2 2 2 2 3 11 2 2 2 2" xfId="8001" xr:uid="{00000000-0005-0000-0000-000098020000}"/>
    <cellStyle name="Normal 2 2 2 2 3 11 2 2 3" xfId="6380" xr:uid="{00000000-0005-0000-0000-000098020000}"/>
    <cellStyle name="Normal 2 2 2 2 3 11 2 3" xfId="3332" xr:uid="{00000000-0005-0000-0000-000097020000}"/>
    <cellStyle name="Normal 2 2 2 2 3 11 2 3 2" xfId="7510" xr:uid="{00000000-0005-0000-0000-000097020000}"/>
    <cellStyle name="Normal 2 2 2 2 3 11 2 4" xfId="5865" xr:uid="{00000000-0005-0000-0000-000097020000}"/>
    <cellStyle name="Normal 2 2 2 2 3 11 3" xfId="1092" xr:uid="{00000000-0005-0000-0000-000099020000}"/>
    <cellStyle name="Normal 2 2 2 2 3 11 3 2" xfId="1847" xr:uid="{00000000-0005-0000-0000-00009A020000}"/>
    <cellStyle name="Normal 2 2 2 2 3 11 3 2 2" xfId="3743" xr:uid="{00000000-0005-0000-0000-00009A020000}"/>
    <cellStyle name="Normal 2 2 2 2 3 11 3 2 2 2" xfId="7858" xr:uid="{00000000-0005-0000-0000-00009A020000}"/>
    <cellStyle name="Normal 2 2 2 2 3 11 3 2 3" xfId="6237" xr:uid="{00000000-0005-0000-0000-00009A020000}"/>
    <cellStyle name="Normal 2 2 2 2 3 11 3 3" xfId="3175" xr:uid="{00000000-0005-0000-0000-000099020000}"/>
    <cellStyle name="Normal 2 2 2 2 3 11 3 3 2" xfId="7367" xr:uid="{00000000-0005-0000-0000-000099020000}"/>
    <cellStyle name="Normal 2 2 2 2 3 11 3 4" xfId="5722" xr:uid="{00000000-0005-0000-0000-000099020000}"/>
    <cellStyle name="Normal 2 2 2 2 3 11 4" xfId="1642" xr:uid="{00000000-0005-0000-0000-00009B020000}"/>
    <cellStyle name="Normal 2 2 2 2 3 11 4 2" xfId="3549" xr:uid="{00000000-0005-0000-0000-00009B020000}"/>
    <cellStyle name="Normal 2 2 2 2 3 11 4 2 2" xfId="7690" xr:uid="{00000000-0005-0000-0000-00009B020000}"/>
    <cellStyle name="Normal 2 2 2 2 3 11 4 3" xfId="6069" xr:uid="{00000000-0005-0000-0000-00009B020000}"/>
    <cellStyle name="Normal 2 2 2 2 3 11 5" xfId="2993" xr:uid="{00000000-0005-0000-0000-000096020000}"/>
    <cellStyle name="Normal 2 2 2 2 3 11 5 2" xfId="7211" xr:uid="{00000000-0005-0000-0000-000096020000}"/>
    <cellStyle name="Normal 2 2 2 2 3 11 6" xfId="5518" xr:uid="{00000000-0005-0000-0000-000096020000}"/>
    <cellStyle name="Normal 2 2 2 2 3 12" xfId="527" xr:uid="{00000000-0005-0000-0000-00009C020000}"/>
    <cellStyle name="Normal 2 2 2 2 3 12 2" xfId="1309" xr:uid="{00000000-0005-0000-0000-00009D020000}"/>
    <cellStyle name="Normal 2 2 2 2 3 12 2 2" xfId="2023" xr:uid="{00000000-0005-0000-0000-00009E020000}"/>
    <cellStyle name="Normal 2 2 2 2 3 12 2 2 2" xfId="3919" xr:uid="{00000000-0005-0000-0000-00009E020000}"/>
    <cellStyle name="Normal 2 2 2 2 3 12 2 2 2 2" xfId="8018" xr:uid="{00000000-0005-0000-0000-00009E020000}"/>
    <cellStyle name="Normal 2 2 2 2 3 12 2 2 3" xfId="6397" xr:uid="{00000000-0005-0000-0000-00009E020000}"/>
    <cellStyle name="Normal 2 2 2 2 3 12 2 3" xfId="3351" xr:uid="{00000000-0005-0000-0000-00009D020000}"/>
    <cellStyle name="Normal 2 2 2 2 3 12 2 3 2" xfId="7527" xr:uid="{00000000-0005-0000-0000-00009D020000}"/>
    <cellStyle name="Normal 2 2 2 2 3 12 2 4" xfId="5882" xr:uid="{00000000-0005-0000-0000-00009D020000}"/>
    <cellStyle name="Normal 2 2 2 2 3 12 3" xfId="1111" xr:uid="{00000000-0005-0000-0000-00009F020000}"/>
    <cellStyle name="Normal 2 2 2 2 3 12 3 2" xfId="1866" xr:uid="{00000000-0005-0000-0000-0000A0020000}"/>
    <cellStyle name="Normal 2 2 2 2 3 12 3 2 2" xfId="3762" xr:uid="{00000000-0005-0000-0000-0000A0020000}"/>
    <cellStyle name="Normal 2 2 2 2 3 12 3 2 2 2" xfId="7875" xr:uid="{00000000-0005-0000-0000-0000A0020000}"/>
    <cellStyle name="Normal 2 2 2 2 3 12 3 2 3" xfId="6254" xr:uid="{00000000-0005-0000-0000-0000A0020000}"/>
    <cellStyle name="Normal 2 2 2 2 3 12 3 3" xfId="3194" xr:uid="{00000000-0005-0000-0000-00009F020000}"/>
    <cellStyle name="Normal 2 2 2 2 3 12 3 3 2" xfId="7384" xr:uid="{00000000-0005-0000-0000-00009F020000}"/>
    <cellStyle name="Normal 2 2 2 2 3 12 3 4" xfId="5739" xr:uid="{00000000-0005-0000-0000-00009F020000}"/>
    <cellStyle name="Normal 2 2 2 2 3 12 4" xfId="1661" xr:uid="{00000000-0005-0000-0000-0000A1020000}"/>
    <cellStyle name="Normal 2 2 2 2 3 12 4 2" xfId="3568" xr:uid="{00000000-0005-0000-0000-0000A1020000}"/>
    <cellStyle name="Normal 2 2 2 2 3 12 4 2 2" xfId="7707" xr:uid="{00000000-0005-0000-0000-0000A1020000}"/>
    <cellStyle name="Normal 2 2 2 2 3 12 4 3" xfId="6086" xr:uid="{00000000-0005-0000-0000-0000A1020000}"/>
    <cellStyle name="Normal 2 2 2 2 3 12 5" xfId="3012" xr:uid="{00000000-0005-0000-0000-00009C020000}"/>
    <cellStyle name="Normal 2 2 2 2 3 12 5 2" xfId="7228" xr:uid="{00000000-0005-0000-0000-00009C020000}"/>
    <cellStyle name="Normal 2 2 2 2 3 12 6" xfId="5535" xr:uid="{00000000-0005-0000-0000-00009C020000}"/>
    <cellStyle name="Normal 2 2 2 2 3 13" xfId="666" xr:uid="{00000000-0005-0000-0000-0000A2020000}"/>
    <cellStyle name="Normal 2 2 2 2 3 13 2" xfId="1359" xr:uid="{00000000-0005-0000-0000-0000A3020000}"/>
    <cellStyle name="Normal 2 2 2 2 3 13 2 2" xfId="2057" xr:uid="{00000000-0005-0000-0000-0000A4020000}"/>
    <cellStyle name="Normal 2 2 2 2 3 13 2 2 2" xfId="3953" xr:uid="{00000000-0005-0000-0000-0000A4020000}"/>
    <cellStyle name="Normal 2 2 2 2 3 13 2 2 2 2" xfId="8050" xr:uid="{00000000-0005-0000-0000-0000A4020000}"/>
    <cellStyle name="Normal 2 2 2 2 3 13 2 2 3" xfId="6429" xr:uid="{00000000-0005-0000-0000-0000A4020000}"/>
    <cellStyle name="Normal 2 2 2 2 3 13 2 3" xfId="3385" xr:uid="{00000000-0005-0000-0000-0000A3020000}"/>
    <cellStyle name="Normal 2 2 2 2 3 13 2 3 2" xfId="7559" xr:uid="{00000000-0005-0000-0000-0000A3020000}"/>
    <cellStyle name="Normal 2 2 2 2 3 13 2 4" xfId="5914" xr:uid="{00000000-0005-0000-0000-0000A3020000}"/>
    <cellStyle name="Normal 2 2 2 2 3 13 3" xfId="1149" xr:uid="{00000000-0005-0000-0000-0000A5020000}"/>
    <cellStyle name="Normal 2 2 2 2 3 13 3 2" xfId="1889" xr:uid="{00000000-0005-0000-0000-0000A6020000}"/>
    <cellStyle name="Normal 2 2 2 2 3 13 3 2 2" xfId="3785" xr:uid="{00000000-0005-0000-0000-0000A6020000}"/>
    <cellStyle name="Normal 2 2 2 2 3 13 3 2 2 2" xfId="7896" xr:uid="{00000000-0005-0000-0000-0000A6020000}"/>
    <cellStyle name="Normal 2 2 2 2 3 13 3 2 3" xfId="6275" xr:uid="{00000000-0005-0000-0000-0000A6020000}"/>
    <cellStyle name="Normal 2 2 2 2 3 13 3 3" xfId="3217" xr:uid="{00000000-0005-0000-0000-0000A5020000}"/>
    <cellStyle name="Normal 2 2 2 2 3 13 3 3 2" xfId="7405" xr:uid="{00000000-0005-0000-0000-0000A5020000}"/>
    <cellStyle name="Normal 2 2 2 2 3 13 3 4" xfId="5760" xr:uid="{00000000-0005-0000-0000-0000A5020000}"/>
    <cellStyle name="Normal 2 2 2 2 3 13 4" xfId="1695" xr:uid="{00000000-0005-0000-0000-0000A7020000}"/>
    <cellStyle name="Normal 2 2 2 2 3 13 4 2" xfId="3591" xr:uid="{00000000-0005-0000-0000-0000A7020000}"/>
    <cellStyle name="Normal 2 2 2 2 3 13 4 2 2" xfId="7728" xr:uid="{00000000-0005-0000-0000-0000A7020000}"/>
    <cellStyle name="Normal 2 2 2 2 3 13 4 3" xfId="6107" xr:uid="{00000000-0005-0000-0000-0000A7020000}"/>
    <cellStyle name="Normal 2 2 2 2 3 13 5" xfId="3035" xr:uid="{00000000-0005-0000-0000-0000A2020000}"/>
    <cellStyle name="Normal 2 2 2 2 3 13 5 2" xfId="7249" xr:uid="{00000000-0005-0000-0000-0000A2020000}"/>
    <cellStyle name="Normal 2 2 2 2 3 13 6" xfId="5567" xr:uid="{00000000-0005-0000-0000-0000A2020000}"/>
    <cellStyle name="Normal 2 2 2 2 3 14" xfId="698" xr:uid="{00000000-0005-0000-0000-0000A8020000}"/>
    <cellStyle name="Normal 2 2 2 2 3 14 2" xfId="1374" xr:uid="{00000000-0005-0000-0000-0000A9020000}"/>
    <cellStyle name="Normal 2 2 2 2 3 14 2 2" xfId="2072" xr:uid="{00000000-0005-0000-0000-0000AA020000}"/>
    <cellStyle name="Normal 2 2 2 2 3 14 2 2 2" xfId="3968" xr:uid="{00000000-0005-0000-0000-0000AA020000}"/>
    <cellStyle name="Normal 2 2 2 2 3 14 2 2 2 2" xfId="8063" xr:uid="{00000000-0005-0000-0000-0000AA020000}"/>
    <cellStyle name="Normal 2 2 2 2 3 14 2 2 3" xfId="6442" xr:uid="{00000000-0005-0000-0000-0000AA020000}"/>
    <cellStyle name="Normal 2 2 2 2 3 14 2 3" xfId="3400" xr:uid="{00000000-0005-0000-0000-0000A9020000}"/>
    <cellStyle name="Normal 2 2 2 2 3 14 2 3 2" xfId="7572" xr:uid="{00000000-0005-0000-0000-0000A9020000}"/>
    <cellStyle name="Normal 2 2 2 2 3 14 2 4" xfId="5927" xr:uid="{00000000-0005-0000-0000-0000A9020000}"/>
    <cellStyle name="Normal 2 2 2 2 3 14 3" xfId="1164" xr:uid="{00000000-0005-0000-0000-0000AB020000}"/>
    <cellStyle name="Normal 2 2 2 2 3 14 3 2" xfId="1904" xr:uid="{00000000-0005-0000-0000-0000AC020000}"/>
    <cellStyle name="Normal 2 2 2 2 3 14 3 2 2" xfId="3800" xr:uid="{00000000-0005-0000-0000-0000AC020000}"/>
    <cellStyle name="Normal 2 2 2 2 3 14 3 2 2 2" xfId="7909" xr:uid="{00000000-0005-0000-0000-0000AC020000}"/>
    <cellStyle name="Normal 2 2 2 2 3 14 3 2 3" xfId="6288" xr:uid="{00000000-0005-0000-0000-0000AC020000}"/>
    <cellStyle name="Normal 2 2 2 2 3 14 3 3" xfId="3232" xr:uid="{00000000-0005-0000-0000-0000AB020000}"/>
    <cellStyle name="Normal 2 2 2 2 3 14 3 3 2" xfId="7418" xr:uid="{00000000-0005-0000-0000-0000AB020000}"/>
    <cellStyle name="Normal 2 2 2 2 3 14 3 4" xfId="5773" xr:uid="{00000000-0005-0000-0000-0000AB020000}"/>
    <cellStyle name="Normal 2 2 2 2 3 14 4" xfId="1710" xr:uid="{00000000-0005-0000-0000-0000AD020000}"/>
    <cellStyle name="Normal 2 2 2 2 3 14 4 2" xfId="3606" xr:uid="{00000000-0005-0000-0000-0000AD020000}"/>
    <cellStyle name="Normal 2 2 2 2 3 14 4 2 2" xfId="7741" xr:uid="{00000000-0005-0000-0000-0000AD020000}"/>
    <cellStyle name="Normal 2 2 2 2 3 14 4 3" xfId="6120" xr:uid="{00000000-0005-0000-0000-0000AD020000}"/>
    <cellStyle name="Normal 2 2 2 2 3 14 5" xfId="3050" xr:uid="{00000000-0005-0000-0000-0000A8020000}"/>
    <cellStyle name="Normal 2 2 2 2 3 14 5 2" xfId="7262" xr:uid="{00000000-0005-0000-0000-0000A8020000}"/>
    <cellStyle name="Normal 2 2 2 2 3 14 6" xfId="5580" xr:uid="{00000000-0005-0000-0000-0000A8020000}"/>
    <cellStyle name="Normal 2 2 2 2 3 15" xfId="734" xr:uid="{00000000-0005-0000-0000-0000AE020000}"/>
    <cellStyle name="Normal 2 2 2 2 3 15 2" xfId="1393" xr:uid="{00000000-0005-0000-0000-0000AF020000}"/>
    <cellStyle name="Normal 2 2 2 2 3 15 2 2" xfId="2091" xr:uid="{00000000-0005-0000-0000-0000B0020000}"/>
    <cellStyle name="Normal 2 2 2 2 3 15 2 2 2" xfId="3987" xr:uid="{00000000-0005-0000-0000-0000B0020000}"/>
    <cellStyle name="Normal 2 2 2 2 3 15 2 2 2 2" xfId="8080" xr:uid="{00000000-0005-0000-0000-0000B0020000}"/>
    <cellStyle name="Normal 2 2 2 2 3 15 2 2 3" xfId="6459" xr:uid="{00000000-0005-0000-0000-0000B0020000}"/>
    <cellStyle name="Normal 2 2 2 2 3 15 2 3" xfId="3419" xr:uid="{00000000-0005-0000-0000-0000AF020000}"/>
    <cellStyle name="Normal 2 2 2 2 3 15 2 3 2" xfId="7589" xr:uid="{00000000-0005-0000-0000-0000AF020000}"/>
    <cellStyle name="Normal 2 2 2 2 3 15 2 4" xfId="5944" xr:uid="{00000000-0005-0000-0000-0000AF020000}"/>
    <cellStyle name="Normal 2 2 2 2 3 15 3" xfId="1183" xr:uid="{00000000-0005-0000-0000-0000B1020000}"/>
    <cellStyle name="Normal 2 2 2 2 3 15 3 2" xfId="1923" xr:uid="{00000000-0005-0000-0000-0000B2020000}"/>
    <cellStyle name="Normal 2 2 2 2 3 15 3 2 2" xfId="3819" xr:uid="{00000000-0005-0000-0000-0000B2020000}"/>
    <cellStyle name="Normal 2 2 2 2 3 15 3 2 2 2" xfId="7926" xr:uid="{00000000-0005-0000-0000-0000B2020000}"/>
    <cellStyle name="Normal 2 2 2 2 3 15 3 2 3" xfId="6305" xr:uid="{00000000-0005-0000-0000-0000B2020000}"/>
    <cellStyle name="Normal 2 2 2 2 3 15 3 3" xfId="3251" xr:uid="{00000000-0005-0000-0000-0000B1020000}"/>
    <cellStyle name="Normal 2 2 2 2 3 15 3 3 2" xfId="7435" xr:uid="{00000000-0005-0000-0000-0000B1020000}"/>
    <cellStyle name="Normal 2 2 2 2 3 15 3 4" xfId="5790" xr:uid="{00000000-0005-0000-0000-0000B1020000}"/>
    <cellStyle name="Normal 2 2 2 2 3 15 4" xfId="1729" xr:uid="{00000000-0005-0000-0000-0000B3020000}"/>
    <cellStyle name="Normal 2 2 2 2 3 15 4 2" xfId="3625" xr:uid="{00000000-0005-0000-0000-0000B3020000}"/>
    <cellStyle name="Normal 2 2 2 2 3 15 4 2 2" xfId="7758" xr:uid="{00000000-0005-0000-0000-0000B3020000}"/>
    <cellStyle name="Normal 2 2 2 2 3 15 4 3" xfId="6137" xr:uid="{00000000-0005-0000-0000-0000B3020000}"/>
    <cellStyle name="Normal 2 2 2 2 3 15 5" xfId="3069" xr:uid="{00000000-0005-0000-0000-0000AE020000}"/>
    <cellStyle name="Normal 2 2 2 2 3 15 5 2" xfId="7279" xr:uid="{00000000-0005-0000-0000-0000AE020000}"/>
    <cellStyle name="Normal 2 2 2 2 3 15 6" xfId="5597" xr:uid="{00000000-0005-0000-0000-0000AE020000}"/>
    <cellStyle name="Normal 2 2 2 2 3 16" xfId="894" xr:uid="{00000000-0005-0000-0000-0000B4020000}"/>
    <cellStyle name="Normal 2 2 2 2 3 16 2" xfId="1748" xr:uid="{00000000-0005-0000-0000-0000B5020000}"/>
    <cellStyle name="Normal 2 2 2 2 3 16 2 2" xfId="3644" xr:uid="{00000000-0005-0000-0000-0000B5020000}"/>
    <cellStyle name="Normal 2 2 2 2 3 16 2 2 2" xfId="7775" xr:uid="{00000000-0005-0000-0000-0000B5020000}"/>
    <cellStyle name="Normal 2 2 2 2 3 16 2 3" xfId="6154" xr:uid="{00000000-0005-0000-0000-0000B5020000}"/>
    <cellStyle name="Normal 2 2 2 2 3 16 3" xfId="3087" xr:uid="{00000000-0005-0000-0000-0000B4020000}"/>
    <cellStyle name="Normal 2 2 2 2 3 16 3 2" xfId="7295" xr:uid="{00000000-0005-0000-0000-0000B4020000}"/>
    <cellStyle name="Normal 2 2 2 2 3 16 4" xfId="5614" xr:uid="{00000000-0005-0000-0000-0000B4020000}"/>
    <cellStyle name="Normal 2 2 2 2 3 17" xfId="1485" xr:uid="{00000000-0005-0000-0000-0000B6020000}"/>
    <cellStyle name="Normal 2 2 2 2 3 17 2" xfId="3467" xr:uid="{00000000-0005-0000-0000-0000B6020000}"/>
    <cellStyle name="Normal 2 2 2 2 3 17 2 2" xfId="7623" xr:uid="{00000000-0005-0000-0000-0000B6020000}"/>
    <cellStyle name="Normal 2 2 2 2 3 17 3" xfId="6002" xr:uid="{00000000-0005-0000-0000-0000B6020000}"/>
    <cellStyle name="Normal 2 2 2 2 3 18" xfId="2132" xr:uid="{00000000-0005-0000-0000-0000B7020000}"/>
    <cellStyle name="Normal 2 2 2 2 3 18 2" xfId="4028" xr:uid="{00000000-0005-0000-0000-0000B7020000}"/>
    <cellStyle name="Normal 2 2 2 2 3 18 2 2" xfId="8097" xr:uid="{00000000-0005-0000-0000-0000B7020000}"/>
    <cellStyle name="Normal 2 2 2 2 3 18 3" xfId="6476" xr:uid="{00000000-0005-0000-0000-0000B7020000}"/>
    <cellStyle name="Normal 2 2 2 2 3 19" xfId="2249" xr:uid="{00000000-0005-0000-0000-0000B8020000}"/>
    <cellStyle name="Normal 2 2 2 2 3 19 2" xfId="4132" xr:uid="{00000000-0005-0000-0000-0000B8020000}"/>
    <cellStyle name="Normal 2 2 2 2 3 19 2 2" xfId="8190" xr:uid="{00000000-0005-0000-0000-0000B8020000}"/>
    <cellStyle name="Normal 2 2 2 2 3 19 3" xfId="6569" xr:uid="{00000000-0005-0000-0000-0000B8020000}"/>
    <cellStyle name="Normal 2 2 2 2 3 2" xfId="116" xr:uid="{00000000-0005-0000-0000-0000B9020000}"/>
    <cellStyle name="Normal 2 2 2 2 3 20" xfId="2364" xr:uid="{00000000-0005-0000-0000-0000BA020000}"/>
    <cellStyle name="Normal 2 2 2 2 3 20 2" xfId="4240" xr:uid="{00000000-0005-0000-0000-0000BA020000}"/>
    <cellStyle name="Normal 2 2 2 2 3 20 2 2" xfId="8283" xr:uid="{00000000-0005-0000-0000-0000BA020000}"/>
    <cellStyle name="Normal 2 2 2 2 3 20 3" xfId="6662" xr:uid="{00000000-0005-0000-0000-0000BA020000}"/>
    <cellStyle name="Normal 2 2 2 2 3 21" xfId="2556" xr:uid="{00000000-0005-0000-0000-0000BB020000}"/>
    <cellStyle name="Normal 2 2 2 2 3 21 2" xfId="4429" xr:uid="{00000000-0005-0000-0000-0000BB020000}"/>
    <cellStyle name="Normal 2 2 2 2 3 21 2 2" xfId="8461" xr:uid="{00000000-0005-0000-0000-0000BB020000}"/>
    <cellStyle name="Normal 2 2 2 2 3 21 3" xfId="6840" xr:uid="{00000000-0005-0000-0000-0000BB020000}"/>
    <cellStyle name="Normal 2 2 2 2 3 22" xfId="2687" xr:uid="{00000000-0005-0000-0000-0000BC020000}"/>
    <cellStyle name="Normal 2 2 2 2 3 22 2" xfId="4549" xr:uid="{00000000-0005-0000-0000-0000BC020000}"/>
    <cellStyle name="Normal 2 2 2 2 3 22 2 2" xfId="8558" xr:uid="{00000000-0005-0000-0000-0000BC020000}"/>
    <cellStyle name="Normal 2 2 2 2 3 22 3" xfId="6937" xr:uid="{00000000-0005-0000-0000-0000BC020000}"/>
    <cellStyle name="Normal 2 2 2 2 3 23" xfId="2794" xr:uid="{00000000-0005-0000-0000-0000BD020000}"/>
    <cellStyle name="Normal 2 2 2 2 3 23 2" xfId="4646" xr:uid="{00000000-0005-0000-0000-0000BD020000}"/>
    <cellStyle name="Normal 2 2 2 2 3 23 2 2" xfId="8655" xr:uid="{00000000-0005-0000-0000-0000BD020000}"/>
    <cellStyle name="Normal 2 2 2 2 3 23 3" xfId="7034" xr:uid="{00000000-0005-0000-0000-0000BD020000}"/>
    <cellStyle name="Normal 2 2 2 2 3 24" xfId="2920" xr:uid="{00000000-0005-0000-0000-00001E000000}"/>
    <cellStyle name="Normal 2 2 2 2 3 24 2" xfId="7146" xr:uid="{00000000-0005-0000-0000-00001E000000}"/>
    <cellStyle name="Normal 2 2 2 2 3 3" xfId="117" xr:uid="{00000000-0005-0000-0000-0000BE020000}"/>
    <cellStyle name="Normal 2 2 2 2 3 4" xfId="118" xr:uid="{00000000-0005-0000-0000-0000BF020000}"/>
    <cellStyle name="Normal 2 2 2 2 3 5" xfId="119" xr:uid="{00000000-0005-0000-0000-0000C0020000}"/>
    <cellStyle name="Normal 2 2 2 2 3 6" xfId="120" xr:uid="{00000000-0005-0000-0000-0000C1020000}"/>
    <cellStyle name="Normal 2 2 2 2 3 7" xfId="121" xr:uid="{00000000-0005-0000-0000-0000C2020000}"/>
    <cellStyle name="Normal 2 2 2 2 3 8" xfId="122" xr:uid="{00000000-0005-0000-0000-0000C3020000}"/>
    <cellStyle name="Normal 2 2 2 2 3 9" xfId="389" xr:uid="{00000000-0005-0000-0000-0000C4020000}"/>
    <cellStyle name="Normal 2 2 2 2 3 9 2" xfId="1253" xr:uid="{00000000-0005-0000-0000-0000C5020000}"/>
    <cellStyle name="Normal 2 2 2 2 3 9 2 2" xfId="1974" xr:uid="{00000000-0005-0000-0000-0000C6020000}"/>
    <cellStyle name="Normal 2 2 2 2 3 9 2 2 2" xfId="3870" xr:uid="{00000000-0005-0000-0000-0000C6020000}"/>
    <cellStyle name="Normal 2 2 2 2 3 9 2 2 2 2" xfId="7975" xr:uid="{00000000-0005-0000-0000-0000C6020000}"/>
    <cellStyle name="Normal 2 2 2 2 3 9 2 2 3" xfId="6354" xr:uid="{00000000-0005-0000-0000-0000C6020000}"/>
    <cellStyle name="Normal 2 2 2 2 3 9 2 3" xfId="3302" xr:uid="{00000000-0005-0000-0000-0000C5020000}"/>
    <cellStyle name="Normal 2 2 2 2 3 9 2 3 2" xfId="7484" xr:uid="{00000000-0005-0000-0000-0000C5020000}"/>
    <cellStyle name="Normal 2 2 2 2 3 9 2 4" xfId="5839" xr:uid="{00000000-0005-0000-0000-0000C5020000}"/>
    <cellStyle name="Normal 2 2 2 2 3 9 3" xfId="1055" xr:uid="{00000000-0005-0000-0000-0000C7020000}"/>
    <cellStyle name="Normal 2 2 2 2 3 9 3 2" xfId="1817" xr:uid="{00000000-0005-0000-0000-0000C8020000}"/>
    <cellStyle name="Normal 2 2 2 2 3 9 3 2 2" xfId="3713" xr:uid="{00000000-0005-0000-0000-0000C8020000}"/>
    <cellStyle name="Normal 2 2 2 2 3 9 3 2 2 2" xfId="7832" xr:uid="{00000000-0005-0000-0000-0000C8020000}"/>
    <cellStyle name="Normal 2 2 2 2 3 9 3 2 3" xfId="6211" xr:uid="{00000000-0005-0000-0000-0000C8020000}"/>
    <cellStyle name="Normal 2 2 2 2 3 9 3 3" xfId="3145" xr:uid="{00000000-0005-0000-0000-0000C7020000}"/>
    <cellStyle name="Normal 2 2 2 2 3 9 3 3 2" xfId="7341" xr:uid="{00000000-0005-0000-0000-0000C7020000}"/>
    <cellStyle name="Normal 2 2 2 2 3 9 3 4" xfId="5696" xr:uid="{00000000-0005-0000-0000-0000C7020000}"/>
    <cellStyle name="Normal 2 2 2 2 3 9 4" xfId="1592" xr:uid="{00000000-0005-0000-0000-0000C9020000}"/>
    <cellStyle name="Normal 2 2 2 2 3 9 4 2" xfId="3519" xr:uid="{00000000-0005-0000-0000-0000C9020000}"/>
    <cellStyle name="Normal 2 2 2 2 3 9 4 2 2" xfId="7664" xr:uid="{00000000-0005-0000-0000-0000C9020000}"/>
    <cellStyle name="Normal 2 2 2 2 3 9 4 3" xfId="6043" xr:uid="{00000000-0005-0000-0000-0000C9020000}"/>
    <cellStyle name="Normal 2 2 2 2 3 9 5" xfId="2963" xr:uid="{00000000-0005-0000-0000-0000C4020000}"/>
    <cellStyle name="Normal 2 2 2 2 3 9 5 2" xfId="7185" xr:uid="{00000000-0005-0000-0000-0000C4020000}"/>
    <cellStyle name="Normal 2 2 2 2 3 9 6" xfId="5492" xr:uid="{00000000-0005-0000-0000-0000C4020000}"/>
    <cellStyle name="Normal 2 2 2 2 4" xfId="123" xr:uid="{00000000-0005-0000-0000-0000CA020000}"/>
    <cellStyle name="Normal 2 2 2 2 5" xfId="124" xr:uid="{00000000-0005-0000-0000-0000CB020000}"/>
    <cellStyle name="Normal 2 2 2 2 6" xfId="125" xr:uid="{00000000-0005-0000-0000-0000CC020000}"/>
    <cellStyle name="Normal 2 2 2 2 7" xfId="126" xr:uid="{00000000-0005-0000-0000-0000CD020000}"/>
    <cellStyle name="Normal 2 2 2 2 8" xfId="127" xr:uid="{00000000-0005-0000-0000-0000CE020000}"/>
    <cellStyle name="Normal 2 2 2 2 9" xfId="128" xr:uid="{00000000-0005-0000-0000-0000CF020000}"/>
    <cellStyle name="Normal 2 2 2 20" xfId="2247" xr:uid="{00000000-0005-0000-0000-0000D0020000}"/>
    <cellStyle name="Normal 2 2 2 20 2" xfId="4130" xr:uid="{00000000-0005-0000-0000-0000D0020000}"/>
    <cellStyle name="Normal 2 2 2 20 2 2" xfId="8188" xr:uid="{00000000-0005-0000-0000-0000D0020000}"/>
    <cellStyle name="Normal 2 2 2 20 3" xfId="6567" xr:uid="{00000000-0005-0000-0000-0000D0020000}"/>
    <cellStyle name="Normal 2 2 2 21" xfId="2362" xr:uid="{00000000-0005-0000-0000-0000D1020000}"/>
    <cellStyle name="Normal 2 2 2 21 2" xfId="4238" xr:uid="{00000000-0005-0000-0000-0000D1020000}"/>
    <cellStyle name="Normal 2 2 2 21 2 2" xfId="8281" xr:uid="{00000000-0005-0000-0000-0000D1020000}"/>
    <cellStyle name="Normal 2 2 2 21 3" xfId="6660" xr:uid="{00000000-0005-0000-0000-0000D1020000}"/>
    <cellStyle name="Normal 2 2 2 22" xfId="2490" xr:uid="{00000000-0005-0000-0000-0000D2020000}"/>
    <cellStyle name="Normal 2 2 2 22 2" xfId="4364" xr:uid="{00000000-0005-0000-0000-0000D2020000}"/>
    <cellStyle name="Normal 2 2 2 22 2 2" xfId="8396" xr:uid="{00000000-0005-0000-0000-0000D2020000}"/>
    <cellStyle name="Normal 2 2 2 22 3" xfId="6775" xr:uid="{00000000-0005-0000-0000-0000D2020000}"/>
    <cellStyle name="Normal 2 2 2 23" xfId="2616" xr:uid="{00000000-0005-0000-0000-0000D3020000}"/>
    <cellStyle name="Normal 2 2 2 23 2" xfId="4483" xr:uid="{00000000-0005-0000-0000-0000D3020000}"/>
    <cellStyle name="Normal 2 2 2 23 2 2" xfId="8493" xr:uid="{00000000-0005-0000-0000-0000D3020000}"/>
    <cellStyle name="Normal 2 2 2 23 3" xfId="6872" xr:uid="{00000000-0005-0000-0000-0000D3020000}"/>
    <cellStyle name="Normal 2 2 2 24" xfId="2716" xr:uid="{00000000-0005-0000-0000-0000D4020000}"/>
    <cellStyle name="Normal 2 2 2 24 2" xfId="4578" xr:uid="{00000000-0005-0000-0000-0000D4020000}"/>
    <cellStyle name="Normal 2 2 2 24 2 2" xfId="8587" xr:uid="{00000000-0005-0000-0000-0000D4020000}"/>
    <cellStyle name="Normal 2 2 2 24 3" xfId="6966" xr:uid="{00000000-0005-0000-0000-0000D4020000}"/>
    <cellStyle name="Normal 2 2 2 25" xfId="2792" xr:uid="{00000000-0005-0000-0000-0000D5020000}"/>
    <cellStyle name="Normal 2 2 2 25 2" xfId="4644" xr:uid="{00000000-0005-0000-0000-0000D5020000}"/>
    <cellStyle name="Normal 2 2 2 25 2 2" xfId="8653" xr:uid="{00000000-0005-0000-0000-0000D5020000}"/>
    <cellStyle name="Normal 2 2 2 25 3" xfId="7032" xr:uid="{00000000-0005-0000-0000-0000D5020000}"/>
    <cellStyle name="Normal 2 2 2 26" xfId="2849" xr:uid="{00000000-0005-0000-0000-0000D6020000}"/>
    <cellStyle name="Normal 2 2 2 26 2" xfId="7080" xr:uid="{00000000-0005-0000-0000-0000D6020000}"/>
    <cellStyle name="Normal 2 2 2 3" xfId="129" xr:uid="{00000000-0005-0000-0000-0000D7020000}"/>
    <cellStyle name="Normal 2 2 2 3 2" xfId="130" xr:uid="{00000000-0005-0000-0000-0000D8020000}"/>
    <cellStyle name="Normal 2 2 2 3 3" xfId="131" xr:uid="{00000000-0005-0000-0000-0000D9020000}"/>
    <cellStyle name="Normal 2 2 2 3 4" xfId="132" xr:uid="{00000000-0005-0000-0000-0000DA020000}"/>
    <cellStyle name="Normal 2 2 2 3 5" xfId="133" xr:uid="{00000000-0005-0000-0000-0000DB020000}"/>
    <cellStyle name="Normal 2 2 2 3 6" xfId="134" xr:uid="{00000000-0005-0000-0000-0000DC020000}"/>
    <cellStyle name="Normal 2 2 2 3 7" xfId="135" xr:uid="{00000000-0005-0000-0000-0000DD020000}"/>
    <cellStyle name="Normal 2 2 2 3 8" xfId="136" xr:uid="{00000000-0005-0000-0000-0000DE020000}"/>
    <cellStyle name="Normal 2 2 2 4" xfId="137" xr:uid="{00000000-0005-0000-0000-0000DF020000}"/>
    <cellStyle name="Normal 2 2 2 5" xfId="138" xr:uid="{00000000-0005-0000-0000-0000E0020000}"/>
    <cellStyle name="Normal 2 2 2 6" xfId="139" xr:uid="{00000000-0005-0000-0000-0000E1020000}"/>
    <cellStyle name="Normal 2 2 2 7" xfId="140" xr:uid="{00000000-0005-0000-0000-0000E2020000}"/>
    <cellStyle name="Normal 2 2 2 8" xfId="141" xr:uid="{00000000-0005-0000-0000-0000E3020000}"/>
    <cellStyle name="Normal 2 2 2 9" xfId="142" xr:uid="{00000000-0005-0000-0000-0000E4020000}"/>
    <cellStyle name="Normal 2 2 20" xfId="343" xr:uid="{00000000-0005-0000-0000-0000E5020000}"/>
    <cellStyle name="Normal 2 2 21" xfId="357" xr:uid="{00000000-0005-0000-0000-0000E6020000}"/>
    <cellStyle name="Normal 2 2 22" xfId="386" xr:uid="{00000000-0005-0000-0000-0000E7020000}"/>
    <cellStyle name="Normal 2 2 23" xfId="444" xr:uid="{00000000-0005-0000-0000-0000E8020000}"/>
    <cellStyle name="Normal 2 2 24" xfId="476" xr:uid="{00000000-0005-0000-0000-0000E9020000}"/>
    <cellStyle name="Normal 2 2 25" xfId="523" xr:uid="{00000000-0005-0000-0000-0000EA020000}"/>
    <cellStyle name="Normal 2 2 26" xfId="522" xr:uid="{00000000-0005-0000-0000-0000EB020000}"/>
    <cellStyle name="Normal 2 2 26 2" xfId="1306" xr:uid="{00000000-0005-0000-0000-0000EC020000}"/>
    <cellStyle name="Normal 2 2 26 2 2" xfId="2020" xr:uid="{00000000-0005-0000-0000-0000ED020000}"/>
    <cellStyle name="Normal 2 2 26 2 2 2" xfId="3916" xr:uid="{00000000-0005-0000-0000-0000ED020000}"/>
    <cellStyle name="Normal 2 2 26 2 2 2 2" xfId="8015" xr:uid="{00000000-0005-0000-0000-0000ED020000}"/>
    <cellStyle name="Normal 2 2 26 2 2 3" xfId="6394" xr:uid="{00000000-0005-0000-0000-0000ED020000}"/>
    <cellStyle name="Normal 2 2 26 2 3" xfId="3348" xr:uid="{00000000-0005-0000-0000-0000EC020000}"/>
    <cellStyle name="Normal 2 2 26 2 3 2" xfId="7524" xr:uid="{00000000-0005-0000-0000-0000EC020000}"/>
    <cellStyle name="Normal 2 2 26 2 4" xfId="5879" xr:uid="{00000000-0005-0000-0000-0000EC020000}"/>
    <cellStyle name="Normal 2 2 26 3" xfId="1108" xr:uid="{00000000-0005-0000-0000-0000EE020000}"/>
    <cellStyle name="Normal 2 2 26 3 2" xfId="1863" xr:uid="{00000000-0005-0000-0000-0000EF020000}"/>
    <cellStyle name="Normal 2 2 26 3 2 2" xfId="3759" xr:uid="{00000000-0005-0000-0000-0000EF020000}"/>
    <cellStyle name="Normal 2 2 26 3 2 2 2" xfId="7872" xr:uid="{00000000-0005-0000-0000-0000EF020000}"/>
    <cellStyle name="Normal 2 2 26 3 2 3" xfId="6251" xr:uid="{00000000-0005-0000-0000-0000EF020000}"/>
    <cellStyle name="Normal 2 2 26 3 3" xfId="3191" xr:uid="{00000000-0005-0000-0000-0000EE020000}"/>
    <cellStyle name="Normal 2 2 26 3 3 2" xfId="7381" xr:uid="{00000000-0005-0000-0000-0000EE020000}"/>
    <cellStyle name="Normal 2 2 26 3 4" xfId="5736" xr:uid="{00000000-0005-0000-0000-0000EE020000}"/>
    <cellStyle name="Normal 2 2 26 4" xfId="1658" xr:uid="{00000000-0005-0000-0000-0000F0020000}"/>
    <cellStyle name="Normal 2 2 26 4 2" xfId="3565" xr:uid="{00000000-0005-0000-0000-0000F0020000}"/>
    <cellStyle name="Normal 2 2 26 4 2 2" xfId="7704" xr:uid="{00000000-0005-0000-0000-0000F0020000}"/>
    <cellStyle name="Normal 2 2 26 4 3" xfId="6083" xr:uid="{00000000-0005-0000-0000-0000F0020000}"/>
    <cellStyle name="Normal 2 2 26 5" xfId="3009" xr:uid="{00000000-0005-0000-0000-0000EB020000}"/>
    <cellStyle name="Normal 2 2 26 5 2" xfId="7225" xr:uid="{00000000-0005-0000-0000-0000EB020000}"/>
    <cellStyle name="Normal 2 2 26 6" xfId="5532" xr:uid="{00000000-0005-0000-0000-0000EB020000}"/>
    <cellStyle name="Normal 2 2 27" xfId="645" xr:uid="{00000000-0005-0000-0000-0000F1020000}"/>
    <cellStyle name="Normal 2 2 27 2" xfId="1351" xr:uid="{00000000-0005-0000-0000-0000F2020000}"/>
    <cellStyle name="Normal 2 2 27 2 2" xfId="2049" xr:uid="{00000000-0005-0000-0000-0000F3020000}"/>
    <cellStyle name="Normal 2 2 27 2 2 2" xfId="3945" xr:uid="{00000000-0005-0000-0000-0000F3020000}"/>
    <cellStyle name="Normal 2 2 27 2 2 2 2" xfId="8042" xr:uid="{00000000-0005-0000-0000-0000F3020000}"/>
    <cellStyle name="Normal 2 2 27 2 2 3" xfId="6421" xr:uid="{00000000-0005-0000-0000-0000F3020000}"/>
    <cellStyle name="Normal 2 2 27 2 3" xfId="3377" xr:uid="{00000000-0005-0000-0000-0000F2020000}"/>
    <cellStyle name="Normal 2 2 27 2 3 2" xfId="7551" xr:uid="{00000000-0005-0000-0000-0000F2020000}"/>
    <cellStyle name="Normal 2 2 27 2 4" xfId="5906" xr:uid="{00000000-0005-0000-0000-0000F2020000}"/>
    <cellStyle name="Normal 2 2 27 3" xfId="1141" xr:uid="{00000000-0005-0000-0000-0000F4020000}"/>
    <cellStyle name="Normal 2 2 27 3 2" xfId="1881" xr:uid="{00000000-0005-0000-0000-0000F5020000}"/>
    <cellStyle name="Normal 2 2 27 3 2 2" xfId="3777" xr:uid="{00000000-0005-0000-0000-0000F5020000}"/>
    <cellStyle name="Normal 2 2 27 3 2 2 2" xfId="7888" xr:uid="{00000000-0005-0000-0000-0000F5020000}"/>
    <cellStyle name="Normal 2 2 27 3 2 3" xfId="6267" xr:uid="{00000000-0005-0000-0000-0000F5020000}"/>
    <cellStyle name="Normal 2 2 27 3 3" xfId="3209" xr:uid="{00000000-0005-0000-0000-0000F4020000}"/>
    <cellStyle name="Normal 2 2 27 3 3 2" xfId="7397" xr:uid="{00000000-0005-0000-0000-0000F4020000}"/>
    <cellStyle name="Normal 2 2 27 3 4" xfId="5752" xr:uid="{00000000-0005-0000-0000-0000F4020000}"/>
    <cellStyle name="Normal 2 2 27 4" xfId="1687" xr:uid="{00000000-0005-0000-0000-0000F6020000}"/>
    <cellStyle name="Normal 2 2 27 4 2" xfId="3583" xr:uid="{00000000-0005-0000-0000-0000F6020000}"/>
    <cellStyle name="Normal 2 2 27 4 2 2" xfId="7720" xr:uid="{00000000-0005-0000-0000-0000F6020000}"/>
    <cellStyle name="Normal 2 2 27 4 3" xfId="6099" xr:uid="{00000000-0005-0000-0000-0000F6020000}"/>
    <cellStyle name="Normal 2 2 27 5" xfId="3027" xr:uid="{00000000-0005-0000-0000-0000F1020000}"/>
    <cellStyle name="Normal 2 2 27 5 2" xfId="7241" xr:uid="{00000000-0005-0000-0000-0000F1020000}"/>
    <cellStyle name="Normal 2 2 27 6" xfId="5559" xr:uid="{00000000-0005-0000-0000-0000F1020000}"/>
    <cellStyle name="Normal 2 2 28" xfId="663" xr:uid="{00000000-0005-0000-0000-0000F7020000}"/>
    <cellStyle name="Normal 2 2 29" xfId="695" xr:uid="{00000000-0005-0000-0000-0000F8020000}"/>
    <cellStyle name="Normal 2 2 3" xfId="143" xr:uid="{00000000-0005-0000-0000-0000F9020000}"/>
    <cellStyle name="Normal 2 2 3 10" xfId="1486" xr:uid="{00000000-0005-0000-0000-0000FA020000}"/>
    <cellStyle name="Normal 2 2 3 10 2" xfId="3468" xr:uid="{00000000-0005-0000-0000-0000FA020000}"/>
    <cellStyle name="Normal 2 2 3 10 2 2" xfId="7624" xr:uid="{00000000-0005-0000-0000-0000FA020000}"/>
    <cellStyle name="Normal 2 2 3 10 3" xfId="6003" xr:uid="{00000000-0005-0000-0000-0000FA020000}"/>
    <cellStyle name="Normal 2 2 3 11" xfId="2133" xr:uid="{00000000-0005-0000-0000-0000FB020000}"/>
    <cellStyle name="Normal 2 2 3 11 2" xfId="4029" xr:uid="{00000000-0005-0000-0000-0000FB020000}"/>
    <cellStyle name="Normal 2 2 3 11 2 2" xfId="8098" xr:uid="{00000000-0005-0000-0000-0000FB020000}"/>
    <cellStyle name="Normal 2 2 3 11 3" xfId="6477" xr:uid="{00000000-0005-0000-0000-0000FB020000}"/>
    <cellStyle name="Normal 2 2 3 12" xfId="2250" xr:uid="{00000000-0005-0000-0000-0000FC020000}"/>
    <cellStyle name="Normal 2 2 3 12 2" xfId="4133" xr:uid="{00000000-0005-0000-0000-0000FC020000}"/>
    <cellStyle name="Normal 2 2 3 12 2 2" xfId="8191" xr:uid="{00000000-0005-0000-0000-0000FC020000}"/>
    <cellStyle name="Normal 2 2 3 12 3" xfId="6570" xr:uid="{00000000-0005-0000-0000-0000FC020000}"/>
    <cellStyle name="Normal 2 2 3 13" xfId="2365" xr:uid="{00000000-0005-0000-0000-0000FD020000}"/>
    <cellStyle name="Normal 2 2 3 13 2" xfId="4241" xr:uid="{00000000-0005-0000-0000-0000FD020000}"/>
    <cellStyle name="Normal 2 2 3 13 2 2" xfId="8284" xr:uid="{00000000-0005-0000-0000-0000FD020000}"/>
    <cellStyle name="Normal 2 2 3 13 3" xfId="6663" xr:uid="{00000000-0005-0000-0000-0000FD020000}"/>
    <cellStyle name="Normal 2 2 3 14" xfId="2557" xr:uid="{00000000-0005-0000-0000-0000FE020000}"/>
    <cellStyle name="Normal 2 2 3 14 2" xfId="4430" xr:uid="{00000000-0005-0000-0000-0000FE020000}"/>
    <cellStyle name="Normal 2 2 3 14 2 2" xfId="8462" xr:uid="{00000000-0005-0000-0000-0000FE020000}"/>
    <cellStyle name="Normal 2 2 3 14 3" xfId="6841" xr:uid="{00000000-0005-0000-0000-0000FE020000}"/>
    <cellStyle name="Normal 2 2 3 15" xfId="2688" xr:uid="{00000000-0005-0000-0000-0000FF020000}"/>
    <cellStyle name="Normal 2 2 3 15 2" xfId="4550" xr:uid="{00000000-0005-0000-0000-0000FF020000}"/>
    <cellStyle name="Normal 2 2 3 15 2 2" xfId="8559" xr:uid="{00000000-0005-0000-0000-0000FF020000}"/>
    <cellStyle name="Normal 2 2 3 15 3" xfId="6938" xr:uid="{00000000-0005-0000-0000-0000FF020000}"/>
    <cellStyle name="Normal 2 2 3 16" xfId="2795" xr:uid="{00000000-0005-0000-0000-000000030000}"/>
    <cellStyle name="Normal 2 2 3 16 2" xfId="4647" xr:uid="{00000000-0005-0000-0000-000000030000}"/>
    <cellStyle name="Normal 2 2 3 16 2 2" xfId="8656" xr:uid="{00000000-0005-0000-0000-000000030000}"/>
    <cellStyle name="Normal 2 2 3 16 3" xfId="7035" xr:uid="{00000000-0005-0000-0000-000000030000}"/>
    <cellStyle name="Normal 2 2 3 17" xfId="2921" xr:uid="{00000000-0005-0000-0000-000020000000}"/>
    <cellStyle name="Normal 2 2 3 17 2" xfId="7147" xr:uid="{00000000-0005-0000-0000-000020000000}"/>
    <cellStyle name="Normal 2 2 3 2" xfId="390" xr:uid="{00000000-0005-0000-0000-000001030000}"/>
    <cellStyle name="Normal 2 2 3 2 2" xfId="1254" xr:uid="{00000000-0005-0000-0000-000002030000}"/>
    <cellStyle name="Normal 2 2 3 2 2 2" xfId="1975" xr:uid="{00000000-0005-0000-0000-000003030000}"/>
    <cellStyle name="Normal 2 2 3 2 2 2 2" xfId="3871" xr:uid="{00000000-0005-0000-0000-000003030000}"/>
    <cellStyle name="Normal 2 2 3 2 2 2 2 2" xfId="7976" xr:uid="{00000000-0005-0000-0000-000003030000}"/>
    <cellStyle name="Normal 2 2 3 2 2 2 3" xfId="6355" xr:uid="{00000000-0005-0000-0000-000003030000}"/>
    <cellStyle name="Normal 2 2 3 2 2 3" xfId="3303" xr:uid="{00000000-0005-0000-0000-000002030000}"/>
    <cellStyle name="Normal 2 2 3 2 2 3 2" xfId="7485" xr:uid="{00000000-0005-0000-0000-000002030000}"/>
    <cellStyle name="Normal 2 2 3 2 2 4" xfId="5840" xr:uid="{00000000-0005-0000-0000-000002030000}"/>
    <cellStyle name="Normal 2 2 3 2 3" xfId="1056" xr:uid="{00000000-0005-0000-0000-000004030000}"/>
    <cellStyle name="Normal 2 2 3 2 3 2" xfId="1818" xr:uid="{00000000-0005-0000-0000-000005030000}"/>
    <cellStyle name="Normal 2 2 3 2 3 2 2" xfId="3714" xr:uid="{00000000-0005-0000-0000-000005030000}"/>
    <cellStyle name="Normal 2 2 3 2 3 2 2 2" xfId="7833" xr:uid="{00000000-0005-0000-0000-000005030000}"/>
    <cellStyle name="Normal 2 2 3 2 3 2 3" xfId="6212" xr:uid="{00000000-0005-0000-0000-000005030000}"/>
    <cellStyle name="Normal 2 2 3 2 3 3" xfId="3146" xr:uid="{00000000-0005-0000-0000-000004030000}"/>
    <cellStyle name="Normal 2 2 3 2 3 3 2" xfId="7342" xr:uid="{00000000-0005-0000-0000-000004030000}"/>
    <cellStyle name="Normal 2 2 3 2 3 4" xfId="5697" xr:uid="{00000000-0005-0000-0000-000004030000}"/>
    <cellStyle name="Normal 2 2 3 2 4" xfId="1593" xr:uid="{00000000-0005-0000-0000-000006030000}"/>
    <cellStyle name="Normal 2 2 3 2 4 2" xfId="3520" xr:uid="{00000000-0005-0000-0000-000006030000}"/>
    <cellStyle name="Normal 2 2 3 2 4 2 2" xfId="7665" xr:uid="{00000000-0005-0000-0000-000006030000}"/>
    <cellStyle name="Normal 2 2 3 2 4 3" xfId="6044" xr:uid="{00000000-0005-0000-0000-000006030000}"/>
    <cellStyle name="Normal 2 2 3 2 5" xfId="2964" xr:uid="{00000000-0005-0000-0000-000001030000}"/>
    <cellStyle name="Normal 2 2 3 2 5 2" xfId="7186" xr:uid="{00000000-0005-0000-0000-000001030000}"/>
    <cellStyle name="Normal 2 2 3 2 6" xfId="5493" xr:uid="{00000000-0005-0000-0000-000001030000}"/>
    <cellStyle name="Normal 2 2 3 3" xfId="448" xr:uid="{00000000-0005-0000-0000-000007030000}"/>
    <cellStyle name="Normal 2 2 3 3 2" xfId="1276" xr:uid="{00000000-0005-0000-0000-000008030000}"/>
    <cellStyle name="Normal 2 2 3 3 2 2" xfId="1990" xr:uid="{00000000-0005-0000-0000-000009030000}"/>
    <cellStyle name="Normal 2 2 3 3 2 2 2" xfId="3886" xr:uid="{00000000-0005-0000-0000-000009030000}"/>
    <cellStyle name="Normal 2 2 3 3 2 2 2 2" xfId="7989" xr:uid="{00000000-0005-0000-0000-000009030000}"/>
    <cellStyle name="Normal 2 2 3 3 2 2 3" xfId="6368" xr:uid="{00000000-0005-0000-0000-000009030000}"/>
    <cellStyle name="Normal 2 2 3 3 2 3" xfId="3318" xr:uid="{00000000-0005-0000-0000-000008030000}"/>
    <cellStyle name="Normal 2 2 3 3 2 3 2" xfId="7498" xr:uid="{00000000-0005-0000-0000-000008030000}"/>
    <cellStyle name="Normal 2 2 3 3 2 4" xfId="5853" xr:uid="{00000000-0005-0000-0000-000008030000}"/>
    <cellStyle name="Normal 2 2 3 3 3" xfId="1078" xr:uid="{00000000-0005-0000-0000-00000A030000}"/>
    <cellStyle name="Normal 2 2 3 3 3 2" xfId="1833" xr:uid="{00000000-0005-0000-0000-00000B030000}"/>
    <cellStyle name="Normal 2 2 3 3 3 2 2" xfId="3729" xr:uid="{00000000-0005-0000-0000-00000B030000}"/>
    <cellStyle name="Normal 2 2 3 3 3 2 2 2" xfId="7846" xr:uid="{00000000-0005-0000-0000-00000B030000}"/>
    <cellStyle name="Normal 2 2 3 3 3 2 3" xfId="6225" xr:uid="{00000000-0005-0000-0000-00000B030000}"/>
    <cellStyle name="Normal 2 2 3 3 3 3" xfId="3161" xr:uid="{00000000-0005-0000-0000-00000A030000}"/>
    <cellStyle name="Normal 2 2 3 3 3 3 2" xfId="7355" xr:uid="{00000000-0005-0000-0000-00000A030000}"/>
    <cellStyle name="Normal 2 2 3 3 3 4" xfId="5710" xr:uid="{00000000-0005-0000-0000-00000A030000}"/>
    <cellStyle name="Normal 2 2 3 3 4" xfId="1628" xr:uid="{00000000-0005-0000-0000-00000C030000}"/>
    <cellStyle name="Normal 2 2 3 3 4 2" xfId="3535" xr:uid="{00000000-0005-0000-0000-00000C030000}"/>
    <cellStyle name="Normal 2 2 3 3 4 2 2" xfId="7678" xr:uid="{00000000-0005-0000-0000-00000C030000}"/>
    <cellStyle name="Normal 2 2 3 3 4 3" xfId="6057" xr:uid="{00000000-0005-0000-0000-00000C030000}"/>
    <cellStyle name="Normal 2 2 3 3 5" xfId="2979" xr:uid="{00000000-0005-0000-0000-000007030000}"/>
    <cellStyle name="Normal 2 2 3 3 5 2" xfId="7199" xr:uid="{00000000-0005-0000-0000-000007030000}"/>
    <cellStyle name="Normal 2 2 3 3 6" xfId="5506" xr:uid="{00000000-0005-0000-0000-000007030000}"/>
    <cellStyle name="Normal 2 2 3 4" xfId="480" xr:uid="{00000000-0005-0000-0000-00000D030000}"/>
    <cellStyle name="Normal 2 2 3 4 2" xfId="1291" xr:uid="{00000000-0005-0000-0000-00000E030000}"/>
    <cellStyle name="Normal 2 2 3 4 2 2" xfId="2005" xr:uid="{00000000-0005-0000-0000-00000F030000}"/>
    <cellStyle name="Normal 2 2 3 4 2 2 2" xfId="3901" xr:uid="{00000000-0005-0000-0000-00000F030000}"/>
    <cellStyle name="Normal 2 2 3 4 2 2 2 2" xfId="8002" xr:uid="{00000000-0005-0000-0000-00000F030000}"/>
    <cellStyle name="Normal 2 2 3 4 2 2 3" xfId="6381" xr:uid="{00000000-0005-0000-0000-00000F030000}"/>
    <cellStyle name="Normal 2 2 3 4 2 3" xfId="3333" xr:uid="{00000000-0005-0000-0000-00000E030000}"/>
    <cellStyle name="Normal 2 2 3 4 2 3 2" xfId="7511" xr:uid="{00000000-0005-0000-0000-00000E030000}"/>
    <cellStyle name="Normal 2 2 3 4 2 4" xfId="5866" xr:uid="{00000000-0005-0000-0000-00000E030000}"/>
    <cellStyle name="Normal 2 2 3 4 3" xfId="1093" xr:uid="{00000000-0005-0000-0000-000010030000}"/>
    <cellStyle name="Normal 2 2 3 4 3 2" xfId="1848" xr:uid="{00000000-0005-0000-0000-000011030000}"/>
    <cellStyle name="Normal 2 2 3 4 3 2 2" xfId="3744" xr:uid="{00000000-0005-0000-0000-000011030000}"/>
    <cellStyle name="Normal 2 2 3 4 3 2 2 2" xfId="7859" xr:uid="{00000000-0005-0000-0000-000011030000}"/>
    <cellStyle name="Normal 2 2 3 4 3 2 3" xfId="6238" xr:uid="{00000000-0005-0000-0000-000011030000}"/>
    <cellStyle name="Normal 2 2 3 4 3 3" xfId="3176" xr:uid="{00000000-0005-0000-0000-000010030000}"/>
    <cellStyle name="Normal 2 2 3 4 3 3 2" xfId="7368" xr:uid="{00000000-0005-0000-0000-000010030000}"/>
    <cellStyle name="Normal 2 2 3 4 3 4" xfId="5723" xr:uid="{00000000-0005-0000-0000-000010030000}"/>
    <cellStyle name="Normal 2 2 3 4 4" xfId="1643" xr:uid="{00000000-0005-0000-0000-000012030000}"/>
    <cellStyle name="Normal 2 2 3 4 4 2" xfId="3550" xr:uid="{00000000-0005-0000-0000-000012030000}"/>
    <cellStyle name="Normal 2 2 3 4 4 2 2" xfId="7691" xr:uid="{00000000-0005-0000-0000-000012030000}"/>
    <cellStyle name="Normal 2 2 3 4 4 3" xfId="6070" xr:uid="{00000000-0005-0000-0000-000012030000}"/>
    <cellStyle name="Normal 2 2 3 4 5" xfId="2994" xr:uid="{00000000-0005-0000-0000-00000D030000}"/>
    <cellStyle name="Normal 2 2 3 4 5 2" xfId="7212" xr:uid="{00000000-0005-0000-0000-00000D030000}"/>
    <cellStyle name="Normal 2 2 3 4 6" xfId="5519" xr:uid="{00000000-0005-0000-0000-00000D030000}"/>
    <cellStyle name="Normal 2 2 3 5" xfId="529" xr:uid="{00000000-0005-0000-0000-000013030000}"/>
    <cellStyle name="Normal 2 2 3 5 2" xfId="1310" xr:uid="{00000000-0005-0000-0000-000014030000}"/>
    <cellStyle name="Normal 2 2 3 5 2 2" xfId="2024" xr:uid="{00000000-0005-0000-0000-000015030000}"/>
    <cellStyle name="Normal 2 2 3 5 2 2 2" xfId="3920" xr:uid="{00000000-0005-0000-0000-000015030000}"/>
    <cellStyle name="Normal 2 2 3 5 2 2 2 2" xfId="8019" xr:uid="{00000000-0005-0000-0000-000015030000}"/>
    <cellStyle name="Normal 2 2 3 5 2 2 3" xfId="6398" xr:uid="{00000000-0005-0000-0000-000015030000}"/>
    <cellStyle name="Normal 2 2 3 5 2 3" xfId="3352" xr:uid="{00000000-0005-0000-0000-000014030000}"/>
    <cellStyle name="Normal 2 2 3 5 2 3 2" xfId="7528" xr:uid="{00000000-0005-0000-0000-000014030000}"/>
    <cellStyle name="Normal 2 2 3 5 2 4" xfId="5883" xr:uid="{00000000-0005-0000-0000-000014030000}"/>
    <cellStyle name="Normal 2 2 3 5 3" xfId="1112" xr:uid="{00000000-0005-0000-0000-000016030000}"/>
    <cellStyle name="Normal 2 2 3 5 3 2" xfId="1867" xr:uid="{00000000-0005-0000-0000-000017030000}"/>
    <cellStyle name="Normal 2 2 3 5 3 2 2" xfId="3763" xr:uid="{00000000-0005-0000-0000-000017030000}"/>
    <cellStyle name="Normal 2 2 3 5 3 2 2 2" xfId="7876" xr:uid="{00000000-0005-0000-0000-000017030000}"/>
    <cellStyle name="Normal 2 2 3 5 3 2 3" xfId="6255" xr:uid="{00000000-0005-0000-0000-000017030000}"/>
    <cellStyle name="Normal 2 2 3 5 3 3" xfId="3195" xr:uid="{00000000-0005-0000-0000-000016030000}"/>
    <cellStyle name="Normal 2 2 3 5 3 3 2" xfId="7385" xr:uid="{00000000-0005-0000-0000-000016030000}"/>
    <cellStyle name="Normal 2 2 3 5 3 4" xfId="5740" xr:uid="{00000000-0005-0000-0000-000016030000}"/>
    <cellStyle name="Normal 2 2 3 5 4" xfId="1662" xr:uid="{00000000-0005-0000-0000-000018030000}"/>
    <cellStyle name="Normal 2 2 3 5 4 2" xfId="3569" xr:uid="{00000000-0005-0000-0000-000018030000}"/>
    <cellStyle name="Normal 2 2 3 5 4 2 2" xfId="7708" xr:uid="{00000000-0005-0000-0000-000018030000}"/>
    <cellStyle name="Normal 2 2 3 5 4 3" xfId="6087" xr:uid="{00000000-0005-0000-0000-000018030000}"/>
    <cellStyle name="Normal 2 2 3 5 5" xfId="3013" xr:uid="{00000000-0005-0000-0000-000013030000}"/>
    <cellStyle name="Normal 2 2 3 5 5 2" xfId="7229" xr:uid="{00000000-0005-0000-0000-000013030000}"/>
    <cellStyle name="Normal 2 2 3 5 6" xfId="5536" xr:uid="{00000000-0005-0000-0000-000013030000}"/>
    <cellStyle name="Normal 2 2 3 6" xfId="667" xr:uid="{00000000-0005-0000-0000-000019030000}"/>
    <cellStyle name="Normal 2 2 3 6 2" xfId="1360" xr:uid="{00000000-0005-0000-0000-00001A030000}"/>
    <cellStyle name="Normal 2 2 3 6 2 2" xfId="2058" xr:uid="{00000000-0005-0000-0000-00001B030000}"/>
    <cellStyle name="Normal 2 2 3 6 2 2 2" xfId="3954" xr:uid="{00000000-0005-0000-0000-00001B030000}"/>
    <cellStyle name="Normal 2 2 3 6 2 2 2 2" xfId="8051" xr:uid="{00000000-0005-0000-0000-00001B030000}"/>
    <cellStyle name="Normal 2 2 3 6 2 2 3" xfId="6430" xr:uid="{00000000-0005-0000-0000-00001B030000}"/>
    <cellStyle name="Normal 2 2 3 6 2 3" xfId="3386" xr:uid="{00000000-0005-0000-0000-00001A030000}"/>
    <cellStyle name="Normal 2 2 3 6 2 3 2" xfId="7560" xr:uid="{00000000-0005-0000-0000-00001A030000}"/>
    <cellStyle name="Normal 2 2 3 6 2 4" xfId="5915" xr:uid="{00000000-0005-0000-0000-00001A030000}"/>
    <cellStyle name="Normal 2 2 3 6 3" xfId="1150" xr:uid="{00000000-0005-0000-0000-00001C030000}"/>
    <cellStyle name="Normal 2 2 3 6 3 2" xfId="1890" xr:uid="{00000000-0005-0000-0000-00001D030000}"/>
    <cellStyle name="Normal 2 2 3 6 3 2 2" xfId="3786" xr:uid="{00000000-0005-0000-0000-00001D030000}"/>
    <cellStyle name="Normal 2 2 3 6 3 2 2 2" xfId="7897" xr:uid="{00000000-0005-0000-0000-00001D030000}"/>
    <cellStyle name="Normal 2 2 3 6 3 2 3" xfId="6276" xr:uid="{00000000-0005-0000-0000-00001D030000}"/>
    <cellStyle name="Normal 2 2 3 6 3 3" xfId="3218" xr:uid="{00000000-0005-0000-0000-00001C030000}"/>
    <cellStyle name="Normal 2 2 3 6 3 3 2" xfId="7406" xr:uid="{00000000-0005-0000-0000-00001C030000}"/>
    <cellStyle name="Normal 2 2 3 6 3 4" xfId="5761" xr:uid="{00000000-0005-0000-0000-00001C030000}"/>
    <cellStyle name="Normal 2 2 3 6 4" xfId="1696" xr:uid="{00000000-0005-0000-0000-00001E030000}"/>
    <cellStyle name="Normal 2 2 3 6 4 2" xfId="3592" xr:uid="{00000000-0005-0000-0000-00001E030000}"/>
    <cellStyle name="Normal 2 2 3 6 4 2 2" xfId="7729" xr:uid="{00000000-0005-0000-0000-00001E030000}"/>
    <cellStyle name="Normal 2 2 3 6 4 3" xfId="6108" xr:uid="{00000000-0005-0000-0000-00001E030000}"/>
    <cellStyle name="Normal 2 2 3 6 5" xfId="3036" xr:uid="{00000000-0005-0000-0000-000019030000}"/>
    <cellStyle name="Normal 2 2 3 6 5 2" xfId="7250" xr:uid="{00000000-0005-0000-0000-000019030000}"/>
    <cellStyle name="Normal 2 2 3 6 6" xfId="5568" xr:uid="{00000000-0005-0000-0000-000019030000}"/>
    <cellStyle name="Normal 2 2 3 7" xfId="699" xr:uid="{00000000-0005-0000-0000-00001F030000}"/>
    <cellStyle name="Normal 2 2 3 7 2" xfId="1375" xr:uid="{00000000-0005-0000-0000-000020030000}"/>
    <cellStyle name="Normal 2 2 3 7 2 2" xfId="2073" xr:uid="{00000000-0005-0000-0000-000021030000}"/>
    <cellStyle name="Normal 2 2 3 7 2 2 2" xfId="3969" xr:uid="{00000000-0005-0000-0000-000021030000}"/>
    <cellStyle name="Normal 2 2 3 7 2 2 2 2" xfId="8064" xr:uid="{00000000-0005-0000-0000-000021030000}"/>
    <cellStyle name="Normal 2 2 3 7 2 2 3" xfId="6443" xr:uid="{00000000-0005-0000-0000-000021030000}"/>
    <cellStyle name="Normal 2 2 3 7 2 3" xfId="3401" xr:uid="{00000000-0005-0000-0000-000020030000}"/>
    <cellStyle name="Normal 2 2 3 7 2 3 2" xfId="7573" xr:uid="{00000000-0005-0000-0000-000020030000}"/>
    <cellStyle name="Normal 2 2 3 7 2 4" xfId="5928" xr:uid="{00000000-0005-0000-0000-000020030000}"/>
    <cellStyle name="Normal 2 2 3 7 3" xfId="1165" xr:uid="{00000000-0005-0000-0000-000022030000}"/>
    <cellStyle name="Normal 2 2 3 7 3 2" xfId="1905" xr:uid="{00000000-0005-0000-0000-000023030000}"/>
    <cellStyle name="Normal 2 2 3 7 3 2 2" xfId="3801" xr:uid="{00000000-0005-0000-0000-000023030000}"/>
    <cellStyle name="Normal 2 2 3 7 3 2 2 2" xfId="7910" xr:uid="{00000000-0005-0000-0000-000023030000}"/>
    <cellStyle name="Normal 2 2 3 7 3 2 3" xfId="6289" xr:uid="{00000000-0005-0000-0000-000023030000}"/>
    <cellStyle name="Normal 2 2 3 7 3 3" xfId="3233" xr:uid="{00000000-0005-0000-0000-000022030000}"/>
    <cellStyle name="Normal 2 2 3 7 3 3 2" xfId="7419" xr:uid="{00000000-0005-0000-0000-000022030000}"/>
    <cellStyle name="Normal 2 2 3 7 3 4" xfId="5774" xr:uid="{00000000-0005-0000-0000-000022030000}"/>
    <cellStyle name="Normal 2 2 3 7 4" xfId="1711" xr:uid="{00000000-0005-0000-0000-000024030000}"/>
    <cellStyle name="Normal 2 2 3 7 4 2" xfId="3607" xr:uid="{00000000-0005-0000-0000-000024030000}"/>
    <cellStyle name="Normal 2 2 3 7 4 2 2" xfId="7742" xr:uid="{00000000-0005-0000-0000-000024030000}"/>
    <cellStyle name="Normal 2 2 3 7 4 3" xfId="6121" xr:uid="{00000000-0005-0000-0000-000024030000}"/>
    <cellStyle name="Normal 2 2 3 7 5" xfId="3051" xr:uid="{00000000-0005-0000-0000-00001F030000}"/>
    <cellStyle name="Normal 2 2 3 7 5 2" xfId="7263" xr:uid="{00000000-0005-0000-0000-00001F030000}"/>
    <cellStyle name="Normal 2 2 3 7 6" xfId="5581" xr:uid="{00000000-0005-0000-0000-00001F030000}"/>
    <cellStyle name="Normal 2 2 3 8" xfId="735" xr:uid="{00000000-0005-0000-0000-000025030000}"/>
    <cellStyle name="Normal 2 2 3 8 2" xfId="1394" xr:uid="{00000000-0005-0000-0000-000026030000}"/>
    <cellStyle name="Normal 2 2 3 8 2 2" xfId="2092" xr:uid="{00000000-0005-0000-0000-000027030000}"/>
    <cellStyle name="Normal 2 2 3 8 2 2 2" xfId="3988" xr:uid="{00000000-0005-0000-0000-000027030000}"/>
    <cellStyle name="Normal 2 2 3 8 2 2 2 2" xfId="8081" xr:uid="{00000000-0005-0000-0000-000027030000}"/>
    <cellStyle name="Normal 2 2 3 8 2 2 3" xfId="6460" xr:uid="{00000000-0005-0000-0000-000027030000}"/>
    <cellStyle name="Normal 2 2 3 8 2 3" xfId="3420" xr:uid="{00000000-0005-0000-0000-000026030000}"/>
    <cellStyle name="Normal 2 2 3 8 2 3 2" xfId="7590" xr:uid="{00000000-0005-0000-0000-000026030000}"/>
    <cellStyle name="Normal 2 2 3 8 2 4" xfId="5945" xr:uid="{00000000-0005-0000-0000-000026030000}"/>
    <cellStyle name="Normal 2 2 3 8 3" xfId="1184" xr:uid="{00000000-0005-0000-0000-000028030000}"/>
    <cellStyle name="Normal 2 2 3 8 3 2" xfId="1924" xr:uid="{00000000-0005-0000-0000-000029030000}"/>
    <cellStyle name="Normal 2 2 3 8 3 2 2" xfId="3820" xr:uid="{00000000-0005-0000-0000-000029030000}"/>
    <cellStyle name="Normal 2 2 3 8 3 2 2 2" xfId="7927" xr:uid="{00000000-0005-0000-0000-000029030000}"/>
    <cellStyle name="Normal 2 2 3 8 3 2 3" xfId="6306" xr:uid="{00000000-0005-0000-0000-000029030000}"/>
    <cellStyle name="Normal 2 2 3 8 3 3" xfId="3252" xr:uid="{00000000-0005-0000-0000-000028030000}"/>
    <cellStyle name="Normal 2 2 3 8 3 3 2" xfId="7436" xr:uid="{00000000-0005-0000-0000-000028030000}"/>
    <cellStyle name="Normal 2 2 3 8 3 4" xfId="5791" xr:uid="{00000000-0005-0000-0000-000028030000}"/>
    <cellStyle name="Normal 2 2 3 8 4" xfId="1730" xr:uid="{00000000-0005-0000-0000-00002A030000}"/>
    <cellStyle name="Normal 2 2 3 8 4 2" xfId="3626" xr:uid="{00000000-0005-0000-0000-00002A030000}"/>
    <cellStyle name="Normal 2 2 3 8 4 2 2" xfId="7759" xr:uid="{00000000-0005-0000-0000-00002A030000}"/>
    <cellStyle name="Normal 2 2 3 8 4 3" xfId="6138" xr:uid="{00000000-0005-0000-0000-00002A030000}"/>
    <cellStyle name="Normal 2 2 3 8 5" xfId="3070" xr:uid="{00000000-0005-0000-0000-000025030000}"/>
    <cellStyle name="Normal 2 2 3 8 5 2" xfId="7280" xr:uid="{00000000-0005-0000-0000-000025030000}"/>
    <cellStyle name="Normal 2 2 3 8 6" xfId="5598" xr:uid="{00000000-0005-0000-0000-000025030000}"/>
    <cellStyle name="Normal 2 2 3 9" xfId="895" xr:uid="{00000000-0005-0000-0000-00002B030000}"/>
    <cellStyle name="Normal 2 2 3 9 2" xfId="1749" xr:uid="{00000000-0005-0000-0000-00002C030000}"/>
    <cellStyle name="Normal 2 2 3 9 2 2" xfId="3645" xr:uid="{00000000-0005-0000-0000-00002C030000}"/>
    <cellStyle name="Normal 2 2 3 9 2 2 2" xfId="7776" xr:uid="{00000000-0005-0000-0000-00002C030000}"/>
    <cellStyle name="Normal 2 2 3 9 2 3" xfId="6155" xr:uid="{00000000-0005-0000-0000-00002C030000}"/>
    <cellStyle name="Normal 2 2 3 9 3" xfId="3088" xr:uid="{00000000-0005-0000-0000-00002B030000}"/>
    <cellStyle name="Normal 2 2 3 9 3 2" xfId="7296" xr:uid="{00000000-0005-0000-0000-00002B030000}"/>
    <cellStyle name="Normal 2 2 3 9 4" xfId="5615" xr:uid="{00000000-0005-0000-0000-00002B030000}"/>
    <cellStyle name="Normal 2 2 30" xfId="731" xr:uid="{00000000-0005-0000-0000-00002D030000}"/>
    <cellStyle name="Normal 2 2 31" xfId="730" xr:uid="{00000000-0005-0000-0000-00002E030000}"/>
    <cellStyle name="Normal 2 2 31 2" xfId="1390" xr:uid="{00000000-0005-0000-0000-00002F030000}"/>
    <cellStyle name="Normal 2 2 31 2 2" xfId="2088" xr:uid="{00000000-0005-0000-0000-000030030000}"/>
    <cellStyle name="Normal 2 2 31 2 2 2" xfId="3984" xr:uid="{00000000-0005-0000-0000-000030030000}"/>
    <cellStyle name="Normal 2 2 31 2 2 2 2" xfId="8077" xr:uid="{00000000-0005-0000-0000-000030030000}"/>
    <cellStyle name="Normal 2 2 31 2 2 3" xfId="6456" xr:uid="{00000000-0005-0000-0000-000030030000}"/>
    <cellStyle name="Normal 2 2 31 2 3" xfId="3416" xr:uid="{00000000-0005-0000-0000-00002F030000}"/>
    <cellStyle name="Normal 2 2 31 2 3 2" xfId="7586" xr:uid="{00000000-0005-0000-0000-00002F030000}"/>
    <cellStyle name="Normal 2 2 31 2 4" xfId="5941" xr:uid="{00000000-0005-0000-0000-00002F030000}"/>
    <cellStyle name="Normal 2 2 31 3" xfId="1180" xr:uid="{00000000-0005-0000-0000-000031030000}"/>
    <cellStyle name="Normal 2 2 31 3 2" xfId="1920" xr:uid="{00000000-0005-0000-0000-000032030000}"/>
    <cellStyle name="Normal 2 2 31 3 2 2" xfId="3816" xr:uid="{00000000-0005-0000-0000-000032030000}"/>
    <cellStyle name="Normal 2 2 31 3 2 2 2" xfId="7923" xr:uid="{00000000-0005-0000-0000-000032030000}"/>
    <cellStyle name="Normal 2 2 31 3 2 3" xfId="6302" xr:uid="{00000000-0005-0000-0000-000032030000}"/>
    <cellStyle name="Normal 2 2 31 3 3" xfId="3248" xr:uid="{00000000-0005-0000-0000-000031030000}"/>
    <cellStyle name="Normal 2 2 31 3 3 2" xfId="7432" xr:uid="{00000000-0005-0000-0000-000031030000}"/>
    <cellStyle name="Normal 2 2 31 3 4" xfId="5787" xr:uid="{00000000-0005-0000-0000-000031030000}"/>
    <cellStyle name="Normal 2 2 31 4" xfId="1726" xr:uid="{00000000-0005-0000-0000-000033030000}"/>
    <cellStyle name="Normal 2 2 31 4 2" xfId="3622" xr:uid="{00000000-0005-0000-0000-000033030000}"/>
    <cellStyle name="Normal 2 2 31 4 2 2" xfId="7755" xr:uid="{00000000-0005-0000-0000-000033030000}"/>
    <cellStyle name="Normal 2 2 31 4 3" xfId="6134" xr:uid="{00000000-0005-0000-0000-000033030000}"/>
    <cellStyle name="Normal 2 2 31 5" xfId="3066" xr:uid="{00000000-0005-0000-0000-00002E030000}"/>
    <cellStyle name="Normal 2 2 31 5 2" xfId="7276" xr:uid="{00000000-0005-0000-0000-00002E030000}"/>
    <cellStyle name="Normal 2 2 31 6" xfId="5594" xr:uid="{00000000-0005-0000-0000-00002E030000}"/>
    <cellStyle name="Normal 2 2 32" xfId="1238" xr:uid="{00000000-0005-0000-0000-000034030000}"/>
    <cellStyle name="Normal 2 2 32 2" xfId="1960" xr:uid="{00000000-0005-0000-0000-000035030000}"/>
    <cellStyle name="Normal 2 2 32 2 2" xfId="3856" xr:uid="{00000000-0005-0000-0000-000035030000}"/>
    <cellStyle name="Normal 2 2 32 2 2 2" xfId="7961" xr:uid="{00000000-0005-0000-0000-000035030000}"/>
    <cellStyle name="Normal 2 2 32 2 3" xfId="6340" xr:uid="{00000000-0005-0000-0000-000035030000}"/>
    <cellStyle name="Normal 2 2 32 3" xfId="3288" xr:uid="{00000000-0005-0000-0000-000034030000}"/>
    <cellStyle name="Normal 2 2 32 3 2" xfId="7470" xr:uid="{00000000-0005-0000-0000-000034030000}"/>
    <cellStyle name="Normal 2 2 32 4" xfId="5825" xr:uid="{00000000-0005-0000-0000-000034030000}"/>
    <cellStyle name="Normal 2 2 33" xfId="779" xr:uid="{00000000-0005-0000-0000-000036030000}"/>
    <cellStyle name="Normal 2 2 34" xfId="1451" xr:uid="{00000000-0005-0000-0000-000037030000}"/>
    <cellStyle name="Normal 2 2 34 2" xfId="3449" xr:uid="{00000000-0005-0000-0000-000037030000}"/>
    <cellStyle name="Normal 2 2 34 2 2" xfId="7605" xr:uid="{00000000-0005-0000-0000-000037030000}"/>
    <cellStyle name="Normal 2 2 34 3" xfId="5968" xr:uid="{00000000-0005-0000-0000-000037030000}"/>
    <cellStyle name="Normal 2 2 35" xfId="2489" xr:uid="{00000000-0005-0000-0000-000038030000}"/>
    <cellStyle name="Normal 2 2 35 2" xfId="4363" xr:uid="{00000000-0005-0000-0000-000038030000}"/>
    <cellStyle name="Normal 2 2 35 2 2" xfId="8395" xr:uid="{00000000-0005-0000-0000-000038030000}"/>
    <cellStyle name="Normal 2 2 35 3" xfId="6774" xr:uid="{00000000-0005-0000-0000-000038030000}"/>
    <cellStyle name="Normal 2 2 36" xfId="783" xr:uid="{00000000-0005-0000-0000-000039030000}"/>
    <cellStyle name="Normal 2 2 37" xfId="2615" xr:uid="{00000000-0005-0000-0000-00003A030000}"/>
    <cellStyle name="Normal 2 2 37 2" xfId="4482" xr:uid="{00000000-0005-0000-0000-00003A030000}"/>
    <cellStyle name="Normal 2 2 37 2 2" xfId="8492" xr:uid="{00000000-0005-0000-0000-00003A030000}"/>
    <cellStyle name="Normal 2 2 37 3" xfId="6871" xr:uid="{00000000-0005-0000-0000-00003A030000}"/>
    <cellStyle name="Normal 2 2 38" xfId="785" xr:uid="{00000000-0005-0000-0000-00003B030000}"/>
    <cellStyle name="Normal 2 2 39" xfId="2715" xr:uid="{00000000-0005-0000-0000-00003C030000}"/>
    <cellStyle name="Normal 2 2 39 2" xfId="4577" xr:uid="{00000000-0005-0000-0000-00003C030000}"/>
    <cellStyle name="Normal 2 2 39 2 2" xfId="8586" xr:uid="{00000000-0005-0000-0000-00003C030000}"/>
    <cellStyle name="Normal 2 2 39 3" xfId="6965" xr:uid="{00000000-0005-0000-0000-00003C030000}"/>
    <cellStyle name="Normal 2 2 4" xfId="144" xr:uid="{00000000-0005-0000-0000-00003D030000}"/>
    <cellStyle name="Normal 2 2 4 10" xfId="1487" xr:uid="{00000000-0005-0000-0000-00003E030000}"/>
    <cellStyle name="Normal 2 2 4 10 2" xfId="3469" xr:uid="{00000000-0005-0000-0000-00003E030000}"/>
    <cellStyle name="Normal 2 2 4 10 2 2" xfId="7625" xr:uid="{00000000-0005-0000-0000-00003E030000}"/>
    <cellStyle name="Normal 2 2 4 10 3" xfId="6004" xr:uid="{00000000-0005-0000-0000-00003E030000}"/>
    <cellStyle name="Normal 2 2 4 11" xfId="2134" xr:uid="{00000000-0005-0000-0000-00003F030000}"/>
    <cellStyle name="Normal 2 2 4 11 2" xfId="4030" xr:uid="{00000000-0005-0000-0000-00003F030000}"/>
    <cellStyle name="Normal 2 2 4 11 2 2" xfId="8099" xr:uid="{00000000-0005-0000-0000-00003F030000}"/>
    <cellStyle name="Normal 2 2 4 11 3" xfId="6478" xr:uid="{00000000-0005-0000-0000-00003F030000}"/>
    <cellStyle name="Normal 2 2 4 12" xfId="2251" xr:uid="{00000000-0005-0000-0000-000040030000}"/>
    <cellStyle name="Normal 2 2 4 12 2" xfId="4134" xr:uid="{00000000-0005-0000-0000-000040030000}"/>
    <cellStyle name="Normal 2 2 4 12 2 2" xfId="8192" xr:uid="{00000000-0005-0000-0000-000040030000}"/>
    <cellStyle name="Normal 2 2 4 12 3" xfId="6571" xr:uid="{00000000-0005-0000-0000-000040030000}"/>
    <cellStyle name="Normal 2 2 4 13" xfId="2366" xr:uid="{00000000-0005-0000-0000-000041030000}"/>
    <cellStyle name="Normal 2 2 4 13 2" xfId="4242" xr:uid="{00000000-0005-0000-0000-000041030000}"/>
    <cellStyle name="Normal 2 2 4 13 2 2" xfId="8285" xr:uid="{00000000-0005-0000-0000-000041030000}"/>
    <cellStyle name="Normal 2 2 4 13 3" xfId="6664" xr:uid="{00000000-0005-0000-0000-000041030000}"/>
    <cellStyle name="Normal 2 2 4 14" xfId="2558" xr:uid="{00000000-0005-0000-0000-000042030000}"/>
    <cellStyle name="Normal 2 2 4 14 2" xfId="4431" xr:uid="{00000000-0005-0000-0000-000042030000}"/>
    <cellStyle name="Normal 2 2 4 14 2 2" xfId="8463" xr:uid="{00000000-0005-0000-0000-000042030000}"/>
    <cellStyle name="Normal 2 2 4 14 3" xfId="6842" xr:uid="{00000000-0005-0000-0000-000042030000}"/>
    <cellStyle name="Normal 2 2 4 15" xfId="2689" xr:uid="{00000000-0005-0000-0000-000043030000}"/>
    <cellStyle name="Normal 2 2 4 15 2" xfId="4551" xr:uid="{00000000-0005-0000-0000-000043030000}"/>
    <cellStyle name="Normal 2 2 4 15 2 2" xfId="8560" xr:uid="{00000000-0005-0000-0000-000043030000}"/>
    <cellStyle name="Normal 2 2 4 15 3" xfId="6939" xr:uid="{00000000-0005-0000-0000-000043030000}"/>
    <cellStyle name="Normal 2 2 4 16" xfId="2796" xr:uid="{00000000-0005-0000-0000-000044030000}"/>
    <cellStyle name="Normal 2 2 4 16 2" xfId="4648" xr:uid="{00000000-0005-0000-0000-000044030000}"/>
    <cellStyle name="Normal 2 2 4 16 2 2" xfId="8657" xr:uid="{00000000-0005-0000-0000-000044030000}"/>
    <cellStyle name="Normal 2 2 4 16 3" xfId="7036" xr:uid="{00000000-0005-0000-0000-000044030000}"/>
    <cellStyle name="Normal 2 2 4 17" xfId="2922" xr:uid="{00000000-0005-0000-0000-000021000000}"/>
    <cellStyle name="Normal 2 2 4 17 2" xfId="7148" xr:uid="{00000000-0005-0000-0000-000021000000}"/>
    <cellStyle name="Normal 2 2 4 2" xfId="391" xr:uid="{00000000-0005-0000-0000-000045030000}"/>
    <cellStyle name="Normal 2 2 4 2 2" xfId="1255" xr:uid="{00000000-0005-0000-0000-000046030000}"/>
    <cellStyle name="Normal 2 2 4 2 2 2" xfId="1976" xr:uid="{00000000-0005-0000-0000-000047030000}"/>
    <cellStyle name="Normal 2 2 4 2 2 2 2" xfId="3872" xr:uid="{00000000-0005-0000-0000-000047030000}"/>
    <cellStyle name="Normal 2 2 4 2 2 2 2 2" xfId="7977" xr:uid="{00000000-0005-0000-0000-000047030000}"/>
    <cellStyle name="Normal 2 2 4 2 2 2 3" xfId="6356" xr:uid="{00000000-0005-0000-0000-000047030000}"/>
    <cellStyle name="Normal 2 2 4 2 2 3" xfId="3304" xr:uid="{00000000-0005-0000-0000-000046030000}"/>
    <cellStyle name="Normal 2 2 4 2 2 3 2" xfId="7486" xr:uid="{00000000-0005-0000-0000-000046030000}"/>
    <cellStyle name="Normal 2 2 4 2 2 4" xfId="5841" xr:uid="{00000000-0005-0000-0000-000046030000}"/>
    <cellStyle name="Normal 2 2 4 2 3" xfId="1057" xr:uid="{00000000-0005-0000-0000-000048030000}"/>
    <cellStyle name="Normal 2 2 4 2 3 2" xfId="1819" xr:uid="{00000000-0005-0000-0000-000049030000}"/>
    <cellStyle name="Normal 2 2 4 2 3 2 2" xfId="3715" xr:uid="{00000000-0005-0000-0000-000049030000}"/>
    <cellStyle name="Normal 2 2 4 2 3 2 2 2" xfId="7834" xr:uid="{00000000-0005-0000-0000-000049030000}"/>
    <cellStyle name="Normal 2 2 4 2 3 2 3" xfId="6213" xr:uid="{00000000-0005-0000-0000-000049030000}"/>
    <cellStyle name="Normal 2 2 4 2 3 3" xfId="3147" xr:uid="{00000000-0005-0000-0000-000048030000}"/>
    <cellStyle name="Normal 2 2 4 2 3 3 2" xfId="7343" xr:uid="{00000000-0005-0000-0000-000048030000}"/>
    <cellStyle name="Normal 2 2 4 2 3 4" xfId="5698" xr:uid="{00000000-0005-0000-0000-000048030000}"/>
    <cellStyle name="Normal 2 2 4 2 4" xfId="1594" xr:uid="{00000000-0005-0000-0000-00004A030000}"/>
    <cellStyle name="Normal 2 2 4 2 4 2" xfId="3521" xr:uid="{00000000-0005-0000-0000-00004A030000}"/>
    <cellStyle name="Normal 2 2 4 2 4 2 2" xfId="7666" xr:uid="{00000000-0005-0000-0000-00004A030000}"/>
    <cellStyle name="Normal 2 2 4 2 4 3" xfId="6045" xr:uid="{00000000-0005-0000-0000-00004A030000}"/>
    <cellStyle name="Normal 2 2 4 2 5" xfId="2965" xr:uid="{00000000-0005-0000-0000-000045030000}"/>
    <cellStyle name="Normal 2 2 4 2 5 2" xfId="7187" xr:uid="{00000000-0005-0000-0000-000045030000}"/>
    <cellStyle name="Normal 2 2 4 2 6" xfId="5494" xr:uid="{00000000-0005-0000-0000-000045030000}"/>
    <cellStyle name="Normal 2 2 4 3" xfId="449" xr:uid="{00000000-0005-0000-0000-00004B030000}"/>
    <cellStyle name="Normal 2 2 4 3 2" xfId="1277" xr:uid="{00000000-0005-0000-0000-00004C030000}"/>
    <cellStyle name="Normal 2 2 4 3 2 2" xfId="1991" xr:uid="{00000000-0005-0000-0000-00004D030000}"/>
    <cellStyle name="Normal 2 2 4 3 2 2 2" xfId="3887" xr:uid="{00000000-0005-0000-0000-00004D030000}"/>
    <cellStyle name="Normal 2 2 4 3 2 2 2 2" xfId="7990" xr:uid="{00000000-0005-0000-0000-00004D030000}"/>
    <cellStyle name="Normal 2 2 4 3 2 2 3" xfId="6369" xr:uid="{00000000-0005-0000-0000-00004D030000}"/>
    <cellStyle name="Normal 2 2 4 3 2 3" xfId="3319" xr:uid="{00000000-0005-0000-0000-00004C030000}"/>
    <cellStyle name="Normal 2 2 4 3 2 3 2" xfId="7499" xr:uid="{00000000-0005-0000-0000-00004C030000}"/>
    <cellStyle name="Normal 2 2 4 3 2 4" xfId="5854" xr:uid="{00000000-0005-0000-0000-00004C030000}"/>
    <cellStyle name="Normal 2 2 4 3 3" xfId="1079" xr:uid="{00000000-0005-0000-0000-00004E030000}"/>
    <cellStyle name="Normal 2 2 4 3 3 2" xfId="1834" xr:uid="{00000000-0005-0000-0000-00004F030000}"/>
    <cellStyle name="Normal 2 2 4 3 3 2 2" xfId="3730" xr:uid="{00000000-0005-0000-0000-00004F030000}"/>
    <cellStyle name="Normal 2 2 4 3 3 2 2 2" xfId="7847" xr:uid="{00000000-0005-0000-0000-00004F030000}"/>
    <cellStyle name="Normal 2 2 4 3 3 2 3" xfId="6226" xr:uid="{00000000-0005-0000-0000-00004F030000}"/>
    <cellStyle name="Normal 2 2 4 3 3 3" xfId="3162" xr:uid="{00000000-0005-0000-0000-00004E030000}"/>
    <cellStyle name="Normal 2 2 4 3 3 3 2" xfId="7356" xr:uid="{00000000-0005-0000-0000-00004E030000}"/>
    <cellStyle name="Normal 2 2 4 3 3 4" xfId="5711" xr:uid="{00000000-0005-0000-0000-00004E030000}"/>
    <cellStyle name="Normal 2 2 4 3 4" xfId="1629" xr:uid="{00000000-0005-0000-0000-000050030000}"/>
    <cellStyle name="Normal 2 2 4 3 4 2" xfId="3536" xr:uid="{00000000-0005-0000-0000-000050030000}"/>
    <cellStyle name="Normal 2 2 4 3 4 2 2" xfId="7679" xr:uid="{00000000-0005-0000-0000-000050030000}"/>
    <cellStyle name="Normal 2 2 4 3 4 3" xfId="6058" xr:uid="{00000000-0005-0000-0000-000050030000}"/>
    <cellStyle name="Normal 2 2 4 3 5" xfId="2980" xr:uid="{00000000-0005-0000-0000-00004B030000}"/>
    <cellStyle name="Normal 2 2 4 3 5 2" xfId="7200" xr:uid="{00000000-0005-0000-0000-00004B030000}"/>
    <cellStyle name="Normal 2 2 4 3 6" xfId="5507" xr:uid="{00000000-0005-0000-0000-00004B030000}"/>
    <cellStyle name="Normal 2 2 4 4" xfId="481" xr:uid="{00000000-0005-0000-0000-000051030000}"/>
    <cellStyle name="Normal 2 2 4 4 2" xfId="1292" xr:uid="{00000000-0005-0000-0000-000052030000}"/>
    <cellStyle name="Normal 2 2 4 4 2 2" xfId="2006" xr:uid="{00000000-0005-0000-0000-000053030000}"/>
    <cellStyle name="Normal 2 2 4 4 2 2 2" xfId="3902" xr:uid="{00000000-0005-0000-0000-000053030000}"/>
    <cellStyle name="Normal 2 2 4 4 2 2 2 2" xfId="8003" xr:uid="{00000000-0005-0000-0000-000053030000}"/>
    <cellStyle name="Normal 2 2 4 4 2 2 3" xfId="6382" xr:uid="{00000000-0005-0000-0000-000053030000}"/>
    <cellStyle name="Normal 2 2 4 4 2 3" xfId="3334" xr:uid="{00000000-0005-0000-0000-000052030000}"/>
    <cellStyle name="Normal 2 2 4 4 2 3 2" xfId="7512" xr:uid="{00000000-0005-0000-0000-000052030000}"/>
    <cellStyle name="Normal 2 2 4 4 2 4" xfId="5867" xr:uid="{00000000-0005-0000-0000-000052030000}"/>
    <cellStyle name="Normal 2 2 4 4 3" xfId="1094" xr:uid="{00000000-0005-0000-0000-000054030000}"/>
    <cellStyle name="Normal 2 2 4 4 3 2" xfId="1849" xr:uid="{00000000-0005-0000-0000-000055030000}"/>
    <cellStyle name="Normal 2 2 4 4 3 2 2" xfId="3745" xr:uid="{00000000-0005-0000-0000-000055030000}"/>
    <cellStyle name="Normal 2 2 4 4 3 2 2 2" xfId="7860" xr:uid="{00000000-0005-0000-0000-000055030000}"/>
    <cellStyle name="Normal 2 2 4 4 3 2 3" xfId="6239" xr:uid="{00000000-0005-0000-0000-000055030000}"/>
    <cellStyle name="Normal 2 2 4 4 3 3" xfId="3177" xr:uid="{00000000-0005-0000-0000-000054030000}"/>
    <cellStyle name="Normal 2 2 4 4 3 3 2" xfId="7369" xr:uid="{00000000-0005-0000-0000-000054030000}"/>
    <cellStyle name="Normal 2 2 4 4 3 4" xfId="5724" xr:uid="{00000000-0005-0000-0000-000054030000}"/>
    <cellStyle name="Normal 2 2 4 4 4" xfId="1644" xr:uid="{00000000-0005-0000-0000-000056030000}"/>
    <cellStyle name="Normal 2 2 4 4 4 2" xfId="3551" xr:uid="{00000000-0005-0000-0000-000056030000}"/>
    <cellStyle name="Normal 2 2 4 4 4 2 2" xfId="7692" xr:uid="{00000000-0005-0000-0000-000056030000}"/>
    <cellStyle name="Normal 2 2 4 4 4 3" xfId="6071" xr:uid="{00000000-0005-0000-0000-000056030000}"/>
    <cellStyle name="Normal 2 2 4 4 5" xfId="2995" xr:uid="{00000000-0005-0000-0000-000051030000}"/>
    <cellStyle name="Normal 2 2 4 4 5 2" xfId="7213" xr:uid="{00000000-0005-0000-0000-000051030000}"/>
    <cellStyle name="Normal 2 2 4 4 6" xfId="5520" xr:uid="{00000000-0005-0000-0000-000051030000}"/>
    <cellStyle name="Normal 2 2 4 5" xfId="530" xr:uid="{00000000-0005-0000-0000-000057030000}"/>
    <cellStyle name="Normal 2 2 4 5 2" xfId="1311" xr:uid="{00000000-0005-0000-0000-000058030000}"/>
    <cellStyle name="Normal 2 2 4 5 2 2" xfId="2025" xr:uid="{00000000-0005-0000-0000-000059030000}"/>
    <cellStyle name="Normal 2 2 4 5 2 2 2" xfId="3921" xr:uid="{00000000-0005-0000-0000-000059030000}"/>
    <cellStyle name="Normal 2 2 4 5 2 2 2 2" xfId="8020" xr:uid="{00000000-0005-0000-0000-000059030000}"/>
    <cellStyle name="Normal 2 2 4 5 2 2 3" xfId="6399" xr:uid="{00000000-0005-0000-0000-000059030000}"/>
    <cellStyle name="Normal 2 2 4 5 2 3" xfId="3353" xr:uid="{00000000-0005-0000-0000-000058030000}"/>
    <cellStyle name="Normal 2 2 4 5 2 3 2" xfId="7529" xr:uid="{00000000-0005-0000-0000-000058030000}"/>
    <cellStyle name="Normal 2 2 4 5 2 4" xfId="5884" xr:uid="{00000000-0005-0000-0000-000058030000}"/>
    <cellStyle name="Normal 2 2 4 5 3" xfId="1113" xr:uid="{00000000-0005-0000-0000-00005A030000}"/>
    <cellStyle name="Normal 2 2 4 5 3 2" xfId="1868" xr:uid="{00000000-0005-0000-0000-00005B030000}"/>
    <cellStyle name="Normal 2 2 4 5 3 2 2" xfId="3764" xr:uid="{00000000-0005-0000-0000-00005B030000}"/>
    <cellStyle name="Normal 2 2 4 5 3 2 2 2" xfId="7877" xr:uid="{00000000-0005-0000-0000-00005B030000}"/>
    <cellStyle name="Normal 2 2 4 5 3 2 3" xfId="6256" xr:uid="{00000000-0005-0000-0000-00005B030000}"/>
    <cellStyle name="Normal 2 2 4 5 3 3" xfId="3196" xr:uid="{00000000-0005-0000-0000-00005A030000}"/>
    <cellStyle name="Normal 2 2 4 5 3 3 2" xfId="7386" xr:uid="{00000000-0005-0000-0000-00005A030000}"/>
    <cellStyle name="Normal 2 2 4 5 3 4" xfId="5741" xr:uid="{00000000-0005-0000-0000-00005A030000}"/>
    <cellStyle name="Normal 2 2 4 5 4" xfId="1663" xr:uid="{00000000-0005-0000-0000-00005C030000}"/>
    <cellStyle name="Normal 2 2 4 5 4 2" xfId="3570" xr:uid="{00000000-0005-0000-0000-00005C030000}"/>
    <cellStyle name="Normal 2 2 4 5 4 2 2" xfId="7709" xr:uid="{00000000-0005-0000-0000-00005C030000}"/>
    <cellStyle name="Normal 2 2 4 5 4 3" xfId="6088" xr:uid="{00000000-0005-0000-0000-00005C030000}"/>
    <cellStyle name="Normal 2 2 4 5 5" xfId="3014" xr:uid="{00000000-0005-0000-0000-000057030000}"/>
    <cellStyle name="Normal 2 2 4 5 5 2" xfId="7230" xr:uid="{00000000-0005-0000-0000-000057030000}"/>
    <cellStyle name="Normal 2 2 4 5 6" xfId="5537" xr:uid="{00000000-0005-0000-0000-000057030000}"/>
    <cellStyle name="Normal 2 2 4 6" xfId="668" xr:uid="{00000000-0005-0000-0000-00005D030000}"/>
    <cellStyle name="Normal 2 2 4 6 2" xfId="1361" xr:uid="{00000000-0005-0000-0000-00005E030000}"/>
    <cellStyle name="Normal 2 2 4 6 2 2" xfId="2059" xr:uid="{00000000-0005-0000-0000-00005F030000}"/>
    <cellStyle name="Normal 2 2 4 6 2 2 2" xfId="3955" xr:uid="{00000000-0005-0000-0000-00005F030000}"/>
    <cellStyle name="Normal 2 2 4 6 2 2 2 2" xfId="8052" xr:uid="{00000000-0005-0000-0000-00005F030000}"/>
    <cellStyle name="Normal 2 2 4 6 2 2 3" xfId="6431" xr:uid="{00000000-0005-0000-0000-00005F030000}"/>
    <cellStyle name="Normal 2 2 4 6 2 3" xfId="3387" xr:uid="{00000000-0005-0000-0000-00005E030000}"/>
    <cellStyle name="Normal 2 2 4 6 2 3 2" xfId="7561" xr:uid="{00000000-0005-0000-0000-00005E030000}"/>
    <cellStyle name="Normal 2 2 4 6 2 4" xfId="5916" xr:uid="{00000000-0005-0000-0000-00005E030000}"/>
    <cellStyle name="Normal 2 2 4 6 3" xfId="1151" xr:uid="{00000000-0005-0000-0000-000060030000}"/>
    <cellStyle name="Normal 2 2 4 6 3 2" xfId="1891" xr:uid="{00000000-0005-0000-0000-000061030000}"/>
    <cellStyle name="Normal 2 2 4 6 3 2 2" xfId="3787" xr:uid="{00000000-0005-0000-0000-000061030000}"/>
    <cellStyle name="Normal 2 2 4 6 3 2 2 2" xfId="7898" xr:uid="{00000000-0005-0000-0000-000061030000}"/>
    <cellStyle name="Normal 2 2 4 6 3 2 3" xfId="6277" xr:uid="{00000000-0005-0000-0000-000061030000}"/>
    <cellStyle name="Normal 2 2 4 6 3 3" xfId="3219" xr:uid="{00000000-0005-0000-0000-000060030000}"/>
    <cellStyle name="Normal 2 2 4 6 3 3 2" xfId="7407" xr:uid="{00000000-0005-0000-0000-000060030000}"/>
    <cellStyle name="Normal 2 2 4 6 3 4" xfId="5762" xr:uid="{00000000-0005-0000-0000-000060030000}"/>
    <cellStyle name="Normal 2 2 4 6 4" xfId="1697" xr:uid="{00000000-0005-0000-0000-000062030000}"/>
    <cellStyle name="Normal 2 2 4 6 4 2" xfId="3593" xr:uid="{00000000-0005-0000-0000-000062030000}"/>
    <cellStyle name="Normal 2 2 4 6 4 2 2" xfId="7730" xr:uid="{00000000-0005-0000-0000-000062030000}"/>
    <cellStyle name="Normal 2 2 4 6 4 3" xfId="6109" xr:uid="{00000000-0005-0000-0000-000062030000}"/>
    <cellStyle name="Normal 2 2 4 6 5" xfId="3037" xr:uid="{00000000-0005-0000-0000-00005D030000}"/>
    <cellStyle name="Normal 2 2 4 6 5 2" xfId="7251" xr:uid="{00000000-0005-0000-0000-00005D030000}"/>
    <cellStyle name="Normal 2 2 4 6 6" xfId="5569" xr:uid="{00000000-0005-0000-0000-00005D030000}"/>
    <cellStyle name="Normal 2 2 4 7" xfId="700" xr:uid="{00000000-0005-0000-0000-000063030000}"/>
    <cellStyle name="Normal 2 2 4 7 2" xfId="1376" xr:uid="{00000000-0005-0000-0000-000064030000}"/>
    <cellStyle name="Normal 2 2 4 7 2 2" xfId="2074" xr:uid="{00000000-0005-0000-0000-000065030000}"/>
    <cellStyle name="Normal 2 2 4 7 2 2 2" xfId="3970" xr:uid="{00000000-0005-0000-0000-000065030000}"/>
    <cellStyle name="Normal 2 2 4 7 2 2 2 2" xfId="8065" xr:uid="{00000000-0005-0000-0000-000065030000}"/>
    <cellStyle name="Normal 2 2 4 7 2 2 3" xfId="6444" xr:uid="{00000000-0005-0000-0000-000065030000}"/>
    <cellStyle name="Normal 2 2 4 7 2 3" xfId="3402" xr:uid="{00000000-0005-0000-0000-000064030000}"/>
    <cellStyle name="Normal 2 2 4 7 2 3 2" xfId="7574" xr:uid="{00000000-0005-0000-0000-000064030000}"/>
    <cellStyle name="Normal 2 2 4 7 2 4" xfId="5929" xr:uid="{00000000-0005-0000-0000-000064030000}"/>
    <cellStyle name="Normal 2 2 4 7 3" xfId="1166" xr:uid="{00000000-0005-0000-0000-000066030000}"/>
    <cellStyle name="Normal 2 2 4 7 3 2" xfId="1906" xr:uid="{00000000-0005-0000-0000-000067030000}"/>
    <cellStyle name="Normal 2 2 4 7 3 2 2" xfId="3802" xr:uid="{00000000-0005-0000-0000-000067030000}"/>
    <cellStyle name="Normal 2 2 4 7 3 2 2 2" xfId="7911" xr:uid="{00000000-0005-0000-0000-000067030000}"/>
    <cellStyle name="Normal 2 2 4 7 3 2 3" xfId="6290" xr:uid="{00000000-0005-0000-0000-000067030000}"/>
    <cellStyle name="Normal 2 2 4 7 3 3" xfId="3234" xr:uid="{00000000-0005-0000-0000-000066030000}"/>
    <cellStyle name="Normal 2 2 4 7 3 3 2" xfId="7420" xr:uid="{00000000-0005-0000-0000-000066030000}"/>
    <cellStyle name="Normal 2 2 4 7 3 4" xfId="5775" xr:uid="{00000000-0005-0000-0000-000066030000}"/>
    <cellStyle name="Normal 2 2 4 7 4" xfId="1712" xr:uid="{00000000-0005-0000-0000-000068030000}"/>
    <cellStyle name="Normal 2 2 4 7 4 2" xfId="3608" xr:uid="{00000000-0005-0000-0000-000068030000}"/>
    <cellStyle name="Normal 2 2 4 7 4 2 2" xfId="7743" xr:uid="{00000000-0005-0000-0000-000068030000}"/>
    <cellStyle name="Normal 2 2 4 7 4 3" xfId="6122" xr:uid="{00000000-0005-0000-0000-000068030000}"/>
    <cellStyle name="Normal 2 2 4 7 5" xfId="3052" xr:uid="{00000000-0005-0000-0000-000063030000}"/>
    <cellStyle name="Normal 2 2 4 7 5 2" xfId="7264" xr:uid="{00000000-0005-0000-0000-000063030000}"/>
    <cellStyle name="Normal 2 2 4 7 6" xfId="5582" xr:uid="{00000000-0005-0000-0000-000063030000}"/>
    <cellStyle name="Normal 2 2 4 8" xfId="736" xr:uid="{00000000-0005-0000-0000-000069030000}"/>
    <cellStyle name="Normal 2 2 4 8 2" xfId="1395" xr:uid="{00000000-0005-0000-0000-00006A030000}"/>
    <cellStyle name="Normal 2 2 4 8 2 2" xfId="2093" xr:uid="{00000000-0005-0000-0000-00006B030000}"/>
    <cellStyle name="Normal 2 2 4 8 2 2 2" xfId="3989" xr:uid="{00000000-0005-0000-0000-00006B030000}"/>
    <cellStyle name="Normal 2 2 4 8 2 2 2 2" xfId="8082" xr:uid="{00000000-0005-0000-0000-00006B030000}"/>
    <cellStyle name="Normal 2 2 4 8 2 2 3" xfId="6461" xr:uid="{00000000-0005-0000-0000-00006B030000}"/>
    <cellStyle name="Normal 2 2 4 8 2 3" xfId="3421" xr:uid="{00000000-0005-0000-0000-00006A030000}"/>
    <cellStyle name="Normal 2 2 4 8 2 3 2" xfId="7591" xr:uid="{00000000-0005-0000-0000-00006A030000}"/>
    <cellStyle name="Normal 2 2 4 8 2 4" xfId="5946" xr:uid="{00000000-0005-0000-0000-00006A030000}"/>
    <cellStyle name="Normal 2 2 4 8 3" xfId="1185" xr:uid="{00000000-0005-0000-0000-00006C030000}"/>
    <cellStyle name="Normal 2 2 4 8 3 2" xfId="1925" xr:uid="{00000000-0005-0000-0000-00006D030000}"/>
    <cellStyle name="Normal 2 2 4 8 3 2 2" xfId="3821" xr:uid="{00000000-0005-0000-0000-00006D030000}"/>
    <cellStyle name="Normal 2 2 4 8 3 2 2 2" xfId="7928" xr:uid="{00000000-0005-0000-0000-00006D030000}"/>
    <cellStyle name="Normal 2 2 4 8 3 2 3" xfId="6307" xr:uid="{00000000-0005-0000-0000-00006D030000}"/>
    <cellStyle name="Normal 2 2 4 8 3 3" xfId="3253" xr:uid="{00000000-0005-0000-0000-00006C030000}"/>
    <cellStyle name="Normal 2 2 4 8 3 3 2" xfId="7437" xr:uid="{00000000-0005-0000-0000-00006C030000}"/>
    <cellStyle name="Normal 2 2 4 8 3 4" xfId="5792" xr:uid="{00000000-0005-0000-0000-00006C030000}"/>
    <cellStyle name="Normal 2 2 4 8 4" xfId="1731" xr:uid="{00000000-0005-0000-0000-00006E030000}"/>
    <cellStyle name="Normal 2 2 4 8 4 2" xfId="3627" xr:uid="{00000000-0005-0000-0000-00006E030000}"/>
    <cellStyle name="Normal 2 2 4 8 4 2 2" xfId="7760" xr:uid="{00000000-0005-0000-0000-00006E030000}"/>
    <cellStyle name="Normal 2 2 4 8 4 3" xfId="6139" xr:uid="{00000000-0005-0000-0000-00006E030000}"/>
    <cellStyle name="Normal 2 2 4 8 5" xfId="3071" xr:uid="{00000000-0005-0000-0000-000069030000}"/>
    <cellStyle name="Normal 2 2 4 8 5 2" xfId="7281" xr:uid="{00000000-0005-0000-0000-000069030000}"/>
    <cellStyle name="Normal 2 2 4 8 6" xfId="5599" xr:uid="{00000000-0005-0000-0000-000069030000}"/>
    <cellStyle name="Normal 2 2 4 9" xfId="896" xr:uid="{00000000-0005-0000-0000-00006F030000}"/>
    <cellStyle name="Normal 2 2 4 9 2" xfId="1750" xr:uid="{00000000-0005-0000-0000-000070030000}"/>
    <cellStyle name="Normal 2 2 4 9 2 2" xfId="3646" xr:uid="{00000000-0005-0000-0000-000070030000}"/>
    <cellStyle name="Normal 2 2 4 9 2 2 2" xfId="7777" xr:uid="{00000000-0005-0000-0000-000070030000}"/>
    <cellStyle name="Normal 2 2 4 9 2 3" xfId="6156" xr:uid="{00000000-0005-0000-0000-000070030000}"/>
    <cellStyle name="Normal 2 2 4 9 3" xfId="3089" xr:uid="{00000000-0005-0000-0000-00006F030000}"/>
    <cellStyle name="Normal 2 2 4 9 3 2" xfId="7297" xr:uid="{00000000-0005-0000-0000-00006F030000}"/>
    <cellStyle name="Normal 2 2 4 9 4" xfId="5616" xr:uid="{00000000-0005-0000-0000-00006F030000}"/>
    <cellStyle name="Normal 2 2 40" xfId="2816" xr:uid="{00000000-0005-0000-0000-000071030000}"/>
    <cellStyle name="Normal 2 2 40 2" xfId="4667" xr:uid="{00000000-0005-0000-0000-000071030000}"/>
    <cellStyle name="Normal 2 2 40 2 2" xfId="8673" xr:uid="{00000000-0005-0000-0000-000071030000}"/>
    <cellStyle name="Normal 2 2 40 3" xfId="7052" xr:uid="{00000000-0005-0000-0000-000071030000}"/>
    <cellStyle name="Normal 2 2 41" xfId="2848" xr:uid="{00000000-0005-0000-0000-000072030000}"/>
    <cellStyle name="Normal 2 2 41 2" xfId="7079" xr:uid="{00000000-0005-0000-0000-000072030000}"/>
    <cellStyle name="Normal 2 2 42" xfId="5478" xr:uid="{00000000-0005-0000-0000-000014020000}"/>
    <cellStyle name="Normal 2 2 5" xfId="145" xr:uid="{00000000-0005-0000-0000-000073030000}"/>
    <cellStyle name="Normal 2 2 5 10" xfId="450" xr:uid="{00000000-0005-0000-0000-000074030000}"/>
    <cellStyle name="Normal 2 2 5 10 2" xfId="1278" xr:uid="{00000000-0005-0000-0000-000075030000}"/>
    <cellStyle name="Normal 2 2 5 10 2 2" xfId="1992" xr:uid="{00000000-0005-0000-0000-000076030000}"/>
    <cellStyle name="Normal 2 2 5 10 2 2 2" xfId="3888" xr:uid="{00000000-0005-0000-0000-000076030000}"/>
    <cellStyle name="Normal 2 2 5 10 2 2 2 2" xfId="7991" xr:uid="{00000000-0005-0000-0000-000076030000}"/>
    <cellStyle name="Normal 2 2 5 10 2 2 3" xfId="6370" xr:uid="{00000000-0005-0000-0000-000076030000}"/>
    <cellStyle name="Normal 2 2 5 10 2 3" xfId="3320" xr:uid="{00000000-0005-0000-0000-000075030000}"/>
    <cellStyle name="Normal 2 2 5 10 2 3 2" xfId="7500" xr:uid="{00000000-0005-0000-0000-000075030000}"/>
    <cellStyle name="Normal 2 2 5 10 2 4" xfId="5855" xr:uid="{00000000-0005-0000-0000-000075030000}"/>
    <cellStyle name="Normal 2 2 5 10 3" xfId="1080" xr:uid="{00000000-0005-0000-0000-000077030000}"/>
    <cellStyle name="Normal 2 2 5 10 3 2" xfId="1835" xr:uid="{00000000-0005-0000-0000-000078030000}"/>
    <cellStyle name="Normal 2 2 5 10 3 2 2" xfId="3731" xr:uid="{00000000-0005-0000-0000-000078030000}"/>
    <cellStyle name="Normal 2 2 5 10 3 2 2 2" xfId="7848" xr:uid="{00000000-0005-0000-0000-000078030000}"/>
    <cellStyle name="Normal 2 2 5 10 3 2 3" xfId="6227" xr:uid="{00000000-0005-0000-0000-000078030000}"/>
    <cellStyle name="Normal 2 2 5 10 3 3" xfId="3163" xr:uid="{00000000-0005-0000-0000-000077030000}"/>
    <cellStyle name="Normal 2 2 5 10 3 3 2" xfId="7357" xr:uid="{00000000-0005-0000-0000-000077030000}"/>
    <cellStyle name="Normal 2 2 5 10 3 4" xfId="5712" xr:uid="{00000000-0005-0000-0000-000077030000}"/>
    <cellStyle name="Normal 2 2 5 10 4" xfId="1630" xr:uid="{00000000-0005-0000-0000-000079030000}"/>
    <cellStyle name="Normal 2 2 5 10 4 2" xfId="3537" xr:uid="{00000000-0005-0000-0000-000079030000}"/>
    <cellStyle name="Normal 2 2 5 10 4 2 2" xfId="7680" xr:uid="{00000000-0005-0000-0000-000079030000}"/>
    <cellStyle name="Normal 2 2 5 10 4 3" xfId="6059" xr:uid="{00000000-0005-0000-0000-000079030000}"/>
    <cellStyle name="Normal 2 2 5 10 5" xfId="2981" xr:uid="{00000000-0005-0000-0000-000074030000}"/>
    <cellStyle name="Normal 2 2 5 10 5 2" xfId="7201" xr:uid="{00000000-0005-0000-0000-000074030000}"/>
    <cellStyle name="Normal 2 2 5 10 6" xfId="5508" xr:uid="{00000000-0005-0000-0000-000074030000}"/>
    <cellStyle name="Normal 2 2 5 11" xfId="482" xr:uid="{00000000-0005-0000-0000-00007A030000}"/>
    <cellStyle name="Normal 2 2 5 11 2" xfId="1293" xr:uid="{00000000-0005-0000-0000-00007B030000}"/>
    <cellStyle name="Normal 2 2 5 11 2 2" xfId="2007" xr:uid="{00000000-0005-0000-0000-00007C030000}"/>
    <cellStyle name="Normal 2 2 5 11 2 2 2" xfId="3903" xr:uid="{00000000-0005-0000-0000-00007C030000}"/>
    <cellStyle name="Normal 2 2 5 11 2 2 2 2" xfId="8004" xr:uid="{00000000-0005-0000-0000-00007C030000}"/>
    <cellStyle name="Normal 2 2 5 11 2 2 3" xfId="6383" xr:uid="{00000000-0005-0000-0000-00007C030000}"/>
    <cellStyle name="Normal 2 2 5 11 2 3" xfId="3335" xr:uid="{00000000-0005-0000-0000-00007B030000}"/>
    <cellStyle name="Normal 2 2 5 11 2 3 2" xfId="7513" xr:uid="{00000000-0005-0000-0000-00007B030000}"/>
    <cellStyle name="Normal 2 2 5 11 2 4" xfId="5868" xr:uid="{00000000-0005-0000-0000-00007B030000}"/>
    <cellStyle name="Normal 2 2 5 11 3" xfId="1095" xr:uid="{00000000-0005-0000-0000-00007D030000}"/>
    <cellStyle name="Normal 2 2 5 11 3 2" xfId="1850" xr:uid="{00000000-0005-0000-0000-00007E030000}"/>
    <cellStyle name="Normal 2 2 5 11 3 2 2" xfId="3746" xr:uid="{00000000-0005-0000-0000-00007E030000}"/>
    <cellStyle name="Normal 2 2 5 11 3 2 2 2" xfId="7861" xr:uid="{00000000-0005-0000-0000-00007E030000}"/>
    <cellStyle name="Normal 2 2 5 11 3 2 3" xfId="6240" xr:uid="{00000000-0005-0000-0000-00007E030000}"/>
    <cellStyle name="Normal 2 2 5 11 3 3" xfId="3178" xr:uid="{00000000-0005-0000-0000-00007D030000}"/>
    <cellStyle name="Normal 2 2 5 11 3 3 2" xfId="7370" xr:uid="{00000000-0005-0000-0000-00007D030000}"/>
    <cellStyle name="Normal 2 2 5 11 3 4" xfId="5725" xr:uid="{00000000-0005-0000-0000-00007D030000}"/>
    <cellStyle name="Normal 2 2 5 11 4" xfId="1645" xr:uid="{00000000-0005-0000-0000-00007F030000}"/>
    <cellStyle name="Normal 2 2 5 11 4 2" xfId="3552" xr:uid="{00000000-0005-0000-0000-00007F030000}"/>
    <cellStyle name="Normal 2 2 5 11 4 2 2" xfId="7693" xr:uid="{00000000-0005-0000-0000-00007F030000}"/>
    <cellStyle name="Normal 2 2 5 11 4 3" xfId="6072" xr:uid="{00000000-0005-0000-0000-00007F030000}"/>
    <cellStyle name="Normal 2 2 5 11 5" xfId="2996" xr:uid="{00000000-0005-0000-0000-00007A030000}"/>
    <cellStyle name="Normal 2 2 5 11 5 2" xfId="7214" xr:uid="{00000000-0005-0000-0000-00007A030000}"/>
    <cellStyle name="Normal 2 2 5 11 6" xfId="5521" xr:uid="{00000000-0005-0000-0000-00007A030000}"/>
    <cellStyle name="Normal 2 2 5 12" xfId="531" xr:uid="{00000000-0005-0000-0000-000080030000}"/>
    <cellStyle name="Normal 2 2 5 12 2" xfId="1312" xr:uid="{00000000-0005-0000-0000-000081030000}"/>
    <cellStyle name="Normal 2 2 5 12 2 2" xfId="2026" xr:uid="{00000000-0005-0000-0000-000082030000}"/>
    <cellStyle name="Normal 2 2 5 12 2 2 2" xfId="3922" xr:uid="{00000000-0005-0000-0000-000082030000}"/>
    <cellStyle name="Normal 2 2 5 12 2 2 2 2" xfId="8021" xr:uid="{00000000-0005-0000-0000-000082030000}"/>
    <cellStyle name="Normal 2 2 5 12 2 2 3" xfId="6400" xr:uid="{00000000-0005-0000-0000-000082030000}"/>
    <cellStyle name="Normal 2 2 5 12 2 3" xfId="3354" xr:uid="{00000000-0005-0000-0000-000081030000}"/>
    <cellStyle name="Normal 2 2 5 12 2 3 2" xfId="7530" xr:uid="{00000000-0005-0000-0000-000081030000}"/>
    <cellStyle name="Normal 2 2 5 12 2 4" xfId="5885" xr:uid="{00000000-0005-0000-0000-000081030000}"/>
    <cellStyle name="Normal 2 2 5 12 3" xfId="1114" xr:uid="{00000000-0005-0000-0000-000083030000}"/>
    <cellStyle name="Normal 2 2 5 12 3 2" xfId="1869" xr:uid="{00000000-0005-0000-0000-000084030000}"/>
    <cellStyle name="Normal 2 2 5 12 3 2 2" xfId="3765" xr:uid="{00000000-0005-0000-0000-000084030000}"/>
    <cellStyle name="Normal 2 2 5 12 3 2 2 2" xfId="7878" xr:uid="{00000000-0005-0000-0000-000084030000}"/>
    <cellStyle name="Normal 2 2 5 12 3 2 3" xfId="6257" xr:uid="{00000000-0005-0000-0000-000084030000}"/>
    <cellStyle name="Normal 2 2 5 12 3 3" xfId="3197" xr:uid="{00000000-0005-0000-0000-000083030000}"/>
    <cellStyle name="Normal 2 2 5 12 3 3 2" xfId="7387" xr:uid="{00000000-0005-0000-0000-000083030000}"/>
    <cellStyle name="Normal 2 2 5 12 3 4" xfId="5742" xr:uid="{00000000-0005-0000-0000-000083030000}"/>
    <cellStyle name="Normal 2 2 5 12 4" xfId="1664" xr:uid="{00000000-0005-0000-0000-000085030000}"/>
    <cellStyle name="Normal 2 2 5 12 4 2" xfId="3571" xr:uid="{00000000-0005-0000-0000-000085030000}"/>
    <cellStyle name="Normal 2 2 5 12 4 2 2" xfId="7710" xr:uid="{00000000-0005-0000-0000-000085030000}"/>
    <cellStyle name="Normal 2 2 5 12 4 3" xfId="6089" xr:uid="{00000000-0005-0000-0000-000085030000}"/>
    <cellStyle name="Normal 2 2 5 12 5" xfId="3015" xr:uid="{00000000-0005-0000-0000-000080030000}"/>
    <cellStyle name="Normal 2 2 5 12 5 2" xfId="7231" xr:uid="{00000000-0005-0000-0000-000080030000}"/>
    <cellStyle name="Normal 2 2 5 12 6" xfId="5538" xr:uid="{00000000-0005-0000-0000-000080030000}"/>
    <cellStyle name="Normal 2 2 5 13" xfId="669" xr:uid="{00000000-0005-0000-0000-000086030000}"/>
    <cellStyle name="Normal 2 2 5 13 2" xfId="1362" xr:uid="{00000000-0005-0000-0000-000087030000}"/>
    <cellStyle name="Normal 2 2 5 13 2 2" xfId="2060" xr:uid="{00000000-0005-0000-0000-000088030000}"/>
    <cellStyle name="Normal 2 2 5 13 2 2 2" xfId="3956" xr:uid="{00000000-0005-0000-0000-000088030000}"/>
    <cellStyle name="Normal 2 2 5 13 2 2 2 2" xfId="8053" xr:uid="{00000000-0005-0000-0000-000088030000}"/>
    <cellStyle name="Normal 2 2 5 13 2 2 3" xfId="6432" xr:uid="{00000000-0005-0000-0000-000088030000}"/>
    <cellStyle name="Normal 2 2 5 13 2 3" xfId="3388" xr:uid="{00000000-0005-0000-0000-000087030000}"/>
    <cellStyle name="Normal 2 2 5 13 2 3 2" xfId="7562" xr:uid="{00000000-0005-0000-0000-000087030000}"/>
    <cellStyle name="Normal 2 2 5 13 2 4" xfId="5917" xr:uid="{00000000-0005-0000-0000-000087030000}"/>
    <cellStyle name="Normal 2 2 5 13 3" xfId="1152" xr:uid="{00000000-0005-0000-0000-000089030000}"/>
    <cellStyle name="Normal 2 2 5 13 3 2" xfId="1892" xr:uid="{00000000-0005-0000-0000-00008A030000}"/>
    <cellStyle name="Normal 2 2 5 13 3 2 2" xfId="3788" xr:uid="{00000000-0005-0000-0000-00008A030000}"/>
    <cellStyle name="Normal 2 2 5 13 3 2 2 2" xfId="7899" xr:uid="{00000000-0005-0000-0000-00008A030000}"/>
    <cellStyle name="Normal 2 2 5 13 3 2 3" xfId="6278" xr:uid="{00000000-0005-0000-0000-00008A030000}"/>
    <cellStyle name="Normal 2 2 5 13 3 3" xfId="3220" xr:uid="{00000000-0005-0000-0000-000089030000}"/>
    <cellStyle name="Normal 2 2 5 13 3 3 2" xfId="7408" xr:uid="{00000000-0005-0000-0000-000089030000}"/>
    <cellStyle name="Normal 2 2 5 13 3 4" xfId="5763" xr:uid="{00000000-0005-0000-0000-000089030000}"/>
    <cellStyle name="Normal 2 2 5 13 4" xfId="1698" xr:uid="{00000000-0005-0000-0000-00008B030000}"/>
    <cellStyle name="Normal 2 2 5 13 4 2" xfId="3594" xr:uid="{00000000-0005-0000-0000-00008B030000}"/>
    <cellStyle name="Normal 2 2 5 13 4 2 2" xfId="7731" xr:uid="{00000000-0005-0000-0000-00008B030000}"/>
    <cellStyle name="Normal 2 2 5 13 4 3" xfId="6110" xr:uid="{00000000-0005-0000-0000-00008B030000}"/>
    <cellStyle name="Normal 2 2 5 13 5" xfId="3038" xr:uid="{00000000-0005-0000-0000-000086030000}"/>
    <cellStyle name="Normal 2 2 5 13 5 2" xfId="7252" xr:uid="{00000000-0005-0000-0000-000086030000}"/>
    <cellStyle name="Normal 2 2 5 13 6" xfId="5570" xr:uid="{00000000-0005-0000-0000-000086030000}"/>
    <cellStyle name="Normal 2 2 5 14" xfId="701" xr:uid="{00000000-0005-0000-0000-00008C030000}"/>
    <cellStyle name="Normal 2 2 5 14 2" xfId="1377" xr:uid="{00000000-0005-0000-0000-00008D030000}"/>
    <cellStyle name="Normal 2 2 5 14 2 2" xfId="2075" xr:uid="{00000000-0005-0000-0000-00008E030000}"/>
    <cellStyle name="Normal 2 2 5 14 2 2 2" xfId="3971" xr:uid="{00000000-0005-0000-0000-00008E030000}"/>
    <cellStyle name="Normal 2 2 5 14 2 2 2 2" xfId="8066" xr:uid="{00000000-0005-0000-0000-00008E030000}"/>
    <cellStyle name="Normal 2 2 5 14 2 2 3" xfId="6445" xr:uid="{00000000-0005-0000-0000-00008E030000}"/>
    <cellStyle name="Normal 2 2 5 14 2 3" xfId="3403" xr:uid="{00000000-0005-0000-0000-00008D030000}"/>
    <cellStyle name="Normal 2 2 5 14 2 3 2" xfId="7575" xr:uid="{00000000-0005-0000-0000-00008D030000}"/>
    <cellStyle name="Normal 2 2 5 14 2 4" xfId="5930" xr:uid="{00000000-0005-0000-0000-00008D030000}"/>
    <cellStyle name="Normal 2 2 5 14 3" xfId="1167" xr:uid="{00000000-0005-0000-0000-00008F030000}"/>
    <cellStyle name="Normal 2 2 5 14 3 2" xfId="1907" xr:uid="{00000000-0005-0000-0000-000090030000}"/>
    <cellStyle name="Normal 2 2 5 14 3 2 2" xfId="3803" xr:uid="{00000000-0005-0000-0000-000090030000}"/>
    <cellStyle name="Normal 2 2 5 14 3 2 2 2" xfId="7912" xr:uid="{00000000-0005-0000-0000-000090030000}"/>
    <cellStyle name="Normal 2 2 5 14 3 2 3" xfId="6291" xr:uid="{00000000-0005-0000-0000-000090030000}"/>
    <cellStyle name="Normal 2 2 5 14 3 3" xfId="3235" xr:uid="{00000000-0005-0000-0000-00008F030000}"/>
    <cellStyle name="Normal 2 2 5 14 3 3 2" xfId="7421" xr:uid="{00000000-0005-0000-0000-00008F030000}"/>
    <cellStyle name="Normal 2 2 5 14 3 4" xfId="5776" xr:uid="{00000000-0005-0000-0000-00008F030000}"/>
    <cellStyle name="Normal 2 2 5 14 4" xfId="1713" xr:uid="{00000000-0005-0000-0000-000091030000}"/>
    <cellStyle name="Normal 2 2 5 14 4 2" xfId="3609" xr:uid="{00000000-0005-0000-0000-000091030000}"/>
    <cellStyle name="Normal 2 2 5 14 4 2 2" xfId="7744" xr:uid="{00000000-0005-0000-0000-000091030000}"/>
    <cellStyle name="Normal 2 2 5 14 4 3" xfId="6123" xr:uid="{00000000-0005-0000-0000-000091030000}"/>
    <cellStyle name="Normal 2 2 5 14 5" xfId="3053" xr:uid="{00000000-0005-0000-0000-00008C030000}"/>
    <cellStyle name="Normal 2 2 5 14 5 2" xfId="7265" xr:uid="{00000000-0005-0000-0000-00008C030000}"/>
    <cellStyle name="Normal 2 2 5 14 6" xfId="5583" xr:uid="{00000000-0005-0000-0000-00008C030000}"/>
    <cellStyle name="Normal 2 2 5 15" xfId="737" xr:uid="{00000000-0005-0000-0000-000092030000}"/>
    <cellStyle name="Normal 2 2 5 15 2" xfId="1396" xr:uid="{00000000-0005-0000-0000-000093030000}"/>
    <cellStyle name="Normal 2 2 5 15 2 2" xfId="2094" xr:uid="{00000000-0005-0000-0000-000094030000}"/>
    <cellStyle name="Normal 2 2 5 15 2 2 2" xfId="3990" xr:uid="{00000000-0005-0000-0000-000094030000}"/>
    <cellStyle name="Normal 2 2 5 15 2 2 2 2" xfId="8083" xr:uid="{00000000-0005-0000-0000-000094030000}"/>
    <cellStyle name="Normal 2 2 5 15 2 2 3" xfId="6462" xr:uid="{00000000-0005-0000-0000-000094030000}"/>
    <cellStyle name="Normal 2 2 5 15 2 3" xfId="3422" xr:uid="{00000000-0005-0000-0000-000093030000}"/>
    <cellStyle name="Normal 2 2 5 15 2 3 2" xfId="7592" xr:uid="{00000000-0005-0000-0000-000093030000}"/>
    <cellStyle name="Normal 2 2 5 15 2 4" xfId="5947" xr:uid="{00000000-0005-0000-0000-000093030000}"/>
    <cellStyle name="Normal 2 2 5 15 3" xfId="1186" xr:uid="{00000000-0005-0000-0000-000095030000}"/>
    <cellStyle name="Normal 2 2 5 15 3 2" xfId="1926" xr:uid="{00000000-0005-0000-0000-000096030000}"/>
    <cellStyle name="Normal 2 2 5 15 3 2 2" xfId="3822" xr:uid="{00000000-0005-0000-0000-000096030000}"/>
    <cellStyle name="Normal 2 2 5 15 3 2 2 2" xfId="7929" xr:uid="{00000000-0005-0000-0000-000096030000}"/>
    <cellStyle name="Normal 2 2 5 15 3 2 3" xfId="6308" xr:uid="{00000000-0005-0000-0000-000096030000}"/>
    <cellStyle name="Normal 2 2 5 15 3 3" xfId="3254" xr:uid="{00000000-0005-0000-0000-000095030000}"/>
    <cellStyle name="Normal 2 2 5 15 3 3 2" xfId="7438" xr:uid="{00000000-0005-0000-0000-000095030000}"/>
    <cellStyle name="Normal 2 2 5 15 3 4" xfId="5793" xr:uid="{00000000-0005-0000-0000-000095030000}"/>
    <cellStyle name="Normal 2 2 5 15 4" xfId="1732" xr:uid="{00000000-0005-0000-0000-000097030000}"/>
    <cellStyle name="Normal 2 2 5 15 4 2" xfId="3628" xr:uid="{00000000-0005-0000-0000-000097030000}"/>
    <cellStyle name="Normal 2 2 5 15 4 2 2" xfId="7761" xr:uid="{00000000-0005-0000-0000-000097030000}"/>
    <cellStyle name="Normal 2 2 5 15 4 3" xfId="6140" xr:uid="{00000000-0005-0000-0000-000097030000}"/>
    <cellStyle name="Normal 2 2 5 15 5" xfId="3072" xr:uid="{00000000-0005-0000-0000-000092030000}"/>
    <cellStyle name="Normal 2 2 5 15 5 2" xfId="7282" xr:uid="{00000000-0005-0000-0000-000092030000}"/>
    <cellStyle name="Normal 2 2 5 15 6" xfId="5600" xr:uid="{00000000-0005-0000-0000-000092030000}"/>
    <cellStyle name="Normal 2 2 5 16" xfId="897" xr:uid="{00000000-0005-0000-0000-000098030000}"/>
    <cellStyle name="Normal 2 2 5 16 2" xfId="1751" xr:uid="{00000000-0005-0000-0000-000099030000}"/>
    <cellStyle name="Normal 2 2 5 16 2 2" xfId="3647" xr:uid="{00000000-0005-0000-0000-000099030000}"/>
    <cellStyle name="Normal 2 2 5 16 2 2 2" xfId="7778" xr:uid="{00000000-0005-0000-0000-000099030000}"/>
    <cellStyle name="Normal 2 2 5 16 2 3" xfId="6157" xr:uid="{00000000-0005-0000-0000-000099030000}"/>
    <cellStyle name="Normal 2 2 5 16 3" xfId="3090" xr:uid="{00000000-0005-0000-0000-000098030000}"/>
    <cellStyle name="Normal 2 2 5 16 3 2" xfId="7298" xr:uid="{00000000-0005-0000-0000-000098030000}"/>
    <cellStyle name="Normal 2 2 5 16 4" xfId="5617" xr:uid="{00000000-0005-0000-0000-000098030000}"/>
    <cellStyle name="Normal 2 2 5 17" xfId="1488" xr:uid="{00000000-0005-0000-0000-00009A030000}"/>
    <cellStyle name="Normal 2 2 5 17 2" xfId="3470" xr:uid="{00000000-0005-0000-0000-00009A030000}"/>
    <cellStyle name="Normal 2 2 5 17 2 2" xfId="7626" xr:uid="{00000000-0005-0000-0000-00009A030000}"/>
    <cellStyle name="Normal 2 2 5 17 3" xfId="6005" xr:uid="{00000000-0005-0000-0000-00009A030000}"/>
    <cellStyle name="Normal 2 2 5 18" xfId="2135" xr:uid="{00000000-0005-0000-0000-00009B030000}"/>
    <cellStyle name="Normal 2 2 5 18 2" xfId="4031" xr:uid="{00000000-0005-0000-0000-00009B030000}"/>
    <cellStyle name="Normal 2 2 5 18 2 2" xfId="8100" xr:uid="{00000000-0005-0000-0000-00009B030000}"/>
    <cellStyle name="Normal 2 2 5 18 3" xfId="6479" xr:uid="{00000000-0005-0000-0000-00009B030000}"/>
    <cellStyle name="Normal 2 2 5 19" xfId="2252" xr:uid="{00000000-0005-0000-0000-00009C030000}"/>
    <cellStyle name="Normal 2 2 5 19 2" xfId="4135" xr:uid="{00000000-0005-0000-0000-00009C030000}"/>
    <cellStyle name="Normal 2 2 5 19 2 2" xfId="8193" xr:uid="{00000000-0005-0000-0000-00009C030000}"/>
    <cellStyle name="Normal 2 2 5 19 3" xfId="6572" xr:uid="{00000000-0005-0000-0000-00009C030000}"/>
    <cellStyle name="Normal 2 2 5 2" xfId="146" xr:uid="{00000000-0005-0000-0000-00009D030000}"/>
    <cellStyle name="Normal 2 2 5 20" xfId="2367" xr:uid="{00000000-0005-0000-0000-00009E030000}"/>
    <cellStyle name="Normal 2 2 5 20 2" xfId="4243" xr:uid="{00000000-0005-0000-0000-00009E030000}"/>
    <cellStyle name="Normal 2 2 5 20 2 2" xfId="8286" xr:uid="{00000000-0005-0000-0000-00009E030000}"/>
    <cellStyle name="Normal 2 2 5 20 3" xfId="6665" xr:uid="{00000000-0005-0000-0000-00009E030000}"/>
    <cellStyle name="Normal 2 2 5 21" xfId="2559" xr:uid="{00000000-0005-0000-0000-00009F030000}"/>
    <cellStyle name="Normal 2 2 5 21 2" xfId="4432" xr:uid="{00000000-0005-0000-0000-00009F030000}"/>
    <cellStyle name="Normal 2 2 5 21 2 2" xfId="8464" xr:uid="{00000000-0005-0000-0000-00009F030000}"/>
    <cellStyle name="Normal 2 2 5 21 3" xfId="6843" xr:uid="{00000000-0005-0000-0000-00009F030000}"/>
    <cellStyle name="Normal 2 2 5 22" xfId="2690" xr:uid="{00000000-0005-0000-0000-0000A0030000}"/>
    <cellStyle name="Normal 2 2 5 22 2" xfId="4552" xr:uid="{00000000-0005-0000-0000-0000A0030000}"/>
    <cellStyle name="Normal 2 2 5 22 2 2" xfId="8561" xr:uid="{00000000-0005-0000-0000-0000A0030000}"/>
    <cellStyle name="Normal 2 2 5 22 3" xfId="6940" xr:uid="{00000000-0005-0000-0000-0000A0030000}"/>
    <cellStyle name="Normal 2 2 5 23" xfId="2797" xr:uid="{00000000-0005-0000-0000-0000A1030000}"/>
    <cellStyle name="Normal 2 2 5 23 2" xfId="4649" xr:uid="{00000000-0005-0000-0000-0000A1030000}"/>
    <cellStyle name="Normal 2 2 5 23 2 2" xfId="8658" xr:uid="{00000000-0005-0000-0000-0000A1030000}"/>
    <cellStyle name="Normal 2 2 5 23 3" xfId="7037" xr:uid="{00000000-0005-0000-0000-0000A1030000}"/>
    <cellStyle name="Normal 2 2 5 24" xfId="2923" xr:uid="{00000000-0005-0000-0000-000022000000}"/>
    <cellStyle name="Normal 2 2 5 24 2" xfId="7149" xr:uid="{00000000-0005-0000-0000-000022000000}"/>
    <cellStyle name="Normal 2 2 5 3" xfId="147" xr:uid="{00000000-0005-0000-0000-0000A2030000}"/>
    <cellStyle name="Normal 2 2 5 4" xfId="148" xr:uid="{00000000-0005-0000-0000-0000A3030000}"/>
    <cellStyle name="Normal 2 2 5 5" xfId="149" xr:uid="{00000000-0005-0000-0000-0000A4030000}"/>
    <cellStyle name="Normal 2 2 5 6" xfId="150" xr:uid="{00000000-0005-0000-0000-0000A5030000}"/>
    <cellStyle name="Normal 2 2 5 7" xfId="151" xr:uid="{00000000-0005-0000-0000-0000A6030000}"/>
    <cellStyle name="Normal 2 2 5 8" xfId="152" xr:uid="{00000000-0005-0000-0000-0000A7030000}"/>
    <cellStyle name="Normal 2 2 5 9" xfId="392" xr:uid="{00000000-0005-0000-0000-0000A8030000}"/>
    <cellStyle name="Normal 2 2 5 9 2" xfId="1256" xr:uid="{00000000-0005-0000-0000-0000A9030000}"/>
    <cellStyle name="Normal 2 2 5 9 2 2" xfId="1977" xr:uid="{00000000-0005-0000-0000-0000AA030000}"/>
    <cellStyle name="Normal 2 2 5 9 2 2 2" xfId="3873" xr:uid="{00000000-0005-0000-0000-0000AA030000}"/>
    <cellStyle name="Normal 2 2 5 9 2 2 2 2" xfId="7978" xr:uid="{00000000-0005-0000-0000-0000AA030000}"/>
    <cellStyle name="Normal 2 2 5 9 2 2 3" xfId="6357" xr:uid="{00000000-0005-0000-0000-0000AA030000}"/>
    <cellStyle name="Normal 2 2 5 9 2 3" xfId="3305" xr:uid="{00000000-0005-0000-0000-0000A9030000}"/>
    <cellStyle name="Normal 2 2 5 9 2 3 2" xfId="7487" xr:uid="{00000000-0005-0000-0000-0000A9030000}"/>
    <cellStyle name="Normal 2 2 5 9 2 4" xfId="5842" xr:uid="{00000000-0005-0000-0000-0000A9030000}"/>
    <cellStyle name="Normal 2 2 5 9 3" xfId="1058" xr:uid="{00000000-0005-0000-0000-0000AB030000}"/>
    <cellStyle name="Normal 2 2 5 9 3 2" xfId="1820" xr:uid="{00000000-0005-0000-0000-0000AC030000}"/>
    <cellStyle name="Normal 2 2 5 9 3 2 2" xfId="3716" xr:uid="{00000000-0005-0000-0000-0000AC030000}"/>
    <cellStyle name="Normal 2 2 5 9 3 2 2 2" xfId="7835" xr:uid="{00000000-0005-0000-0000-0000AC030000}"/>
    <cellStyle name="Normal 2 2 5 9 3 2 3" xfId="6214" xr:uid="{00000000-0005-0000-0000-0000AC030000}"/>
    <cellStyle name="Normal 2 2 5 9 3 3" xfId="3148" xr:uid="{00000000-0005-0000-0000-0000AB030000}"/>
    <cellStyle name="Normal 2 2 5 9 3 3 2" xfId="7344" xr:uid="{00000000-0005-0000-0000-0000AB030000}"/>
    <cellStyle name="Normal 2 2 5 9 3 4" xfId="5699" xr:uid="{00000000-0005-0000-0000-0000AB030000}"/>
    <cellStyle name="Normal 2 2 5 9 4" xfId="1595" xr:uid="{00000000-0005-0000-0000-0000AD030000}"/>
    <cellStyle name="Normal 2 2 5 9 4 2" xfId="3522" xr:uid="{00000000-0005-0000-0000-0000AD030000}"/>
    <cellStyle name="Normal 2 2 5 9 4 2 2" xfId="7667" xr:uid="{00000000-0005-0000-0000-0000AD030000}"/>
    <cellStyle name="Normal 2 2 5 9 4 3" xfId="6046" xr:uid="{00000000-0005-0000-0000-0000AD030000}"/>
    <cellStyle name="Normal 2 2 5 9 5" xfId="2966" xr:uid="{00000000-0005-0000-0000-0000A8030000}"/>
    <cellStyle name="Normal 2 2 5 9 5 2" xfId="7188" xr:uid="{00000000-0005-0000-0000-0000A8030000}"/>
    <cellStyle name="Normal 2 2 5 9 6" xfId="5495" xr:uid="{00000000-0005-0000-0000-0000A8030000}"/>
    <cellStyle name="Normal 2 2 6" xfId="153" xr:uid="{00000000-0005-0000-0000-0000AE030000}"/>
    <cellStyle name="Normal 2 2 6 10" xfId="1489" xr:uid="{00000000-0005-0000-0000-0000AF030000}"/>
    <cellStyle name="Normal 2 2 6 10 2" xfId="3471" xr:uid="{00000000-0005-0000-0000-0000AF030000}"/>
    <cellStyle name="Normal 2 2 6 10 2 2" xfId="7627" xr:uid="{00000000-0005-0000-0000-0000AF030000}"/>
    <cellStyle name="Normal 2 2 6 10 3" xfId="6006" xr:uid="{00000000-0005-0000-0000-0000AF030000}"/>
    <cellStyle name="Normal 2 2 6 11" xfId="2136" xr:uid="{00000000-0005-0000-0000-0000B0030000}"/>
    <cellStyle name="Normal 2 2 6 11 2" xfId="4032" xr:uid="{00000000-0005-0000-0000-0000B0030000}"/>
    <cellStyle name="Normal 2 2 6 11 2 2" xfId="8101" xr:uid="{00000000-0005-0000-0000-0000B0030000}"/>
    <cellStyle name="Normal 2 2 6 11 3" xfId="6480" xr:uid="{00000000-0005-0000-0000-0000B0030000}"/>
    <cellStyle name="Normal 2 2 6 12" xfId="2253" xr:uid="{00000000-0005-0000-0000-0000B1030000}"/>
    <cellStyle name="Normal 2 2 6 12 2" xfId="4136" xr:uid="{00000000-0005-0000-0000-0000B1030000}"/>
    <cellStyle name="Normal 2 2 6 12 2 2" xfId="8194" xr:uid="{00000000-0005-0000-0000-0000B1030000}"/>
    <cellStyle name="Normal 2 2 6 12 3" xfId="6573" xr:uid="{00000000-0005-0000-0000-0000B1030000}"/>
    <cellStyle name="Normal 2 2 6 13" xfId="2368" xr:uid="{00000000-0005-0000-0000-0000B2030000}"/>
    <cellStyle name="Normal 2 2 6 13 2" xfId="4244" xr:uid="{00000000-0005-0000-0000-0000B2030000}"/>
    <cellStyle name="Normal 2 2 6 13 2 2" xfId="8287" xr:uid="{00000000-0005-0000-0000-0000B2030000}"/>
    <cellStyle name="Normal 2 2 6 13 3" xfId="6666" xr:uid="{00000000-0005-0000-0000-0000B2030000}"/>
    <cellStyle name="Normal 2 2 6 14" xfId="2560" xr:uid="{00000000-0005-0000-0000-0000B3030000}"/>
    <cellStyle name="Normal 2 2 6 14 2" xfId="4433" xr:uid="{00000000-0005-0000-0000-0000B3030000}"/>
    <cellStyle name="Normal 2 2 6 14 2 2" xfId="8465" xr:uid="{00000000-0005-0000-0000-0000B3030000}"/>
    <cellStyle name="Normal 2 2 6 14 3" xfId="6844" xr:uid="{00000000-0005-0000-0000-0000B3030000}"/>
    <cellStyle name="Normal 2 2 6 15" xfId="2691" xr:uid="{00000000-0005-0000-0000-0000B4030000}"/>
    <cellStyle name="Normal 2 2 6 15 2" xfId="4553" xr:uid="{00000000-0005-0000-0000-0000B4030000}"/>
    <cellStyle name="Normal 2 2 6 15 2 2" xfId="8562" xr:uid="{00000000-0005-0000-0000-0000B4030000}"/>
    <cellStyle name="Normal 2 2 6 15 3" xfId="6941" xr:uid="{00000000-0005-0000-0000-0000B4030000}"/>
    <cellStyle name="Normal 2 2 6 16" xfId="2798" xr:uid="{00000000-0005-0000-0000-0000B5030000}"/>
    <cellStyle name="Normal 2 2 6 16 2" xfId="4650" xr:uid="{00000000-0005-0000-0000-0000B5030000}"/>
    <cellStyle name="Normal 2 2 6 16 2 2" xfId="8659" xr:uid="{00000000-0005-0000-0000-0000B5030000}"/>
    <cellStyle name="Normal 2 2 6 16 3" xfId="7038" xr:uid="{00000000-0005-0000-0000-0000B5030000}"/>
    <cellStyle name="Normal 2 2 6 17" xfId="2924" xr:uid="{00000000-0005-0000-0000-000023000000}"/>
    <cellStyle name="Normal 2 2 6 17 2" xfId="7150" xr:uid="{00000000-0005-0000-0000-000023000000}"/>
    <cellStyle name="Normal 2 2 6 2" xfId="393" xr:uid="{00000000-0005-0000-0000-0000B6030000}"/>
    <cellStyle name="Normal 2 2 6 2 2" xfId="1257" xr:uid="{00000000-0005-0000-0000-0000B7030000}"/>
    <cellStyle name="Normal 2 2 6 2 2 2" xfId="1978" xr:uid="{00000000-0005-0000-0000-0000B8030000}"/>
    <cellStyle name="Normal 2 2 6 2 2 2 2" xfId="3874" xr:uid="{00000000-0005-0000-0000-0000B8030000}"/>
    <cellStyle name="Normal 2 2 6 2 2 2 2 2" xfId="7979" xr:uid="{00000000-0005-0000-0000-0000B8030000}"/>
    <cellStyle name="Normal 2 2 6 2 2 2 3" xfId="6358" xr:uid="{00000000-0005-0000-0000-0000B8030000}"/>
    <cellStyle name="Normal 2 2 6 2 2 3" xfId="3306" xr:uid="{00000000-0005-0000-0000-0000B7030000}"/>
    <cellStyle name="Normal 2 2 6 2 2 3 2" xfId="7488" xr:uid="{00000000-0005-0000-0000-0000B7030000}"/>
    <cellStyle name="Normal 2 2 6 2 2 4" xfId="5843" xr:uid="{00000000-0005-0000-0000-0000B7030000}"/>
    <cellStyle name="Normal 2 2 6 2 3" xfId="1059" xr:uid="{00000000-0005-0000-0000-0000B9030000}"/>
    <cellStyle name="Normal 2 2 6 2 3 2" xfId="1821" xr:uid="{00000000-0005-0000-0000-0000BA030000}"/>
    <cellStyle name="Normal 2 2 6 2 3 2 2" xfId="3717" xr:uid="{00000000-0005-0000-0000-0000BA030000}"/>
    <cellStyle name="Normal 2 2 6 2 3 2 2 2" xfId="7836" xr:uid="{00000000-0005-0000-0000-0000BA030000}"/>
    <cellStyle name="Normal 2 2 6 2 3 2 3" xfId="6215" xr:uid="{00000000-0005-0000-0000-0000BA030000}"/>
    <cellStyle name="Normal 2 2 6 2 3 3" xfId="3149" xr:uid="{00000000-0005-0000-0000-0000B9030000}"/>
    <cellStyle name="Normal 2 2 6 2 3 3 2" xfId="7345" xr:uid="{00000000-0005-0000-0000-0000B9030000}"/>
    <cellStyle name="Normal 2 2 6 2 3 4" xfId="5700" xr:uid="{00000000-0005-0000-0000-0000B9030000}"/>
    <cellStyle name="Normal 2 2 6 2 4" xfId="1596" xr:uid="{00000000-0005-0000-0000-0000BB030000}"/>
    <cellStyle name="Normal 2 2 6 2 4 2" xfId="3523" xr:uid="{00000000-0005-0000-0000-0000BB030000}"/>
    <cellStyle name="Normal 2 2 6 2 4 2 2" xfId="7668" xr:uid="{00000000-0005-0000-0000-0000BB030000}"/>
    <cellStyle name="Normal 2 2 6 2 4 3" xfId="6047" xr:uid="{00000000-0005-0000-0000-0000BB030000}"/>
    <cellStyle name="Normal 2 2 6 2 5" xfId="2967" xr:uid="{00000000-0005-0000-0000-0000B6030000}"/>
    <cellStyle name="Normal 2 2 6 2 5 2" xfId="7189" xr:uid="{00000000-0005-0000-0000-0000B6030000}"/>
    <cellStyle name="Normal 2 2 6 2 6" xfId="5496" xr:uid="{00000000-0005-0000-0000-0000B6030000}"/>
    <cellStyle name="Normal 2 2 6 3" xfId="451" xr:uid="{00000000-0005-0000-0000-0000BC030000}"/>
    <cellStyle name="Normal 2 2 6 3 2" xfId="1279" xr:uid="{00000000-0005-0000-0000-0000BD030000}"/>
    <cellStyle name="Normal 2 2 6 3 2 2" xfId="1993" xr:uid="{00000000-0005-0000-0000-0000BE030000}"/>
    <cellStyle name="Normal 2 2 6 3 2 2 2" xfId="3889" xr:uid="{00000000-0005-0000-0000-0000BE030000}"/>
    <cellStyle name="Normal 2 2 6 3 2 2 2 2" xfId="7992" xr:uid="{00000000-0005-0000-0000-0000BE030000}"/>
    <cellStyle name="Normal 2 2 6 3 2 2 3" xfId="6371" xr:uid="{00000000-0005-0000-0000-0000BE030000}"/>
    <cellStyle name="Normal 2 2 6 3 2 3" xfId="3321" xr:uid="{00000000-0005-0000-0000-0000BD030000}"/>
    <cellStyle name="Normal 2 2 6 3 2 3 2" xfId="7501" xr:uid="{00000000-0005-0000-0000-0000BD030000}"/>
    <cellStyle name="Normal 2 2 6 3 2 4" xfId="5856" xr:uid="{00000000-0005-0000-0000-0000BD030000}"/>
    <cellStyle name="Normal 2 2 6 3 3" xfId="1081" xr:uid="{00000000-0005-0000-0000-0000BF030000}"/>
    <cellStyle name="Normal 2 2 6 3 3 2" xfId="1836" xr:uid="{00000000-0005-0000-0000-0000C0030000}"/>
    <cellStyle name="Normal 2 2 6 3 3 2 2" xfId="3732" xr:uid="{00000000-0005-0000-0000-0000C0030000}"/>
    <cellStyle name="Normal 2 2 6 3 3 2 2 2" xfId="7849" xr:uid="{00000000-0005-0000-0000-0000C0030000}"/>
    <cellStyle name="Normal 2 2 6 3 3 2 3" xfId="6228" xr:uid="{00000000-0005-0000-0000-0000C0030000}"/>
    <cellStyle name="Normal 2 2 6 3 3 3" xfId="3164" xr:uid="{00000000-0005-0000-0000-0000BF030000}"/>
    <cellStyle name="Normal 2 2 6 3 3 3 2" xfId="7358" xr:uid="{00000000-0005-0000-0000-0000BF030000}"/>
    <cellStyle name="Normal 2 2 6 3 3 4" xfId="5713" xr:uid="{00000000-0005-0000-0000-0000BF030000}"/>
    <cellStyle name="Normal 2 2 6 3 4" xfId="1631" xr:uid="{00000000-0005-0000-0000-0000C1030000}"/>
    <cellStyle name="Normal 2 2 6 3 4 2" xfId="3538" xr:uid="{00000000-0005-0000-0000-0000C1030000}"/>
    <cellStyle name="Normal 2 2 6 3 4 2 2" xfId="7681" xr:uid="{00000000-0005-0000-0000-0000C1030000}"/>
    <cellStyle name="Normal 2 2 6 3 4 3" xfId="6060" xr:uid="{00000000-0005-0000-0000-0000C1030000}"/>
    <cellStyle name="Normal 2 2 6 3 5" xfId="2982" xr:uid="{00000000-0005-0000-0000-0000BC030000}"/>
    <cellStyle name="Normal 2 2 6 3 5 2" xfId="7202" xr:uid="{00000000-0005-0000-0000-0000BC030000}"/>
    <cellStyle name="Normal 2 2 6 3 6" xfId="5509" xr:uid="{00000000-0005-0000-0000-0000BC030000}"/>
    <cellStyle name="Normal 2 2 6 4" xfId="483" xr:uid="{00000000-0005-0000-0000-0000C2030000}"/>
    <cellStyle name="Normal 2 2 6 4 2" xfId="1294" xr:uid="{00000000-0005-0000-0000-0000C3030000}"/>
    <cellStyle name="Normal 2 2 6 4 2 2" xfId="2008" xr:uid="{00000000-0005-0000-0000-0000C4030000}"/>
    <cellStyle name="Normal 2 2 6 4 2 2 2" xfId="3904" xr:uid="{00000000-0005-0000-0000-0000C4030000}"/>
    <cellStyle name="Normal 2 2 6 4 2 2 2 2" xfId="8005" xr:uid="{00000000-0005-0000-0000-0000C4030000}"/>
    <cellStyle name="Normal 2 2 6 4 2 2 3" xfId="6384" xr:uid="{00000000-0005-0000-0000-0000C4030000}"/>
    <cellStyle name="Normal 2 2 6 4 2 3" xfId="3336" xr:uid="{00000000-0005-0000-0000-0000C3030000}"/>
    <cellStyle name="Normal 2 2 6 4 2 3 2" xfId="7514" xr:uid="{00000000-0005-0000-0000-0000C3030000}"/>
    <cellStyle name="Normal 2 2 6 4 2 4" xfId="5869" xr:uid="{00000000-0005-0000-0000-0000C3030000}"/>
    <cellStyle name="Normal 2 2 6 4 3" xfId="1096" xr:uid="{00000000-0005-0000-0000-0000C5030000}"/>
    <cellStyle name="Normal 2 2 6 4 3 2" xfId="1851" xr:uid="{00000000-0005-0000-0000-0000C6030000}"/>
    <cellStyle name="Normal 2 2 6 4 3 2 2" xfId="3747" xr:uid="{00000000-0005-0000-0000-0000C6030000}"/>
    <cellStyle name="Normal 2 2 6 4 3 2 2 2" xfId="7862" xr:uid="{00000000-0005-0000-0000-0000C6030000}"/>
    <cellStyle name="Normal 2 2 6 4 3 2 3" xfId="6241" xr:uid="{00000000-0005-0000-0000-0000C6030000}"/>
    <cellStyle name="Normal 2 2 6 4 3 3" xfId="3179" xr:uid="{00000000-0005-0000-0000-0000C5030000}"/>
    <cellStyle name="Normal 2 2 6 4 3 3 2" xfId="7371" xr:uid="{00000000-0005-0000-0000-0000C5030000}"/>
    <cellStyle name="Normal 2 2 6 4 3 4" xfId="5726" xr:uid="{00000000-0005-0000-0000-0000C5030000}"/>
    <cellStyle name="Normal 2 2 6 4 4" xfId="1646" xr:uid="{00000000-0005-0000-0000-0000C7030000}"/>
    <cellStyle name="Normal 2 2 6 4 4 2" xfId="3553" xr:uid="{00000000-0005-0000-0000-0000C7030000}"/>
    <cellStyle name="Normal 2 2 6 4 4 2 2" xfId="7694" xr:uid="{00000000-0005-0000-0000-0000C7030000}"/>
    <cellStyle name="Normal 2 2 6 4 4 3" xfId="6073" xr:uid="{00000000-0005-0000-0000-0000C7030000}"/>
    <cellStyle name="Normal 2 2 6 4 5" xfId="2997" xr:uid="{00000000-0005-0000-0000-0000C2030000}"/>
    <cellStyle name="Normal 2 2 6 4 5 2" xfId="7215" xr:uid="{00000000-0005-0000-0000-0000C2030000}"/>
    <cellStyle name="Normal 2 2 6 4 6" xfId="5522" xr:uid="{00000000-0005-0000-0000-0000C2030000}"/>
    <cellStyle name="Normal 2 2 6 5" xfId="532" xr:uid="{00000000-0005-0000-0000-0000C8030000}"/>
    <cellStyle name="Normal 2 2 6 5 2" xfId="1313" xr:uid="{00000000-0005-0000-0000-0000C9030000}"/>
    <cellStyle name="Normal 2 2 6 5 2 2" xfId="2027" xr:uid="{00000000-0005-0000-0000-0000CA030000}"/>
    <cellStyle name="Normal 2 2 6 5 2 2 2" xfId="3923" xr:uid="{00000000-0005-0000-0000-0000CA030000}"/>
    <cellStyle name="Normal 2 2 6 5 2 2 2 2" xfId="8022" xr:uid="{00000000-0005-0000-0000-0000CA030000}"/>
    <cellStyle name="Normal 2 2 6 5 2 2 3" xfId="6401" xr:uid="{00000000-0005-0000-0000-0000CA030000}"/>
    <cellStyle name="Normal 2 2 6 5 2 3" xfId="3355" xr:uid="{00000000-0005-0000-0000-0000C9030000}"/>
    <cellStyle name="Normal 2 2 6 5 2 3 2" xfId="7531" xr:uid="{00000000-0005-0000-0000-0000C9030000}"/>
    <cellStyle name="Normal 2 2 6 5 2 4" xfId="5886" xr:uid="{00000000-0005-0000-0000-0000C9030000}"/>
    <cellStyle name="Normal 2 2 6 5 3" xfId="1115" xr:uid="{00000000-0005-0000-0000-0000CB030000}"/>
    <cellStyle name="Normal 2 2 6 5 3 2" xfId="1870" xr:uid="{00000000-0005-0000-0000-0000CC030000}"/>
    <cellStyle name="Normal 2 2 6 5 3 2 2" xfId="3766" xr:uid="{00000000-0005-0000-0000-0000CC030000}"/>
    <cellStyle name="Normal 2 2 6 5 3 2 2 2" xfId="7879" xr:uid="{00000000-0005-0000-0000-0000CC030000}"/>
    <cellStyle name="Normal 2 2 6 5 3 2 3" xfId="6258" xr:uid="{00000000-0005-0000-0000-0000CC030000}"/>
    <cellStyle name="Normal 2 2 6 5 3 3" xfId="3198" xr:uid="{00000000-0005-0000-0000-0000CB030000}"/>
    <cellStyle name="Normal 2 2 6 5 3 3 2" xfId="7388" xr:uid="{00000000-0005-0000-0000-0000CB030000}"/>
    <cellStyle name="Normal 2 2 6 5 3 4" xfId="5743" xr:uid="{00000000-0005-0000-0000-0000CB030000}"/>
    <cellStyle name="Normal 2 2 6 5 4" xfId="1665" xr:uid="{00000000-0005-0000-0000-0000CD030000}"/>
    <cellStyle name="Normal 2 2 6 5 4 2" xfId="3572" xr:uid="{00000000-0005-0000-0000-0000CD030000}"/>
    <cellStyle name="Normal 2 2 6 5 4 2 2" xfId="7711" xr:uid="{00000000-0005-0000-0000-0000CD030000}"/>
    <cellStyle name="Normal 2 2 6 5 4 3" xfId="6090" xr:uid="{00000000-0005-0000-0000-0000CD030000}"/>
    <cellStyle name="Normal 2 2 6 5 5" xfId="3016" xr:uid="{00000000-0005-0000-0000-0000C8030000}"/>
    <cellStyle name="Normal 2 2 6 5 5 2" xfId="7232" xr:uid="{00000000-0005-0000-0000-0000C8030000}"/>
    <cellStyle name="Normal 2 2 6 5 6" xfId="5539" xr:uid="{00000000-0005-0000-0000-0000C8030000}"/>
    <cellStyle name="Normal 2 2 6 6" xfId="670" xr:uid="{00000000-0005-0000-0000-0000CE030000}"/>
    <cellStyle name="Normal 2 2 6 6 2" xfId="1363" xr:uid="{00000000-0005-0000-0000-0000CF030000}"/>
    <cellStyle name="Normal 2 2 6 6 2 2" xfId="2061" xr:uid="{00000000-0005-0000-0000-0000D0030000}"/>
    <cellStyle name="Normal 2 2 6 6 2 2 2" xfId="3957" xr:uid="{00000000-0005-0000-0000-0000D0030000}"/>
    <cellStyle name="Normal 2 2 6 6 2 2 2 2" xfId="8054" xr:uid="{00000000-0005-0000-0000-0000D0030000}"/>
    <cellStyle name="Normal 2 2 6 6 2 2 3" xfId="6433" xr:uid="{00000000-0005-0000-0000-0000D0030000}"/>
    <cellStyle name="Normal 2 2 6 6 2 3" xfId="3389" xr:uid="{00000000-0005-0000-0000-0000CF030000}"/>
    <cellStyle name="Normal 2 2 6 6 2 3 2" xfId="7563" xr:uid="{00000000-0005-0000-0000-0000CF030000}"/>
    <cellStyle name="Normal 2 2 6 6 2 4" xfId="5918" xr:uid="{00000000-0005-0000-0000-0000CF030000}"/>
    <cellStyle name="Normal 2 2 6 6 3" xfId="1153" xr:uid="{00000000-0005-0000-0000-0000D1030000}"/>
    <cellStyle name="Normal 2 2 6 6 3 2" xfId="1893" xr:uid="{00000000-0005-0000-0000-0000D2030000}"/>
    <cellStyle name="Normal 2 2 6 6 3 2 2" xfId="3789" xr:uid="{00000000-0005-0000-0000-0000D2030000}"/>
    <cellStyle name="Normal 2 2 6 6 3 2 2 2" xfId="7900" xr:uid="{00000000-0005-0000-0000-0000D2030000}"/>
    <cellStyle name="Normal 2 2 6 6 3 2 3" xfId="6279" xr:uid="{00000000-0005-0000-0000-0000D2030000}"/>
    <cellStyle name="Normal 2 2 6 6 3 3" xfId="3221" xr:uid="{00000000-0005-0000-0000-0000D1030000}"/>
    <cellStyle name="Normal 2 2 6 6 3 3 2" xfId="7409" xr:uid="{00000000-0005-0000-0000-0000D1030000}"/>
    <cellStyle name="Normal 2 2 6 6 3 4" xfId="5764" xr:uid="{00000000-0005-0000-0000-0000D1030000}"/>
    <cellStyle name="Normal 2 2 6 6 4" xfId="1699" xr:uid="{00000000-0005-0000-0000-0000D3030000}"/>
    <cellStyle name="Normal 2 2 6 6 4 2" xfId="3595" xr:uid="{00000000-0005-0000-0000-0000D3030000}"/>
    <cellStyle name="Normal 2 2 6 6 4 2 2" xfId="7732" xr:uid="{00000000-0005-0000-0000-0000D3030000}"/>
    <cellStyle name="Normal 2 2 6 6 4 3" xfId="6111" xr:uid="{00000000-0005-0000-0000-0000D3030000}"/>
    <cellStyle name="Normal 2 2 6 6 5" xfId="3039" xr:uid="{00000000-0005-0000-0000-0000CE030000}"/>
    <cellStyle name="Normal 2 2 6 6 5 2" xfId="7253" xr:uid="{00000000-0005-0000-0000-0000CE030000}"/>
    <cellStyle name="Normal 2 2 6 6 6" xfId="5571" xr:uid="{00000000-0005-0000-0000-0000CE030000}"/>
    <cellStyle name="Normal 2 2 6 7" xfId="702" xr:uid="{00000000-0005-0000-0000-0000D4030000}"/>
    <cellStyle name="Normal 2 2 6 7 2" xfId="1378" xr:uid="{00000000-0005-0000-0000-0000D5030000}"/>
    <cellStyle name="Normal 2 2 6 7 2 2" xfId="2076" xr:uid="{00000000-0005-0000-0000-0000D6030000}"/>
    <cellStyle name="Normal 2 2 6 7 2 2 2" xfId="3972" xr:uid="{00000000-0005-0000-0000-0000D6030000}"/>
    <cellStyle name="Normal 2 2 6 7 2 2 2 2" xfId="8067" xr:uid="{00000000-0005-0000-0000-0000D6030000}"/>
    <cellStyle name="Normal 2 2 6 7 2 2 3" xfId="6446" xr:uid="{00000000-0005-0000-0000-0000D6030000}"/>
    <cellStyle name="Normal 2 2 6 7 2 3" xfId="3404" xr:uid="{00000000-0005-0000-0000-0000D5030000}"/>
    <cellStyle name="Normal 2 2 6 7 2 3 2" xfId="7576" xr:uid="{00000000-0005-0000-0000-0000D5030000}"/>
    <cellStyle name="Normal 2 2 6 7 2 4" xfId="5931" xr:uid="{00000000-0005-0000-0000-0000D5030000}"/>
    <cellStyle name="Normal 2 2 6 7 3" xfId="1168" xr:uid="{00000000-0005-0000-0000-0000D7030000}"/>
    <cellStyle name="Normal 2 2 6 7 3 2" xfId="1908" xr:uid="{00000000-0005-0000-0000-0000D8030000}"/>
    <cellStyle name="Normal 2 2 6 7 3 2 2" xfId="3804" xr:uid="{00000000-0005-0000-0000-0000D8030000}"/>
    <cellStyle name="Normal 2 2 6 7 3 2 2 2" xfId="7913" xr:uid="{00000000-0005-0000-0000-0000D8030000}"/>
    <cellStyle name="Normal 2 2 6 7 3 2 3" xfId="6292" xr:uid="{00000000-0005-0000-0000-0000D8030000}"/>
    <cellStyle name="Normal 2 2 6 7 3 3" xfId="3236" xr:uid="{00000000-0005-0000-0000-0000D7030000}"/>
    <cellStyle name="Normal 2 2 6 7 3 3 2" xfId="7422" xr:uid="{00000000-0005-0000-0000-0000D7030000}"/>
    <cellStyle name="Normal 2 2 6 7 3 4" xfId="5777" xr:uid="{00000000-0005-0000-0000-0000D7030000}"/>
    <cellStyle name="Normal 2 2 6 7 4" xfId="1714" xr:uid="{00000000-0005-0000-0000-0000D9030000}"/>
    <cellStyle name="Normal 2 2 6 7 4 2" xfId="3610" xr:uid="{00000000-0005-0000-0000-0000D9030000}"/>
    <cellStyle name="Normal 2 2 6 7 4 2 2" xfId="7745" xr:uid="{00000000-0005-0000-0000-0000D9030000}"/>
    <cellStyle name="Normal 2 2 6 7 4 3" xfId="6124" xr:uid="{00000000-0005-0000-0000-0000D9030000}"/>
    <cellStyle name="Normal 2 2 6 7 5" xfId="3054" xr:uid="{00000000-0005-0000-0000-0000D4030000}"/>
    <cellStyle name="Normal 2 2 6 7 5 2" xfId="7266" xr:uid="{00000000-0005-0000-0000-0000D4030000}"/>
    <cellStyle name="Normal 2 2 6 7 6" xfId="5584" xr:uid="{00000000-0005-0000-0000-0000D4030000}"/>
    <cellStyle name="Normal 2 2 6 8" xfId="738" xr:uid="{00000000-0005-0000-0000-0000DA030000}"/>
    <cellStyle name="Normal 2 2 6 8 2" xfId="1397" xr:uid="{00000000-0005-0000-0000-0000DB030000}"/>
    <cellStyle name="Normal 2 2 6 8 2 2" xfId="2095" xr:uid="{00000000-0005-0000-0000-0000DC030000}"/>
    <cellStyle name="Normal 2 2 6 8 2 2 2" xfId="3991" xr:uid="{00000000-0005-0000-0000-0000DC030000}"/>
    <cellStyle name="Normal 2 2 6 8 2 2 2 2" xfId="8084" xr:uid="{00000000-0005-0000-0000-0000DC030000}"/>
    <cellStyle name="Normal 2 2 6 8 2 2 3" xfId="6463" xr:uid="{00000000-0005-0000-0000-0000DC030000}"/>
    <cellStyle name="Normal 2 2 6 8 2 3" xfId="3423" xr:uid="{00000000-0005-0000-0000-0000DB030000}"/>
    <cellStyle name="Normal 2 2 6 8 2 3 2" xfId="7593" xr:uid="{00000000-0005-0000-0000-0000DB030000}"/>
    <cellStyle name="Normal 2 2 6 8 2 4" xfId="5948" xr:uid="{00000000-0005-0000-0000-0000DB030000}"/>
    <cellStyle name="Normal 2 2 6 8 3" xfId="1187" xr:uid="{00000000-0005-0000-0000-0000DD030000}"/>
    <cellStyle name="Normal 2 2 6 8 3 2" xfId="1927" xr:uid="{00000000-0005-0000-0000-0000DE030000}"/>
    <cellStyle name="Normal 2 2 6 8 3 2 2" xfId="3823" xr:uid="{00000000-0005-0000-0000-0000DE030000}"/>
    <cellStyle name="Normal 2 2 6 8 3 2 2 2" xfId="7930" xr:uid="{00000000-0005-0000-0000-0000DE030000}"/>
    <cellStyle name="Normal 2 2 6 8 3 2 3" xfId="6309" xr:uid="{00000000-0005-0000-0000-0000DE030000}"/>
    <cellStyle name="Normal 2 2 6 8 3 3" xfId="3255" xr:uid="{00000000-0005-0000-0000-0000DD030000}"/>
    <cellStyle name="Normal 2 2 6 8 3 3 2" xfId="7439" xr:uid="{00000000-0005-0000-0000-0000DD030000}"/>
    <cellStyle name="Normal 2 2 6 8 3 4" xfId="5794" xr:uid="{00000000-0005-0000-0000-0000DD030000}"/>
    <cellStyle name="Normal 2 2 6 8 4" xfId="1733" xr:uid="{00000000-0005-0000-0000-0000DF030000}"/>
    <cellStyle name="Normal 2 2 6 8 4 2" xfId="3629" xr:uid="{00000000-0005-0000-0000-0000DF030000}"/>
    <cellStyle name="Normal 2 2 6 8 4 2 2" xfId="7762" xr:uid="{00000000-0005-0000-0000-0000DF030000}"/>
    <cellStyle name="Normal 2 2 6 8 4 3" xfId="6141" xr:uid="{00000000-0005-0000-0000-0000DF030000}"/>
    <cellStyle name="Normal 2 2 6 8 5" xfId="3073" xr:uid="{00000000-0005-0000-0000-0000DA030000}"/>
    <cellStyle name="Normal 2 2 6 8 5 2" xfId="7283" xr:uid="{00000000-0005-0000-0000-0000DA030000}"/>
    <cellStyle name="Normal 2 2 6 8 6" xfId="5601" xr:uid="{00000000-0005-0000-0000-0000DA030000}"/>
    <cellStyle name="Normal 2 2 6 9" xfId="898" xr:uid="{00000000-0005-0000-0000-0000E0030000}"/>
    <cellStyle name="Normal 2 2 6 9 2" xfId="1752" xr:uid="{00000000-0005-0000-0000-0000E1030000}"/>
    <cellStyle name="Normal 2 2 6 9 2 2" xfId="3648" xr:uid="{00000000-0005-0000-0000-0000E1030000}"/>
    <cellStyle name="Normal 2 2 6 9 2 2 2" xfId="7779" xr:uid="{00000000-0005-0000-0000-0000E1030000}"/>
    <cellStyle name="Normal 2 2 6 9 2 3" xfId="6158" xr:uid="{00000000-0005-0000-0000-0000E1030000}"/>
    <cellStyle name="Normal 2 2 6 9 3" xfId="3091" xr:uid="{00000000-0005-0000-0000-0000E0030000}"/>
    <cellStyle name="Normal 2 2 6 9 3 2" xfId="7299" xr:uid="{00000000-0005-0000-0000-0000E0030000}"/>
    <cellStyle name="Normal 2 2 6 9 4" xfId="5618" xr:uid="{00000000-0005-0000-0000-0000E0030000}"/>
    <cellStyle name="Normal 2 2 7" xfId="154" xr:uid="{00000000-0005-0000-0000-0000E2030000}"/>
    <cellStyle name="Normal 2 2 8" xfId="155" xr:uid="{00000000-0005-0000-0000-0000E3030000}"/>
    <cellStyle name="Normal 2 2 9" xfId="156" xr:uid="{00000000-0005-0000-0000-0000E4030000}"/>
    <cellStyle name="Normal 2 3" xfId="157" xr:uid="{00000000-0005-0000-0000-0000E5030000}"/>
    <cellStyle name="Normal 2 3 10" xfId="394" xr:uid="{00000000-0005-0000-0000-0000E6030000}"/>
    <cellStyle name="Normal 2 3 10 2" xfId="1258" xr:uid="{00000000-0005-0000-0000-0000E7030000}"/>
    <cellStyle name="Normal 2 3 10 2 2" xfId="1979" xr:uid="{00000000-0005-0000-0000-0000E8030000}"/>
    <cellStyle name="Normal 2 3 10 2 2 2" xfId="3875" xr:uid="{00000000-0005-0000-0000-0000E8030000}"/>
    <cellStyle name="Normal 2 3 10 2 2 2 2" xfId="7980" xr:uid="{00000000-0005-0000-0000-0000E8030000}"/>
    <cellStyle name="Normal 2 3 10 2 2 3" xfId="6359" xr:uid="{00000000-0005-0000-0000-0000E8030000}"/>
    <cellStyle name="Normal 2 3 10 2 3" xfId="3307" xr:uid="{00000000-0005-0000-0000-0000E7030000}"/>
    <cellStyle name="Normal 2 3 10 2 3 2" xfId="7489" xr:uid="{00000000-0005-0000-0000-0000E7030000}"/>
    <cellStyle name="Normal 2 3 10 2 4" xfId="5844" xr:uid="{00000000-0005-0000-0000-0000E7030000}"/>
    <cellStyle name="Normal 2 3 10 3" xfId="1060" xr:uid="{00000000-0005-0000-0000-0000E9030000}"/>
    <cellStyle name="Normal 2 3 10 3 2" xfId="1822" xr:uid="{00000000-0005-0000-0000-0000EA030000}"/>
    <cellStyle name="Normal 2 3 10 3 2 2" xfId="3718" xr:uid="{00000000-0005-0000-0000-0000EA030000}"/>
    <cellStyle name="Normal 2 3 10 3 2 2 2" xfId="7837" xr:uid="{00000000-0005-0000-0000-0000EA030000}"/>
    <cellStyle name="Normal 2 3 10 3 2 3" xfId="6216" xr:uid="{00000000-0005-0000-0000-0000EA030000}"/>
    <cellStyle name="Normal 2 3 10 3 3" xfId="3150" xr:uid="{00000000-0005-0000-0000-0000E9030000}"/>
    <cellStyle name="Normal 2 3 10 3 3 2" xfId="7346" xr:uid="{00000000-0005-0000-0000-0000E9030000}"/>
    <cellStyle name="Normal 2 3 10 3 4" xfId="5701" xr:uid="{00000000-0005-0000-0000-0000E9030000}"/>
    <cellStyle name="Normal 2 3 10 4" xfId="1597" xr:uid="{00000000-0005-0000-0000-0000EB030000}"/>
    <cellStyle name="Normal 2 3 10 4 2" xfId="3524" xr:uid="{00000000-0005-0000-0000-0000EB030000}"/>
    <cellStyle name="Normal 2 3 10 4 2 2" xfId="7669" xr:uid="{00000000-0005-0000-0000-0000EB030000}"/>
    <cellStyle name="Normal 2 3 10 4 3" xfId="6048" xr:uid="{00000000-0005-0000-0000-0000EB030000}"/>
    <cellStyle name="Normal 2 3 10 5" xfId="2968" xr:uid="{00000000-0005-0000-0000-0000E6030000}"/>
    <cellStyle name="Normal 2 3 10 5 2" xfId="7190" xr:uid="{00000000-0005-0000-0000-0000E6030000}"/>
    <cellStyle name="Normal 2 3 10 6" xfId="5497" xr:uid="{00000000-0005-0000-0000-0000E6030000}"/>
    <cellStyle name="Normal 2 3 11" xfId="452" xr:uid="{00000000-0005-0000-0000-0000EC030000}"/>
    <cellStyle name="Normal 2 3 11 2" xfId="1280" xr:uid="{00000000-0005-0000-0000-0000ED030000}"/>
    <cellStyle name="Normal 2 3 11 2 2" xfId="1994" xr:uid="{00000000-0005-0000-0000-0000EE030000}"/>
    <cellStyle name="Normal 2 3 11 2 2 2" xfId="3890" xr:uid="{00000000-0005-0000-0000-0000EE030000}"/>
    <cellStyle name="Normal 2 3 11 2 2 2 2" xfId="7993" xr:uid="{00000000-0005-0000-0000-0000EE030000}"/>
    <cellStyle name="Normal 2 3 11 2 2 3" xfId="6372" xr:uid="{00000000-0005-0000-0000-0000EE030000}"/>
    <cellStyle name="Normal 2 3 11 2 3" xfId="3322" xr:uid="{00000000-0005-0000-0000-0000ED030000}"/>
    <cellStyle name="Normal 2 3 11 2 3 2" xfId="7502" xr:uid="{00000000-0005-0000-0000-0000ED030000}"/>
    <cellStyle name="Normal 2 3 11 2 4" xfId="5857" xr:uid="{00000000-0005-0000-0000-0000ED030000}"/>
    <cellStyle name="Normal 2 3 11 3" xfId="1082" xr:uid="{00000000-0005-0000-0000-0000EF030000}"/>
    <cellStyle name="Normal 2 3 11 3 2" xfId="1837" xr:uid="{00000000-0005-0000-0000-0000F0030000}"/>
    <cellStyle name="Normal 2 3 11 3 2 2" xfId="3733" xr:uid="{00000000-0005-0000-0000-0000F0030000}"/>
    <cellStyle name="Normal 2 3 11 3 2 2 2" xfId="7850" xr:uid="{00000000-0005-0000-0000-0000F0030000}"/>
    <cellStyle name="Normal 2 3 11 3 2 3" xfId="6229" xr:uid="{00000000-0005-0000-0000-0000F0030000}"/>
    <cellStyle name="Normal 2 3 11 3 3" xfId="3165" xr:uid="{00000000-0005-0000-0000-0000EF030000}"/>
    <cellStyle name="Normal 2 3 11 3 3 2" xfId="7359" xr:uid="{00000000-0005-0000-0000-0000EF030000}"/>
    <cellStyle name="Normal 2 3 11 3 4" xfId="5714" xr:uid="{00000000-0005-0000-0000-0000EF030000}"/>
    <cellStyle name="Normal 2 3 11 4" xfId="1632" xr:uid="{00000000-0005-0000-0000-0000F1030000}"/>
    <cellStyle name="Normal 2 3 11 4 2" xfId="3539" xr:uid="{00000000-0005-0000-0000-0000F1030000}"/>
    <cellStyle name="Normal 2 3 11 4 2 2" xfId="7682" xr:uid="{00000000-0005-0000-0000-0000F1030000}"/>
    <cellStyle name="Normal 2 3 11 4 3" xfId="6061" xr:uid="{00000000-0005-0000-0000-0000F1030000}"/>
    <cellStyle name="Normal 2 3 11 5" xfId="2983" xr:uid="{00000000-0005-0000-0000-0000EC030000}"/>
    <cellStyle name="Normal 2 3 11 5 2" xfId="7203" xr:uid="{00000000-0005-0000-0000-0000EC030000}"/>
    <cellStyle name="Normal 2 3 11 6" xfId="5510" xr:uid="{00000000-0005-0000-0000-0000EC030000}"/>
    <cellStyle name="Normal 2 3 12" xfId="484" xr:uid="{00000000-0005-0000-0000-0000F2030000}"/>
    <cellStyle name="Normal 2 3 12 2" xfId="1295" xr:uid="{00000000-0005-0000-0000-0000F3030000}"/>
    <cellStyle name="Normal 2 3 12 2 2" xfId="2009" xr:uid="{00000000-0005-0000-0000-0000F4030000}"/>
    <cellStyle name="Normal 2 3 12 2 2 2" xfId="3905" xr:uid="{00000000-0005-0000-0000-0000F4030000}"/>
    <cellStyle name="Normal 2 3 12 2 2 2 2" xfId="8006" xr:uid="{00000000-0005-0000-0000-0000F4030000}"/>
    <cellStyle name="Normal 2 3 12 2 2 3" xfId="6385" xr:uid="{00000000-0005-0000-0000-0000F4030000}"/>
    <cellStyle name="Normal 2 3 12 2 3" xfId="3337" xr:uid="{00000000-0005-0000-0000-0000F3030000}"/>
    <cellStyle name="Normal 2 3 12 2 3 2" xfId="7515" xr:uid="{00000000-0005-0000-0000-0000F3030000}"/>
    <cellStyle name="Normal 2 3 12 2 4" xfId="5870" xr:uid="{00000000-0005-0000-0000-0000F3030000}"/>
    <cellStyle name="Normal 2 3 12 3" xfId="1097" xr:uid="{00000000-0005-0000-0000-0000F5030000}"/>
    <cellStyle name="Normal 2 3 12 3 2" xfId="1852" xr:uid="{00000000-0005-0000-0000-0000F6030000}"/>
    <cellStyle name="Normal 2 3 12 3 2 2" xfId="3748" xr:uid="{00000000-0005-0000-0000-0000F6030000}"/>
    <cellStyle name="Normal 2 3 12 3 2 2 2" xfId="7863" xr:uid="{00000000-0005-0000-0000-0000F6030000}"/>
    <cellStyle name="Normal 2 3 12 3 2 3" xfId="6242" xr:uid="{00000000-0005-0000-0000-0000F6030000}"/>
    <cellStyle name="Normal 2 3 12 3 3" xfId="3180" xr:uid="{00000000-0005-0000-0000-0000F5030000}"/>
    <cellStyle name="Normal 2 3 12 3 3 2" xfId="7372" xr:uid="{00000000-0005-0000-0000-0000F5030000}"/>
    <cellStyle name="Normal 2 3 12 3 4" xfId="5727" xr:uid="{00000000-0005-0000-0000-0000F5030000}"/>
    <cellStyle name="Normal 2 3 12 4" xfId="1647" xr:uid="{00000000-0005-0000-0000-0000F7030000}"/>
    <cellStyle name="Normal 2 3 12 4 2" xfId="3554" xr:uid="{00000000-0005-0000-0000-0000F7030000}"/>
    <cellStyle name="Normal 2 3 12 4 2 2" xfId="7695" xr:uid="{00000000-0005-0000-0000-0000F7030000}"/>
    <cellStyle name="Normal 2 3 12 4 3" xfId="6074" xr:uid="{00000000-0005-0000-0000-0000F7030000}"/>
    <cellStyle name="Normal 2 3 12 5" xfId="2998" xr:uid="{00000000-0005-0000-0000-0000F2030000}"/>
    <cellStyle name="Normal 2 3 12 5 2" xfId="7216" xr:uid="{00000000-0005-0000-0000-0000F2030000}"/>
    <cellStyle name="Normal 2 3 12 6" xfId="5523" xr:uid="{00000000-0005-0000-0000-0000F2030000}"/>
    <cellStyle name="Normal 2 3 13" xfId="533" xr:uid="{00000000-0005-0000-0000-0000F8030000}"/>
    <cellStyle name="Normal 2 3 13 2" xfId="1314" xr:uid="{00000000-0005-0000-0000-0000F9030000}"/>
    <cellStyle name="Normal 2 3 13 2 2" xfId="2028" xr:uid="{00000000-0005-0000-0000-0000FA030000}"/>
    <cellStyle name="Normal 2 3 13 2 2 2" xfId="3924" xr:uid="{00000000-0005-0000-0000-0000FA030000}"/>
    <cellStyle name="Normal 2 3 13 2 2 2 2" xfId="8023" xr:uid="{00000000-0005-0000-0000-0000FA030000}"/>
    <cellStyle name="Normal 2 3 13 2 2 3" xfId="6402" xr:uid="{00000000-0005-0000-0000-0000FA030000}"/>
    <cellStyle name="Normal 2 3 13 2 3" xfId="3356" xr:uid="{00000000-0005-0000-0000-0000F9030000}"/>
    <cellStyle name="Normal 2 3 13 2 3 2" xfId="7532" xr:uid="{00000000-0005-0000-0000-0000F9030000}"/>
    <cellStyle name="Normal 2 3 13 2 4" xfId="5887" xr:uid="{00000000-0005-0000-0000-0000F9030000}"/>
    <cellStyle name="Normal 2 3 13 3" xfId="1116" xr:uid="{00000000-0005-0000-0000-0000FB030000}"/>
    <cellStyle name="Normal 2 3 13 3 2" xfId="1871" xr:uid="{00000000-0005-0000-0000-0000FC030000}"/>
    <cellStyle name="Normal 2 3 13 3 2 2" xfId="3767" xr:uid="{00000000-0005-0000-0000-0000FC030000}"/>
    <cellStyle name="Normal 2 3 13 3 2 2 2" xfId="7880" xr:uid="{00000000-0005-0000-0000-0000FC030000}"/>
    <cellStyle name="Normal 2 3 13 3 2 3" xfId="6259" xr:uid="{00000000-0005-0000-0000-0000FC030000}"/>
    <cellStyle name="Normal 2 3 13 3 3" xfId="3199" xr:uid="{00000000-0005-0000-0000-0000FB030000}"/>
    <cellStyle name="Normal 2 3 13 3 3 2" xfId="7389" xr:uid="{00000000-0005-0000-0000-0000FB030000}"/>
    <cellStyle name="Normal 2 3 13 3 4" xfId="5744" xr:uid="{00000000-0005-0000-0000-0000FB030000}"/>
    <cellStyle name="Normal 2 3 13 4" xfId="1666" xr:uid="{00000000-0005-0000-0000-0000FD030000}"/>
    <cellStyle name="Normal 2 3 13 4 2" xfId="3573" xr:uid="{00000000-0005-0000-0000-0000FD030000}"/>
    <cellStyle name="Normal 2 3 13 4 2 2" xfId="7712" xr:uid="{00000000-0005-0000-0000-0000FD030000}"/>
    <cellStyle name="Normal 2 3 13 4 3" xfId="6091" xr:uid="{00000000-0005-0000-0000-0000FD030000}"/>
    <cellStyle name="Normal 2 3 13 5" xfId="3017" xr:uid="{00000000-0005-0000-0000-0000F8030000}"/>
    <cellStyle name="Normal 2 3 13 5 2" xfId="7233" xr:uid="{00000000-0005-0000-0000-0000F8030000}"/>
    <cellStyle name="Normal 2 3 13 6" xfId="5540" xr:uid="{00000000-0005-0000-0000-0000F8030000}"/>
    <cellStyle name="Normal 2 3 14" xfId="521" xr:uid="{00000000-0005-0000-0000-0000FE030000}"/>
    <cellStyle name="Normal 2 3 14 2" xfId="1305" xr:uid="{00000000-0005-0000-0000-0000FF030000}"/>
    <cellStyle name="Normal 2 3 14 2 2" xfId="2019" xr:uid="{00000000-0005-0000-0000-000000040000}"/>
    <cellStyle name="Normal 2 3 14 2 2 2" xfId="3915" xr:uid="{00000000-0005-0000-0000-000000040000}"/>
    <cellStyle name="Normal 2 3 14 2 2 2 2" xfId="8014" xr:uid="{00000000-0005-0000-0000-000000040000}"/>
    <cellStyle name="Normal 2 3 14 2 2 3" xfId="6393" xr:uid="{00000000-0005-0000-0000-000000040000}"/>
    <cellStyle name="Normal 2 3 14 2 3" xfId="3347" xr:uid="{00000000-0005-0000-0000-0000FF030000}"/>
    <cellStyle name="Normal 2 3 14 2 3 2" xfId="7523" xr:uid="{00000000-0005-0000-0000-0000FF030000}"/>
    <cellStyle name="Normal 2 3 14 2 4" xfId="5878" xr:uid="{00000000-0005-0000-0000-0000FF030000}"/>
    <cellStyle name="Normal 2 3 14 3" xfId="1107" xr:uid="{00000000-0005-0000-0000-000001040000}"/>
    <cellStyle name="Normal 2 3 14 3 2" xfId="1862" xr:uid="{00000000-0005-0000-0000-000002040000}"/>
    <cellStyle name="Normal 2 3 14 3 2 2" xfId="3758" xr:uid="{00000000-0005-0000-0000-000002040000}"/>
    <cellStyle name="Normal 2 3 14 3 2 2 2" xfId="7871" xr:uid="{00000000-0005-0000-0000-000002040000}"/>
    <cellStyle name="Normal 2 3 14 3 2 3" xfId="6250" xr:uid="{00000000-0005-0000-0000-000002040000}"/>
    <cellStyle name="Normal 2 3 14 3 3" xfId="3190" xr:uid="{00000000-0005-0000-0000-000001040000}"/>
    <cellStyle name="Normal 2 3 14 3 3 2" xfId="7380" xr:uid="{00000000-0005-0000-0000-000001040000}"/>
    <cellStyle name="Normal 2 3 14 3 4" xfId="5735" xr:uid="{00000000-0005-0000-0000-000001040000}"/>
    <cellStyle name="Normal 2 3 14 4" xfId="1657" xr:uid="{00000000-0005-0000-0000-000003040000}"/>
    <cellStyle name="Normal 2 3 14 4 2" xfId="3564" xr:uid="{00000000-0005-0000-0000-000003040000}"/>
    <cellStyle name="Normal 2 3 14 4 2 2" xfId="7703" xr:uid="{00000000-0005-0000-0000-000003040000}"/>
    <cellStyle name="Normal 2 3 14 4 3" xfId="6082" xr:uid="{00000000-0005-0000-0000-000003040000}"/>
    <cellStyle name="Normal 2 3 14 5" xfId="3008" xr:uid="{00000000-0005-0000-0000-0000FE030000}"/>
    <cellStyle name="Normal 2 3 14 5 2" xfId="7224" xr:uid="{00000000-0005-0000-0000-0000FE030000}"/>
    <cellStyle name="Normal 2 3 14 6" xfId="5531" xr:uid="{00000000-0005-0000-0000-0000FE030000}"/>
    <cellStyle name="Normal 2 3 15" xfId="646" xr:uid="{00000000-0005-0000-0000-000004040000}"/>
    <cellStyle name="Normal 2 3 15 2" xfId="1352" xr:uid="{00000000-0005-0000-0000-000005040000}"/>
    <cellStyle name="Normal 2 3 15 2 2" xfId="2050" xr:uid="{00000000-0005-0000-0000-000006040000}"/>
    <cellStyle name="Normal 2 3 15 2 2 2" xfId="3946" xr:uid="{00000000-0005-0000-0000-000006040000}"/>
    <cellStyle name="Normal 2 3 15 2 2 2 2" xfId="8043" xr:uid="{00000000-0005-0000-0000-000006040000}"/>
    <cellStyle name="Normal 2 3 15 2 2 3" xfId="6422" xr:uid="{00000000-0005-0000-0000-000006040000}"/>
    <cellStyle name="Normal 2 3 15 2 3" xfId="3378" xr:uid="{00000000-0005-0000-0000-000005040000}"/>
    <cellStyle name="Normal 2 3 15 2 3 2" xfId="7552" xr:uid="{00000000-0005-0000-0000-000005040000}"/>
    <cellStyle name="Normal 2 3 15 2 4" xfId="5907" xr:uid="{00000000-0005-0000-0000-000005040000}"/>
    <cellStyle name="Normal 2 3 15 3" xfId="1142" xr:uid="{00000000-0005-0000-0000-000007040000}"/>
    <cellStyle name="Normal 2 3 15 3 2" xfId="1882" xr:uid="{00000000-0005-0000-0000-000008040000}"/>
    <cellStyle name="Normal 2 3 15 3 2 2" xfId="3778" xr:uid="{00000000-0005-0000-0000-000008040000}"/>
    <cellStyle name="Normal 2 3 15 3 2 2 2" xfId="7889" xr:uid="{00000000-0005-0000-0000-000008040000}"/>
    <cellStyle name="Normal 2 3 15 3 2 3" xfId="6268" xr:uid="{00000000-0005-0000-0000-000008040000}"/>
    <cellStyle name="Normal 2 3 15 3 3" xfId="3210" xr:uid="{00000000-0005-0000-0000-000007040000}"/>
    <cellStyle name="Normal 2 3 15 3 3 2" xfId="7398" xr:uid="{00000000-0005-0000-0000-000007040000}"/>
    <cellStyle name="Normal 2 3 15 3 4" xfId="5753" xr:uid="{00000000-0005-0000-0000-000007040000}"/>
    <cellStyle name="Normal 2 3 15 4" xfId="1688" xr:uid="{00000000-0005-0000-0000-000009040000}"/>
    <cellStyle name="Normal 2 3 15 4 2" xfId="3584" xr:uid="{00000000-0005-0000-0000-000009040000}"/>
    <cellStyle name="Normal 2 3 15 4 2 2" xfId="7721" xr:uid="{00000000-0005-0000-0000-000009040000}"/>
    <cellStyle name="Normal 2 3 15 4 3" xfId="6100" xr:uid="{00000000-0005-0000-0000-000009040000}"/>
    <cellStyle name="Normal 2 3 15 5" xfId="3028" xr:uid="{00000000-0005-0000-0000-000004040000}"/>
    <cellStyle name="Normal 2 3 15 5 2" xfId="7242" xr:uid="{00000000-0005-0000-0000-000004040000}"/>
    <cellStyle name="Normal 2 3 15 6" xfId="5560" xr:uid="{00000000-0005-0000-0000-000004040000}"/>
    <cellStyle name="Normal 2 3 16" xfId="671" xr:uid="{00000000-0005-0000-0000-00000A040000}"/>
    <cellStyle name="Normal 2 3 16 2" xfId="1364" xr:uid="{00000000-0005-0000-0000-00000B040000}"/>
    <cellStyle name="Normal 2 3 16 2 2" xfId="2062" xr:uid="{00000000-0005-0000-0000-00000C040000}"/>
    <cellStyle name="Normal 2 3 16 2 2 2" xfId="3958" xr:uid="{00000000-0005-0000-0000-00000C040000}"/>
    <cellStyle name="Normal 2 3 16 2 2 2 2" xfId="8055" xr:uid="{00000000-0005-0000-0000-00000C040000}"/>
    <cellStyle name="Normal 2 3 16 2 2 3" xfId="6434" xr:uid="{00000000-0005-0000-0000-00000C040000}"/>
    <cellStyle name="Normal 2 3 16 2 3" xfId="3390" xr:uid="{00000000-0005-0000-0000-00000B040000}"/>
    <cellStyle name="Normal 2 3 16 2 3 2" xfId="7564" xr:uid="{00000000-0005-0000-0000-00000B040000}"/>
    <cellStyle name="Normal 2 3 16 2 4" xfId="5919" xr:uid="{00000000-0005-0000-0000-00000B040000}"/>
    <cellStyle name="Normal 2 3 16 3" xfId="1154" xr:uid="{00000000-0005-0000-0000-00000D040000}"/>
    <cellStyle name="Normal 2 3 16 3 2" xfId="1894" xr:uid="{00000000-0005-0000-0000-00000E040000}"/>
    <cellStyle name="Normal 2 3 16 3 2 2" xfId="3790" xr:uid="{00000000-0005-0000-0000-00000E040000}"/>
    <cellStyle name="Normal 2 3 16 3 2 2 2" xfId="7901" xr:uid="{00000000-0005-0000-0000-00000E040000}"/>
    <cellStyle name="Normal 2 3 16 3 2 3" xfId="6280" xr:uid="{00000000-0005-0000-0000-00000E040000}"/>
    <cellStyle name="Normal 2 3 16 3 3" xfId="3222" xr:uid="{00000000-0005-0000-0000-00000D040000}"/>
    <cellStyle name="Normal 2 3 16 3 3 2" xfId="7410" xr:uid="{00000000-0005-0000-0000-00000D040000}"/>
    <cellStyle name="Normal 2 3 16 3 4" xfId="5765" xr:uid="{00000000-0005-0000-0000-00000D040000}"/>
    <cellStyle name="Normal 2 3 16 4" xfId="1700" xr:uid="{00000000-0005-0000-0000-00000F040000}"/>
    <cellStyle name="Normal 2 3 16 4 2" xfId="3596" xr:uid="{00000000-0005-0000-0000-00000F040000}"/>
    <cellStyle name="Normal 2 3 16 4 2 2" xfId="7733" xr:uid="{00000000-0005-0000-0000-00000F040000}"/>
    <cellStyle name="Normal 2 3 16 4 3" xfId="6112" xr:uid="{00000000-0005-0000-0000-00000F040000}"/>
    <cellStyle name="Normal 2 3 16 5" xfId="3040" xr:uid="{00000000-0005-0000-0000-00000A040000}"/>
    <cellStyle name="Normal 2 3 16 5 2" xfId="7254" xr:uid="{00000000-0005-0000-0000-00000A040000}"/>
    <cellStyle name="Normal 2 3 16 6" xfId="5572" xr:uid="{00000000-0005-0000-0000-00000A040000}"/>
    <cellStyle name="Normal 2 3 17" xfId="703" xr:uid="{00000000-0005-0000-0000-000010040000}"/>
    <cellStyle name="Normal 2 3 17 2" xfId="1379" xr:uid="{00000000-0005-0000-0000-000011040000}"/>
    <cellStyle name="Normal 2 3 17 2 2" xfId="2077" xr:uid="{00000000-0005-0000-0000-000012040000}"/>
    <cellStyle name="Normal 2 3 17 2 2 2" xfId="3973" xr:uid="{00000000-0005-0000-0000-000012040000}"/>
    <cellStyle name="Normal 2 3 17 2 2 2 2" xfId="8068" xr:uid="{00000000-0005-0000-0000-000012040000}"/>
    <cellStyle name="Normal 2 3 17 2 2 3" xfId="6447" xr:uid="{00000000-0005-0000-0000-000012040000}"/>
    <cellStyle name="Normal 2 3 17 2 3" xfId="3405" xr:uid="{00000000-0005-0000-0000-000011040000}"/>
    <cellStyle name="Normal 2 3 17 2 3 2" xfId="7577" xr:uid="{00000000-0005-0000-0000-000011040000}"/>
    <cellStyle name="Normal 2 3 17 2 4" xfId="5932" xr:uid="{00000000-0005-0000-0000-000011040000}"/>
    <cellStyle name="Normal 2 3 17 3" xfId="1169" xr:uid="{00000000-0005-0000-0000-000013040000}"/>
    <cellStyle name="Normal 2 3 17 3 2" xfId="1909" xr:uid="{00000000-0005-0000-0000-000014040000}"/>
    <cellStyle name="Normal 2 3 17 3 2 2" xfId="3805" xr:uid="{00000000-0005-0000-0000-000014040000}"/>
    <cellStyle name="Normal 2 3 17 3 2 2 2" xfId="7914" xr:uid="{00000000-0005-0000-0000-000014040000}"/>
    <cellStyle name="Normal 2 3 17 3 2 3" xfId="6293" xr:uid="{00000000-0005-0000-0000-000014040000}"/>
    <cellStyle name="Normal 2 3 17 3 3" xfId="3237" xr:uid="{00000000-0005-0000-0000-000013040000}"/>
    <cellStyle name="Normal 2 3 17 3 3 2" xfId="7423" xr:uid="{00000000-0005-0000-0000-000013040000}"/>
    <cellStyle name="Normal 2 3 17 3 4" xfId="5778" xr:uid="{00000000-0005-0000-0000-000013040000}"/>
    <cellStyle name="Normal 2 3 17 4" xfId="1715" xr:uid="{00000000-0005-0000-0000-000015040000}"/>
    <cellStyle name="Normal 2 3 17 4 2" xfId="3611" xr:uid="{00000000-0005-0000-0000-000015040000}"/>
    <cellStyle name="Normal 2 3 17 4 2 2" xfId="7746" xr:uid="{00000000-0005-0000-0000-000015040000}"/>
    <cellStyle name="Normal 2 3 17 4 3" xfId="6125" xr:uid="{00000000-0005-0000-0000-000015040000}"/>
    <cellStyle name="Normal 2 3 17 5" xfId="3055" xr:uid="{00000000-0005-0000-0000-000010040000}"/>
    <cellStyle name="Normal 2 3 17 5 2" xfId="7267" xr:uid="{00000000-0005-0000-0000-000010040000}"/>
    <cellStyle name="Normal 2 3 17 6" xfId="5585" xr:uid="{00000000-0005-0000-0000-000010040000}"/>
    <cellStyle name="Normal 2 3 18" xfId="739" xr:uid="{00000000-0005-0000-0000-000016040000}"/>
    <cellStyle name="Normal 2 3 18 2" xfId="1398" xr:uid="{00000000-0005-0000-0000-000017040000}"/>
    <cellStyle name="Normal 2 3 18 2 2" xfId="2096" xr:uid="{00000000-0005-0000-0000-000018040000}"/>
    <cellStyle name="Normal 2 3 18 2 2 2" xfId="3992" xr:uid="{00000000-0005-0000-0000-000018040000}"/>
    <cellStyle name="Normal 2 3 18 2 2 2 2" xfId="8085" xr:uid="{00000000-0005-0000-0000-000018040000}"/>
    <cellStyle name="Normal 2 3 18 2 2 3" xfId="6464" xr:uid="{00000000-0005-0000-0000-000018040000}"/>
    <cellStyle name="Normal 2 3 18 2 3" xfId="3424" xr:uid="{00000000-0005-0000-0000-000017040000}"/>
    <cellStyle name="Normal 2 3 18 2 3 2" xfId="7594" xr:uid="{00000000-0005-0000-0000-000017040000}"/>
    <cellStyle name="Normal 2 3 18 2 4" xfId="5949" xr:uid="{00000000-0005-0000-0000-000017040000}"/>
    <cellStyle name="Normal 2 3 18 3" xfId="1188" xr:uid="{00000000-0005-0000-0000-000019040000}"/>
    <cellStyle name="Normal 2 3 18 3 2" xfId="1928" xr:uid="{00000000-0005-0000-0000-00001A040000}"/>
    <cellStyle name="Normal 2 3 18 3 2 2" xfId="3824" xr:uid="{00000000-0005-0000-0000-00001A040000}"/>
    <cellStyle name="Normal 2 3 18 3 2 2 2" xfId="7931" xr:uid="{00000000-0005-0000-0000-00001A040000}"/>
    <cellStyle name="Normal 2 3 18 3 2 3" xfId="6310" xr:uid="{00000000-0005-0000-0000-00001A040000}"/>
    <cellStyle name="Normal 2 3 18 3 3" xfId="3256" xr:uid="{00000000-0005-0000-0000-000019040000}"/>
    <cellStyle name="Normal 2 3 18 3 3 2" xfId="7440" xr:uid="{00000000-0005-0000-0000-000019040000}"/>
    <cellStyle name="Normal 2 3 18 3 4" xfId="5795" xr:uid="{00000000-0005-0000-0000-000019040000}"/>
    <cellStyle name="Normal 2 3 18 4" xfId="1734" xr:uid="{00000000-0005-0000-0000-00001B040000}"/>
    <cellStyle name="Normal 2 3 18 4 2" xfId="3630" xr:uid="{00000000-0005-0000-0000-00001B040000}"/>
    <cellStyle name="Normal 2 3 18 4 2 2" xfId="7763" xr:uid="{00000000-0005-0000-0000-00001B040000}"/>
    <cellStyle name="Normal 2 3 18 4 3" xfId="6142" xr:uid="{00000000-0005-0000-0000-00001B040000}"/>
    <cellStyle name="Normal 2 3 18 5" xfId="3074" xr:uid="{00000000-0005-0000-0000-000016040000}"/>
    <cellStyle name="Normal 2 3 18 5 2" xfId="7284" xr:uid="{00000000-0005-0000-0000-000016040000}"/>
    <cellStyle name="Normal 2 3 18 6" xfId="5602" xr:uid="{00000000-0005-0000-0000-000016040000}"/>
    <cellStyle name="Normal 2 3 19" xfId="729" xr:uid="{00000000-0005-0000-0000-00001C040000}"/>
    <cellStyle name="Normal 2 3 19 2" xfId="1389" xr:uid="{00000000-0005-0000-0000-00001D040000}"/>
    <cellStyle name="Normal 2 3 19 2 2" xfId="2087" xr:uid="{00000000-0005-0000-0000-00001E040000}"/>
    <cellStyle name="Normal 2 3 19 2 2 2" xfId="3983" xr:uid="{00000000-0005-0000-0000-00001E040000}"/>
    <cellStyle name="Normal 2 3 19 2 2 2 2" xfId="8076" xr:uid="{00000000-0005-0000-0000-00001E040000}"/>
    <cellStyle name="Normal 2 3 19 2 2 3" xfId="6455" xr:uid="{00000000-0005-0000-0000-00001E040000}"/>
    <cellStyle name="Normal 2 3 19 2 3" xfId="3415" xr:uid="{00000000-0005-0000-0000-00001D040000}"/>
    <cellStyle name="Normal 2 3 19 2 3 2" xfId="7585" xr:uid="{00000000-0005-0000-0000-00001D040000}"/>
    <cellStyle name="Normal 2 3 19 2 4" xfId="5940" xr:uid="{00000000-0005-0000-0000-00001D040000}"/>
    <cellStyle name="Normal 2 3 19 3" xfId="1179" xr:uid="{00000000-0005-0000-0000-00001F040000}"/>
    <cellStyle name="Normal 2 3 19 3 2" xfId="1919" xr:uid="{00000000-0005-0000-0000-000020040000}"/>
    <cellStyle name="Normal 2 3 19 3 2 2" xfId="3815" xr:uid="{00000000-0005-0000-0000-000020040000}"/>
    <cellStyle name="Normal 2 3 19 3 2 2 2" xfId="7922" xr:uid="{00000000-0005-0000-0000-000020040000}"/>
    <cellStyle name="Normal 2 3 19 3 2 3" xfId="6301" xr:uid="{00000000-0005-0000-0000-000020040000}"/>
    <cellStyle name="Normal 2 3 19 3 3" xfId="3247" xr:uid="{00000000-0005-0000-0000-00001F040000}"/>
    <cellStyle name="Normal 2 3 19 3 3 2" xfId="7431" xr:uid="{00000000-0005-0000-0000-00001F040000}"/>
    <cellStyle name="Normal 2 3 19 3 4" xfId="5786" xr:uid="{00000000-0005-0000-0000-00001F040000}"/>
    <cellStyle name="Normal 2 3 19 4" xfId="1725" xr:uid="{00000000-0005-0000-0000-000021040000}"/>
    <cellStyle name="Normal 2 3 19 4 2" xfId="3621" xr:uid="{00000000-0005-0000-0000-000021040000}"/>
    <cellStyle name="Normal 2 3 19 4 2 2" xfId="7754" xr:uid="{00000000-0005-0000-0000-000021040000}"/>
    <cellStyle name="Normal 2 3 19 4 3" xfId="6133" xr:uid="{00000000-0005-0000-0000-000021040000}"/>
    <cellStyle name="Normal 2 3 19 5" xfId="3065" xr:uid="{00000000-0005-0000-0000-00001C040000}"/>
    <cellStyle name="Normal 2 3 19 5 2" xfId="7275" xr:uid="{00000000-0005-0000-0000-00001C040000}"/>
    <cellStyle name="Normal 2 3 19 6" xfId="5593" xr:uid="{00000000-0005-0000-0000-00001C040000}"/>
    <cellStyle name="Normal 2 3 2" xfId="158" xr:uid="{00000000-0005-0000-0000-000022040000}"/>
    <cellStyle name="Normal 2 3 2 10" xfId="1490" xr:uid="{00000000-0005-0000-0000-000023040000}"/>
    <cellStyle name="Normal 2 3 2 10 2" xfId="3472" xr:uid="{00000000-0005-0000-0000-000023040000}"/>
    <cellStyle name="Normal 2 3 2 10 2 2" xfId="7628" xr:uid="{00000000-0005-0000-0000-000023040000}"/>
    <cellStyle name="Normal 2 3 2 10 3" xfId="6007" xr:uid="{00000000-0005-0000-0000-000023040000}"/>
    <cellStyle name="Normal 2 3 2 11" xfId="2138" xr:uid="{00000000-0005-0000-0000-000024040000}"/>
    <cellStyle name="Normal 2 3 2 11 2" xfId="4034" xr:uid="{00000000-0005-0000-0000-000024040000}"/>
    <cellStyle name="Normal 2 3 2 11 2 2" xfId="8103" xr:uid="{00000000-0005-0000-0000-000024040000}"/>
    <cellStyle name="Normal 2 3 2 11 3" xfId="6482" xr:uid="{00000000-0005-0000-0000-000024040000}"/>
    <cellStyle name="Normal 2 3 2 12" xfId="2255" xr:uid="{00000000-0005-0000-0000-000025040000}"/>
    <cellStyle name="Normal 2 3 2 12 2" xfId="4138" xr:uid="{00000000-0005-0000-0000-000025040000}"/>
    <cellStyle name="Normal 2 3 2 12 2 2" xfId="8196" xr:uid="{00000000-0005-0000-0000-000025040000}"/>
    <cellStyle name="Normal 2 3 2 12 3" xfId="6575" xr:uid="{00000000-0005-0000-0000-000025040000}"/>
    <cellStyle name="Normal 2 3 2 13" xfId="2370" xr:uid="{00000000-0005-0000-0000-000026040000}"/>
    <cellStyle name="Normal 2 3 2 13 2" xfId="4246" xr:uid="{00000000-0005-0000-0000-000026040000}"/>
    <cellStyle name="Normal 2 3 2 13 2 2" xfId="8289" xr:uid="{00000000-0005-0000-0000-000026040000}"/>
    <cellStyle name="Normal 2 3 2 13 3" xfId="6668" xr:uid="{00000000-0005-0000-0000-000026040000}"/>
    <cellStyle name="Normal 2 3 2 14" xfId="2492" xr:uid="{00000000-0005-0000-0000-000027040000}"/>
    <cellStyle name="Normal 2 3 2 14 2" xfId="4366" xr:uid="{00000000-0005-0000-0000-000027040000}"/>
    <cellStyle name="Normal 2 3 2 14 2 2" xfId="8398" xr:uid="{00000000-0005-0000-0000-000027040000}"/>
    <cellStyle name="Normal 2 3 2 14 3" xfId="6777" xr:uid="{00000000-0005-0000-0000-000027040000}"/>
    <cellStyle name="Normal 2 3 2 15" xfId="2618" xr:uid="{00000000-0005-0000-0000-000028040000}"/>
    <cellStyle name="Normal 2 3 2 15 2" xfId="4485" xr:uid="{00000000-0005-0000-0000-000028040000}"/>
    <cellStyle name="Normal 2 3 2 15 2 2" xfId="8495" xr:uid="{00000000-0005-0000-0000-000028040000}"/>
    <cellStyle name="Normal 2 3 2 15 3" xfId="6874" xr:uid="{00000000-0005-0000-0000-000028040000}"/>
    <cellStyle name="Normal 2 3 2 16" xfId="2718" xr:uid="{00000000-0005-0000-0000-000029040000}"/>
    <cellStyle name="Normal 2 3 2 16 2" xfId="4580" xr:uid="{00000000-0005-0000-0000-000029040000}"/>
    <cellStyle name="Normal 2 3 2 16 2 2" xfId="8589" xr:uid="{00000000-0005-0000-0000-000029040000}"/>
    <cellStyle name="Normal 2 3 2 16 3" xfId="6968" xr:uid="{00000000-0005-0000-0000-000029040000}"/>
    <cellStyle name="Normal 2 3 2 17" xfId="2800" xr:uid="{00000000-0005-0000-0000-00002A040000}"/>
    <cellStyle name="Normal 2 3 2 17 2" xfId="4652" xr:uid="{00000000-0005-0000-0000-00002A040000}"/>
    <cellStyle name="Normal 2 3 2 17 2 2" xfId="8661" xr:uid="{00000000-0005-0000-0000-00002A040000}"/>
    <cellStyle name="Normal 2 3 2 17 3" xfId="7040" xr:uid="{00000000-0005-0000-0000-00002A040000}"/>
    <cellStyle name="Normal 2 3 2 18" xfId="2851" xr:uid="{00000000-0005-0000-0000-00002B040000}"/>
    <cellStyle name="Normal 2 3 2 18 2" xfId="7082" xr:uid="{00000000-0005-0000-0000-00002B040000}"/>
    <cellStyle name="Normal 2 3 2 2" xfId="395" xr:uid="{00000000-0005-0000-0000-00002C040000}"/>
    <cellStyle name="Normal 2 3 2 2 2" xfId="1259" xr:uid="{00000000-0005-0000-0000-00002D040000}"/>
    <cellStyle name="Normal 2 3 2 2 2 2" xfId="1980" xr:uid="{00000000-0005-0000-0000-00002E040000}"/>
    <cellStyle name="Normal 2 3 2 2 2 2 2" xfId="3876" xr:uid="{00000000-0005-0000-0000-00002E040000}"/>
    <cellStyle name="Normal 2 3 2 2 2 2 2 2" xfId="7981" xr:uid="{00000000-0005-0000-0000-00002E040000}"/>
    <cellStyle name="Normal 2 3 2 2 2 2 3" xfId="6360" xr:uid="{00000000-0005-0000-0000-00002E040000}"/>
    <cellStyle name="Normal 2 3 2 2 2 3" xfId="3308" xr:uid="{00000000-0005-0000-0000-00002D040000}"/>
    <cellStyle name="Normal 2 3 2 2 2 3 2" xfId="7490" xr:uid="{00000000-0005-0000-0000-00002D040000}"/>
    <cellStyle name="Normal 2 3 2 2 2 4" xfId="5845" xr:uid="{00000000-0005-0000-0000-00002D040000}"/>
    <cellStyle name="Normal 2 3 2 2 3" xfId="1061" xr:uid="{00000000-0005-0000-0000-00002F040000}"/>
    <cellStyle name="Normal 2 3 2 2 3 2" xfId="1823" xr:uid="{00000000-0005-0000-0000-000030040000}"/>
    <cellStyle name="Normal 2 3 2 2 3 2 2" xfId="3719" xr:uid="{00000000-0005-0000-0000-000030040000}"/>
    <cellStyle name="Normal 2 3 2 2 3 2 2 2" xfId="7838" xr:uid="{00000000-0005-0000-0000-000030040000}"/>
    <cellStyle name="Normal 2 3 2 2 3 2 3" xfId="6217" xr:uid="{00000000-0005-0000-0000-000030040000}"/>
    <cellStyle name="Normal 2 3 2 2 3 3" xfId="3151" xr:uid="{00000000-0005-0000-0000-00002F040000}"/>
    <cellStyle name="Normal 2 3 2 2 3 3 2" xfId="7347" xr:uid="{00000000-0005-0000-0000-00002F040000}"/>
    <cellStyle name="Normal 2 3 2 2 3 4" xfId="5702" xr:uid="{00000000-0005-0000-0000-00002F040000}"/>
    <cellStyle name="Normal 2 3 2 2 4" xfId="1598" xr:uid="{00000000-0005-0000-0000-000031040000}"/>
    <cellStyle name="Normal 2 3 2 2 4 2" xfId="3525" xr:uid="{00000000-0005-0000-0000-000031040000}"/>
    <cellStyle name="Normal 2 3 2 2 4 2 2" xfId="7670" xr:uid="{00000000-0005-0000-0000-000031040000}"/>
    <cellStyle name="Normal 2 3 2 2 4 3" xfId="6049" xr:uid="{00000000-0005-0000-0000-000031040000}"/>
    <cellStyle name="Normal 2 3 2 2 5" xfId="2969" xr:uid="{00000000-0005-0000-0000-00002C040000}"/>
    <cellStyle name="Normal 2 3 2 2 5 2" xfId="7191" xr:uid="{00000000-0005-0000-0000-00002C040000}"/>
    <cellStyle name="Normal 2 3 2 2 6" xfId="5498" xr:uid="{00000000-0005-0000-0000-00002C040000}"/>
    <cellStyle name="Normal 2 3 2 3" xfId="453" xr:uid="{00000000-0005-0000-0000-000032040000}"/>
    <cellStyle name="Normal 2 3 2 3 2" xfId="1281" xr:uid="{00000000-0005-0000-0000-000033040000}"/>
    <cellStyle name="Normal 2 3 2 3 2 2" xfId="1995" xr:uid="{00000000-0005-0000-0000-000034040000}"/>
    <cellStyle name="Normal 2 3 2 3 2 2 2" xfId="3891" xr:uid="{00000000-0005-0000-0000-000034040000}"/>
    <cellStyle name="Normal 2 3 2 3 2 2 2 2" xfId="7994" xr:uid="{00000000-0005-0000-0000-000034040000}"/>
    <cellStyle name="Normal 2 3 2 3 2 2 3" xfId="6373" xr:uid="{00000000-0005-0000-0000-000034040000}"/>
    <cellStyle name="Normal 2 3 2 3 2 3" xfId="3323" xr:uid="{00000000-0005-0000-0000-000033040000}"/>
    <cellStyle name="Normal 2 3 2 3 2 3 2" xfId="7503" xr:uid="{00000000-0005-0000-0000-000033040000}"/>
    <cellStyle name="Normal 2 3 2 3 2 4" xfId="5858" xr:uid="{00000000-0005-0000-0000-000033040000}"/>
    <cellStyle name="Normal 2 3 2 3 3" xfId="1083" xr:uid="{00000000-0005-0000-0000-000035040000}"/>
    <cellStyle name="Normal 2 3 2 3 3 2" xfId="1838" xr:uid="{00000000-0005-0000-0000-000036040000}"/>
    <cellStyle name="Normal 2 3 2 3 3 2 2" xfId="3734" xr:uid="{00000000-0005-0000-0000-000036040000}"/>
    <cellStyle name="Normal 2 3 2 3 3 2 2 2" xfId="7851" xr:uid="{00000000-0005-0000-0000-000036040000}"/>
    <cellStyle name="Normal 2 3 2 3 3 2 3" xfId="6230" xr:uid="{00000000-0005-0000-0000-000036040000}"/>
    <cellStyle name="Normal 2 3 2 3 3 3" xfId="3166" xr:uid="{00000000-0005-0000-0000-000035040000}"/>
    <cellStyle name="Normal 2 3 2 3 3 3 2" xfId="7360" xr:uid="{00000000-0005-0000-0000-000035040000}"/>
    <cellStyle name="Normal 2 3 2 3 3 4" xfId="5715" xr:uid="{00000000-0005-0000-0000-000035040000}"/>
    <cellStyle name="Normal 2 3 2 3 4" xfId="1633" xr:uid="{00000000-0005-0000-0000-000037040000}"/>
    <cellStyle name="Normal 2 3 2 3 4 2" xfId="3540" xr:uid="{00000000-0005-0000-0000-000037040000}"/>
    <cellStyle name="Normal 2 3 2 3 4 2 2" xfId="7683" xr:uid="{00000000-0005-0000-0000-000037040000}"/>
    <cellStyle name="Normal 2 3 2 3 4 3" xfId="6062" xr:uid="{00000000-0005-0000-0000-000037040000}"/>
    <cellStyle name="Normal 2 3 2 3 5" xfId="2984" xr:uid="{00000000-0005-0000-0000-000032040000}"/>
    <cellStyle name="Normal 2 3 2 3 5 2" xfId="7204" xr:uid="{00000000-0005-0000-0000-000032040000}"/>
    <cellStyle name="Normal 2 3 2 3 6" xfId="5511" xr:uid="{00000000-0005-0000-0000-000032040000}"/>
    <cellStyle name="Normal 2 3 2 4" xfId="485" xr:uid="{00000000-0005-0000-0000-000038040000}"/>
    <cellStyle name="Normal 2 3 2 4 2" xfId="1296" xr:uid="{00000000-0005-0000-0000-000039040000}"/>
    <cellStyle name="Normal 2 3 2 4 2 2" xfId="2010" xr:uid="{00000000-0005-0000-0000-00003A040000}"/>
    <cellStyle name="Normal 2 3 2 4 2 2 2" xfId="3906" xr:uid="{00000000-0005-0000-0000-00003A040000}"/>
    <cellStyle name="Normal 2 3 2 4 2 2 2 2" xfId="8007" xr:uid="{00000000-0005-0000-0000-00003A040000}"/>
    <cellStyle name="Normal 2 3 2 4 2 2 3" xfId="6386" xr:uid="{00000000-0005-0000-0000-00003A040000}"/>
    <cellStyle name="Normal 2 3 2 4 2 3" xfId="3338" xr:uid="{00000000-0005-0000-0000-000039040000}"/>
    <cellStyle name="Normal 2 3 2 4 2 3 2" xfId="7516" xr:uid="{00000000-0005-0000-0000-000039040000}"/>
    <cellStyle name="Normal 2 3 2 4 2 4" xfId="5871" xr:uid="{00000000-0005-0000-0000-000039040000}"/>
    <cellStyle name="Normal 2 3 2 4 3" xfId="1098" xr:uid="{00000000-0005-0000-0000-00003B040000}"/>
    <cellStyle name="Normal 2 3 2 4 3 2" xfId="1853" xr:uid="{00000000-0005-0000-0000-00003C040000}"/>
    <cellStyle name="Normal 2 3 2 4 3 2 2" xfId="3749" xr:uid="{00000000-0005-0000-0000-00003C040000}"/>
    <cellStyle name="Normal 2 3 2 4 3 2 2 2" xfId="7864" xr:uid="{00000000-0005-0000-0000-00003C040000}"/>
    <cellStyle name="Normal 2 3 2 4 3 2 3" xfId="6243" xr:uid="{00000000-0005-0000-0000-00003C040000}"/>
    <cellStyle name="Normal 2 3 2 4 3 3" xfId="3181" xr:uid="{00000000-0005-0000-0000-00003B040000}"/>
    <cellStyle name="Normal 2 3 2 4 3 3 2" xfId="7373" xr:uid="{00000000-0005-0000-0000-00003B040000}"/>
    <cellStyle name="Normal 2 3 2 4 3 4" xfId="5728" xr:uid="{00000000-0005-0000-0000-00003B040000}"/>
    <cellStyle name="Normal 2 3 2 4 4" xfId="1648" xr:uid="{00000000-0005-0000-0000-00003D040000}"/>
    <cellStyle name="Normal 2 3 2 4 4 2" xfId="3555" xr:uid="{00000000-0005-0000-0000-00003D040000}"/>
    <cellStyle name="Normal 2 3 2 4 4 2 2" xfId="7696" xr:uid="{00000000-0005-0000-0000-00003D040000}"/>
    <cellStyle name="Normal 2 3 2 4 4 3" xfId="6075" xr:uid="{00000000-0005-0000-0000-00003D040000}"/>
    <cellStyle name="Normal 2 3 2 4 5" xfId="2999" xr:uid="{00000000-0005-0000-0000-000038040000}"/>
    <cellStyle name="Normal 2 3 2 4 5 2" xfId="7217" xr:uid="{00000000-0005-0000-0000-000038040000}"/>
    <cellStyle name="Normal 2 3 2 4 6" xfId="5524" xr:uid="{00000000-0005-0000-0000-000038040000}"/>
    <cellStyle name="Normal 2 3 2 5" xfId="534" xr:uid="{00000000-0005-0000-0000-00003E040000}"/>
    <cellStyle name="Normal 2 3 2 5 2" xfId="1315" xr:uid="{00000000-0005-0000-0000-00003F040000}"/>
    <cellStyle name="Normal 2 3 2 5 2 2" xfId="2029" xr:uid="{00000000-0005-0000-0000-000040040000}"/>
    <cellStyle name="Normal 2 3 2 5 2 2 2" xfId="3925" xr:uid="{00000000-0005-0000-0000-000040040000}"/>
    <cellStyle name="Normal 2 3 2 5 2 2 2 2" xfId="8024" xr:uid="{00000000-0005-0000-0000-000040040000}"/>
    <cellStyle name="Normal 2 3 2 5 2 2 3" xfId="6403" xr:uid="{00000000-0005-0000-0000-000040040000}"/>
    <cellStyle name="Normal 2 3 2 5 2 3" xfId="3357" xr:uid="{00000000-0005-0000-0000-00003F040000}"/>
    <cellStyle name="Normal 2 3 2 5 2 3 2" xfId="7533" xr:uid="{00000000-0005-0000-0000-00003F040000}"/>
    <cellStyle name="Normal 2 3 2 5 2 4" xfId="5888" xr:uid="{00000000-0005-0000-0000-00003F040000}"/>
    <cellStyle name="Normal 2 3 2 5 3" xfId="1117" xr:uid="{00000000-0005-0000-0000-000041040000}"/>
    <cellStyle name="Normal 2 3 2 5 3 2" xfId="1872" xr:uid="{00000000-0005-0000-0000-000042040000}"/>
    <cellStyle name="Normal 2 3 2 5 3 2 2" xfId="3768" xr:uid="{00000000-0005-0000-0000-000042040000}"/>
    <cellStyle name="Normal 2 3 2 5 3 2 2 2" xfId="7881" xr:uid="{00000000-0005-0000-0000-000042040000}"/>
    <cellStyle name="Normal 2 3 2 5 3 2 3" xfId="6260" xr:uid="{00000000-0005-0000-0000-000042040000}"/>
    <cellStyle name="Normal 2 3 2 5 3 3" xfId="3200" xr:uid="{00000000-0005-0000-0000-000041040000}"/>
    <cellStyle name="Normal 2 3 2 5 3 3 2" xfId="7390" xr:uid="{00000000-0005-0000-0000-000041040000}"/>
    <cellStyle name="Normal 2 3 2 5 3 4" xfId="5745" xr:uid="{00000000-0005-0000-0000-000041040000}"/>
    <cellStyle name="Normal 2 3 2 5 4" xfId="1667" xr:uid="{00000000-0005-0000-0000-000043040000}"/>
    <cellStyle name="Normal 2 3 2 5 4 2" xfId="3574" xr:uid="{00000000-0005-0000-0000-000043040000}"/>
    <cellStyle name="Normal 2 3 2 5 4 2 2" xfId="7713" xr:uid="{00000000-0005-0000-0000-000043040000}"/>
    <cellStyle name="Normal 2 3 2 5 4 3" xfId="6092" xr:uid="{00000000-0005-0000-0000-000043040000}"/>
    <cellStyle name="Normal 2 3 2 5 5" xfId="3018" xr:uid="{00000000-0005-0000-0000-00003E040000}"/>
    <cellStyle name="Normal 2 3 2 5 5 2" xfId="7234" xr:uid="{00000000-0005-0000-0000-00003E040000}"/>
    <cellStyle name="Normal 2 3 2 5 6" xfId="5541" xr:uid="{00000000-0005-0000-0000-00003E040000}"/>
    <cellStyle name="Normal 2 3 2 6" xfId="672" xr:uid="{00000000-0005-0000-0000-000044040000}"/>
    <cellStyle name="Normal 2 3 2 6 2" xfId="1365" xr:uid="{00000000-0005-0000-0000-000045040000}"/>
    <cellStyle name="Normal 2 3 2 6 2 2" xfId="2063" xr:uid="{00000000-0005-0000-0000-000046040000}"/>
    <cellStyle name="Normal 2 3 2 6 2 2 2" xfId="3959" xr:uid="{00000000-0005-0000-0000-000046040000}"/>
    <cellStyle name="Normal 2 3 2 6 2 2 2 2" xfId="8056" xr:uid="{00000000-0005-0000-0000-000046040000}"/>
    <cellStyle name="Normal 2 3 2 6 2 2 3" xfId="6435" xr:uid="{00000000-0005-0000-0000-000046040000}"/>
    <cellStyle name="Normal 2 3 2 6 2 3" xfId="3391" xr:uid="{00000000-0005-0000-0000-000045040000}"/>
    <cellStyle name="Normal 2 3 2 6 2 3 2" xfId="7565" xr:uid="{00000000-0005-0000-0000-000045040000}"/>
    <cellStyle name="Normal 2 3 2 6 2 4" xfId="5920" xr:uid="{00000000-0005-0000-0000-000045040000}"/>
    <cellStyle name="Normal 2 3 2 6 3" xfId="1155" xr:uid="{00000000-0005-0000-0000-000047040000}"/>
    <cellStyle name="Normal 2 3 2 6 3 2" xfId="1895" xr:uid="{00000000-0005-0000-0000-000048040000}"/>
    <cellStyle name="Normal 2 3 2 6 3 2 2" xfId="3791" xr:uid="{00000000-0005-0000-0000-000048040000}"/>
    <cellStyle name="Normal 2 3 2 6 3 2 2 2" xfId="7902" xr:uid="{00000000-0005-0000-0000-000048040000}"/>
    <cellStyle name="Normal 2 3 2 6 3 2 3" xfId="6281" xr:uid="{00000000-0005-0000-0000-000048040000}"/>
    <cellStyle name="Normal 2 3 2 6 3 3" xfId="3223" xr:uid="{00000000-0005-0000-0000-000047040000}"/>
    <cellStyle name="Normal 2 3 2 6 3 3 2" xfId="7411" xr:uid="{00000000-0005-0000-0000-000047040000}"/>
    <cellStyle name="Normal 2 3 2 6 3 4" xfId="5766" xr:uid="{00000000-0005-0000-0000-000047040000}"/>
    <cellStyle name="Normal 2 3 2 6 4" xfId="1701" xr:uid="{00000000-0005-0000-0000-000049040000}"/>
    <cellStyle name="Normal 2 3 2 6 4 2" xfId="3597" xr:uid="{00000000-0005-0000-0000-000049040000}"/>
    <cellStyle name="Normal 2 3 2 6 4 2 2" xfId="7734" xr:uid="{00000000-0005-0000-0000-000049040000}"/>
    <cellStyle name="Normal 2 3 2 6 4 3" xfId="6113" xr:uid="{00000000-0005-0000-0000-000049040000}"/>
    <cellStyle name="Normal 2 3 2 6 5" xfId="3041" xr:uid="{00000000-0005-0000-0000-000044040000}"/>
    <cellStyle name="Normal 2 3 2 6 5 2" xfId="7255" xr:uid="{00000000-0005-0000-0000-000044040000}"/>
    <cellStyle name="Normal 2 3 2 6 6" xfId="5573" xr:uid="{00000000-0005-0000-0000-000044040000}"/>
    <cellStyle name="Normal 2 3 2 7" xfId="704" xr:uid="{00000000-0005-0000-0000-00004A040000}"/>
    <cellStyle name="Normal 2 3 2 7 2" xfId="1380" xr:uid="{00000000-0005-0000-0000-00004B040000}"/>
    <cellStyle name="Normal 2 3 2 7 2 2" xfId="2078" xr:uid="{00000000-0005-0000-0000-00004C040000}"/>
    <cellStyle name="Normal 2 3 2 7 2 2 2" xfId="3974" xr:uid="{00000000-0005-0000-0000-00004C040000}"/>
    <cellStyle name="Normal 2 3 2 7 2 2 2 2" xfId="8069" xr:uid="{00000000-0005-0000-0000-00004C040000}"/>
    <cellStyle name="Normal 2 3 2 7 2 2 3" xfId="6448" xr:uid="{00000000-0005-0000-0000-00004C040000}"/>
    <cellStyle name="Normal 2 3 2 7 2 3" xfId="3406" xr:uid="{00000000-0005-0000-0000-00004B040000}"/>
    <cellStyle name="Normal 2 3 2 7 2 3 2" xfId="7578" xr:uid="{00000000-0005-0000-0000-00004B040000}"/>
    <cellStyle name="Normal 2 3 2 7 2 4" xfId="5933" xr:uid="{00000000-0005-0000-0000-00004B040000}"/>
    <cellStyle name="Normal 2 3 2 7 3" xfId="1170" xr:uid="{00000000-0005-0000-0000-00004D040000}"/>
    <cellStyle name="Normal 2 3 2 7 3 2" xfId="1910" xr:uid="{00000000-0005-0000-0000-00004E040000}"/>
    <cellStyle name="Normal 2 3 2 7 3 2 2" xfId="3806" xr:uid="{00000000-0005-0000-0000-00004E040000}"/>
    <cellStyle name="Normal 2 3 2 7 3 2 2 2" xfId="7915" xr:uid="{00000000-0005-0000-0000-00004E040000}"/>
    <cellStyle name="Normal 2 3 2 7 3 2 3" xfId="6294" xr:uid="{00000000-0005-0000-0000-00004E040000}"/>
    <cellStyle name="Normal 2 3 2 7 3 3" xfId="3238" xr:uid="{00000000-0005-0000-0000-00004D040000}"/>
    <cellStyle name="Normal 2 3 2 7 3 3 2" xfId="7424" xr:uid="{00000000-0005-0000-0000-00004D040000}"/>
    <cellStyle name="Normal 2 3 2 7 3 4" xfId="5779" xr:uid="{00000000-0005-0000-0000-00004D040000}"/>
    <cellStyle name="Normal 2 3 2 7 4" xfId="1716" xr:uid="{00000000-0005-0000-0000-00004F040000}"/>
    <cellStyle name="Normal 2 3 2 7 4 2" xfId="3612" xr:uid="{00000000-0005-0000-0000-00004F040000}"/>
    <cellStyle name="Normal 2 3 2 7 4 2 2" xfId="7747" xr:uid="{00000000-0005-0000-0000-00004F040000}"/>
    <cellStyle name="Normal 2 3 2 7 4 3" xfId="6126" xr:uid="{00000000-0005-0000-0000-00004F040000}"/>
    <cellStyle name="Normal 2 3 2 7 5" xfId="3056" xr:uid="{00000000-0005-0000-0000-00004A040000}"/>
    <cellStyle name="Normal 2 3 2 7 5 2" xfId="7268" xr:uid="{00000000-0005-0000-0000-00004A040000}"/>
    <cellStyle name="Normal 2 3 2 7 6" xfId="5586" xr:uid="{00000000-0005-0000-0000-00004A040000}"/>
    <cellStyle name="Normal 2 3 2 8" xfId="740" xr:uid="{00000000-0005-0000-0000-000050040000}"/>
    <cellStyle name="Normal 2 3 2 8 2" xfId="1399" xr:uid="{00000000-0005-0000-0000-000051040000}"/>
    <cellStyle name="Normal 2 3 2 8 2 2" xfId="2097" xr:uid="{00000000-0005-0000-0000-000052040000}"/>
    <cellStyle name="Normal 2 3 2 8 2 2 2" xfId="3993" xr:uid="{00000000-0005-0000-0000-000052040000}"/>
    <cellStyle name="Normal 2 3 2 8 2 2 2 2" xfId="8086" xr:uid="{00000000-0005-0000-0000-000052040000}"/>
    <cellStyle name="Normal 2 3 2 8 2 2 3" xfId="6465" xr:uid="{00000000-0005-0000-0000-000052040000}"/>
    <cellStyle name="Normal 2 3 2 8 2 3" xfId="3425" xr:uid="{00000000-0005-0000-0000-000051040000}"/>
    <cellStyle name="Normal 2 3 2 8 2 3 2" xfId="7595" xr:uid="{00000000-0005-0000-0000-000051040000}"/>
    <cellStyle name="Normal 2 3 2 8 2 4" xfId="5950" xr:uid="{00000000-0005-0000-0000-000051040000}"/>
    <cellStyle name="Normal 2 3 2 8 3" xfId="1189" xr:uid="{00000000-0005-0000-0000-000053040000}"/>
    <cellStyle name="Normal 2 3 2 8 3 2" xfId="1929" xr:uid="{00000000-0005-0000-0000-000054040000}"/>
    <cellStyle name="Normal 2 3 2 8 3 2 2" xfId="3825" xr:uid="{00000000-0005-0000-0000-000054040000}"/>
    <cellStyle name="Normal 2 3 2 8 3 2 2 2" xfId="7932" xr:uid="{00000000-0005-0000-0000-000054040000}"/>
    <cellStyle name="Normal 2 3 2 8 3 2 3" xfId="6311" xr:uid="{00000000-0005-0000-0000-000054040000}"/>
    <cellStyle name="Normal 2 3 2 8 3 3" xfId="3257" xr:uid="{00000000-0005-0000-0000-000053040000}"/>
    <cellStyle name="Normal 2 3 2 8 3 3 2" xfId="7441" xr:uid="{00000000-0005-0000-0000-000053040000}"/>
    <cellStyle name="Normal 2 3 2 8 3 4" xfId="5796" xr:uid="{00000000-0005-0000-0000-000053040000}"/>
    <cellStyle name="Normal 2 3 2 8 4" xfId="1735" xr:uid="{00000000-0005-0000-0000-000055040000}"/>
    <cellStyle name="Normal 2 3 2 8 4 2" xfId="3631" xr:uid="{00000000-0005-0000-0000-000055040000}"/>
    <cellStyle name="Normal 2 3 2 8 4 2 2" xfId="7764" xr:uid="{00000000-0005-0000-0000-000055040000}"/>
    <cellStyle name="Normal 2 3 2 8 4 3" xfId="6143" xr:uid="{00000000-0005-0000-0000-000055040000}"/>
    <cellStyle name="Normal 2 3 2 8 5" xfId="3075" xr:uid="{00000000-0005-0000-0000-000050040000}"/>
    <cellStyle name="Normal 2 3 2 8 5 2" xfId="7285" xr:uid="{00000000-0005-0000-0000-000050040000}"/>
    <cellStyle name="Normal 2 3 2 8 6" xfId="5603" xr:uid="{00000000-0005-0000-0000-000050040000}"/>
    <cellStyle name="Normal 2 3 2 9" xfId="900" xr:uid="{00000000-0005-0000-0000-000056040000}"/>
    <cellStyle name="Normal 2 3 2 9 2" xfId="1754" xr:uid="{00000000-0005-0000-0000-000057040000}"/>
    <cellStyle name="Normal 2 3 2 9 2 2" xfId="3650" xr:uid="{00000000-0005-0000-0000-000057040000}"/>
    <cellStyle name="Normal 2 3 2 9 2 2 2" xfId="7781" xr:uid="{00000000-0005-0000-0000-000057040000}"/>
    <cellStyle name="Normal 2 3 2 9 2 3" xfId="6160" xr:uid="{00000000-0005-0000-0000-000057040000}"/>
    <cellStyle name="Normal 2 3 2 9 3" xfId="3093" xr:uid="{00000000-0005-0000-0000-000056040000}"/>
    <cellStyle name="Normal 2 3 2 9 3 2" xfId="7301" xr:uid="{00000000-0005-0000-0000-000056040000}"/>
    <cellStyle name="Normal 2 3 2 9 4" xfId="5620" xr:uid="{00000000-0005-0000-0000-000056040000}"/>
    <cellStyle name="Normal 2 3 20" xfId="899" xr:uid="{00000000-0005-0000-0000-000058040000}"/>
    <cellStyle name="Normal 2 3 20 2" xfId="1753" xr:uid="{00000000-0005-0000-0000-000059040000}"/>
    <cellStyle name="Normal 2 3 20 2 2" xfId="3649" xr:uid="{00000000-0005-0000-0000-000059040000}"/>
    <cellStyle name="Normal 2 3 20 2 2 2" xfId="7780" xr:uid="{00000000-0005-0000-0000-000059040000}"/>
    <cellStyle name="Normal 2 3 20 2 3" xfId="6159" xr:uid="{00000000-0005-0000-0000-000059040000}"/>
    <cellStyle name="Normal 2 3 20 3" xfId="3092" xr:uid="{00000000-0005-0000-0000-000058040000}"/>
    <cellStyle name="Normal 2 3 20 3 2" xfId="7300" xr:uid="{00000000-0005-0000-0000-000058040000}"/>
    <cellStyle name="Normal 2 3 20 4" xfId="5619" xr:uid="{00000000-0005-0000-0000-000058040000}"/>
    <cellStyle name="Normal 2 3 21" xfId="1239" xr:uid="{00000000-0005-0000-0000-00005A040000}"/>
    <cellStyle name="Normal 2 3 21 2" xfId="1961" xr:uid="{00000000-0005-0000-0000-00005B040000}"/>
    <cellStyle name="Normal 2 3 21 2 2" xfId="3857" xr:uid="{00000000-0005-0000-0000-00005B040000}"/>
    <cellStyle name="Normal 2 3 21 2 2 2" xfId="7962" xr:uid="{00000000-0005-0000-0000-00005B040000}"/>
    <cellStyle name="Normal 2 3 21 2 3" xfId="6341" xr:uid="{00000000-0005-0000-0000-00005B040000}"/>
    <cellStyle name="Normal 2 3 21 3" xfId="3289" xr:uid="{00000000-0005-0000-0000-00005A040000}"/>
    <cellStyle name="Normal 2 3 21 3 2" xfId="7471" xr:uid="{00000000-0005-0000-0000-00005A040000}"/>
    <cellStyle name="Normal 2 3 21 4" xfId="5826" xr:uid="{00000000-0005-0000-0000-00005A040000}"/>
    <cellStyle name="Normal 2 3 22" xfId="1452" xr:uid="{00000000-0005-0000-0000-00005C040000}"/>
    <cellStyle name="Normal 2 3 22 2" xfId="3450" xr:uid="{00000000-0005-0000-0000-00005C040000}"/>
    <cellStyle name="Normal 2 3 22 2 2" xfId="7606" xr:uid="{00000000-0005-0000-0000-00005C040000}"/>
    <cellStyle name="Normal 2 3 22 3" xfId="5969" xr:uid="{00000000-0005-0000-0000-00005C040000}"/>
    <cellStyle name="Normal 2 3 23" xfId="2137" xr:uid="{00000000-0005-0000-0000-00005D040000}"/>
    <cellStyle name="Normal 2 3 23 2" xfId="4033" xr:uid="{00000000-0005-0000-0000-00005D040000}"/>
    <cellStyle name="Normal 2 3 23 2 2" xfId="8102" xr:uid="{00000000-0005-0000-0000-00005D040000}"/>
    <cellStyle name="Normal 2 3 23 3" xfId="6481" xr:uid="{00000000-0005-0000-0000-00005D040000}"/>
    <cellStyle name="Normal 2 3 24" xfId="2254" xr:uid="{00000000-0005-0000-0000-00005E040000}"/>
    <cellStyle name="Normal 2 3 24 2" xfId="4137" xr:uid="{00000000-0005-0000-0000-00005E040000}"/>
    <cellStyle name="Normal 2 3 24 2 2" xfId="8195" xr:uid="{00000000-0005-0000-0000-00005E040000}"/>
    <cellStyle name="Normal 2 3 24 3" xfId="6574" xr:uid="{00000000-0005-0000-0000-00005E040000}"/>
    <cellStyle name="Normal 2 3 25" xfId="2369" xr:uid="{00000000-0005-0000-0000-00005F040000}"/>
    <cellStyle name="Normal 2 3 25 2" xfId="4245" xr:uid="{00000000-0005-0000-0000-00005F040000}"/>
    <cellStyle name="Normal 2 3 25 2 2" xfId="8288" xr:uid="{00000000-0005-0000-0000-00005F040000}"/>
    <cellStyle name="Normal 2 3 25 3" xfId="6667" xr:uid="{00000000-0005-0000-0000-00005F040000}"/>
    <cellStyle name="Normal 2 3 26" xfId="2491" xr:uid="{00000000-0005-0000-0000-000060040000}"/>
    <cellStyle name="Normal 2 3 26 2" xfId="4365" xr:uid="{00000000-0005-0000-0000-000060040000}"/>
    <cellStyle name="Normal 2 3 26 2 2" xfId="8397" xr:uid="{00000000-0005-0000-0000-000060040000}"/>
    <cellStyle name="Normal 2 3 26 3" xfId="6776" xr:uid="{00000000-0005-0000-0000-000060040000}"/>
    <cellStyle name="Normal 2 3 27" xfId="2617" xr:uid="{00000000-0005-0000-0000-000061040000}"/>
    <cellStyle name="Normal 2 3 27 2" xfId="4484" xr:uid="{00000000-0005-0000-0000-000061040000}"/>
    <cellStyle name="Normal 2 3 27 2 2" xfId="8494" xr:uid="{00000000-0005-0000-0000-000061040000}"/>
    <cellStyle name="Normal 2 3 27 3" xfId="6873" xr:uid="{00000000-0005-0000-0000-000061040000}"/>
    <cellStyle name="Normal 2 3 28" xfId="2717" xr:uid="{00000000-0005-0000-0000-000062040000}"/>
    <cellStyle name="Normal 2 3 28 2" xfId="4579" xr:uid="{00000000-0005-0000-0000-000062040000}"/>
    <cellStyle name="Normal 2 3 28 2 2" xfId="8588" xr:uid="{00000000-0005-0000-0000-000062040000}"/>
    <cellStyle name="Normal 2 3 28 3" xfId="6967" xr:uid="{00000000-0005-0000-0000-000062040000}"/>
    <cellStyle name="Normal 2 3 29" xfId="2799" xr:uid="{00000000-0005-0000-0000-000063040000}"/>
    <cellStyle name="Normal 2 3 29 2" xfId="4651" xr:uid="{00000000-0005-0000-0000-000063040000}"/>
    <cellStyle name="Normal 2 3 29 2 2" xfId="8660" xr:uid="{00000000-0005-0000-0000-000063040000}"/>
    <cellStyle name="Normal 2 3 29 3" xfId="7039" xr:uid="{00000000-0005-0000-0000-000063040000}"/>
    <cellStyle name="Normal 2 3 3" xfId="159" xr:uid="{00000000-0005-0000-0000-000064040000}"/>
    <cellStyle name="Normal 2 3 30" xfId="2850" xr:uid="{00000000-0005-0000-0000-000065040000}"/>
    <cellStyle name="Normal 2 3 30 2" xfId="7081" xr:uid="{00000000-0005-0000-0000-000065040000}"/>
    <cellStyle name="Normal 2 3 31" xfId="5479" xr:uid="{00000000-0005-0000-0000-0000E5030000}"/>
    <cellStyle name="Normal 2 3 4" xfId="160" xr:uid="{00000000-0005-0000-0000-000066040000}"/>
    <cellStyle name="Normal 2 3 5" xfId="161" xr:uid="{00000000-0005-0000-0000-000067040000}"/>
    <cellStyle name="Normal 2 3 6" xfId="162" xr:uid="{00000000-0005-0000-0000-000068040000}"/>
    <cellStyle name="Normal 2 3 7" xfId="163" xr:uid="{00000000-0005-0000-0000-000069040000}"/>
    <cellStyle name="Normal 2 3 8" xfId="164" xr:uid="{00000000-0005-0000-0000-00006A040000}"/>
    <cellStyle name="Normal 2 3 9" xfId="165" xr:uid="{00000000-0005-0000-0000-00006B040000}"/>
    <cellStyle name="Normal 2 4" xfId="166" xr:uid="{00000000-0005-0000-0000-00006C040000}"/>
    <cellStyle name="Normal 2 4 10" xfId="520" xr:uid="{00000000-0005-0000-0000-00006D040000}"/>
    <cellStyle name="Normal 2 4 10 2" xfId="1304" xr:uid="{00000000-0005-0000-0000-00006E040000}"/>
    <cellStyle name="Normal 2 4 10 2 2" xfId="2018" xr:uid="{00000000-0005-0000-0000-00006F040000}"/>
    <cellStyle name="Normal 2 4 10 2 2 2" xfId="3914" xr:uid="{00000000-0005-0000-0000-00006F040000}"/>
    <cellStyle name="Normal 2 4 10 2 2 2 2" xfId="8013" xr:uid="{00000000-0005-0000-0000-00006F040000}"/>
    <cellStyle name="Normal 2 4 10 2 2 3" xfId="6392" xr:uid="{00000000-0005-0000-0000-00006F040000}"/>
    <cellStyle name="Normal 2 4 10 2 3" xfId="3346" xr:uid="{00000000-0005-0000-0000-00006E040000}"/>
    <cellStyle name="Normal 2 4 10 2 3 2" xfId="7522" xr:uid="{00000000-0005-0000-0000-00006E040000}"/>
    <cellStyle name="Normal 2 4 10 2 4" xfId="5877" xr:uid="{00000000-0005-0000-0000-00006E040000}"/>
    <cellStyle name="Normal 2 4 10 3" xfId="1106" xr:uid="{00000000-0005-0000-0000-000070040000}"/>
    <cellStyle name="Normal 2 4 10 3 2" xfId="1861" xr:uid="{00000000-0005-0000-0000-000071040000}"/>
    <cellStyle name="Normal 2 4 10 3 2 2" xfId="3757" xr:uid="{00000000-0005-0000-0000-000071040000}"/>
    <cellStyle name="Normal 2 4 10 3 2 2 2" xfId="7870" xr:uid="{00000000-0005-0000-0000-000071040000}"/>
    <cellStyle name="Normal 2 4 10 3 2 3" xfId="6249" xr:uid="{00000000-0005-0000-0000-000071040000}"/>
    <cellStyle name="Normal 2 4 10 3 3" xfId="3189" xr:uid="{00000000-0005-0000-0000-000070040000}"/>
    <cellStyle name="Normal 2 4 10 3 3 2" xfId="7379" xr:uid="{00000000-0005-0000-0000-000070040000}"/>
    <cellStyle name="Normal 2 4 10 3 4" xfId="5734" xr:uid="{00000000-0005-0000-0000-000070040000}"/>
    <cellStyle name="Normal 2 4 10 4" xfId="1656" xr:uid="{00000000-0005-0000-0000-000072040000}"/>
    <cellStyle name="Normal 2 4 10 4 2" xfId="3563" xr:uid="{00000000-0005-0000-0000-000072040000}"/>
    <cellStyle name="Normal 2 4 10 4 2 2" xfId="7702" xr:uid="{00000000-0005-0000-0000-000072040000}"/>
    <cellStyle name="Normal 2 4 10 4 3" xfId="6081" xr:uid="{00000000-0005-0000-0000-000072040000}"/>
    <cellStyle name="Normal 2 4 10 5" xfId="3007" xr:uid="{00000000-0005-0000-0000-00006D040000}"/>
    <cellStyle name="Normal 2 4 10 5 2" xfId="7223" xr:uid="{00000000-0005-0000-0000-00006D040000}"/>
    <cellStyle name="Normal 2 4 10 6" xfId="5530" xr:uid="{00000000-0005-0000-0000-00006D040000}"/>
    <cellStyle name="Normal 2 4 11" xfId="647" xr:uid="{00000000-0005-0000-0000-000073040000}"/>
    <cellStyle name="Normal 2 4 11 2" xfId="1353" xr:uid="{00000000-0005-0000-0000-000074040000}"/>
    <cellStyle name="Normal 2 4 11 2 2" xfId="2051" xr:uid="{00000000-0005-0000-0000-000075040000}"/>
    <cellStyle name="Normal 2 4 11 2 2 2" xfId="3947" xr:uid="{00000000-0005-0000-0000-000075040000}"/>
    <cellStyle name="Normal 2 4 11 2 2 2 2" xfId="8044" xr:uid="{00000000-0005-0000-0000-000075040000}"/>
    <cellStyle name="Normal 2 4 11 2 2 3" xfId="6423" xr:uid="{00000000-0005-0000-0000-000075040000}"/>
    <cellStyle name="Normal 2 4 11 2 3" xfId="3379" xr:uid="{00000000-0005-0000-0000-000074040000}"/>
    <cellStyle name="Normal 2 4 11 2 3 2" xfId="7553" xr:uid="{00000000-0005-0000-0000-000074040000}"/>
    <cellStyle name="Normal 2 4 11 2 4" xfId="5908" xr:uid="{00000000-0005-0000-0000-000074040000}"/>
    <cellStyle name="Normal 2 4 11 3" xfId="1143" xr:uid="{00000000-0005-0000-0000-000076040000}"/>
    <cellStyle name="Normal 2 4 11 3 2" xfId="1883" xr:uid="{00000000-0005-0000-0000-000077040000}"/>
    <cellStyle name="Normal 2 4 11 3 2 2" xfId="3779" xr:uid="{00000000-0005-0000-0000-000077040000}"/>
    <cellStyle name="Normal 2 4 11 3 2 2 2" xfId="7890" xr:uid="{00000000-0005-0000-0000-000077040000}"/>
    <cellStyle name="Normal 2 4 11 3 2 3" xfId="6269" xr:uid="{00000000-0005-0000-0000-000077040000}"/>
    <cellStyle name="Normal 2 4 11 3 3" xfId="3211" xr:uid="{00000000-0005-0000-0000-000076040000}"/>
    <cellStyle name="Normal 2 4 11 3 3 2" xfId="7399" xr:uid="{00000000-0005-0000-0000-000076040000}"/>
    <cellStyle name="Normal 2 4 11 3 4" xfId="5754" xr:uid="{00000000-0005-0000-0000-000076040000}"/>
    <cellStyle name="Normal 2 4 11 4" xfId="1689" xr:uid="{00000000-0005-0000-0000-000078040000}"/>
    <cellStyle name="Normal 2 4 11 4 2" xfId="3585" xr:uid="{00000000-0005-0000-0000-000078040000}"/>
    <cellStyle name="Normal 2 4 11 4 2 2" xfId="7722" xr:uid="{00000000-0005-0000-0000-000078040000}"/>
    <cellStyle name="Normal 2 4 11 4 3" xfId="6101" xr:uid="{00000000-0005-0000-0000-000078040000}"/>
    <cellStyle name="Normal 2 4 11 5" xfId="3029" xr:uid="{00000000-0005-0000-0000-000073040000}"/>
    <cellStyle name="Normal 2 4 11 5 2" xfId="7243" xr:uid="{00000000-0005-0000-0000-000073040000}"/>
    <cellStyle name="Normal 2 4 11 6" xfId="5561" xr:uid="{00000000-0005-0000-0000-000073040000}"/>
    <cellStyle name="Normal 2 4 12" xfId="673" xr:uid="{00000000-0005-0000-0000-000079040000}"/>
    <cellStyle name="Normal 2 4 13" xfId="705" xr:uid="{00000000-0005-0000-0000-00007A040000}"/>
    <cellStyle name="Normal 2 4 14" xfId="741" xr:uid="{00000000-0005-0000-0000-00007B040000}"/>
    <cellStyle name="Normal 2 4 15" xfId="728" xr:uid="{00000000-0005-0000-0000-00007C040000}"/>
    <cellStyle name="Normal 2 4 15 2" xfId="1388" xr:uid="{00000000-0005-0000-0000-00007D040000}"/>
    <cellStyle name="Normal 2 4 15 2 2" xfId="2086" xr:uid="{00000000-0005-0000-0000-00007E040000}"/>
    <cellStyle name="Normal 2 4 15 2 2 2" xfId="3982" xr:uid="{00000000-0005-0000-0000-00007E040000}"/>
    <cellStyle name="Normal 2 4 15 2 2 2 2" xfId="8075" xr:uid="{00000000-0005-0000-0000-00007E040000}"/>
    <cellStyle name="Normal 2 4 15 2 2 3" xfId="6454" xr:uid="{00000000-0005-0000-0000-00007E040000}"/>
    <cellStyle name="Normal 2 4 15 2 3" xfId="3414" xr:uid="{00000000-0005-0000-0000-00007D040000}"/>
    <cellStyle name="Normal 2 4 15 2 3 2" xfId="7584" xr:uid="{00000000-0005-0000-0000-00007D040000}"/>
    <cellStyle name="Normal 2 4 15 2 4" xfId="5939" xr:uid="{00000000-0005-0000-0000-00007D040000}"/>
    <cellStyle name="Normal 2 4 15 3" xfId="1178" xr:uid="{00000000-0005-0000-0000-00007F040000}"/>
    <cellStyle name="Normal 2 4 15 3 2" xfId="1918" xr:uid="{00000000-0005-0000-0000-000080040000}"/>
    <cellStyle name="Normal 2 4 15 3 2 2" xfId="3814" xr:uid="{00000000-0005-0000-0000-000080040000}"/>
    <cellStyle name="Normal 2 4 15 3 2 2 2" xfId="7921" xr:uid="{00000000-0005-0000-0000-000080040000}"/>
    <cellStyle name="Normal 2 4 15 3 2 3" xfId="6300" xr:uid="{00000000-0005-0000-0000-000080040000}"/>
    <cellStyle name="Normal 2 4 15 3 3" xfId="3246" xr:uid="{00000000-0005-0000-0000-00007F040000}"/>
    <cellStyle name="Normal 2 4 15 3 3 2" xfId="7430" xr:uid="{00000000-0005-0000-0000-00007F040000}"/>
    <cellStyle name="Normal 2 4 15 3 4" xfId="5785" xr:uid="{00000000-0005-0000-0000-00007F040000}"/>
    <cellStyle name="Normal 2 4 15 4" xfId="1724" xr:uid="{00000000-0005-0000-0000-000081040000}"/>
    <cellStyle name="Normal 2 4 15 4 2" xfId="3620" xr:uid="{00000000-0005-0000-0000-000081040000}"/>
    <cellStyle name="Normal 2 4 15 4 2 2" xfId="7753" xr:uid="{00000000-0005-0000-0000-000081040000}"/>
    <cellStyle name="Normal 2 4 15 4 3" xfId="6132" xr:uid="{00000000-0005-0000-0000-000081040000}"/>
    <cellStyle name="Normal 2 4 15 5" xfId="3064" xr:uid="{00000000-0005-0000-0000-00007C040000}"/>
    <cellStyle name="Normal 2 4 15 5 2" xfId="7274" xr:uid="{00000000-0005-0000-0000-00007C040000}"/>
    <cellStyle name="Normal 2 4 15 6" xfId="5592" xr:uid="{00000000-0005-0000-0000-00007C040000}"/>
    <cellStyle name="Normal 2 4 16" xfId="934" xr:uid="{00000000-0005-0000-0000-000082040000}"/>
    <cellStyle name="Normal 2 4 16 2" xfId="1770" xr:uid="{00000000-0005-0000-0000-000083040000}"/>
    <cellStyle name="Normal 2 4 16 2 2" xfId="3666" xr:uid="{00000000-0005-0000-0000-000083040000}"/>
    <cellStyle name="Normal 2 4 16 2 2 2" xfId="7789" xr:uid="{00000000-0005-0000-0000-000083040000}"/>
    <cellStyle name="Normal 2 4 16 2 3" xfId="6168" xr:uid="{00000000-0005-0000-0000-000083040000}"/>
    <cellStyle name="Normal 2 4 16 3" xfId="3108" xr:uid="{00000000-0005-0000-0000-000082040000}"/>
    <cellStyle name="Normal 2 4 16 3 2" xfId="7308" xr:uid="{00000000-0005-0000-0000-000082040000}"/>
    <cellStyle name="Normal 2 4 16 4" xfId="5631" xr:uid="{00000000-0005-0000-0000-000082040000}"/>
    <cellStyle name="Normal 2 4 17" xfId="780" xr:uid="{00000000-0005-0000-0000-000084040000}"/>
    <cellStyle name="Normal 2 4 18" xfId="782" xr:uid="{00000000-0005-0000-0000-000085040000}"/>
    <cellStyle name="Normal 2 4 19" xfId="781" xr:uid="{00000000-0005-0000-0000-000086040000}"/>
    <cellStyle name="Normal 2 4 2" xfId="358" xr:uid="{00000000-0005-0000-0000-000087040000}"/>
    <cellStyle name="Normal 2 4 2 2" xfId="2202" xr:uid="{00000000-0005-0000-0000-000088040000}"/>
    <cellStyle name="Normal 2 4 2 2 2" xfId="4097" xr:uid="{00000000-0005-0000-0000-000088040000}"/>
    <cellStyle name="Normal 2 4 2 2 2 2" xfId="8158" xr:uid="{00000000-0005-0000-0000-000088040000}"/>
    <cellStyle name="Normal 2 4 2 2 3" xfId="6537" xr:uid="{00000000-0005-0000-0000-000088040000}"/>
    <cellStyle name="Normal 2 4 2 3" xfId="2278" xr:uid="{00000000-0005-0000-0000-000089040000}"/>
    <cellStyle name="Normal 2 4 2 3 2" xfId="4161" xr:uid="{00000000-0005-0000-0000-000089040000}"/>
    <cellStyle name="Normal 2 4 2 3 2 2" xfId="8211" xr:uid="{00000000-0005-0000-0000-000089040000}"/>
    <cellStyle name="Normal 2 4 2 3 3" xfId="6590" xr:uid="{00000000-0005-0000-0000-000089040000}"/>
    <cellStyle name="Normal 2 4 2 4" xfId="2407" xr:uid="{00000000-0005-0000-0000-00008A040000}"/>
    <cellStyle name="Normal 2 4 2 4 2" xfId="4283" xr:uid="{00000000-0005-0000-0000-00008A040000}"/>
    <cellStyle name="Normal 2 4 2 4 2 2" xfId="8318" xr:uid="{00000000-0005-0000-0000-00008A040000}"/>
    <cellStyle name="Normal 2 4 2 4 3" xfId="6697" xr:uid="{00000000-0005-0000-0000-00008A040000}"/>
    <cellStyle name="Normal 2 4 2 5" xfId="2494" xr:uid="{00000000-0005-0000-0000-00008B040000}"/>
    <cellStyle name="Normal 2 4 2 5 2" xfId="4368" xr:uid="{00000000-0005-0000-0000-00008B040000}"/>
    <cellStyle name="Normal 2 4 2 5 2 2" xfId="8400" xr:uid="{00000000-0005-0000-0000-00008B040000}"/>
    <cellStyle name="Normal 2 4 2 5 3" xfId="6779" xr:uid="{00000000-0005-0000-0000-00008B040000}"/>
    <cellStyle name="Normal 2 4 2 6" xfId="2620" xr:uid="{00000000-0005-0000-0000-00008C040000}"/>
    <cellStyle name="Normal 2 4 2 6 2" xfId="4487" xr:uid="{00000000-0005-0000-0000-00008C040000}"/>
    <cellStyle name="Normal 2 4 2 6 2 2" xfId="8497" xr:uid="{00000000-0005-0000-0000-00008C040000}"/>
    <cellStyle name="Normal 2 4 2 6 3" xfId="6876" xr:uid="{00000000-0005-0000-0000-00008C040000}"/>
    <cellStyle name="Normal 2 4 2 7" xfId="2720" xr:uid="{00000000-0005-0000-0000-00008D040000}"/>
    <cellStyle name="Normal 2 4 2 7 2" xfId="4582" xr:uid="{00000000-0005-0000-0000-00008D040000}"/>
    <cellStyle name="Normal 2 4 2 7 2 2" xfId="8591" xr:uid="{00000000-0005-0000-0000-00008D040000}"/>
    <cellStyle name="Normal 2 4 2 7 3" xfId="6970" xr:uid="{00000000-0005-0000-0000-00008D040000}"/>
    <cellStyle name="Normal 2 4 2 8" xfId="2853" xr:uid="{00000000-0005-0000-0000-00008E040000}"/>
    <cellStyle name="Normal 2 4 2 8 2" xfId="7084" xr:uid="{00000000-0005-0000-0000-00008E040000}"/>
    <cellStyle name="Normal 2 4 20" xfId="784" xr:uid="{00000000-0005-0000-0000-00008F040000}"/>
    <cellStyle name="Normal 2 4 21" xfId="1453" xr:uid="{00000000-0005-0000-0000-000090040000}"/>
    <cellStyle name="Normal 2 4 21 2" xfId="3451" xr:uid="{00000000-0005-0000-0000-000090040000}"/>
    <cellStyle name="Normal 2 4 21 2 2" xfId="7607" xr:uid="{00000000-0005-0000-0000-000090040000}"/>
    <cellStyle name="Normal 2 4 21 3" xfId="5970" xr:uid="{00000000-0005-0000-0000-000090040000}"/>
    <cellStyle name="Normal 2 4 22" xfId="787" xr:uid="{00000000-0005-0000-0000-000091040000}"/>
    <cellStyle name="Normal 2 4 23" xfId="1527" xr:uid="{00000000-0005-0000-0000-000092040000}"/>
    <cellStyle name="Normal 2 4 24" xfId="2164" xr:uid="{00000000-0005-0000-0000-000093040000}"/>
    <cellStyle name="Normal 2 4 24 2" xfId="4060" xr:uid="{00000000-0005-0000-0000-000093040000}"/>
    <cellStyle name="Normal 2 4 24 2 2" xfId="8121" xr:uid="{00000000-0005-0000-0000-000093040000}"/>
    <cellStyle name="Normal 2 4 24 3" xfId="6500" xr:uid="{00000000-0005-0000-0000-000093040000}"/>
    <cellStyle name="Normal 2 4 25" xfId="2279" xr:uid="{00000000-0005-0000-0000-000094040000}"/>
    <cellStyle name="Normal 2 4 25 2" xfId="4162" xr:uid="{00000000-0005-0000-0000-000094040000}"/>
    <cellStyle name="Normal 2 4 25 2 2" xfId="8212" xr:uid="{00000000-0005-0000-0000-000094040000}"/>
    <cellStyle name="Normal 2 4 25 3" xfId="6591" xr:uid="{00000000-0005-0000-0000-000094040000}"/>
    <cellStyle name="Normal 2 4 26" xfId="2406" xr:uid="{00000000-0005-0000-0000-000095040000}"/>
    <cellStyle name="Normal 2 4 26 2" xfId="4282" xr:uid="{00000000-0005-0000-0000-000095040000}"/>
    <cellStyle name="Normal 2 4 26 2 2" xfId="8317" xr:uid="{00000000-0005-0000-0000-000095040000}"/>
    <cellStyle name="Normal 2 4 26 3" xfId="6696" xr:uid="{00000000-0005-0000-0000-000095040000}"/>
    <cellStyle name="Normal 2 4 27" xfId="2493" xr:uid="{00000000-0005-0000-0000-000096040000}"/>
    <cellStyle name="Normal 2 4 27 2" xfId="4367" xr:uid="{00000000-0005-0000-0000-000096040000}"/>
    <cellStyle name="Normal 2 4 27 2 2" xfId="8399" xr:uid="{00000000-0005-0000-0000-000096040000}"/>
    <cellStyle name="Normal 2 4 27 3" xfId="6778" xr:uid="{00000000-0005-0000-0000-000096040000}"/>
    <cellStyle name="Normal 2 4 28" xfId="2619" xr:uid="{00000000-0005-0000-0000-000097040000}"/>
    <cellStyle name="Normal 2 4 28 2" xfId="4486" xr:uid="{00000000-0005-0000-0000-000097040000}"/>
    <cellStyle name="Normal 2 4 28 2 2" xfId="8496" xr:uid="{00000000-0005-0000-0000-000097040000}"/>
    <cellStyle name="Normal 2 4 28 3" xfId="6875" xr:uid="{00000000-0005-0000-0000-000097040000}"/>
    <cellStyle name="Normal 2 4 29" xfId="2719" xr:uid="{00000000-0005-0000-0000-000098040000}"/>
    <cellStyle name="Normal 2 4 29 2" xfId="4581" xr:uid="{00000000-0005-0000-0000-000098040000}"/>
    <cellStyle name="Normal 2 4 29 2 2" xfId="8590" xr:uid="{00000000-0005-0000-0000-000098040000}"/>
    <cellStyle name="Normal 2 4 29 3" xfId="6969" xr:uid="{00000000-0005-0000-0000-000098040000}"/>
    <cellStyle name="Normal 2 4 3" xfId="341" xr:uid="{00000000-0005-0000-0000-000099040000}"/>
    <cellStyle name="Normal 2 4 30" xfId="2852" xr:uid="{00000000-0005-0000-0000-00009A040000}"/>
    <cellStyle name="Normal 2 4 30 2" xfId="7083" xr:uid="{00000000-0005-0000-0000-00009A040000}"/>
    <cellStyle name="Normal 2 4 4" xfId="324" xr:uid="{00000000-0005-0000-0000-00009B040000}"/>
    <cellStyle name="Normal 2 4 5" xfId="396" xr:uid="{00000000-0005-0000-0000-00009C040000}"/>
    <cellStyle name="Normal 2 4 6" xfId="342" xr:uid="{00000000-0005-0000-0000-00009D040000}"/>
    <cellStyle name="Normal 2 4 7" xfId="454" xr:uid="{00000000-0005-0000-0000-00009E040000}"/>
    <cellStyle name="Normal 2 4 8" xfId="486" xr:uid="{00000000-0005-0000-0000-00009F040000}"/>
    <cellStyle name="Normal 2 4 9" xfId="535" xr:uid="{00000000-0005-0000-0000-0000A0040000}"/>
    <cellStyle name="Normal 2 5" xfId="167" xr:uid="{00000000-0005-0000-0000-0000A1040000}"/>
    <cellStyle name="Normal 2 5 10" xfId="742" xr:uid="{00000000-0005-0000-0000-0000A2040000}"/>
    <cellStyle name="Normal 2 5 11" xfId="727" xr:uid="{00000000-0005-0000-0000-0000A3040000}"/>
    <cellStyle name="Normal 2 5 11 2" xfId="1387" xr:uid="{00000000-0005-0000-0000-0000A4040000}"/>
    <cellStyle name="Normal 2 5 11 2 2" xfId="2085" xr:uid="{00000000-0005-0000-0000-0000A5040000}"/>
    <cellStyle name="Normal 2 5 11 2 2 2" xfId="3981" xr:uid="{00000000-0005-0000-0000-0000A5040000}"/>
    <cellStyle name="Normal 2 5 11 2 2 2 2" xfId="8074" xr:uid="{00000000-0005-0000-0000-0000A5040000}"/>
    <cellStyle name="Normal 2 5 11 2 2 3" xfId="6453" xr:uid="{00000000-0005-0000-0000-0000A5040000}"/>
    <cellStyle name="Normal 2 5 11 2 3" xfId="3413" xr:uid="{00000000-0005-0000-0000-0000A4040000}"/>
    <cellStyle name="Normal 2 5 11 2 3 2" xfId="7583" xr:uid="{00000000-0005-0000-0000-0000A4040000}"/>
    <cellStyle name="Normal 2 5 11 2 4" xfId="5938" xr:uid="{00000000-0005-0000-0000-0000A4040000}"/>
    <cellStyle name="Normal 2 5 11 3" xfId="1177" xr:uid="{00000000-0005-0000-0000-0000A6040000}"/>
    <cellStyle name="Normal 2 5 11 3 2" xfId="1917" xr:uid="{00000000-0005-0000-0000-0000A7040000}"/>
    <cellStyle name="Normal 2 5 11 3 2 2" xfId="3813" xr:uid="{00000000-0005-0000-0000-0000A7040000}"/>
    <cellStyle name="Normal 2 5 11 3 2 2 2" xfId="7920" xr:uid="{00000000-0005-0000-0000-0000A7040000}"/>
    <cellStyle name="Normal 2 5 11 3 2 3" xfId="6299" xr:uid="{00000000-0005-0000-0000-0000A7040000}"/>
    <cellStyle name="Normal 2 5 11 3 3" xfId="3245" xr:uid="{00000000-0005-0000-0000-0000A6040000}"/>
    <cellStyle name="Normal 2 5 11 3 3 2" xfId="7429" xr:uid="{00000000-0005-0000-0000-0000A6040000}"/>
    <cellStyle name="Normal 2 5 11 3 4" xfId="5784" xr:uid="{00000000-0005-0000-0000-0000A6040000}"/>
    <cellStyle name="Normal 2 5 11 4" xfId="1723" xr:uid="{00000000-0005-0000-0000-0000A8040000}"/>
    <cellStyle name="Normal 2 5 11 4 2" xfId="3619" xr:uid="{00000000-0005-0000-0000-0000A8040000}"/>
    <cellStyle name="Normal 2 5 11 4 2 2" xfId="7752" xr:uid="{00000000-0005-0000-0000-0000A8040000}"/>
    <cellStyle name="Normal 2 5 11 4 3" xfId="6131" xr:uid="{00000000-0005-0000-0000-0000A8040000}"/>
    <cellStyle name="Normal 2 5 11 5" xfId="3063" xr:uid="{00000000-0005-0000-0000-0000A3040000}"/>
    <cellStyle name="Normal 2 5 11 5 2" xfId="7273" xr:uid="{00000000-0005-0000-0000-0000A3040000}"/>
    <cellStyle name="Normal 2 5 11 6" xfId="5591" xr:uid="{00000000-0005-0000-0000-0000A3040000}"/>
    <cellStyle name="Normal 2 5 12" xfId="933" xr:uid="{00000000-0005-0000-0000-0000A9040000}"/>
    <cellStyle name="Normal 2 5 12 2" xfId="1769" xr:uid="{00000000-0005-0000-0000-0000AA040000}"/>
    <cellStyle name="Normal 2 5 12 2 2" xfId="3665" xr:uid="{00000000-0005-0000-0000-0000AA040000}"/>
    <cellStyle name="Normal 2 5 12 2 2 2" xfId="7788" xr:uid="{00000000-0005-0000-0000-0000AA040000}"/>
    <cellStyle name="Normal 2 5 12 2 3" xfId="6167" xr:uid="{00000000-0005-0000-0000-0000AA040000}"/>
    <cellStyle name="Normal 2 5 12 3" xfId="3107" xr:uid="{00000000-0005-0000-0000-0000A9040000}"/>
    <cellStyle name="Normal 2 5 12 3 2" xfId="7307" xr:uid="{00000000-0005-0000-0000-0000A9040000}"/>
    <cellStyle name="Normal 2 5 12 4" xfId="5630" xr:uid="{00000000-0005-0000-0000-0000A9040000}"/>
    <cellStyle name="Normal 2 5 13" xfId="1454" xr:uid="{00000000-0005-0000-0000-0000AB040000}"/>
    <cellStyle name="Normal 2 5 13 2" xfId="3452" xr:uid="{00000000-0005-0000-0000-0000AB040000}"/>
    <cellStyle name="Normal 2 5 13 2 2" xfId="7608" xr:uid="{00000000-0005-0000-0000-0000AB040000}"/>
    <cellStyle name="Normal 2 5 13 3" xfId="5971" xr:uid="{00000000-0005-0000-0000-0000AB040000}"/>
    <cellStyle name="Normal 2 5 14" xfId="1528" xr:uid="{00000000-0005-0000-0000-0000AC040000}"/>
    <cellStyle name="Normal 2 5 15" xfId="2165" xr:uid="{00000000-0005-0000-0000-0000AD040000}"/>
    <cellStyle name="Normal 2 5 15 2" xfId="4061" xr:uid="{00000000-0005-0000-0000-0000AD040000}"/>
    <cellStyle name="Normal 2 5 15 2 2" xfId="8122" xr:uid="{00000000-0005-0000-0000-0000AD040000}"/>
    <cellStyle name="Normal 2 5 15 3" xfId="6501" xr:uid="{00000000-0005-0000-0000-0000AD040000}"/>
    <cellStyle name="Normal 2 5 16" xfId="2277" xr:uid="{00000000-0005-0000-0000-0000AE040000}"/>
    <cellStyle name="Normal 2 5 16 2" xfId="4160" xr:uid="{00000000-0005-0000-0000-0000AE040000}"/>
    <cellStyle name="Normal 2 5 16 2 2" xfId="8210" xr:uid="{00000000-0005-0000-0000-0000AE040000}"/>
    <cellStyle name="Normal 2 5 16 3" xfId="6589" xr:uid="{00000000-0005-0000-0000-0000AE040000}"/>
    <cellStyle name="Normal 2 5 17" xfId="2408" xr:uid="{00000000-0005-0000-0000-0000AF040000}"/>
    <cellStyle name="Normal 2 5 17 2" xfId="4284" xr:uid="{00000000-0005-0000-0000-0000AF040000}"/>
    <cellStyle name="Normal 2 5 17 2 2" xfId="8319" xr:uid="{00000000-0005-0000-0000-0000AF040000}"/>
    <cellStyle name="Normal 2 5 17 3" xfId="6698" xr:uid="{00000000-0005-0000-0000-0000AF040000}"/>
    <cellStyle name="Normal 2 5 18" xfId="2495" xr:uid="{00000000-0005-0000-0000-0000B0040000}"/>
    <cellStyle name="Normal 2 5 18 2" xfId="4369" xr:uid="{00000000-0005-0000-0000-0000B0040000}"/>
    <cellStyle name="Normal 2 5 18 2 2" xfId="8401" xr:uid="{00000000-0005-0000-0000-0000B0040000}"/>
    <cellStyle name="Normal 2 5 18 3" xfId="6780" xr:uid="{00000000-0005-0000-0000-0000B0040000}"/>
    <cellStyle name="Normal 2 5 19" xfId="2621" xr:uid="{00000000-0005-0000-0000-0000B1040000}"/>
    <cellStyle name="Normal 2 5 19 2" xfId="4488" xr:uid="{00000000-0005-0000-0000-0000B1040000}"/>
    <cellStyle name="Normal 2 5 19 2 2" xfId="8498" xr:uid="{00000000-0005-0000-0000-0000B1040000}"/>
    <cellStyle name="Normal 2 5 19 3" xfId="6877" xr:uid="{00000000-0005-0000-0000-0000B1040000}"/>
    <cellStyle name="Normal 2 5 2" xfId="397" xr:uid="{00000000-0005-0000-0000-0000B2040000}"/>
    <cellStyle name="Normal 2 5 2 2" xfId="2203" xr:uid="{00000000-0005-0000-0000-0000B3040000}"/>
    <cellStyle name="Normal 2 5 2 2 2" xfId="4098" xr:uid="{00000000-0005-0000-0000-0000B3040000}"/>
    <cellStyle name="Normal 2 5 2 2 2 2" xfId="8159" xr:uid="{00000000-0005-0000-0000-0000B3040000}"/>
    <cellStyle name="Normal 2 5 2 2 3" xfId="6538" xr:uid="{00000000-0005-0000-0000-0000B3040000}"/>
    <cellStyle name="Normal 2 5 2 3" xfId="2276" xr:uid="{00000000-0005-0000-0000-0000B4040000}"/>
    <cellStyle name="Normal 2 5 2 3 2" xfId="4159" xr:uid="{00000000-0005-0000-0000-0000B4040000}"/>
    <cellStyle name="Normal 2 5 2 3 2 2" xfId="8209" xr:uid="{00000000-0005-0000-0000-0000B4040000}"/>
    <cellStyle name="Normal 2 5 2 3 3" xfId="6588" xr:uid="{00000000-0005-0000-0000-0000B4040000}"/>
    <cellStyle name="Normal 2 5 2 4" xfId="2409" xr:uid="{00000000-0005-0000-0000-0000B5040000}"/>
    <cellStyle name="Normal 2 5 2 4 2" xfId="4285" xr:uid="{00000000-0005-0000-0000-0000B5040000}"/>
    <cellStyle name="Normal 2 5 2 4 2 2" xfId="8320" xr:uid="{00000000-0005-0000-0000-0000B5040000}"/>
    <cellStyle name="Normal 2 5 2 4 3" xfId="6699" xr:uid="{00000000-0005-0000-0000-0000B5040000}"/>
    <cellStyle name="Normal 2 5 2 5" xfId="2496" xr:uid="{00000000-0005-0000-0000-0000B6040000}"/>
    <cellStyle name="Normal 2 5 2 5 2" xfId="4370" xr:uid="{00000000-0005-0000-0000-0000B6040000}"/>
    <cellStyle name="Normal 2 5 2 5 2 2" xfId="8402" xr:uid="{00000000-0005-0000-0000-0000B6040000}"/>
    <cellStyle name="Normal 2 5 2 5 3" xfId="6781" xr:uid="{00000000-0005-0000-0000-0000B6040000}"/>
    <cellStyle name="Normal 2 5 2 6" xfId="2622" xr:uid="{00000000-0005-0000-0000-0000B7040000}"/>
    <cellStyle name="Normal 2 5 2 6 2" xfId="4489" xr:uid="{00000000-0005-0000-0000-0000B7040000}"/>
    <cellStyle name="Normal 2 5 2 6 2 2" xfId="8499" xr:uid="{00000000-0005-0000-0000-0000B7040000}"/>
    <cellStyle name="Normal 2 5 2 6 3" xfId="6878" xr:uid="{00000000-0005-0000-0000-0000B7040000}"/>
    <cellStyle name="Normal 2 5 2 7" xfId="2722" xr:uid="{00000000-0005-0000-0000-0000B8040000}"/>
    <cellStyle name="Normal 2 5 2 7 2" xfId="4584" xr:uid="{00000000-0005-0000-0000-0000B8040000}"/>
    <cellStyle name="Normal 2 5 2 7 2 2" xfId="8593" xr:uid="{00000000-0005-0000-0000-0000B8040000}"/>
    <cellStyle name="Normal 2 5 2 7 3" xfId="6972" xr:uid="{00000000-0005-0000-0000-0000B8040000}"/>
    <cellStyle name="Normal 2 5 2 8" xfId="2855" xr:uid="{00000000-0005-0000-0000-0000B9040000}"/>
    <cellStyle name="Normal 2 5 2 8 2" xfId="7086" xr:uid="{00000000-0005-0000-0000-0000B9040000}"/>
    <cellStyle name="Normal 2 5 20" xfId="2721" xr:uid="{00000000-0005-0000-0000-0000BA040000}"/>
    <cellStyle name="Normal 2 5 20 2" xfId="4583" xr:uid="{00000000-0005-0000-0000-0000BA040000}"/>
    <cellStyle name="Normal 2 5 20 2 2" xfId="8592" xr:uid="{00000000-0005-0000-0000-0000BA040000}"/>
    <cellStyle name="Normal 2 5 20 3" xfId="6971" xr:uid="{00000000-0005-0000-0000-0000BA040000}"/>
    <cellStyle name="Normal 2 5 21" xfId="2854" xr:uid="{00000000-0005-0000-0000-0000BB040000}"/>
    <cellStyle name="Normal 2 5 21 2" xfId="7085" xr:uid="{00000000-0005-0000-0000-0000BB040000}"/>
    <cellStyle name="Normal 2 5 3" xfId="455" xr:uid="{00000000-0005-0000-0000-0000BC040000}"/>
    <cellStyle name="Normal 2 5 4" xfId="487" xr:uid="{00000000-0005-0000-0000-0000BD040000}"/>
    <cellStyle name="Normal 2 5 5" xfId="536" xr:uid="{00000000-0005-0000-0000-0000BE040000}"/>
    <cellStyle name="Normal 2 5 6" xfId="519" xr:uid="{00000000-0005-0000-0000-0000BF040000}"/>
    <cellStyle name="Normal 2 5 6 2" xfId="1303" xr:uid="{00000000-0005-0000-0000-0000C0040000}"/>
    <cellStyle name="Normal 2 5 6 2 2" xfId="2017" xr:uid="{00000000-0005-0000-0000-0000C1040000}"/>
    <cellStyle name="Normal 2 5 6 2 2 2" xfId="3913" xr:uid="{00000000-0005-0000-0000-0000C1040000}"/>
    <cellStyle name="Normal 2 5 6 2 2 2 2" xfId="8012" xr:uid="{00000000-0005-0000-0000-0000C1040000}"/>
    <cellStyle name="Normal 2 5 6 2 2 3" xfId="6391" xr:uid="{00000000-0005-0000-0000-0000C1040000}"/>
    <cellStyle name="Normal 2 5 6 2 3" xfId="3345" xr:uid="{00000000-0005-0000-0000-0000C0040000}"/>
    <cellStyle name="Normal 2 5 6 2 3 2" xfId="7521" xr:uid="{00000000-0005-0000-0000-0000C0040000}"/>
    <cellStyle name="Normal 2 5 6 2 4" xfId="5876" xr:uid="{00000000-0005-0000-0000-0000C0040000}"/>
    <cellStyle name="Normal 2 5 6 3" xfId="1105" xr:uid="{00000000-0005-0000-0000-0000C2040000}"/>
    <cellStyle name="Normal 2 5 6 3 2" xfId="1860" xr:uid="{00000000-0005-0000-0000-0000C3040000}"/>
    <cellStyle name="Normal 2 5 6 3 2 2" xfId="3756" xr:uid="{00000000-0005-0000-0000-0000C3040000}"/>
    <cellStyle name="Normal 2 5 6 3 2 2 2" xfId="7869" xr:uid="{00000000-0005-0000-0000-0000C3040000}"/>
    <cellStyle name="Normal 2 5 6 3 2 3" xfId="6248" xr:uid="{00000000-0005-0000-0000-0000C3040000}"/>
    <cellStyle name="Normal 2 5 6 3 3" xfId="3188" xr:uid="{00000000-0005-0000-0000-0000C2040000}"/>
    <cellStyle name="Normal 2 5 6 3 3 2" xfId="7378" xr:uid="{00000000-0005-0000-0000-0000C2040000}"/>
    <cellStyle name="Normal 2 5 6 3 4" xfId="5733" xr:uid="{00000000-0005-0000-0000-0000C2040000}"/>
    <cellStyle name="Normal 2 5 6 4" xfId="1655" xr:uid="{00000000-0005-0000-0000-0000C4040000}"/>
    <cellStyle name="Normal 2 5 6 4 2" xfId="3562" xr:uid="{00000000-0005-0000-0000-0000C4040000}"/>
    <cellStyle name="Normal 2 5 6 4 2 2" xfId="7701" xr:uid="{00000000-0005-0000-0000-0000C4040000}"/>
    <cellStyle name="Normal 2 5 6 4 3" xfId="6080" xr:uid="{00000000-0005-0000-0000-0000C4040000}"/>
    <cellStyle name="Normal 2 5 6 5" xfId="3006" xr:uid="{00000000-0005-0000-0000-0000BF040000}"/>
    <cellStyle name="Normal 2 5 6 5 2" xfId="7222" xr:uid="{00000000-0005-0000-0000-0000BF040000}"/>
    <cellStyle name="Normal 2 5 6 6" xfId="5529" xr:uid="{00000000-0005-0000-0000-0000BF040000}"/>
    <cellStyle name="Normal 2 5 7" xfId="648" xr:uid="{00000000-0005-0000-0000-0000C5040000}"/>
    <cellStyle name="Normal 2 5 7 2" xfId="1354" xr:uid="{00000000-0005-0000-0000-0000C6040000}"/>
    <cellStyle name="Normal 2 5 7 2 2" xfId="2052" xr:uid="{00000000-0005-0000-0000-0000C7040000}"/>
    <cellStyle name="Normal 2 5 7 2 2 2" xfId="3948" xr:uid="{00000000-0005-0000-0000-0000C7040000}"/>
    <cellStyle name="Normal 2 5 7 2 2 2 2" xfId="8045" xr:uid="{00000000-0005-0000-0000-0000C7040000}"/>
    <cellStyle name="Normal 2 5 7 2 2 3" xfId="6424" xr:uid="{00000000-0005-0000-0000-0000C7040000}"/>
    <cellStyle name="Normal 2 5 7 2 3" xfId="3380" xr:uid="{00000000-0005-0000-0000-0000C6040000}"/>
    <cellStyle name="Normal 2 5 7 2 3 2" xfId="7554" xr:uid="{00000000-0005-0000-0000-0000C6040000}"/>
    <cellStyle name="Normal 2 5 7 2 4" xfId="5909" xr:uid="{00000000-0005-0000-0000-0000C6040000}"/>
    <cellStyle name="Normal 2 5 7 3" xfId="1144" xr:uid="{00000000-0005-0000-0000-0000C8040000}"/>
    <cellStyle name="Normal 2 5 7 3 2" xfId="1884" xr:uid="{00000000-0005-0000-0000-0000C9040000}"/>
    <cellStyle name="Normal 2 5 7 3 2 2" xfId="3780" xr:uid="{00000000-0005-0000-0000-0000C9040000}"/>
    <cellStyle name="Normal 2 5 7 3 2 2 2" xfId="7891" xr:uid="{00000000-0005-0000-0000-0000C9040000}"/>
    <cellStyle name="Normal 2 5 7 3 2 3" xfId="6270" xr:uid="{00000000-0005-0000-0000-0000C9040000}"/>
    <cellStyle name="Normal 2 5 7 3 3" xfId="3212" xr:uid="{00000000-0005-0000-0000-0000C8040000}"/>
    <cellStyle name="Normal 2 5 7 3 3 2" xfId="7400" xr:uid="{00000000-0005-0000-0000-0000C8040000}"/>
    <cellStyle name="Normal 2 5 7 3 4" xfId="5755" xr:uid="{00000000-0005-0000-0000-0000C8040000}"/>
    <cellStyle name="Normal 2 5 7 4" xfId="1690" xr:uid="{00000000-0005-0000-0000-0000CA040000}"/>
    <cellStyle name="Normal 2 5 7 4 2" xfId="3586" xr:uid="{00000000-0005-0000-0000-0000CA040000}"/>
    <cellStyle name="Normal 2 5 7 4 2 2" xfId="7723" xr:uid="{00000000-0005-0000-0000-0000CA040000}"/>
    <cellStyle name="Normal 2 5 7 4 3" xfId="6102" xr:uid="{00000000-0005-0000-0000-0000CA040000}"/>
    <cellStyle name="Normal 2 5 7 5" xfId="3030" xr:uid="{00000000-0005-0000-0000-0000C5040000}"/>
    <cellStyle name="Normal 2 5 7 5 2" xfId="7244" xr:uid="{00000000-0005-0000-0000-0000C5040000}"/>
    <cellStyle name="Normal 2 5 7 6" xfId="5562" xr:uid="{00000000-0005-0000-0000-0000C5040000}"/>
    <cellStyle name="Normal 2 5 8" xfId="674" xr:uid="{00000000-0005-0000-0000-0000CB040000}"/>
    <cellStyle name="Normal 2 5 9" xfId="706" xr:uid="{00000000-0005-0000-0000-0000CC040000}"/>
    <cellStyle name="Normal 2 6" xfId="641" xr:uid="{00000000-0005-0000-0000-0000CD040000}"/>
    <cellStyle name="Normal 2 6 10" xfId="2723" xr:uid="{00000000-0005-0000-0000-0000CE040000}"/>
    <cellStyle name="Normal 2 6 10 2" xfId="4585" xr:uid="{00000000-0005-0000-0000-0000CE040000}"/>
    <cellStyle name="Normal 2 6 10 2 2" xfId="8594" xr:uid="{00000000-0005-0000-0000-0000CE040000}"/>
    <cellStyle name="Normal 2 6 10 3" xfId="6973" xr:uid="{00000000-0005-0000-0000-0000CE040000}"/>
    <cellStyle name="Normal 2 6 11" xfId="2801" xr:uid="{00000000-0005-0000-0000-0000CF040000}"/>
    <cellStyle name="Normal 2 6 11 2" xfId="4653" xr:uid="{00000000-0005-0000-0000-0000CF040000}"/>
    <cellStyle name="Normal 2 6 11 2 2" xfId="8662" xr:uid="{00000000-0005-0000-0000-0000CF040000}"/>
    <cellStyle name="Normal 2 6 11 3" xfId="7041" xr:uid="{00000000-0005-0000-0000-0000CF040000}"/>
    <cellStyle name="Normal 2 6 12" xfId="2856" xr:uid="{00000000-0005-0000-0000-0000D0040000}"/>
    <cellStyle name="Normal 2 6 12 2" xfId="7087" xr:uid="{00000000-0005-0000-0000-0000D0040000}"/>
    <cellStyle name="Normal 2 6 13" xfId="5558" xr:uid="{00000000-0005-0000-0000-0000CD040000}"/>
    <cellStyle name="Normal 2 6 2" xfId="901" xr:uid="{00000000-0005-0000-0000-0000D1040000}"/>
    <cellStyle name="Normal 2 6 2 10" xfId="5621" xr:uid="{00000000-0005-0000-0000-0000D1040000}"/>
    <cellStyle name="Normal 2 6 2 2" xfId="1755" xr:uid="{00000000-0005-0000-0000-0000D2040000}"/>
    <cellStyle name="Normal 2 6 2 2 2" xfId="3651" xr:uid="{00000000-0005-0000-0000-0000D2040000}"/>
    <cellStyle name="Normal 2 6 2 2 2 2" xfId="7782" xr:uid="{00000000-0005-0000-0000-0000D2040000}"/>
    <cellStyle name="Normal 2 6 2 2 3" xfId="6161" xr:uid="{00000000-0005-0000-0000-0000D2040000}"/>
    <cellStyle name="Normal 2 6 2 3" xfId="2204" xr:uid="{00000000-0005-0000-0000-0000D3040000}"/>
    <cellStyle name="Normal 2 6 2 3 2" xfId="4099" xr:uid="{00000000-0005-0000-0000-0000D3040000}"/>
    <cellStyle name="Normal 2 6 2 3 2 2" xfId="8160" xr:uid="{00000000-0005-0000-0000-0000D3040000}"/>
    <cellStyle name="Normal 2 6 2 3 3" xfId="6539" xr:uid="{00000000-0005-0000-0000-0000D3040000}"/>
    <cellStyle name="Normal 2 6 2 4" xfId="2275" xr:uid="{00000000-0005-0000-0000-0000D4040000}"/>
    <cellStyle name="Normal 2 6 2 4 2" xfId="4158" xr:uid="{00000000-0005-0000-0000-0000D4040000}"/>
    <cellStyle name="Normal 2 6 2 4 2 2" xfId="8208" xr:uid="{00000000-0005-0000-0000-0000D4040000}"/>
    <cellStyle name="Normal 2 6 2 4 3" xfId="6587" xr:uid="{00000000-0005-0000-0000-0000D4040000}"/>
    <cellStyle name="Normal 2 6 2 5" xfId="2410" xr:uid="{00000000-0005-0000-0000-0000D5040000}"/>
    <cellStyle name="Normal 2 6 2 5 2" xfId="4286" xr:uid="{00000000-0005-0000-0000-0000D5040000}"/>
    <cellStyle name="Normal 2 6 2 5 2 2" xfId="8321" xr:uid="{00000000-0005-0000-0000-0000D5040000}"/>
    <cellStyle name="Normal 2 6 2 5 3" xfId="6700" xr:uid="{00000000-0005-0000-0000-0000D5040000}"/>
    <cellStyle name="Normal 2 6 2 6" xfId="2498" xr:uid="{00000000-0005-0000-0000-0000D6040000}"/>
    <cellStyle name="Normal 2 6 2 6 2" xfId="4372" xr:uid="{00000000-0005-0000-0000-0000D6040000}"/>
    <cellStyle name="Normal 2 6 2 6 2 2" xfId="8404" xr:uid="{00000000-0005-0000-0000-0000D6040000}"/>
    <cellStyle name="Normal 2 6 2 6 3" xfId="6783" xr:uid="{00000000-0005-0000-0000-0000D6040000}"/>
    <cellStyle name="Normal 2 6 2 7" xfId="2624" xr:uid="{00000000-0005-0000-0000-0000D7040000}"/>
    <cellStyle name="Normal 2 6 2 7 2" xfId="4491" xr:uid="{00000000-0005-0000-0000-0000D7040000}"/>
    <cellStyle name="Normal 2 6 2 7 2 2" xfId="8501" xr:uid="{00000000-0005-0000-0000-0000D7040000}"/>
    <cellStyle name="Normal 2 6 2 7 3" xfId="6880" xr:uid="{00000000-0005-0000-0000-0000D7040000}"/>
    <cellStyle name="Normal 2 6 2 8" xfId="2724" xr:uid="{00000000-0005-0000-0000-0000D8040000}"/>
    <cellStyle name="Normal 2 6 2 8 2" xfId="4586" xr:uid="{00000000-0005-0000-0000-0000D8040000}"/>
    <cellStyle name="Normal 2 6 2 8 2 2" xfId="8595" xr:uid="{00000000-0005-0000-0000-0000D8040000}"/>
    <cellStyle name="Normal 2 6 2 8 3" xfId="6974" xr:uid="{00000000-0005-0000-0000-0000D8040000}"/>
    <cellStyle name="Normal 2 6 2 9" xfId="2857" xr:uid="{00000000-0005-0000-0000-0000D9040000}"/>
    <cellStyle name="Normal 2 6 2 9 2" xfId="7088" xr:uid="{00000000-0005-0000-0000-0000D9040000}"/>
    <cellStyle name="Normal 2 6 3" xfId="1350" xr:uid="{00000000-0005-0000-0000-0000DA040000}"/>
    <cellStyle name="Normal 2 6 3 2" xfId="2048" xr:uid="{00000000-0005-0000-0000-0000DB040000}"/>
    <cellStyle name="Normal 2 6 3 2 2" xfId="3944" xr:uid="{00000000-0005-0000-0000-0000DB040000}"/>
    <cellStyle name="Normal 2 6 3 2 2 2" xfId="8041" xr:uid="{00000000-0005-0000-0000-0000DB040000}"/>
    <cellStyle name="Normal 2 6 3 2 3" xfId="6420" xr:uid="{00000000-0005-0000-0000-0000DB040000}"/>
    <cellStyle name="Normal 2 6 3 3" xfId="3376" xr:uid="{00000000-0005-0000-0000-0000DA040000}"/>
    <cellStyle name="Normal 2 6 3 3 2" xfId="7550" xr:uid="{00000000-0005-0000-0000-0000DA040000}"/>
    <cellStyle name="Normal 2 6 3 4" xfId="5905" xr:uid="{00000000-0005-0000-0000-0000DA040000}"/>
    <cellStyle name="Normal 2 6 4" xfId="1455" xr:uid="{00000000-0005-0000-0000-0000DC040000}"/>
    <cellStyle name="Normal 2 6 4 2" xfId="3453" xr:uid="{00000000-0005-0000-0000-0000DC040000}"/>
    <cellStyle name="Normal 2 6 4 2 2" xfId="7609" xr:uid="{00000000-0005-0000-0000-0000DC040000}"/>
    <cellStyle name="Normal 2 6 4 3" xfId="5972" xr:uid="{00000000-0005-0000-0000-0000DC040000}"/>
    <cellStyle name="Normal 2 6 5" xfId="2139" xr:uid="{00000000-0005-0000-0000-0000DD040000}"/>
    <cellStyle name="Normal 2 6 5 2" xfId="4035" xr:uid="{00000000-0005-0000-0000-0000DD040000}"/>
    <cellStyle name="Normal 2 6 5 2 2" xfId="8104" xr:uid="{00000000-0005-0000-0000-0000DD040000}"/>
    <cellStyle name="Normal 2 6 5 3" xfId="6483" xr:uid="{00000000-0005-0000-0000-0000DD040000}"/>
    <cellStyle name="Normal 2 6 6" xfId="2256" xr:uid="{00000000-0005-0000-0000-0000DE040000}"/>
    <cellStyle name="Normal 2 6 6 2" xfId="4139" xr:uid="{00000000-0005-0000-0000-0000DE040000}"/>
    <cellStyle name="Normal 2 6 6 2 2" xfId="8197" xr:uid="{00000000-0005-0000-0000-0000DE040000}"/>
    <cellStyle name="Normal 2 6 6 3" xfId="6576" xr:uid="{00000000-0005-0000-0000-0000DE040000}"/>
    <cellStyle name="Normal 2 6 7" xfId="2371" xr:uid="{00000000-0005-0000-0000-0000DF040000}"/>
    <cellStyle name="Normal 2 6 7 2" xfId="4247" xr:uid="{00000000-0005-0000-0000-0000DF040000}"/>
    <cellStyle name="Normal 2 6 7 2 2" xfId="8290" xr:uid="{00000000-0005-0000-0000-0000DF040000}"/>
    <cellStyle name="Normal 2 6 7 3" xfId="6669" xr:uid="{00000000-0005-0000-0000-0000DF040000}"/>
    <cellStyle name="Normal 2 6 8" xfId="2497" xr:uid="{00000000-0005-0000-0000-0000E0040000}"/>
    <cellStyle name="Normal 2 6 8 2" xfId="4371" xr:uid="{00000000-0005-0000-0000-0000E0040000}"/>
    <cellStyle name="Normal 2 6 8 2 2" xfId="8403" xr:uid="{00000000-0005-0000-0000-0000E0040000}"/>
    <cellStyle name="Normal 2 6 8 3" xfId="6782" xr:uid="{00000000-0005-0000-0000-0000E0040000}"/>
    <cellStyle name="Normal 2 6 9" xfId="2623" xr:uid="{00000000-0005-0000-0000-0000E1040000}"/>
    <cellStyle name="Normal 2 6 9 2" xfId="4490" xr:uid="{00000000-0005-0000-0000-0000E1040000}"/>
    <cellStyle name="Normal 2 6 9 2 2" xfId="8500" xr:uid="{00000000-0005-0000-0000-0000E1040000}"/>
    <cellStyle name="Normal 2 6 9 3" xfId="6879" xr:uid="{00000000-0005-0000-0000-0000E1040000}"/>
    <cellStyle name="Normal 2 7" xfId="902" xr:uid="{00000000-0005-0000-0000-0000E2040000}"/>
    <cellStyle name="Normal 2 7 10" xfId="2858" xr:uid="{00000000-0005-0000-0000-0000E3040000}"/>
    <cellStyle name="Normal 2 7 10 2" xfId="7089" xr:uid="{00000000-0005-0000-0000-0000E3040000}"/>
    <cellStyle name="Normal 2 7 11" xfId="5622" xr:uid="{00000000-0005-0000-0000-0000E2040000}"/>
    <cellStyle name="Normal 2 7 2" xfId="1456" xr:uid="{00000000-0005-0000-0000-0000E4040000}"/>
    <cellStyle name="Normal 2 7 2 2" xfId="2205" xr:uid="{00000000-0005-0000-0000-0000E5040000}"/>
    <cellStyle name="Normal 2 7 2 2 2" xfId="4100" xr:uid="{00000000-0005-0000-0000-0000E5040000}"/>
    <cellStyle name="Normal 2 7 2 2 2 2" xfId="8161" xr:uid="{00000000-0005-0000-0000-0000E5040000}"/>
    <cellStyle name="Normal 2 7 2 2 3" xfId="6540" xr:uid="{00000000-0005-0000-0000-0000E5040000}"/>
    <cellStyle name="Normal 2 7 2 3" xfId="2274" xr:uid="{00000000-0005-0000-0000-0000E6040000}"/>
    <cellStyle name="Normal 2 7 2 3 2" xfId="4157" xr:uid="{00000000-0005-0000-0000-0000E6040000}"/>
    <cellStyle name="Normal 2 7 2 3 2 2" xfId="8207" xr:uid="{00000000-0005-0000-0000-0000E6040000}"/>
    <cellStyle name="Normal 2 7 2 3 3" xfId="6586" xr:uid="{00000000-0005-0000-0000-0000E6040000}"/>
    <cellStyle name="Normal 2 7 2 4" xfId="2411" xr:uid="{00000000-0005-0000-0000-0000E7040000}"/>
    <cellStyle name="Normal 2 7 2 4 2" xfId="4287" xr:uid="{00000000-0005-0000-0000-0000E7040000}"/>
    <cellStyle name="Normal 2 7 2 4 2 2" xfId="8322" xr:uid="{00000000-0005-0000-0000-0000E7040000}"/>
    <cellStyle name="Normal 2 7 2 4 3" xfId="6701" xr:uid="{00000000-0005-0000-0000-0000E7040000}"/>
    <cellStyle name="Normal 2 7 2 5" xfId="2500" xr:uid="{00000000-0005-0000-0000-0000E8040000}"/>
    <cellStyle name="Normal 2 7 2 5 2" xfId="4374" xr:uid="{00000000-0005-0000-0000-0000E8040000}"/>
    <cellStyle name="Normal 2 7 2 5 2 2" xfId="8406" xr:uid="{00000000-0005-0000-0000-0000E8040000}"/>
    <cellStyle name="Normal 2 7 2 5 3" xfId="6785" xr:uid="{00000000-0005-0000-0000-0000E8040000}"/>
    <cellStyle name="Normal 2 7 2 6" xfId="2626" xr:uid="{00000000-0005-0000-0000-0000E9040000}"/>
    <cellStyle name="Normal 2 7 2 6 2" xfId="4493" xr:uid="{00000000-0005-0000-0000-0000E9040000}"/>
    <cellStyle name="Normal 2 7 2 6 2 2" xfId="8503" xr:uid="{00000000-0005-0000-0000-0000E9040000}"/>
    <cellStyle name="Normal 2 7 2 6 3" xfId="6882" xr:uid="{00000000-0005-0000-0000-0000E9040000}"/>
    <cellStyle name="Normal 2 7 2 7" xfId="2726" xr:uid="{00000000-0005-0000-0000-0000EA040000}"/>
    <cellStyle name="Normal 2 7 2 7 2" xfId="4588" xr:uid="{00000000-0005-0000-0000-0000EA040000}"/>
    <cellStyle name="Normal 2 7 2 7 2 2" xfId="8597" xr:uid="{00000000-0005-0000-0000-0000EA040000}"/>
    <cellStyle name="Normal 2 7 2 7 3" xfId="6976" xr:uid="{00000000-0005-0000-0000-0000EA040000}"/>
    <cellStyle name="Normal 2 7 2 8" xfId="2859" xr:uid="{00000000-0005-0000-0000-0000EB040000}"/>
    <cellStyle name="Normal 2 7 2 8 2" xfId="7090" xr:uid="{00000000-0005-0000-0000-0000EB040000}"/>
    <cellStyle name="Normal 2 7 2 9" xfId="5973" xr:uid="{00000000-0005-0000-0000-0000E4040000}"/>
    <cellStyle name="Normal 2 7 3" xfId="2140" xr:uid="{00000000-0005-0000-0000-0000EC040000}"/>
    <cellStyle name="Normal 2 7 3 2" xfId="4036" xr:uid="{00000000-0005-0000-0000-0000EC040000}"/>
    <cellStyle name="Normal 2 7 3 2 2" xfId="8105" xr:uid="{00000000-0005-0000-0000-0000EC040000}"/>
    <cellStyle name="Normal 2 7 3 3" xfId="6484" xr:uid="{00000000-0005-0000-0000-0000EC040000}"/>
    <cellStyle name="Normal 2 7 4" xfId="2257" xr:uid="{00000000-0005-0000-0000-0000ED040000}"/>
    <cellStyle name="Normal 2 7 4 2" xfId="4140" xr:uid="{00000000-0005-0000-0000-0000ED040000}"/>
    <cellStyle name="Normal 2 7 4 2 2" xfId="8198" xr:uid="{00000000-0005-0000-0000-0000ED040000}"/>
    <cellStyle name="Normal 2 7 4 3" xfId="6577" xr:uid="{00000000-0005-0000-0000-0000ED040000}"/>
    <cellStyle name="Normal 2 7 5" xfId="2372" xr:uid="{00000000-0005-0000-0000-0000EE040000}"/>
    <cellStyle name="Normal 2 7 5 2" xfId="4248" xr:uid="{00000000-0005-0000-0000-0000EE040000}"/>
    <cellStyle name="Normal 2 7 5 2 2" xfId="8291" xr:uid="{00000000-0005-0000-0000-0000EE040000}"/>
    <cellStyle name="Normal 2 7 5 3" xfId="6670" xr:uid="{00000000-0005-0000-0000-0000EE040000}"/>
    <cellStyle name="Normal 2 7 6" xfId="2499" xr:uid="{00000000-0005-0000-0000-0000EF040000}"/>
    <cellStyle name="Normal 2 7 6 2" xfId="4373" xr:uid="{00000000-0005-0000-0000-0000EF040000}"/>
    <cellStyle name="Normal 2 7 6 2 2" xfId="8405" xr:uid="{00000000-0005-0000-0000-0000EF040000}"/>
    <cellStyle name="Normal 2 7 6 3" xfId="6784" xr:uid="{00000000-0005-0000-0000-0000EF040000}"/>
    <cellStyle name="Normal 2 7 7" xfId="2625" xr:uid="{00000000-0005-0000-0000-0000F0040000}"/>
    <cellStyle name="Normal 2 7 7 2" xfId="4492" xr:uid="{00000000-0005-0000-0000-0000F0040000}"/>
    <cellStyle name="Normal 2 7 7 2 2" xfId="8502" xr:uid="{00000000-0005-0000-0000-0000F0040000}"/>
    <cellStyle name="Normal 2 7 7 3" xfId="6881" xr:uid="{00000000-0005-0000-0000-0000F0040000}"/>
    <cellStyle name="Normal 2 7 8" xfId="2725" xr:uid="{00000000-0005-0000-0000-0000F1040000}"/>
    <cellStyle name="Normal 2 7 8 2" xfId="4587" xr:uid="{00000000-0005-0000-0000-0000F1040000}"/>
    <cellStyle name="Normal 2 7 8 2 2" xfId="8596" xr:uid="{00000000-0005-0000-0000-0000F1040000}"/>
    <cellStyle name="Normal 2 7 8 3" xfId="6975" xr:uid="{00000000-0005-0000-0000-0000F1040000}"/>
    <cellStyle name="Normal 2 7 9" xfId="2802" xr:uid="{00000000-0005-0000-0000-0000F2040000}"/>
    <cellStyle name="Normal 2 7 9 2" xfId="4654" xr:uid="{00000000-0005-0000-0000-0000F2040000}"/>
    <cellStyle name="Normal 2 7 9 2 2" xfId="8663" xr:uid="{00000000-0005-0000-0000-0000F2040000}"/>
    <cellStyle name="Normal 2 7 9 3" xfId="7042" xr:uid="{00000000-0005-0000-0000-0000F2040000}"/>
    <cellStyle name="Normal 2 8" xfId="932" xr:uid="{00000000-0005-0000-0000-0000F3040000}"/>
    <cellStyle name="Normal 2 8 10" xfId="5629" xr:uid="{00000000-0005-0000-0000-0000F3040000}"/>
    <cellStyle name="Normal 2 8 2" xfId="1457" xr:uid="{00000000-0005-0000-0000-0000F4040000}"/>
    <cellStyle name="Normal 2 8 2 2" xfId="2206" xr:uid="{00000000-0005-0000-0000-0000F5040000}"/>
    <cellStyle name="Normal 2 8 2 2 2" xfId="4101" xr:uid="{00000000-0005-0000-0000-0000F5040000}"/>
    <cellStyle name="Normal 2 8 2 2 2 2" xfId="8162" xr:uid="{00000000-0005-0000-0000-0000F5040000}"/>
    <cellStyle name="Normal 2 8 2 2 3" xfId="6541" xr:uid="{00000000-0005-0000-0000-0000F5040000}"/>
    <cellStyle name="Normal 2 8 2 3" xfId="2272" xr:uid="{00000000-0005-0000-0000-0000F6040000}"/>
    <cellStyle name="Normal 2 8 2 3 2" xfId="4155" xr:uid="{00000000-0005-0000-0000-0000F6040000}"/>
    <cellStyle name="Normal 2 8 2 3 2 2" xfId="8205" xr:uid="{00000000-0005-0000-0000-0000F6040000}"/>
    <cellStyle name="Normal 2 8 2 3 3" xfId="6584" xr:uid="{00000000-0005-0000-0000-0000F6040000}"/>
    <cellStyle name="Normal 2 8 2 4" xfId="2413" xr:uid="{00000000-0005-0000-0000-0000F7040000}"/>
    <cellStyle name="Normal 2 8 2 4 2" xfId="4289" xr:uid="{00000000-0005-0000-0000-0000F7040000}"/>
    <cellStyle name="Normal 2 8 2 4 2 2" xfId="8324" xr:uid="{00000000-0005-0000-0000-0000F7040000}"/>
    <cellStyle name="Normal 2 8 2 4 3" xfId="6703" xr:uid="{00000000-0005-0000-0000-0000F7040000}"/>
    <cellStyle name="Normal 2 8 2 5" xfId="2502" xr:uid="{00000000-0005-0000-0000-0000F8040000}"/>
    <cellStyle name="Normal 2 8 2 5 2" xfId="4376" xr:uid="{00000000-0005-0000-0000-0000F8040000}"/>
    <cellStyle name="Normal 2 8 2 5 2 2" xfId="8408" xr:uid="{00000000-0005-0000-0000-0000F8040000}"/>
    <cellStyle name="Normal 2 8 2 5 3" xfId="6787" xr:uid="{00000000-0005-0000-0000-0000F8040000}"/>
    <cellStyle name="Normal 2 8 2 6" xfId="2628" xr:uid="{00000000-0005-0000-0000-0000F9040000}"/>
    <cellStyle name="Normal 2 8 2 6 2" xfId="4495" xr:uid="{00000000-0005-0000-0000-0000F9040000}"/>
    <cellStyle name="Normal 2 8 2 6 2 2" xfId="8505" xr:uid="{00000000-0005-0000-0000-0000F9040000}"/>
    <cellStyle name="Normal 2 8 2 6 3" xfId="6884" xr:uid="{00000000-0005-0000-0000-0000F9040000}"/>
    <cellStyle name="Normal 2 8 2 7" xfId="2728" xr:uid="{00000000-0005-0000-0000-0000FA040000}"/>
    <cellStyle name="Normal 2 8 2 7 2" xfId="4590" xr:uid="{00000000-0005-0000-0000-0000FA040000}"/>
    <cellStyle name="Normal 2 8 2 7 2 2" xfId="8599" xr:uid="{00000000-0005-0000-0000-0000FA040000}"/>
    <cellStyle name="Normal 2 8 2 7 3" xfId="6978" xr:uid="{00000000-0005-0000-0000-0000FA040000}"/>
    <cellStyle name="Normal 2 8 2 8" xfId="2861" xr:uid="{00000000-0005-0000-0000-0000FB040000}"/>
    <cellStyle name="Normal 2 8 2 8 2" xfId="7092" xr:uid="{00000000-0005-0000-0000-0000FB040000}"/>
    <cellStyle name="Normal 2 8 2 9" xfId="5974" xr:uid="{00000000-0005-0000-0000-0000F4040000}"/>
    <cellStyle name="Normal 2 8 3" xfId="2166" xr:uid="{00000000-0005-0000-0000-0000FC040000}"/>
    <cellStyle name="Normal 2 8 3 2" xfId="4062" xr:uid="{00000000-0005-0000-0000-0000FC040000}"/>
    <cellStyle name="Normal 2 8 3 2 2" xfId="8123" xr:uid="{00000000-0005-0000-0000-0000FC040000}"/>
    <cellStyle name="Normal 2 8 3 3" xfId="6502" xr:uid="{00000000-0005-0000-0000-0000FC040000}"/>
    <cellStyle name="Normal 2 8 4" xfId="2273" xr:uid="{00000000-0005-0000-0000-0000FD040000}"/>
    <cellStyle name="Normal 2 8 4 2" xfId="4156" xr:uid="{00000000-0005-0000-0000-0000FD040000}"/>
    <cellStyle name="Normal 2 8 4 2 2" xfId="8206" xr:uid="{00000000-0005-0000-0000-0000FD040000}"/>
    <cellStyle name="Normal 2 8 4 3" xfId="6585" xr:uid="{00000000-0005-0000-0000-0000FD040000}"/>
    <cellStyle name="Normal 2 8 5" xfId="2412" xr:uid="{00000000-0005-0000-0000-0000FE040000}"/>
    <cellStyle name="Normal 2 8 5 2" xfId="4288" xr:uid="{00000000-0005-0000-0000-0000FE040000}"/>
    <cellStyle name="Normal 2 8 5 2 2" xfId="8323" xr:uid="{00000000-0005-0000-0000-0000FE040000}"/>
    <cellStyle name="Normal 2 8 5 3" xfId="6702" xr:uid="{00000000-0005-0000-0000-0000FE040000}"/>
    <cellStyle name="Normal 2 8 6" xfId="2501" xr:uid="{00000000-0005-0000-0000-0000FF040000}"/>
    <cellStyle name="Normal 2 8 6 2" xfId="4375" xr:uid="{00000000-0005-0000-0000-0000FF040000}"/>
    <cellStyle name="Normal 2 8 6 2 2" xfId="8407" xr:uid="{00000000-0005-0000-0000-0000FF040000}"/>
    <cellStyle name="Normal 2 8 6 3" xfId="6786" xr:uid="{00000000-0005-0000-0000-0000FF040000}"/>
    <cellStyle name="Normal 2 8 7" xfId="2627" xr:uid="{00000000-0005-0000-0000-000000050000}"/>
    <cellStyle name="Normal 2 8 7 2" xfId="4494" xr:uid="{00000000-0005-0000-0000-000000050000}"/>
    <cellStyle name="Normal 2 8 7 2 2" xfId="8504" xr:uid="{00000000-0005-0000-0000-000000050000}"/>
    <cellStyle name="Normal 2 8 7 3" xfId="6883" xr:uid="{00000000-0005-0000-0000-000000050000}"/>
    <cellStyle name="Normal 2 8 8" xfId="2727" xr:uid="{00000000-0005-0000-0000-000001050000}"/>
    <cellStyle name="Normal 2 8 8 2" xfId="4589" xr:uid="{00000000-0005-0000-0000-000001050000}"/>
    <cellStyle name="Normal 2 8 8 2 2" xfId="8598" xr:uid="{00000000-0005-0000-0000-000001050000}"/>
    <cellStyle name="Normal 2 8 8 3" xfId="6977" xr:uid="{00000000-0005-0000-0000-000001050000}"/>
    <cellStyle name="Normal 2 8 9" xfId="2860" xr:uid="{00000000-0005-0000-0000-000002050000}"/>
    <cellStyle name="Normal 2 8 9 2" xfId="7091" xr:uid="{00000000-0005-0000-0000-000002050000}"/>
    <cellStyle name="Normal 2 9" xfId="1543" xr:uid="{00000000-0005-0000-0000-000003050000}"/>
    <cellStyle name="Normal 20" xfId="332" xr:uid="{00000000-0005-0000-0000-000004050000}"/>
    <cellStyle name="Normal 20 2" xfId="1559" xr:uid="{00000000-0005-0000-0000-000005050000}"/>
    <cellStyle name="Normal 200" xfId="841" xr:uid="{00000000-0005-0000-0000-000006050000}"/>
    <cellStyle name="Normal 201" xfId="842" xr:uid="{00000000-0005-0000-0000-000007050000}"/>
    <cellStyle name="Normal 202" xfId="843" xr:uid="{00000000-0005-0000-0000-000008050000}"/>
    <cellStyle name="Normal 203" xfId="854" xr:uid="{00000000-0005-0000-0000-000009050000}"/>
    <cellStyle name="Normal 203 2" xfId="1415" xr:uid="{00000000-0005-0000-0000-00000A050000}"/>
    <cellStyle name="Normal 203 3" xfId="1205" xr:uid="{00000000-0005-0000-0000-00000B050000}"/>
    <cellStyle name="Normal 204" xfId="855" xr:uid="{00000000-0005-0000-0000-00000C050000}"/>
    <cellStyle name="Normal 204 2" xfId="1416" xr:uid="{00000000-0005-0000-0000-00000D050000}"/>
    <cellStyle name="Normal 204 3" xfId="1206" xr:uid="{00000000-0005-0000-0000-00000E050000}"/>
    <cellStyle name="Normal 205" xfId="856" xr:uid="{00000000-0005-0000-0000-00000F050000}"/>
    <cellStyle name="Normal 205 2" xfId="1417" xr:uid="{00000000-0005-0000-0000-000010050000}"/>
    <cellStyle name="Normal 205 3" xfId="1207" xr:uid="{00000000-0005-0000-0000-000011050000}"/>
    <cellStyle name="Normal 206" xfId="844" xr:uid="{00000000-0005-0000-0000-000012050000}"/>
    <cellStyle name="Normal 207" xfId="845" xr:uid="{00000000-0005-0000-0000-000013050000}"/>
    <cellStyle name="Normal 208" xfId="846" xr:uid="{00000000-0005-0000-0000-000014050000}"/>
    <cellStyle name="Normal 209" xfId="847" xr:uid="{00000000-0005-0000-0000-000015050000}"/>
    <cellStyle name="Normal 21" xfId="333" xr:uid="{00000000-0005-0000-0000-000016050000}"/>
    <cellStyle name="Normal 21 2" xfId="1560" xr:uid="{00000000-0005-0000-0000-000017050000}"/>
    <cellStyle name="Normal 21 3" xfId="2814" xr:uid="{00000000-0005-0000-0000-000018050000}"/>
    <cellStyle name="Normal 210" xfId="848" xr:uid="{00000000-0005-0000-0000-000019050000}"/>
    <cellStyle name="Normal 211" xfId="857" xr:uid="{00000000-0005-0000-0000-00001A050000}"/>
    <cellStyle name="Normal 211 2" xfId="1418" xr:uid="{00000000-0005-0000-0000-00001B050000}"/>
    <cellStyle name="Normal 211 3" xfId="1208" xr:uid="{00000000-0005-0000-0000-00001C050000}"/>
    <cellStyle name="Normal 212" xfId="849" xr:uid="{00000000-0005-0000-0000-00001D050000}"/>
    <cellStyle name="Normal 213" xfId="858" xr:uid="{00000000-0005-0000-0000-00001E050000}"/>
    <cellStyle name="Normal 213 2" xfId="1419" xr:uid="{00000000-0005-0000-0000-00001F050000}"/>
    <cellStyle name="Normal 213 3" xfId="1209" xr:uid="{00000000-0005-0000-0000-000020050000}"/>
    <cellStyle name="Normal 214" xfId="850" xr:uid="{00000000-0005-0000-0000-000021050000}"/>
    <cellStyle name="Normal 215" xfId="851" xr:uid="{00000000-0005-0000-0000-000022050000}"/>
    <cellStyle name="Normal 216" xfId="852" xr:uid="{00000000-0005-0000-0000-000023050000}"/>
    <cellStyle name="Normal 217" xfId="853" xr:uid="{00000000-0005-0000-0000-000024050000}"/>
    <cellStyle name="Normal 218" xfId="859" xr:uid="{00000000-0005-0000-0000-000025050000}"/>
    <cellStyle name="Normal 218 2" xfId="1420" xr:uid="{00000000-0005-0000-0000-000026050000}"/>
    <cellStyle name="Normal 218 3" xfId="1210" xr:uid="{00000000-0005-0000-0000-000027050000}"/>
    <cellStyle name="Normal 219" xfId="860" xr:uid="{00000000-0005-0000-0000-000028050000}"/>
    <cellStyle name="Normal 219 2" xfId="1421" xr:uid="{00000000-0005-0000-0000-000029050000}"/>
    <cellStyle name="Normal 219 3" xfId="1211" xr:uid="{00000000-0005-0000-0000-00002A050000}"/>
    <cellStyle name="Normal 22" xfId="334" xr:uid="{00000000-0005-0000-0000-00002B050000}"/>
    <cellStyle name="Normal 22 2" xfId="518" xr:uid="{00000000-0005-0000-0000-00002C050000}"/>
    <cellStyle name="Normal 22 3" xfId="517" xr:uid="{00000000-0005-0000-0000-00002D050000}"/>
    <cellStyle name="Normal 22 4" xfId="516" xr:uid="{00000000-0005-0000-0000-00002E050000}"/>
    <cellStyle name="Normal 22 5" xfId="515" xr:uid="{00000000-0005-0000-0000-00002F050000}"/>
    <cellStyle name="Normal 22 6" xfId="931" xr:uid="{00000000-0005-0000-0000-000030050000}"/>
    <cellStyle name="Normal 22 7" xfId="930" xr:uid="{00000000-0005-0000-0000-000031050000}"/>
    <cellStyle name="Normal 22 8" xfId="929" xr:uid="{00000000-0005-0000-0000-000032050000}"/>
    <cellStyle name="Normal 22 9" xfId="1561" xr:uid="{00000000-0005-0000-0000-000033050000}"/>
    <cellStyle name="Normal 220" xfId="861" xr:uid="{00000000-0005-0000-0000-000034050000}"/>
    <cellStyle name="Normal 220 2" xfId="1422" xr:uid="{00000000-0005-0000-0000-000035050000}"/>
    <cellStyle name="Normal 220 3" xfId="1212" xr:uid="{00000000-0005-0000-0000-000036050000}"/>
    <cellStyle name="Normal 221" xfId="862" xr:uid="{00000000-0005-0000-0000-000037050000}"/>
    <cellStyle name="Normal 221 2" xfId="1423" xr:uid="{00000000-0005-0000-0000-000038050000}"/>
    <cellStyle name="Normal 221 3" xfId="1213" xr:uid="{00000000-0005-0000-0000-000039050000}"/>
    <cellStyle name="Normal 222" xfId="863" xr:uid="{00000000-0005-0000-0000-00003A050000}"/>
    <cellStyle name="Normal 222 2" xfId="1424" xr:uid="{00000000-0005-0000-0000-00003B050000}"/>
    <cellStyle name="Normal 222 3" xfId="1214" xr:uid="{00000000-0005-0000-0000-00003C050000}"/>
    <cellStyle name="Normal 223" xfId="864" xr:uid="{00000000-0005-0000-0000-00003D050000}"/>
    <cellStyle name="Normal 223 2" xfId="1425" xr:uid="{00000000-0005-0000-0000-00003E050000}"/>
    <cellStyle name="Normal 223 3" xfId="1215" xr:uid="{00000000-0005-0000-0000-00003F050000}"/>
    <cellStyle name="Normal 224" xfId="865" xr:uid="{00000000-0005-0000-0000-000040050000}"/>
    <cellStyle name="Normal 224 2" xfId="1426" xr:uid="{00000000-0005-0000-0000-000041050000}"/>
    <cellStyle name="Normal 224 3" xfId="1216" xr:uid="{00000000-0005-0000-0000-000042050000}"/>
    <cellStyle name="Normal 225" xfId="866" xr:uid="{00000000-0005-0000-0000-000043050000}"/>
    <cellStyle name="Normal 225 2" xfId="1427" xr:uid="{00000000-0005-0000-0000-000044050000}"/>
    <cellStyle name="Normal 225 3" xfId="1217" xr:uid="{00000000-0005-0000-0000-000045050000}"/>
    <cellStyle name="Normal 226" xfId="867" xr:uid="{00000000-0005-0000-0000-000046050000}"/>
    <cellStyle name="Normal 227" xfId="868" xr:uid="{00000000-0005-0000-0000-000047050000}"/>
    <cellStyle name="Normal 228" xfId="869" xr:uid="{00000000-0005-0000-0000-000048050000}"/>
    <cellStyle name="Normal 229" xfId="870" xr:uid="{00000000-0005-0000-0000-000049050000}"/>
    <cellStyle name="Normal 23" xfId="335" xr:uid="{00000000-0005-0000-0000-00004A050000}"/>
    <cellStyle name="Normal 23 2" xfId="514" xr:uid="{00000000-0005-0000-0000-00004B050000}"/>
    <cellStyle name="Normal 23 3" xfId="513" xr:uid="{00000000-0005-0000-0000-00004C050000}"/>
    <cellStyle name="Normal 23 4" xfId="512" xr:uid="{00000000-0005-0000-0000-00004D050000}"/>
    <cellStyle name="Normal 23 5" xfId="511" xr:uid="{00000000-0005-0000-0000-00004E050000}"/>
    <cellStyle name="Normal 23 6" xfId="928" xr:uid="{00000000-0005-0000-0000-00004F050000}"/>
    <cellStyle name="Normal 23 7" xfId="927" xr:uid="{00000000-0005-0000-0000-000050050000}"/>
    <cellStyle name="Normal 23 8" xfId="926" xr:uid="{00000000-0005-0000-0000-000051050000}"/>
    <cellStyle name="Normal 23 9" xfId="1562" xr:uid="{00000000-0005-0000-0000-000052050000}"/>
    <cellStyle name="Normal 230" xfId="871" xr:uid="{00000000-0005-0000-0000-000053050000}"/>
    <cellStyle name="Normal 231" xfId="872" xr:uid="{00000000-0005-0000-0000-000054050000}"/>
    <cellStyle name="Normal 232" xfId="873" xr:uid="{00000000-0005-0000-0000-000055050000}"/>
    <cellStyle name="Normal 233" xfId="874" xr:uid="{00000000-0005-0000-0000-000056050000}"/>
    <cellStyle name="Normal 234" xfId="875" xr:uid="{00000000-0005-0000-0000-000057050000}"/>
    <cellStyle name="Normal 235" xfId="876" xr:uid="{00000000-0005-0000-0000-000058050000}"/>
    <cellStyle name="Normal 236" xfId="877" xr:uid="{00000000-0005-0000-0000-000059050000}"/>
    <cellStyle name="Normal 237" xfId="878" xr:uid="{00000000-0005-0000-0000-00005A050000}"/>
    <cellStyle name="Normal 238" xfId="880" xr:uid="{00000000-0005-0000-0000-00005B050000}"/>
    <cellStyle name="Normal 238 2" xfId="1428" xr:uid="{00000000-0005-0000-0000-00005C050000}"/>
    <cellStyle name="Normal 239" xfId="879" xr:uid="{00000000-0005-0000-0000-00005D050000}"/>
    <cellStyle name="Normal 24" xfId="336" xr:uid="{00000000-0005-0000-0000-00005E050000}"/>
    <cellStyle name="Normal 24 2" xfId="510" xr:uid="{00000000-0005-0000-0000-00005F050000}"/>
    <cellStyle name="Normal 24 3" xfId="509" xr:uid="{00000000-0005-0000-0000-000060050000}"/>
    <cellStyle name="Normal 24 4" xfId="508" xr:uid="{00000000-0005-0000-0000-000061050000}"/>
    <cellStyle name="Normal 24 5" xfId="925" xr:uid="{00000000-0005-0000-0000-000062050000}"/>
    <cellStyle name="Normal 24 6" xfId="924" xr:uid="{00000000-0005-0000-0000-000063050000}"/>
    <cellStyle name="Normal 24 7" xfId="923" xr:uid="{00000000-0005-0000-0000-000064050000}"/>
    <cellStyle name="Normal 24 8" xfId="1563" xr:uid="{00000000-0005-0000-0000-000065050000}"/>
    <cellStyle name="Normal 240" xfId="881" xr:uid="{00000000-0005-0000-0000-000066050000}"/>
    <cellStyle name="Normal 240 2" xfId="1429" xr:uid="{00000000-0005-0000-0000-000067050000}"/>
    <cellStyle name="Normal 241" xfId="1023" xr:uid="{00000000-0005-0000-0000-000068050000}"/>
    <cellStyle name="Normal 241 2" xfId="1786" xr:uid="{00000000-0005-0000-0000-000069050000}"/>
    <cellStyle name="Normal 241 2 2" xfId="3682" xr:uid="{00000000-0005-0000-0000-000069050000}"/>
    <cellStyle name="Normal 241 2 2 2" xfId="7801" xr:uid="{00000000-0005-0000-0000-000069050000}"/>
    <cellStyle name="Normal 241 2 3" xfId="6180" xr:uid="{00000000-0005-0000-0000-000069050000}"/>
    <cellStyle name="Normal 241 3" xfId="3114" xr:uid="{00000000-0005-0000-0000-000068050000}"/>
    <cellStyle name="Normal 241 3 2" xfId="7310" xr:uid="{00000000-0005-0000-0000-000068050000}"/>
    <cellStyle name="Normal 241 4" xfId="5665" xr:uid="{00000000-0005-0000-0000-000068050000}"/>
    <cellStyle name="Normal 242" xfId="1504" xr:uid="{00000000-0005-0000-0000-00006A050000}"/>
    <cellStyle name="Normal 242 2" xfId="3486" xr:uid="{00000000-0005-0000-0000-00006A050000}"/>
    <cellStyle name="Normal 243" xfId="1505" xr:uid="{00000000-0005-0000-0000-00006B050000}"/>
    <cellStyle name="Normal 243 2" xfId="3487" xr:uid="{00000000-0005-0000-0000-00006B050000}"/>
    <cellStyle name="Normal 244" xfId="2128" xr:uid="{00000000-0005-0000-0000-00006C050000}"/>
    <cellStyle name="Normal 244 2" xfId="4024" xr:uid="{00000000-0005-0000-0000-00006C050000}"/>
    <cellStyle name="Normal 245" xfId="2129" xr:uid="{00000000-0005-0000-0000-00006D050000}"/>
    <cellStyle name="Normal 245 2" xfId="4025" xr:uid="{00000000-0005-0000-0000-00006D050000}"/>
    <cellStyle name="Normal 246" xfId="2245" xr:uid="{00000000-0005-0000-0000-00006E050000}"/>
    <cellStyle name="Normal 246 2" xfId="4128" xr:uid="{00000000-0005-0000-0000-00006E050000}"/>
    <cellStyle name="Normal 247" xfId="2246" xr:uid="{00000000-0005-0000-0000-00006F050000}"/>
    <cellStyle name="Normal 247 2" xfId="4129" xr:uid="{00000000-0005-0000-0000-00006F050000}"/>
    <cellStyle name="Normal 248" xfId="2357" xr:uid="{00000000-0005-0000-0000-000070050000}"/>
    <cellStyle name="Normal 248 2" xfId="4235" xr:uid="{00000000-0005-0000-0000-000070050000}"/>
    <cellStyle name="Normal 249" xfId="2359" xr:uid="{00000000-0005-0000-0000-000071050000}"/>
    <cellStyle name="Normal 249 2" xfId="4236" xr:uid="{00000000-0005-0000-0000-000071050000}"/>
    <cellStyle name="Normal 25" xfId="337" xr:uid="{00000000-0005-0000-0000-000072050000}"/>
    <cellStyle name="Normal 25 2" xfId="571" xr:uid="{00000000-0005-0000-0000-000073050000}"/>
    <cellStyle name="Normal 25 3" xfId="572" xr:uid="{00000000-0005-0000-0000-000074050000}"/>
    <cellStyle name="Normal 25 4" xfId="573" xr:uid="{00000000-0005-0000-0000-000075050000}"/>
    <cellStyle name="Normal 25 5" xfId="922" xr:uid="{00000000-0005-0000-0000-000076050000}"/>
    <cellStyle name="Normal 25 6" xfId="921" xr:uid="{00000000-0005-0000-0000-000077050000}"/>
    <cellStyle name="Normal 25 7" xfId="920" xr:uid="{00000000-0005-0000-0000-000078050000}"/>
    <cellStyle name="Normal 25 8" xfId="1564" xr:uid="{00000000-0005-0000-0000-000079050000}"/>
    <cellStyle name="Normal 250" xfId="2360" xr:uid="{00000000-0005-0000-0000-00007A050000}"/>
    <cellStyle name="Normal 250 2" xfId="4237" xr:uid="{00000000-0005-0000-0000-00007A050000}"/>
    <cellStyle name="Normal 251" xfId="2361" xr:uid="{00000000-0005-0000-0000-00007B050000}"/>
    <cellStyle name="Normal 251 2" xfId="2589" xr:uid="{00000000-0005-0000-0000-00007C050000}"/>
    <cellStyle name="Normal 252" xfId="2467" xr:uid="{00000000-0005-0000-0000-00007D050000}"/>
    <cellStyle name="Normal 252 2" xfId="4341" xr:uid="{00000000-0005-0000-0000-00007D050000}"/>
    <cellStyle name="Normal 253" xfId="2468" xr:uid="{00000000-0005-0000-0000-00007E050000}"/>
    <cellStyle name="Normal 253 2" xfId="4342" xr:uid="{00000000-0005-0000-0000-00007E050000}"/>
    <cellStyle name="Normal 254" xfId="2469" xr:uid="{00000000-0005-0000-0000-00007F050000}"/>
    <cellStyle name="Normal 254 2" xfId="4343" xr:uid="{00000000-0005-0000-0000-00007F050000}"/>
    <cellStyle name="Normal 254 2 2" xfId="8375" xr:uid="{00000000-0005-0000-0000-00007F050000}"/>
    <cellStyle name="Normal 254 3" xfId="6754" xr:uid="{00000000-0005-0000-0000-00007F050000}"/>
    <cellStyle name="Normal 255" xfId="2577" xr:uid="{00000000-0005-0000-0000-000080050000}"/>
    <cellStyle name="Normal 255 2" xfId="4450" xr:uid="{00000000-0005-0000-0000-000080050000}"/>
    <cellStyle name="Normal 256" xfId="2578" xr:uid="{00000000-0005-0000-0000-000081050000}"/>
    <cellStyle name="Normal 256 2" xfId="4451" xr:uid="{00000000-0005-0000-0000-000081050000}"/>
    <cellStyle name="Normal 257" xfId="2579" xr:uid="{00000000-0005-0000-0000-000082050000}"/>
    <cellStyle name="Normal 257 2" xfId="4452" xr:uid="{00000000-0005-0000-0000-000082050000}"/>
    <cellStyle name="Normal 258" xfId="2580" xr:uid="{00000000-0005-0000-0000-000083050000}"/>
    <cellStyle name="Normal 258 2" xfId="4453" xr:uid="{00000000-0005-0000-0000-000083050000}"/>
    <cellStyle name="Normal 259" xfId="2581" xr:uid="{00000000-0005-0000-0000-000084050000}"/>
    <cellStyle name="Normal 259 2" xfId="4454" xr:uid="{00000000-0005-0000-0000-000084050000}"/>
    <cellStyle name="Normal 26" xfId="338" xr:uid="{00000000-0005-0000-0000-000085050000}"/>
    <cellStyle name="Normal 26 2" xfId="574" xr:uid="{00000000-0005-0000-0000-000086050000}"/>
    <cellStyle name="Normal 26 3" xfId="575" xr:uid="{00000000-0005-0000-0000-000087050000}"/>
    <cellStyle name="Normal 26 4" xfId="576" xr:uid="{00000000-0005-0000-0000-000088050000}"/>
    <cellStyle name="Normal 26 5" xfId="919" xr:uid="{00000000-0005-0000-0000-000089050000}"/>
    <cellStyle name="Normal 26 6" xfId="918" xr:uid="{00000000-0005-0000-0000-00008A050000}"/>
    <cellStyle name="Normal 26 7" xfId="917" xr:uid="{00000000-0005-0000-0000-00008B050000}"/>
    <cellStyle name="Normal 26 8" xfId="1565" xr:uid="{00000000-0005-0000-0000-00008C050000}"/>
    <cellStyle name="Normal 260" xfId="2582" xr:uid="{00000000-0005-0000-0000-00008D050000}"/>
    <cellStyle name="Normal 260 2" xfId="4455" xr:uid="{00000000-0005-0000-0000-00008D050000}"/>
    <cellStyle name="Normal 261" xfId="2583" xr:uid="{00000000-0005-0000-0000-00008E050000}"/>
    <cellStyle name="Normal 261 2" xfId="4456" xr:uid="{00000000-0005-0000-0000-00008E050000}"/>
    <cellStyle name="Normal 262" xfId="2585" xr:uid="{00000000-0005-0000-0000-00008F050000}"/>
    <cellStyle name="Normal 262 2" xfId="4457" xr:uid="{00000000-0005-0000-0000-00008F050000}"/>
    <cellStyle name="Normal 263" xfId="2593" xr:uid="{00000000-0005-0000-0000-000090050000}"/>
    <cellStyle name="Normal 263 2" xfId="4460" xr:uid="{00000000-0005-0000-0000-000090050000}"/>
    <cellStyle name="Normal 264" xfId="2594" xr:uid="{00000000-0005-0000-0000-000091050000}"/>
    <cellStyle name="Normal 264 2" xfId="4461" xr:uid="{00000000-0005-0000-0000-000091050000}"/>
    <cellStyle name="Normal 265" xfId="2595" xr:uid="{00000000-0005-0000-0000-000092050000}"/>
    <cellStyle name="Normal 265 2" xfId="4462" xr:uid="{00000000-0005-0000-0000-000092050000}"/>
    <cellStyle name="Normal 265 2 2" xfId="8472" xr:uid="{00000000-0005-0000-0000-000092050000}"/>
    <cellStyle name="Normal 265 3" xfId="6851" xr:uid="{00000000-0005-0000-0000-000092050000}"/>
    <cellStyle name="Normal 266" xfId="2685" xr:uid="{00000000-0005-0000-0000-000093050000}"/>
    <cellStyle name="Normal 266 2" xfId="4547" xr:uid="{00000000-0005-0000-0000-000093050000}"/>
    <cellStyle name="Normal 267" xfId="2791" xr:uid="{00000000-0005-0000-0000-000094050000}"/>
    <cellStyle name="Normal 267 2" xfId="4643" xr:uid="{00000000-0005-0000-0000-000094050000}"/>
    <cellStyle name="Normal 267 2 2" xfId="8652" xr:uid="{00000000-0005-0000-0000-000094050000}"/>
    <cellStyle name="Normal 267 3" xfId="7031" xr:uid="{00000000-0005-0000-0000-000094050000}"/>
    <cellStyle name="Normal 268" xfId="2809" xr:uid="{00000000-0005-0000-0000-000095050000}"/>
    <cellStyle name="Normal 268 2" xfId="4661" xr:uid="{00000000-0005-0000-0000-000095050000}"/>
    <cellStyle name="Normal 269" xfId="2810" xr:uid="{00000000-0005-0000-0000-000096050000}"/>
    <cellStyle name="Normal 269 2" xfId="4662" xr:uid="{00000000-0005-0000-0000-000096050000}"/>
    <cellStyle name="Normal 27" xfId="345" xr:uid="{00000000-0005-0000-0000-000097050000}"/>
    <cellStyle name="Normal 27 2" xfId="1566" xr:uid="{00000000-0005-0000-0000-000098050000}"/>
    <cellStyle name="Normal 270" xfId="2815" xr:uid="{00000000-0005-0000-0000-000099050000}"/>
    <cellStyle name="Normal 270 2" xfId="4666" xr:uid="{00000000-0005-0000-0000-000099050000}"/>
    <cellStyle name="Normal 271" xfId="2822" xr:uid="{00000000-0005-0000-0000-00009A050000}"/>
    <cellStyle name="Normal 271 2" xfId="4673" xr:uid="{00000000-0005-0000-0000-00009A050000}"/>
    <cellStyle name="Normal 272" xfId="2916" xr:uid="{00000000-0005-0000-0000-00009B050000}"/>
    <cellStyle name="Normal 273" xfId="2918" xr:uid="{00000000-0005-0000-0000-00009C050000}"/>
    <cellStyle name="Normal 274" xfId="4684" xr:uid="{00000000-0005-0000-0000-000030000000}"/>
    <cellStyle name="Normal 275" xfId="4681" xr:uid="{00000000-0005-0000-0000-000079120000}"/>
    <cellStyle name="Normal 275 2" xfId="8682" xr:uid="{00000000-0005-0000-0000-000079120000}"/>
    <cellStyle name="Normal 276" xfId="5457" xr:uid="{00000000-0005-0000-0000-00007B120000}"/>
    <cellStyle name="Normal 277" xfId="5071" xr:uid="{00000000-0005-0000-0000-000000140000}"/>
    <cellStyle name="Normal 28" xfId="346" xr:uid="{00000000-0005-0000-0000-00009D050000}"/>
    <cellStyle name="Normal 28 2" xfId="577" xr:uid="{00000000-0005-0000-0000-00009E050000}"/>
    <cellStyle name="Normal 28 3" xfId="578" xr:uid="{00000000-0005-0000-0000-00009F050000}"/>
    <cellStyle name="Normal 28 4" xfId="579" xr:uid="{00000000-0005-0000-0000-0000A0050000}"/>
    <cellStyle name="Normal 28 5" xfId="957" xr:uid="{00000000-0005-0000-0000-0000A1050000}"/>
    <cellStyle name="Normal 28 6" xfId="958" xr:uid="{00000000-0005-0000-0000-0000A2050000}"/>
    <cellStyle name="Normal 28 7" xfId="959" xr:uid="{00000000-0005-0000-0000-0000A3050000}"/>
    <cellStyle name="Normal 28 8" xfId="1567" xr:uid="{00000000-0005-0000-0000-0000A4050000}"/>
    <cellStyle name="Normal 29" xfId="347" xr:uid="{00000000-0005-0000-0000-0000A5050000}"/>
    <cellStyle name="Normal 29 2" xfId="580" xr:uid="{00000000-0005-0000-0000-0000A6050000}"/>
    <cellStyle name="Normal 29 3" xfId="581" xr:uid="{00000000-0005-0000-0000-0000A7050000}"/>
    <cellStyle name="Normal 29 4" xfId="582" xr:uid="{00000000-0005-0000-0000-0000A8050000}"/>
    <cellStyle name="Normal 29 5" xfId="960" xr:uid="{00000000-0005-0000-0000-0000A9050000}"/>
    <cellStyle name="Normal 29 6" xfId="961" xr:uid="{00000000-0005-0000-0000-0000AA050000}"/>
    <cellStyle name="Normal 29 7" xfId="962" xr:uid="{00000000-0005-0000-0000-0000AB050000}"/>
    <cellStyle name="Normal 29 8" xfId="1568" xr:uid="{00000000-0005-0000-0000-0000AC050000}"/>
    <cellStyle name="Normal 3" xfId="313" xr:uid="{00000000-0005-0000-0000-0000AD050000}"/>
    <cellStyle name="Normal 3 2" xfId="168" xr:uid="{00000000-0005-0000-0000-0000AE050000}"/>
    <cellStyle name="Normal 3 2 10" xfId="398" xr:uid="{00000000-0005-0000-0000-0000AF050000}"/>
    <cellStyle name="Normal 3 2 10 2" xfId="1260" xr:uid="{00000000-0005-0000-0000-0000B0050000}"/>
    <cellStyle name="Normal 3 2 10 2 2" xfId="1981" xr:uid="{00000000-0005-0000-0000-0000B1050000}"/>
    <cellStyle name="Normal 3 2 10 2 2 2" xfId="3877" xr:uid="{00000000-0005-0000-0000-0000B1050000}"/>
    <cellStyle name="Normal 3 2 10 2 2 2 2" xfId="7982" xr:uid="{00000000-0005-0000-0000-0000B1050000}"/>
    <cellStyle name="Normal 3 2 10 2 2 3" xfId="6361" xr:uid="{00000000-0005-0000-0000-0000B1050000}"/>
    <cellStyle name="Normal 3 2 10 2 3" xfId="3309" xr:uid="{00000000-0005-0000-0000-0000B0050000}"/>
    <cellStyle name="Normal 3 2 10 2 3 2" xfId="7491" xr:uid="{00000000-0005-0000-0000-0000B0050000}"/>
    <cellStyle name="Normal 3 2 10 2 4" xfId="5846" xr:uid="{00000000-0005-0000-0000-0000B0050000}"/>
    <cellStyle name="Normal 3 2 10 3" xfId="1062" xr:uid="{00000000-0005-0000-0000-0000B2050000}"/>
    <cellStyle name="Normal 3 2 10 3 2" xfId="1824" xr:uid="{00000000-0005-0000-0000-0000B3050000}"/>
    <cellStyle name="Normal 3 2 10 3 2 2" xfId="3720" xr:uid="{00000000-0005-0000-0000-0000B3050000}"/>
    <cellStyle name="Normal 3 2 10 3 2 2 2" xfId="7839" xr:uid="{00000000-0005-0000-0000-0000B3050000}"/>
    <cellStyle name="Normal 3 2 10 3 2 3" xfId="6218" xr:uid="{00000000-0005-0000-0000-0000B3050000}"/>
    <cellStyle name="Normal 3 2 10 3 3" xfId="3152" xr:uid="{00000000-0005-0000-0000-0000B2050000}"/>
    <cellStyle name="Normal 3 2 10 3 3 2" xfId="7348" xr:uid="{00000000-0005-0000-0000-0000B2050000}"/>
    <cellStyle name="Normal 3 2 10 3 4" xfId="5703" xr:uid="{00000000-0005-0000-0000-0000B2050000}"/>
    <cellStyle name="Normal 3 2 10 4" xfId="1599" xr:uid="{00000000-0005-0000-0000-0000B4050000}"/>
    <cellStyle name="Normal 3 2 10 4 2" xfId="3526" xr:uid="{00000000-0005-0000-0000-0000B4050000}"/>
    <cellStyle name="Normal 3 2 10 4 2 2" xfId="7671" xr:uid="{00000000-0005-0000-0000-0000B4050000}"/>
    <cellStyle name="Normal 3 2 10 4 3" xfId="6050" xr:uid="{00000000-0005-0000-0000-0000B4050000}"/>
    <cellStyle name="Normal 3 2 10 5" xfId="2970" xr:uid="{00000000-0005-0000-0000-0000AF050000}"/>
    <cellStyle name="Normal 3 2 10 5 2" xfId="7192" xr:uid="{00000000-0005-0000-0000-0000AF050000}"/>
    <cellStyle name="Normal 3 2 10 6" xfId="5499" xr:uid="{00000000-0005-0000-0000-0000AF050000}"/>
    <cellStyle name="Normal 3 2 11" xfId="456" xr:uid="{00000000-0005-0000-0000-0000B5050000}"/>
    <cellStyle name="Normal 3 2 11 2" xfId="1282" xr:uid="{00000000-0005-0000-0000-0000B6050000}"/>
    <cellStyle name="Normal 3 2 11 2 2" xfId="1996" xr:uid="{00000000-0005-0000-0000-0000B7050000}"/>
    <cellStyle name="Normal 3 2 11 2 2 2" xfId="3892" xr:uid="{00000000-0005-0000-0000-0000B7050000}"/>
    <cellStyle name="Normal 3 2 11 2 2 2 2" xfId="7995" xr:uid="{00000000-0005-0000-0000-0000B7050000}"/>
    <cellStyle name="Normal 3 2 11 2 2 3" xfId="6374" xr:uid="{00000000-0005-0000-0000-0000B7050000}"/>
    <cellStyle name="Normal 3 2 11 2 3" xfId="3324" xr:uid="{00000000-0005-0000-0000-0000B6050000}"/>
    <cellStyle name="Normal 3 2 11 2 3 2" xfId="7504" xr:uid="{00000000-0005-0000-0000-0000B6050000}"/>
    <cellStyle name="Normal 3 2 11 2 4" xfId="5859" xr:uid="{00000000-0005-0000-0000-0000B6050000}"/>
    <cellStyle name="Normal 3 2 11 3" xfId="1084" xr:uid="{00000000-0005-0000-0000-0000B8050000}"/>
    <cellStyle name="Normal 3 2 11 3 2" xfId="1839" xr:uid="{00000000-0005-0000-0000-0000B9050000}"/>
    <cellStyle name="Normal 3 2 11 3 2 2" xfId="3735" xr:uid="{00000000-0005-0000-0000-0000B9050000}"/>
    <cellStyle name="Normal 3 2 11 3 2 2 2" xfId="7852" xr:uid="{00000000-0005-0000-0000-0000B9050000}"/>
    <cellStyle name="Normal 3 2 11 3 2 3" xfId="6231" xr:uid="{00000000-0005-0000-0000-0000B9050000}"/>
    <cellStyle name="Normal 3 2 11 3 3" xfId="3167" xr:uid="{00000000-0005-0000-0000-0000B8050000}"/>
    <cellStyle name="Normal 3 2 11 3 3 2" xfId="7361" xr:uid="{00000000-0005-0000-0000-0000B8050000}"/>
    <cellStyle name="Normal 3 2 11 3 4" xfId="5716" xr:uid="{00000000-0005-0000-0000-0000B8050000}"/>
    <cellStyle name="Normal 3 2 11 4" xfId="1634" xr:uid="{00000000-0005-0000-0000-0000BA050000}"/>
    <cellStyle name="Normal 3 2 11 4 2" xfId="3541" xr:uid="{00000000-0005-0000-0000-0000BA050000}"/>
    <cellStyle name="Normal 3 2 11 4 2 2" xfId="7684" xr:uid="{00000000-0005-0000-0000-0000BA050000}"/>
    <cellStyle name="Normal 3 2 11 4 3" xfId="6063" xr:uid="{00000000-0005-0000-0000-0000BA050000}"/>
    <cellStyle name="Normal 3 2 11 5" xfId="2985" xr:uid="{00000000-0005-0000-0000-0000B5050000}"/>
    <cellStyle name="Normal 3 2 11 5 2" xfId="7205" xr:uid="{00000000-0005-0000-0000-0000B5050000}"/>
    <cellStyle name="Normal 3 2 11 6" xfId="5512" xr:uid="{00000000-0005-0000-0000-0000B5050000}"/>
    <cellStyle name="Normal 3 2 12" xfId="488" xr:uid="{00000000-0005-0000-0000-0000BB050000}"/>
    <cellStyle name="Normal 3 2 12 2" xfId="1297" xr:uid="{00000000-0005-0000-0000-0000BC050000}"/>
    <cellStyle name="Normal 3 2 12 2 2" xfId="2011" xr:uid="{00000000-0005-0000-0000-0000BD050000}"/>
    <cellStyle name="Normal 3 2 12 2 2 2" xfId="3907" xr:uid="{00000000-0005-0000-0000-0000BD050000}"/>
    <cellStyle name="Normal 3 2 12 2 2 2 2" xfId="8008" xr:uid="{00000000-0005-0000-0000-0000BD050000}"/>
    <cellStyle name="Normal 3 2 12 2 2 3" xfId="6387" xr:uid="{00000000-0005-0000-0000-0000BD050000}"/>
    <cellStyle name="Normal 3 2 12 2 3" xfId="3339" xr:uid="{00000000-0005-0000-0000-0000BC050000}"/>
    <cellStyle name="Normal 3 2 12 2 3 2" xfId="7517" xr:uid="{00000000-0005-0000-0000-0000BC050000}"/>
    <cellStyle name="Normal 3 2 12 2 4" xfId="5872" xr:uid="{00000000-0005-0000-0000-0000BC050000}"/>
    <cellStyle name="Normal 3 2 12 3" xfId="1099" xr:uid="{00000000-0005-0000-0000-0000BE050000}"/>
    <cellStyle name="Normal 3 2 12 3 2" xfId="1854" xr:uid="{00000000-0005-0000-0000-0000BF050000}"/>
    <cellStyle name="Normal 3 2 12 3 2 2" xfId="3750" xr:uid="{00000000-0005-0000-0000-0000BF050000}"/>
    <cellStyle name="Normal 3 2 12 3 2 2 2" xfId="7865" xr:uid="{00000000-0005-0000-0000-0000BF050000}"/>
    <cellStyle name="Normal 3 2 12 3 2 3" xfId="6244" xr:uid="{00000000-0005-0000-0000-0000BF050000}"/>
    <cellStyle name="Normal 3 2 12 3 3" xfId="3182" xr:uid="{00000000-0005-0000-0000-0000BE050000}"/>
    <cellStyle name="Normal 3 2 12 3 3 2" xfId="7374" xr:uid="{00000000-0005-0000-0000-0000BE050000}"/>
    <cellStyle name="Normal 3 2 12 3 4" xfId="5729" xr:uid="{00000000-0005-0000-0000-0000BE050000}"/>
    <cellStyle name="Normal 3 2 12 4" xfId="1649" xr:uid="{00000000-0005-0000-0000-0000C0050000}"/>
    <cellStyle name="Normal 3 2 12 4 2" xfId="3556" xr:uid="{00000000-0005-0000-0000-0000C0050000}"/>
    <cellStyle name="Normal 3 2 12 4 2 2" xfId="7697" xr:uid="{00000000-0005-0000-0000-0000C0050000}"/>
    <cellStyle name="Normal 3 2 12 4 3" xfId="6076" xr:uid="{00000000-0005-0000-0000-0000C0050000}"/>
    <cellStyle name="Normal 3 2 12 5" xfId="3000" xr:uid="{00000000-0005-0000-0000-0000BB050000}"/>
    <cellStyle name="Normal 3 2 12 5 2" xfId="7218" xr:uid="{00000000-0005-0000-0000-0000BB050000}"/>
    <cellStyle name="Normal 3 2 12 6" xfId="5525" xr:uid="{00000000-0005-0000-0000-0000BB050000}"/>
    <cellStyle name="Normal 3 2 13" xfId="537" xr:uid="{00000000-0005-0000-0000-0000C1050000}"/>
    <cellStyle name="Normal 3 2 13 2" xfId="1316" xr:uid="{00000000-0005-0000-0000-0000C2050000}"/>
    <cellStyle name="Normal 3 2 13 2 2" xfId="2030" xr:uid="{00000000-0005-0000-0000-0000C3050000}"/>
    <cellStyle name="Normal 3 2 13 2 2 2" xfId="3926" xr:uid="{00000000-0005-0000-0000-0000C3050000}"/>
    <cellStyle name="Normal 3 2 13 2 2 2 2" xfId="8025" xr:uid="{00000000-0005-0000-0000-0000C3050000}"/>
    <cellStyle name="Normal 3 2 13 2 2 3" xfId="6404" xr:uid="{00000000-0005-0000-0000-0000C3050000}"/>
    <cellStyle name="Normal 3 2 13 2 3" xfId="3358" xr:uid="{00000000-0005-0000-0000-0000C2050000}"/>
    <cellStyle name="Normal 3 2 13 2 3 2" xfId="7534" xr:uid="{00000000-0005-0000-0000-0000C2050000}"/>
    <cellStyle name="Normal 3 2 13 2 4" xfId="5889" xr:uid="{00000000-0005-0000-0000-0000C2050000}"/>
    <cellStyle name="Normal 3 2 13 3" xfId="1118" xr:uid="{00000000-0005-0000-0000-0000C4050000}"/>
    <cellStyle name="Normal 3 2 13 3 2" xfId="1873" xr:uid="{00000000-0005-0000-0000-0000C5050000}"/>
    <cellStyle name="Normal 3 2 13 3 2 2" xfId="3769" xr:uid="{00000000-0005-0000-0000-0000C5050000}"/>
    <cellStyle name="Normal 3 2 13 3 2 2 2" xfId="7882" xr:uid="{00000000-0005-0000-0000-0000C5050000}"/>
    <cellStyle name="Normal 3 2 13 3 2 3" xfId="6261" xr:uid="{00000000-0005-0000-0000-0000C5050000}"/>
    <cellStyle name="Normal 3 2 13 3 3" xfId="3201" xr:uid="{00000000-0005-0000-0000-0000C4050000}"/>
    <cellStyle name="Normal 3 2 13 3 3 2" xfId="7391" xr:uid="{00000000-0005-0000-0000-0000C4050000}"/>
    <cellStyle name="Normal 3 2 13 3 4" xfId="5746" xr:uid="{00000000-0005-0000-0000-0000C4050000}"/>
    <cellStyle name="Normal 3 2 13 4" xfId="1668" xr:uid="{00000000-0005-0000-0000-0000C6050000}"/>
    <cellStyle name="Normal 3 2 13 4 2" xfId="3575" xr:uid="{00000000-0005-0000-0000-0000C6050000}"/>
    <cellStyle name="Normal 3 2 13 4 2 2" xfId="7714" xr:uid="{00000000-0005-0000-0000-0000C6050000}"/>
    <cellStyle name="Normal 3 2 13 4 3" xfId="6093" xr:uid="{00000000-0005-0000-0000-0000C6050000}"/>
    <cellStyle name="Normal 3 2 13 5" xfId="3019" xr:uid="{00000000-0005-0000-0000-0000C1050000}"/>
    <cellStyle name="Normal 3 2 13 5 2" xfId="7235" xr:uid="{00000000-0005-0000-0000-0000C1050000}"/>
    <cellStyle name="Normal 3 2 13 6" xfId="5542" xr:uid="{00000000-0005-0000-0000-0000C1050000}"/>
    <cellStyle name="Normal 3 2 14" xfId="583" xr:uid="{00000000-0005-0000-0000-0000C7050000}"/>
    <cellStyle name="Normal 3 2 14 2" xfId="1323" xr:uid="{00000000-0005-0000-0000-0000C8050000}"/>
    <cellStyle name="Normal 3 2 14 2 2" xfId="2037" xr:uid="{00000000-0005-0000-0000-0000C9050000}"/>
    <cellStyle name="Normal 3 2 14 2 2 2" xfId="3933" xr:uid="{00000000-0005-0000-0000-0000C9050000}"/>
    <cellStyle name="Normal 3 2 14 2 2 2 2" xfId="8030" xr:uid="{00000000-0005-0000-0000-0000C9050000}"/>
    <cellStyle name="Normal 3 2 14 2 2 3" xfId="6409" xr:uid="{00000000-0005-0000-0000-0000C9050000}"/>
    <cellStyle name="Normal 3 2 14 2 3" xfId="3365" xr:uid="{00000000-0005-0000-0000-0000C8050000}"/>
    <cellStyle name="Normal 3 2 14 2 3 2" xfId="7539" xr:uid="{00000000-0005-0000-0000-0000C8050000}"/>
    <cellStyle name="Normal 3 2 14 2 4" xfId="5894" xr:uid="{00000000-0005-0000-0000-0000C8050000}"/>
    <cellStyle name="Normal 3 2 14 3" xfId="1124" xr:uid="{00000000-0005-0000-0000-0000CA050000}"/>
    <cellStyle name="Normal 3 2 14 3 2" xfId="1879" xr:uid="{00000000-0005-0000-0000-0000CB050000}"/>
    <cellStyle name="Normal 3 2 14 3 2 2" xfId="3775" xr:uid="{00000000-0005-0000-0000-0000CB050000}"/>
    <cellStyle name="Normal 3 2 14 3 2 2 2" xfId="7886" xr:uid="{00000000-0005-0000-0000-0000CB050000}"/>
    <cellStyle name="Normal 3 2 14 3 2 3" xfId="6265" xr:uid="{00000000-0005-0000-0000-0000CB050000}"/>
    <cellStyle name="Normal 3 2 14 3 3" xfId="3207" xr:uid="{00000000-0005-0000-0000-0000CA050000}"/>
    <cellStyle name="Normal 3 2 14 3 3 2" xfId="7395" xr:uid="{00000000-0005-0000-0000-0000CA050000}"/>
    <cellStyle name="Normal 3 2 14 3 4" xfId="5750" xr:uid="{00000000-0005-0000-0000-0000CA050000}"/>
    <cellStyle name="Normal 3 2 14 4" xfId="1674" xr:uid="{00000000-0005-0000-0000-0000CC050000}"/>
    <cellStyle name="Normal 3 2 14 4 2" xfId="3581" xr:uid="{00000000-0005-0000-0000-0000CC050000}"/>
    <cellStyle name="Normal 3 2 14 4 2 2" xfId="7718" xr:uid="{00000000-0005-0000-0000-0000CC050000}"/>
    <cellStyle name="Normal 3 2 14 4 3" xfId="6097" xr:uid="{00000000-0005-0000-0000-0000CC050000}"/>
    <cellStyle name="Normal 3 2 14 5" xfId="3025" xr:uid="{00000000-0005-0000-0000-0000C7050000}"/>
    <cellStyle name="Normal 3 2 14 5 2" xfId="7239" xr:uid="{00000000-0005-0000-0000-0000C7050000}"/>
    <cellStyle name="Normal 3 2 14 6" xfId="5547" xr:uid="{00000000-0005-0000-0000-0000C7050000}"/>
    <cellStyle name="Normal 3 2 15" xfId="652" xr:uid="{00000000-0005-0000-0000-0000CD050000}"/>
    <cellStyle name="Normal 3 2 15 2" xfId="1355" xr:uid="{00000000-0005-0000-0000-0000CE050000}"/>
    <cellStyle name="Normal 3 2 15 2 2" xfId="2053" xr:uid="{00000000-0005-0000-0000-0000CF050000}"/>
    <cellStyle name="Normal 3 2 15 2 2 2" xfId="3949" xr:uid="{00000000-0005-0000-0000-0000CF050000}"/>
    <cellStyle name="Normal 3 2 15 2 2 2 2" xfId="8046" xr:uid="{00000000-0005-0000-0000-0000CF050000}"/>
    <cellStyle name="Normal 3 2 15 2 2 3" xfId="6425" xr:uid="{00000000-0005-0000-0000-0000CF050000}"/>
    <cellStyle name="Normal 3 2 15 2 3" xfId="3381" xr:uid="{00000000-0005-0000-0000-0000CE050000}"/>
    <cellStyle name="Normal 3 2 15 2 3 2" xfId="7555" xr:uid="{00000000-0005-0000-0000-0000CE050000}"/>
    <cellStyle name="Normal 3 2 15 2 4" xfId="5910" xr:uid="{00000000-0005-0000-0000-0000CE050000}"/>
    <cellStyle name="Normal 3 2 15 3" xfId="1145" xr:uid="{00000000-0005-0000-0000-0000D0050000}"/>
    <cellStyle name="Normal 3 2 15 3 2" xfId="1885" xr:uid="{00000000-0005-0000-0000-0000D1050000}"/>
    <cellStyle name="Normal 3 2 15 3 2 2" xfId="3781" xr:uid="{00000000-0005-0000-0000-0000D1050000}"/>
    <cellStyle name="Normal 3 2 15 3 2 2 2" xfId="7892" xr:uid="{00000000-0005-0000-0000-0000D1050000}"/>
    <cellStyle name="Normal 3 2 15 3 2 3" xfId="6271" xr:uid="{00000000-0005-0000-0000-0000D1050000}"/>
    <cellStyle name="Normal 3 2 15 3 3" xfId="3213" xr:uid="{00000000-0005-0000-0000-0000D0050000}"/>
    <cellStyle name="Normal 3 2 15 3 3 2" xfId="7401" xr:uid="{00000000-0005-0000-0000-0000D0050000}"/>
    <cellStyle name="Normal 3 2 15 3 4" xfId="5756" xr:uid="{00000000-0005-0000-0000-0000D0050000}"/>
    <cellStyle name="Normal 3 2 15 4" xfId="1691" xr:uid="{00000000-0005-0000-0000-0000D2050000}"/>
    <cellStyle name="Normal 3 2 15 4 2" xfId="3587" xr:uid="{00000000-0005-0000-0000-0000D2050000}"/>
    <cellStyle name="Normal 3 2 15 4 2 2" xfId="7724" xr:uid="{00000000-0005-0000-0000-0000D2050000}"/>
    <cellStyle name="Normal 3 2 15 4 3" xfId="6103" xr:uid="{00000000-0005-0000-0000-0000D2050000}"/>
    <cellStyle name="Normal 3 2 15 5" xfId="3031" xr:uid="{00000000-0005-0000-0000-0000CD050000}"/>
    <cellStyle name="Normal 3 2 15 5 2" xfId="7245" xr:uid="{00000000-0005-0000-0000-0000CD050000}"/>
    <cellStyle name="Normal 3 2 15 6" xfId="5563" xr:uid="{00000000-0005-0000-0000-0000CD050000}"/>
    <cellStyle name="Normal 3 2 16" xfId="675" xr:uid="{00000000-0005-0000-0000-0000D3050000}"/>
    <cellStyle name="Normal 3 2 16 2" xfId="1366" xr:uid="{00000000-0005-0000-0000-0000D4050000}"/>
    <cellStyle name="Normal 3 2 16 2 2" xfId="2064" xr:uid="{00000000-0005-0000-0000-0000D5050000}"/>
    <cellStyle name="Normal 3 2 16 2 2 2" xfId="3960" xr:uid="{00000000-0005-0000-0000-0000D5050000}"/>
    <cellStyle name="Normal 3 2 16 2 2 2 2" xfId="8057" xr:uid="{00000000-0005-0000-0000-0000D5050000}"/>
    <cellStyle name="Normal 3 2 16 2 2 3" xfId="6436" xr:uid="{00000000-0005-0000-0000-0000D5050000}"/>
    <cellStyle name="Normal 3 2 16 2 3" xfId="3392" xr:uid="{00000000-0005-0000-0000-0000D4050000}"/>
    <cellStyle name="Normal 3 2 16 2 3 2" xfId="7566" xr:uid="{00000000-0005-0000-0000-0000D4050000}"/>
    <cellStyle name="Normal 3 2 16 2 4" xfId="5921" xr:uid="{00000000-0005-0000-0000-0000D4050000}"/>
    <cellStyle name="Normal 3 2 16 3" xfId="1156" xr:uid="{00000000-0005-0000-0000-0000D6050000}"/>
    <cellStyle name="Normal 3 2 16 3 2" xfId="1896" xr:uid="{00000000-0005-0000-0000-0000D7050000}"/>
    <cellStyle name="Normal 3 2 16 3 2 2" xfId="3792" xr:uid="{00000000-0005-0000-0000-0000D7050000}"/>
    <cellStyle name="Normal 3 2 16 3 2 2 2" xfId="7903" xr:uid="{00000000-0005-0000-0000-0000D7050000}"/>
    <cellStyle name="Normal 3 2 16 3 2 3" xfId="6282" xr:uid="{00000000-0005-0000-0000-0000D7050000}"/>
    <cellStyle name="Normal 3 2 16 3 3" xfId="3224" xr:uid="{00000000-0005-0000-0000-0000D6050000}"/>
    <cellStyle name="Normal 3 2 16 3 3 2" xfId="7412" xr:uid="{00000000-0005-0000-0000-0000D6050000}"/>
    <cellStyle name="Normal 3 2 16 3 4" xfId="5767" xr:uid="{00000000-0005-0000-0000-0000D6050000}"/>
    <cellStyle name="Normal 3 2 16 4" xfId="1702" xr:uid="{00000000-0005-0000-0000-0000D8050000}"/>
    <cellStyle name="Normal 3 2 16 4 2" xfId="3598" xr:uid="{00000000-0005-0000-0000-0000D8050000}"/>
    <cellStyle name="Normal 3 2 16 4 2 2" xfId="7735" xr:uid="{00000000-0005-0000-0000-0000D8050000}"/>
    <cellStyle name="Normal 3 2 16 4 3" xfId="6114" xr:uid="{00000000-0005-0000-0000-0000D8050000}"/>
    <cellStyle name="Normal 3 2 16 5" xfId="3042" xr:uid="{00000000-0005-0000-0000-0000D3050000}"/>
    <cellStyle name="Normal 3 2 16 5 2" xfId="7256" xr:uid="{00000000-0005-0000-0000-0000D3050000}"/>
    <cellStyle name="Normal 3 2 16 6" xfId="5574" xr:uid="{00000000-0005-0000-0000-0000D3050000}"/>
    <cellStyle name="Normal 3 2 17" xfId="707" xr:uid="{00000000-0005-0000-0000-0000D9050000}"/>
    <cellStyle name="Normal 3 2 17 2" xfId="1381" xr:uid="{00000000-0005-0000-0000-0000DA050000}"/>
    <cellStyle name="Normal 3 2 17 2 2" xfId="2079" xr:uid="{00000000-0005-0000-0000-0000DB050000}"/>
    <cellStyle name="Normal 3 2 17 2 2 2" xfId="3975" xr:uid="{00000000-0005-0000-0000-0000DB050000}"/>
    <cellStyle name="Normal 3 2 17 2 2 2 2" xfId="8070" xr:uid="{00000000-0005-0000-0000-0000DB050000}"/>
    <cellStyle name="Normal 3 2 17 2 2 3" xfId="6449" xr:uid="{00000000-0005-0000-0000-0000DB050000}"/>
    <cellStyle name="Normal 3 2 17 2 3" xfId="3407" xr:uid="{00000000-0005-0000-0000-0000DA050000}"/>
    <cellStyle name="Normal 3 2 17 2 3 2" xfId="7579" xr:uid="{00000000-0005-0000-0000-0000DA050000}"/>
    <cellStyle name="Normal 3 2 17 2 4" xfId="5934" xr:uid="{00000000-0005-0000-0000-0000DA050000}"/>
    <cellStyle name="Normal 3 2 17 3" xfId="1171" xr:uid="{00000000-0005-0000-0000-0000DC050000}"/>
    <cellStyle name="Normal 3 2 17 3 2" xfId="1911" xr:uid="{00000000-0005-0000-0000-0000DD050000}"/>
    <cellStyle name="Normal 3 2 17 3 2 2" xfId="3807" xr:uid="{00000000-0005-0000-0000-0000DD050000}"/>
    <cellStyle name="Normal 3 2 17 3 2 2 2" xfId="7916" xr:uid="{00000000-0005-0000-0000-0000DD050000}"/>
    <cellStyle name="Normal 3 2 17 3 2 3" xfId="6295" xr:uid="{00000000-0005-0000-0000-0000DD050000}"/>
    <cellStyle name="Normal 3 2 17 3 3" xfId="3239" xr:uid="{00000000-0005-0000-0000-0000DC050000}"/>
    <cellStyle name="Normal 3 2 17 3 3 2" xfId="7425" xr:uid="{00000000-0005-0000-0000-0000DC050000}"/>
    <cellStyle name="Normal 3 2 17 3 4" xfId="5780" xr:uid="{00000000-0005-0000-0000-0000DC050000}"/>
    <cellStyle name="Normal 3 2 17 4" xfId="1717" xr:uid="{00000000-0005-0000-0000-0000DE050000}"/>
    <cellStyle name="Normal 3 2 17 4 2" xfId="3613" xr:uid="{00000000-0005-0000-0000-0000DE050000}"/>
    <cellStyle name="Normal 3 2 17 4 2 2" xfId="7748" xr:uid="{00000000-0005-0000-0000-0000DE050000}"/>
    <cellStyle name="Normal 3 2 17 4 3" xfId="6127" xr:uid="{00000000-0005-0000-0000-0000DE050000}"/>
    <cellStyle name="Normal 3 2 17 5" xfId="3057" xr:uid="{00000000-0005-0000-0000-0000D9050000}"/>
    <cellStyle name="Normal 3 2 17 5 2" xfId="7269" xr:uid="{00000000-0005-0000-0000-0000D9050000}"/>
    <cellStyle name="Normal 3 2 17 6" xfId="5587" xr:uid="{00000000-0005-0000-0000-0000D9050000}"/>
    <cellStyle name="Normal 3 2 18" xfId="743" xr:uid="{00000000-0005-0000-0000-0000DF050000}"/>
    <cellStyle name="Normal 3 2 18 2" xfId="1400" xr:uid="{00000000-0005-0000-0000-0000E0050000}"/>
    <cellStyle name="Normal 3 2 18 2 2" xfId="2098" xr:uid="{00000000-0005-0000-0000-0000E1050000}"/>
    <cellStyle name="Normal 3 2 18 2 2 2" xfId="3994" xr:uid="{00000000-0005-0000-0000-0000E1050000}"/>
    <cellStyle name="Normal 3 2 18 2 2 2 2" xfId="8087" xr:uid="{00000000-0005-0000-0000-0000E1050000}"/>
    <cellStyle name="Normal 3 2 18 2 2 3" xfId="6466" xr:uid="{00000000-0005-0000-0000-0000E1050000}"/>
    <cellStyle name="Normal 3 2 18 2 3" xfId="3426" xr:uid="{00000000-0005-0000-0000-0000E0050000}"/>
    <cellStyle name="Normal 3 2 18 2 3 2" xfId="7596" xr:uid="{00000000-0005-0000-0000-0000E0050000}"/>
    <cellStyle name="Normal 3 2 18 2 4" xfId="5951" xr:uid="{00000000-0005-0000-0000-0000E0050000}"/>
    <cellStyle name="Normal 3 2 18 3" xfId="1190" xr:uid="{00000000-0005-0000-0000-0000E2050000}"/>
    <cellStyle name="Normal 3 2 18 3 2" xfId="1930" xr:uid="{00000000-0005-0000-0000-0000E3050000}"/>
    <cellStyle name="Normal 3 2 18 3 2 2" xfId="3826" xr:uid="{00000000-0005-0000-0000-0000E3050000}"/>
    <cellStyle name="Normal 3 2 18 3 2 2 2" xfId="7933" xr:uid="{00000000-0005-0000-0000-0000E3050000}"/>
    <cellStyle name="Normal 3 2 18 3 2 3" xfId="6312" xr:uid="{00000000-0005-0000-0000-0000E3050000}"/>
    <cellStyle name="Normal 3 2 18 3 3" xfId="3258" xr:uid="{00000000-0005-0000-0000-0000E2050000}"/>
    <cellStyle name="Normal 3 2 18 3 3 2" xfId="7442" xr:uid="{00000000-0005-0000-0000-0000E2050000}"/>
    <cellStyle name="Normal 3 2 18 3 4" xfId="5797" xr:uid="{00000000-0005-0000-0000-0000E2050000}"/>
    <cellStyle name="Normal 3 2 18 4" xfId="1736" xr:uid="{00000000-0005-0000-0000-0000E4050000}"/>
    <cellStyle name="Normal 3 2 18 4 2" xfId="3632" xr:uid="{00000000-0005-0000-0000-0000E4050000}"/>
    <cellStyle name="Normal 3 2 18 4 2 2" xfId="7765" xr:uid="{00000000-0005-0000-0000-0000E4050000}"/>
    <cellStyle name="Normal 3 2 18 4 3" xfId="6144" xr:uid="{00000000-0005-0000-0000-0000E4050000}"/>
    <cellStyle name="Normal 3 2 18 5" xfId="3076" xr:uid="{00000000-0005-0000-0000-0000DF050000}"/>
    <cellStyle name="Normal 3 2 18 5 2" xfId="7286" xr:uid="{00000000-0005-0000-0000-0000DF050000}"/>
    <cellStyle name="Normal 3 2 18 6" xfId="5604" xr:uid="{00000000-0005-0000-0000-0000DF050000}"/>
    <cellStyle name="Normal 3 2 19" xfId="763" xr:uid="{00000000-0005-0000-0000-0000E5050000}"/>
    <cellStyle name="Normal 3 2 19 2" xfId="1406" xr:uid="{00000000-0005-0000-0000-0000E6050000}"/>
    <cellStyle name="Normal 3 2 19 2 2" xfId="2104" xr:uid="{00000000-0005-0000-0000-0000E7050000}"/>
    <cellStyle name="Normal 3 2 19 2 2 2" xfId="4000" xr:uid="{00000000-0005-0000-0000-0000E7050000}"/>
    <cellStyle name="Normal 3 2 19 2 2 2 2" xfId="8091" xr:uid="{00000000-0005-0000-0000-0000E7050000}"/>
    <cellStyle name="Normal 3 2 19 2 2 3" xfId="6470" xr:uid="{00000000-0005-0000-0000-0000E7050000}"/>
    <cellStyle name="Normal 3 2 19 2 3" xfId="3432" xr:uid="{00000000-0005-0000-0000-0000E6050000}"/>
    <cellStyle name="Normal 3 2 19 2 3 2" xfId="7600" xr:uid="{00000000-0005-0000-0000-0000E6050000}"/>
    <cellStyle name="Normal 3 2 19 2 4" xfId="5955" xr:uid="{00000000-0005-0000-0000-0000E6050000}"/>
    <cellStyle name="Normal 3 2 19 3" xfId="1196" xr:uid="{00000000-0005-0000-0000-0000E8050000}"/>
    <cellStyle name="Normal 3 2 19 3 2" xfId="1936" xr:uid="{00000000-0005-0000-0000-0000E9050000}"/>
    <cellStyle name="Normal 3 2 19 3 2 2" xfId="3832" xr:uid="{00000000-0005-0000-0000-0000E9050000}"/>
    <cellStyle name="Normal 3 2 19 3 2 2 2" xfId="7937" xr:uid="{00000000-0005-0000-0000-0000E9050000}"/>
    <cellStyle name="Normal 3 2 19 3 2 3" xfId="6316" xr:uid="{00000000-0005-0000-0000-0000E9050000}"/>
    <cellStyle name="Normal 3 2 19 3 3" xfId="3264" xr:uid="{00000000-0005-0000-0000-0000E8050000}"/>
    <cellStyle name="Normal 3 2 19 3 3 2" xfId="7446" xr:uid="{00000000-0005-0000-0000-0000E8050000}"/>
    <cellStyle name="Normal 3 2 19 3 4" xfId="5801" xr:uid="{00000000-0005-0000-0000-0000E8050000}"/>
    <cellStyle name="Normal 3 2 19 4" xfId="1742" xr:uid="{00000000-0005-0000-0000-0000EA050000}"/>
    <cellStyle name="Normal 3 2 19 4 2" xfId="3638" xr:uid="{00000000-0005-0000-0000-0000EA050000}"/>
    <cellStyle name="Normal 3 2 19 4 2 2" xfId="7769" xr:uid="{00000000-0005-0000-0000-0000EA050000}"/>
    <cellStyle name="Normal 3 2 19 4 3" xfId="6148" xr:uid="{00000000-0005-0000-0000-0000EA050000}"/>
    <cellStyle name="Normal 3 2 19 5" xfId="3082" xr:uid="{00000000-0005-0000-0000-0000E5050000}"/>
    <cellStyle name="Normal 3 2 19 5 2" xfId="7290" xr:uid="{00000000-0005-0000-0000-0000E5050000}"/>
    <cellStyle name="Normal 3 2 19 6" xfId="5608" xr:uid="{00000000-0005-0000-0000-0000E5050000}"/>
    <cellStyle name="Normal 3 2 2" xfId="169" xr:uid="{00000000-0005-0000-0000-0000EB050000}"/>
    <cellStyle name="Normal 3 2 2 10" xfId="1491" xr:uid="{00000000-0005-0000-0000-0000EC050000}"/>
    <cellStyle name="Normal 3 2 2 10 2" xfId="3473" xr:uid="{00000000-0005-0000-0000-0000EC050000}"/>
    <cellStyle name="Normal 3 2 2 10 2 2" xfId="7629" xr:uid="{00000000-0005-0000-0000-0000EC050000}"/>
    <cellStyle name="Normal 3 2 2 10 3" xfId="6008" xr:uid="{00000000-0005-0000-0000-0000EC050000}"/>
    <cellStyle name="Normal 3 2 2 11" xfId="2142" xr:uid="{00000000-0005-0000-0000-0000ED050000}"/>
    <cellStyle name="Normal 3 2 2 11 2" xfId="4038" xr:uid="{00000000-0005-0000-0000-0000ED050000}"/>
    <cellStyle name="Normal 3 2 2 11 2 2" xfId="8107" xr:uid="{00000000-0005-0000-0000-0000ED050000}"/>
    <cellStyle name="Normal 3 2 2 11 3" xfId="6486" xr:uid="{00000000-0005-0000-0000-0000ED050000}"/>
    <cellStyle name="Normal 3 2 2 12" xfId="2259" xr:uid="{00000000-0005-0000-0000-0000EE050000}"/>
    <cellStyle name="Normal 3 2 2 12 2" xfId="4142" xr:uid="{00000000-0005-0000-0000-0000EE050000}"/>
    <cellStyle name="Normal 3 2 2 12 2 2" xfId="8200" xr:uid="{00000000-0005-0000-0000-0000EE050000}"/>
    <cellStyle name="Normal 3 2 2 12 3" xfId="6579" xr:uid="{00000000-0005-0000-0000-0000EE050000}"/>
    <cellStyle name="Normal 3 2 2 13" xfId="2374" xr:uid="{00000000-0005-0000-0000-0000EF050000}"/>
    <cellStyle name="Normal 3 2 2 13 2" xfId="4250" xr:uid="{00000000-0005-0000-0000-0000EF050000}"/>
    <cellStyle name="Normal 3 2 2 13 2 2" xfId="8293" xr:uid="{00000000-0005-0000-0000-0000EF050000}"/>
    <cellStyle name="Normal 3 2 2 13 3" xfId="6672" xr:uid="{00000000-0005-0000-0000-0000EF050000}"/>
    <cellStyle name="Normal 3 2 2 14" xfId="2504" xr:uid="{00000000-0005-0000-0000-0000F0050000}"/>
    <cellStyle name="Normal 3 2 2 14 2" xfId="4378" xr:uid="{00000000-0005-0000-0000-0000F0050000}"/>
    <cellStyle name="Normal 3 2 2 14 2 2" xfId="8410" xr:uid="{00000000-0005-0000-0000-0000F0050000}"/>
    <cellStyle name="Normal 3 2 2 14 3" xfId="6789" xr:uid="{00000000-0005-0000-0000-0000F0050000}"/>
    <cellStyle name="Normal 3 2 2 15" xfId="2630" xr:uid="{00000000-0005-0000-0000-0000F1050000}"/>
    <cellStyle name="Normal 3 2 2 15 2" xfId="4497" xr:uid="{00000000-0005-0000-0000-0000F1050000}"/>
    <cellStyle name="Normal 3 2 2 15 2 2" xfId="8507" xr:uid="{00000000-0005-0000-0000-0000F1050000}"/>
    <cellStyle name="Normal 3 2 2 15 3" xfId="6886" xr:uid="{00000000-0005-0000-0000-0000F1050000}"/>
    <cellStyle name="Normal 3 2 2 16" xfId="2730" xr:uid="{00000000-0005-0000-0000-0000F2050000}"/>
    <cellStyle name="Normal 3 2 2 16 2" xfId="4592" xr:uid="{00000000-0005-0000-0000-0000F2050000}"/>
    <cellStyle name="Normal 3 2 2 16 2 2" xfId="8601" xr:uid="{00000000-0005-0000-0000-0000F2050000}"/>
    <cellStyle name="Normal 3 2 2 16 3" xfId="6980" xr:uid="{00000000-0005-0000-0000-0000F2050000}"/>
    <cellStyle name="Normal 3 2 2 17" xfId="2804" xr:uid="{00000000-0005-0000-0000-0000F3050000}"/>
    <cellStyle name="Normal 3 2 2 17 2" xfId="4656" xr:uid="{00000000-0005-0000-0000-0000F3050000}"/>
    <cellStyle name="Normal 3 2 2 17 2 2" xfId="8665" xr:uid="{00000000-0005-0000-0000-0000F3050000}"/>
    <cellStyle name="Normal 3 2 2 17 3" xfId="7044" xr:uid="{00000000-0005-0000-0000-0000F3050000}"/>
    <cellStyle name="Normal 3 2 2 18" xfId="2863" xr:uid="{00000000-0005-0000-0000-0000F4050000}"/>
    <cellStyle name="Normal 3 2 2 18 2" xfId="7094" xr:uid="{00000000-0005-0000-0000-0000F4050000}"/>
    <cellStyle name="Normal 3 2 2 2" xfId="399" xr:uid="{00000000-0005-0000-0000-0000F5050000}"/>
    <cellStyle name="Normal 3 2 2 2 2" xfId="1261" xr:uid="{00000000-0005-0000-0000-0000F6050000}"/>
    <cellStyle name="Normal 3 2 2 2 2 2" xfId="1982" xr:uid="{00000000-0005-0000-0000-0000F7050000}"/>
    <cellStyle name="Normal 3 2 2 2 2 2 2" xfId="3878" xr:uid="{00000000-0005-0000-0000-0000F7050000}"/>
    <cellStyle name="Normal 3 2 2 2 2 2 2 2" xfId="7983" xr:uid="{00000000-0005-0000-0000-0000F7050000}"/>
    <cellStyle name="Normal 3 2 2 2 2 2 3" xfId="6362" xr:uid="{00000000-0005-0000-0000-0000F7050000}"/>
    <cellStyle name="Normal 3 2 2 2 2 3" xfId="3310" xr:uid="{00000000-0005-0000-0000-0000F6050000}"/>
    <cellStyle name="Normal 3 2 2 2 2 3 2" xfId="7492" xr:uid="{00000000-0005-0000-0000-0000F6050000}"/>
    <cellStyle name="Normal 3 2 2 2 2 4" xfId="5847" xr:uid="{00000000-0005-0000-0000-0000F6050000}"/>
    <cellStyle name="Normal 3 2 2 2 3" xfId="1063" xr:uid="{00000000-0005-0000-0000-0000F8050000}"/>
    <cellStyle name="Normal 3 2 2 2 3 2" xfId="1825" xr:uid="{00000000-0005-0000-0000-0000F9050000}"/>
    <cellStyle name="Normal 3 2 2 2 3 2 2" xfId="3721" xr:uid="{00000000-0005-0000-0000-0000F9050000}"/>
    <cellStyle name="Normal 3 2 2 2 3 2 2 2" xfId="7840" xr:uid="{00000000-0005-0000-0000-0000F9050000}"/>
    <cellStyle name="Normal 3 2 2 2 3 2 3" xfId="6219" xr:uid="{00000000-0005-0000-0000-0000F9050000}"/>
    <cellStyle name="Normal 3 2 2 2 3 3" xfId="3153" xr:uid="{00000000-0005-0000-0000-0000F8050000}"/>
    <cellStyle name="Normal 3 2 2 2 3 3 2" xfId="7349" xr:uid="{00000000-0005-0000-0000-0000F8050000}"/>
    <cellStyle name="Normal 3 2 2 2 3 4" xfId="5704" xr:uid="{00000000-0005-0000-0000-0000F8050000}"/>
    <cellStyle name="Normal 3 2 2 2 4" xfId="1600" xr:uid="{00000000-0005-0000-0000-0000FA050000}"/>
    <cellStyle name="Normal 3 2 2 2 4 2" xfId="3527" xr:uid="{00000000-0005-0000-0000-0000FA050000}"/>
    <cellStyle name="Normal 3 2 2 2 4 2 2" xfId="7672" xr:uid="{00000000-0005-0000-0000-0000FA050000}"/>
    <cellStyle name="Normal 3 2 2 2 4 3" xfId="6051" xr:uid="{00000000-0005-0000-0000-0000FA050000}"/>
    <cellStyle name="Normal 3 2 2 2 5" xfId="2971" xr:uid="{00000000-0005-0000-0000-0000F5050000}"/>
    <cellStyle name="Normal 3 2 2 2 5 2" xfId="7193" xr:uid="{00000000-0005-0000-0000-0000F5050000}"/>
    <cellStyle name="Normal 3 2 2 2 6" xfId="5500" xr:uid="{00000000-0005-0000-0000-0000F5050000}"/>
    <cellStyle name="Normal 3 2 2 3" xfId="457" xr:uid="{00000000-0005-0000-0000-0000FB050000}"/>
    <cellStyle name="Normal 3 2 2 3 2" xfId="1283" xr:uid="{00000000-0005-0000-0000-0000FC050000}"/>
    <cellStyle name="Normal 3 2 2 3 2 2" xfId="1997" xr:uid="{00000000-0005-0000-0000-0000FD050000}"/>
    <cellStyle name="Normal 3 2 2 3 2 2 2" xfId="3893" xr:uid="{00000000-0005-0000-0000-0000FD050000}"/>
    <cellStyle name="Normal 3 2 2 3 2 2 2 2" xfId="7996" xr:uid="{00000000-0005-0000-0000-0000FD050000}"/>
    <cellStyle name="Normal 3 2 2 3 2 2 3" xfId="6375" xr:uid="{00000000-0005-0000-0000-0000FD050000}"/>
    <cellStyle name="Normal 3 2 2 3 2 3" xfId="3325" xr:uid="{00000000-0005-0000-0000-0000FC050000}"/>
    <cellStyle name="Normal 3 2 2 3 2 3 2" xfId="7505" xr:uid="{00000000-0005-0000-0000-0000FC050000}"/>
    <cellStyle name="Normal 3 2 2 3 2 4" xfId="5860" xr:uid="{00000000-0005-0000-0000-0000FC050000}"/>
    <cellStyle name="Normal 3 2 2 3 3" xfId="1085" xr:uid="{00000000-0005-0000-0000-0000FE050000}"/>
    <cellStyle name="Normal 3 2 2 3 3 2" xfId="1840" xr:uid="{00000000-0005-0000-0000-0000FF050000}"/>
    <cellStyle name="Normal 3 2 2 3 3 2 2" xfId="3736" xr:uid="{00000000-0005-0000-0000-0000FF050000}"/>
    <cellStyle name="Normal 3 2 2 3 3 2 2 2" xfId="7853" xr:uid="{00000000-0005-0000-0000-0000FF050000}"/>
    <cellStyle name="Normal 3 2 2 3 3 2 3" xfId="6232" xr:uid="{00000000-0005-0000-0000-0000FF050000}"/>
    <cellStyle name="Normal 3 2 2 3 3 3" xfId="3168" xr:uid="{00000000-0005-0000-0000-0000FE050000}"/>
    <cellStyle name="Normal 3 2 2 3 3 3 2" xfId="7362" xr:uid="{00000000-0005-0000-0000-0000FE050000}"/>
    <cellStyle name="Normal 3 2 2 3 3 4" xfId="5717" xr:uid="{00000000-0005-0000-0000-0000FE050000}"/>
    <cellStyle name="Normal 3 2 2 3 4" xfId="1635" xr:uid="{00000000-0005-0000-0000-000000060000}"/>
    <cellStyle name="Normal 3 2 2 3 4 2" xfId="3542" xr:uid="{00000000-0005-0000-0000-000000060000}"/>
    <cellStyle name="Normal 3 2 2 3 4 2 2" xfId="7685" xr:uid="{00000000-0005-0000-0000-000000060000}"/>
    <cellStyle name="Normal 3 2 2 3 4 3" xfId="6064" xr:uid="{00000000-0005-0000-0000-000000060000}"/>
    <cellStyle name="Normal 3 2 2 3 5" xfId="2986" xr:uid="{00000000-0005-0000-0000-0000FB050000}"/>
    <cellStyle name="Normal 3 2 2 3 5 2" xfId="7206" xr:uid="{00000000-0005-0000-0000-0000FB050000}"/>
    <cellStyle name="Normal 3 2 2 3 6" xfId="5513" xr:uid="{00000000-0005-0000-0000-0000FB050000}"/>
    <cellStyle name="Normal 3 2 2 4" xfId="489" xr:uid="{00000000-0005-0000-0000-000001060000}"/>
    <cellStyle name="Normal 3 2 2 4 2" xfId="1298" xr:uid="{00000000-0005-0000-0000-000002060000}"/>
    <cellStyle name="Normal 3 2 2 4 2 2" xfId="2012" xr:uid="{00000000-0005-0000-0000-000003060000}"/>
    <cellStyle name="Normal 3 2 2 4 2 2 2" xfId="3908" xr:uid="{00000000-0005-0000-0000-000003060000}"/>
    <cellStyle name="Normal 3 2 2 4 2 2 2 2" xfId="8009" xr:uid="{00000000-0005-0000-0000-000003060000}"/>
    <cellStyle name="Normal 3 2 2 4 2 2 3" xfId="6388" xr:uid="{00000000-0005-0000-0000-000003060000}"/>
    <cellStyle name="Normal 3 2 2 4 2 3" xfId="3340" xr:uid="{00000000-0005-0000-0000-000002060000}"/>
    <cellStyle name="Normal 3 2 2 4 2 3 2" xfId="7518" xr:uid="{00000000-0005-0000-0000-000002060000}"/>
    <cellStyle name="Normal 3 2 2 4 2 4" xfId="5873" xr:uid="{00000000-0005-0000-0000-000002060000}"/>
    <cellStyle name="Normal 3 2 2 4 3" xfId="1100" xr:uid="{00000000-0005-0000-0000-000004060000}"/>
    <cellStyle name="Normal 3 2 2 4 3 2" xfId="1855" xr:uid="{00000000-0005-0000-0000-000005060000}"/>
    <cellStyle name="Normal 3 2 2 4 3 2 2" xfId="3751" xr:uid="{00000000-0005-0000-0000-000005060000}"/>
    <cellStyle name="Normal 3 2 2 4 3 2 2 2" xfId="7866" xr:uid="{00000000-0005-0000-0000-000005060000}"/>
    <cellStyle name="Normal 3 2 2 4 3 2 3" xfId="6245" xr:uid="{00000000-0005-0000-0000-000005060000}"/>
    <cellStyle name="Normal 3 2 2 4 3 3" xfId="3183" xr:uid="{00000000-0005-0000-0000-000004060000}"/>
    <cellStyle name="Normal 3 2 2 4 3 3 2" xfId="7375" xr:uid="{00000000-0005-0000-0000-000004060000}"/>
    <cellStyle name="Normal 3 2 2 4 3 4" xfId="5730" xr:uid="{00000000-0005-0000-0000-000004060000}"/>
    <cellStyle name="Normal 3 2 2 4 4" xfId="1650" xr:uid="{00000000-0005-0000-0000-000006060000}"/>
    <cellStyle name="Normal 3 2 2 4 4 2" xfId="3557" xr:uid="{00000000-0005-0000-0000-000006060000}"/>
    <cellStyle name="Normal 3 2 2 4 4 2 2" xfId="7698" xr:uid="{00000000-0005-0000-0000-000006060000}"/>
    <cellStyle name="Normal 3 2 2 4 4 3" xfId="6077" xr:uid="{00000000-0005-0000-0000-000006060000}"/>
    <cellStyle name="Normal 3 2 2 4 5" xfId="3001" xr:uid="{00000000-0005-0000-0000-000001060000}"/>
    <cellStyle name="Normal 3 2 2 4 5 2" xfId="7219" xr:uid="{00000000-0005-0000-0000-000001060000}"/>
    <cellStyle name="Normal 3 2 2 4 6" xfId="5526" xr:uid="{00000000-0005-0000-0000-000001060000}"/>
    <cellStyle name="Normal 3 2 2 5" xfId="538" xr:uid="{00000000-0005-0000-0000-000007060000}"/>
    <cellStyle name="Normal 3 2 2 5 2" xfId="1317" xr:uid="{00000000-0005-0000-0000-000008060000}"/>
    <cellStyle name="Normal 3 2 2 5 2 2" xfId="2031" xr:uid="{00000000-0005-0000-0000-000009060000}"/>
    <cellStyle name="Normal 3 2 2 5 2 2 2" xfId="3927" xr:uid="{00000000-0005-0000-0000-000009060000}"/>
    <cellStyle name="Normal 3 2 2 5 2 2 2 2" xfId="8026" xr:uid="{00000000-0005-0000-0000-000009060000}"/>
    <cellStyle name="Normal 3 2 2 5 2 2 3" xfId="6405" xr:uid="{00000000-0005-0000-0000-000009060000}"/>
    <cellStyle name="Normal 3 2 2 5 2 3" xfId="3359" xr:uid="{00000000-0005-0000-0000-000008060000}"/>
    <cellStyle name="Normal 3 2 2 5 2 3 2" xfId="7535" xr:uid="{00000000-0005-0000-0000-000008060000}"/>
    <cellStyle name="Normal 3 2 2 5 2 4" xfId="5890" xr:uid="{00000000-0005-0000-0000-000008060000}"/>
    <cellStyle name="Normal 3 2 2 5 3" xfId="1119" xr:uid="{00000000-0005-0000-0000-00000A060000}"/>
    <cellStyle name="Normal 3 2 2 5 3 2" xfId="1874" xr:uid="{00000000-0005-0000-0000-00000B060000}"/>
    <cellStyle name="Normal 3 2 2 5 3 2 2" xfId="3770" xr:uid="{00000000-0005-0000-0000-00000B060000}"/>
    <cellStyle name="Normal 3 2 2 5 3 2 2 2" xfId="7883" xr:uid="{00000000-0005-0000-0000-00000B060000}"/>
    <cellStyle name="Normal 3 2 2 5 3 2 3" xfId="6262" xr:uid="{00000000-0005-0000-0000-00000B060000}"/>
    <cellStyle name="Normal 3 2 2 5 3 3" xfId="3202" xr:uid="{00000000-0005-0000-0000-00000A060000}"/>
    <cellStyle name="Normal 3 2 2 5 3 3 2" xfId="7392" xr:uid="{00000000-0005-0000-0000-00000A060000}"/>
    <cellStyle name="Normal 3 2 2 5 3 4" xfId="5747" xr:uid="{00000000-0005-0000-0000-00000A060000}"/>
    <cellStyle name="Normal 3 2 2 5 4" xfId="1669" xr:uid="{00000000-0005-0000-0000-00000C060000}"/>
    <cellStyle name="Normal 3 2 2 5 4 2" xfId="3576" xr:uid="{00000000-0005-0000-0000-00000C060000}"/>
    <cellStyle name="Normal 3 2 2 5 4 2 2" xfId="7715" xr:uid="{00000000-0005-0000-0000-00000C060000}"/>
    <cellStyle name="Normal 3 2 2 5 4 3" xfId="6094" xr:uid="{00000000-0005-0000-0000-00000C060000}"/>
    <cellStyle name="Normal 3 2 2 5 5" xfId="3020" xr:uid="{00000000-0005-0000-0000-000007060000}"/>
    <cellStyle name="Normal 3 2 2 5 5 2" xfId="7236" xr:uid="{00000000-0005-0000-0000-000007060000}"/>
    <cellStyle name="Normal 3 2 2 5 6" xfId="5543" xr:uid="{00000000-0005-0000-0000-000007060000}"/>
    <cellStyle name="Normal 3 2 2 6" xfId="676" xr:uid="{00000000-0005-0000-0000-00000D060000}"/>
    <cellStyle name="Normal 3 2 2 6 2" xfId="1367" xr:uid="{00000000-0005-0000-0000-00000E060000}"/>
    <cellStyle name="Normal 3 2 2 6 2 2" xfId="2065" xr:uid="{00000000-0005-0000-0000-00000F060000}"/>
    <cellStyle name="Normal 3 2 2 6 2 2 2" xfId="3961" xr:uid="{00000000-0005-0000-0000-00000F060000}"/>
    <cellStyle name="Normal 3 2 2 6 2 2 2 2" xfId="8058" xr:uid="{00000000-0005-0000-0000-00000F060000}"/>
    <cellStyle name="Normal 3 2 2 6 2 2 3" xfId="6437" xr:uid="{00000000-0005-0000-0000-00000F060000}"/>
    <cellStyle name="Normal 3 2 2 6 2 3" xfId="3393" xr:uid="{00000000-0005-0000-0000-00000E060000}"/>
    <cellStyle name="Normal 3 2 2 6 2 3 2" xfId="7567" xr:uid="{00000000-0005-0000-0000-00000E060000}"/>
    <cellStyle name="Normal 3 2 2 6 2 4" xfId="5922" xr:uid="{00000000-0005-0000-0000-00000E060000}"/>
    <cellStyle name="Normal 3 2 2 6 3" xfId="1157" xr:uid="{00000000-0005-0000-0000-000010060000}"/>
    <cellStyle name="Normal 3 2 2 6 3 2" xfId="1897" xr:uid="{00000000-0005-0000-0000-000011060000}"/>
    <cellStyle name="Normal 3 2 2 6 3 2 2" xfId="3793" xr:uid="{00000000-0005-0000-0000-000011060000}"/>
    <cellStyle name="Normal 3 2 2 6 3 2 2 2" xfId="7904" xr:uid="{00000000-0005-0000-0000-000011060000}"/>
    <cellStyle name="Normal 3 2 2 6 3 2 3" xfId="6283" xr:uid="{00000000-0005-0000-0000-000011060000}"/>
    <cellStyle name="Normal 3 2 2 6 3 3" xfId="3225" xr:uid="{00000000-0005-0000-0000-000010060000}"/>
    <cellStyle name="Normal 3 2 2 6 3 3 2" xfId="7413" xr:uid="{00000000-0005-0000-0000-000010060000}"/>
    <cellStyle name="Normal 3 2 2 6 3 4" xfId="5768" xr:uid="{00000000-0005-0000-0000-000010060000}"/>
    <cellStyle name="Normal 3 2 2 6 4" xfId="1703" xr:uid="{00000000-0005-0000-0000-000012060000}"/>
    <cellStyle name="Normal 3 2 2 6 4 2" xfId="3599" xr:uid="{00000000-0005-0000-0000-000012060000}"/>
    <cellStyle name="Normal 3 2 2 6 4 2 2" xfId="7736" xr:uid="{00000000-0005-0000-0000-000012060000}"/>
    <cellStyle name="Normal 3 2 2 6 4 3" xfId="6115" xr:uid="{00000000-0005-0000-0000-000012060000}"/>
    <cellStyle name="Normal 3 2 2 6 5" xfId="3043" xr:uid="{00000000-0005-0000-0000-00000D060000}"/>
    <cellStyle name="Normal 3 2 2 6 5 2" xfId="7257" xr:uid="{00000000-0005-0000-0000-00000D060000}"/>
    <cellStyle name="Normal 3 2 2 6 6" xfId="5575" xr:uid="{00000000-0005-0000-0000-00000D060000}"/>
    <cellStyle name="Normal 3 2 2 7" xfId="708" xr:uid="{00000000-0005-0000-0000-000013060000}"/>
    <cellStyle name="Normal 3 2 2 7 2" xfId="1382" xr:uid="{00000000-0005-0000-0000-000014060000}"/>
    <cellStyle name="Normal 3 2 2 7 2 2" xfId="2080" xr:uid="{00000000-0005-0000-0000-000015060000}"/>
    <cellStyle name="Normal 3 2 2 7 2 2 2" xfId="3976" xr:uid="{00000000-0005-0000-0000-000015060000}"/>
    <cellStyle name="Normal 3 2 2 7 2 2 2 2" xfId="8071" xr:uid="{00000000-0005-0000-0000-000015060000}"/>
    <cellStyle name="Normal 3 2 2 7 2 2 3" xfId="6450" xr:uid="{00000000-0005-0000-0000-000015060000}"/>
    <cellStyle name="Normal 3 2 2 7 2 3" xfId="3408" xr:uid="{00000000-0005-0000-0000-000014060000}"/>
    <cellStyle name="Normal 3 2 2 7 2 3 2" xfId="7580" xr:uid="{00000000-0005-0000-0000-000014060000}"/>
    <cellStyle name="Normal 3 2 2 7 2 4" xfId="5935" xr:uid="{00000000-0005-0000-0000-000014060000}"/>
    <cellStyle name="Normal 3 2 2 7 3" xfId="1172" xr:uid="{00000000-0005-0000-0000-000016060000}"/>
    <cellStyle name="Normal 3 2 2 7 3 2" xfId="1912" xr:uid="{00000000-0005-0000-0000-000017060000}"/>
    <cellStyle name="Normal 3 2 2 7 3 2 2" xfId="3808" xr:uid="{00000000-0005-0000-0000-000017060000}"/>
    <cellStyle name="Normal 3 2 2 7 3 2 2 2" xfId="7917" xr:uid="{00000000-0005-0000-0000-000017060000}"/>
    <cellStyle name="Normal 3 2 2 7 3 2 3" xfId="6296" xr:uid="{00000000-0005-0000-0000-000017060000}"/>
    <cellStyle name="Normal 3 2 2 7 3 3" xfId="3240" xr:uid="{00000000-0005-0000-0000-000016060000}"/>
    <cellStyle name="Normal 3 2 2 7 3 3 2" xfId="7426" xr:uid="{00000000-0005-0000-0000-000016060000}"/>
    <cellStyle name="Normal 3 2 2 7 3 4" xfId="5781" xr:uid="{00000000-0005-0000-0000-000016060000}"/>
    <cellStyle name="Normal 3 2 2 7 4" xfId="1718" xr:uid="{00000000-0005-0000-0000-000018060000}"/>
    <cellStyle name="Normal 3 2 2 7 4 2" xfId="3614" xr:uid="{00000000-0005-0000-0000-000018060000}"/>
    <cellStyle name="Normal 3 2 2 7 4 2 2" xfId="7749" xr:uid="{00000000-0005-0000-0000-000018060000}"/>
    <cellStyle name="Normal 3 2 2 7 4 3" xfId="6128" xr:uid="{00000000-0005-0000-0000-000018060000}"/>
    <cellStyle name="Normal 3 2 2 7 5" xfId="3058" xr:uid="{00000000-0005-0000-0000-000013060000}"/>
    <cellStyle name="Normal 3 2 2 7 5 2" xfId="7270" xr:uid="{00000000-0005-0000-0000-000013060000}"/>
    <cellStyle name="Normal 3 2 2 7 6" xfId="5588" xr:uid="{00000000-0005-0000-0000-000013060000}"/>
    <cellStyle name="Normal 3 2 2 8" xfId="744" xr:uid="{00000000-0005-0000-0000-000019060000}"/>
    <cellStyle name="Normal 3 2 2 8 2" xfId="1401" xr:uid="{00000000-0005-0000-0000-00001A060000}"/>
    <cellStyle name="Normal 3 2 2 8 2 2" xfId="2099" xr:uid="{00000000-0005-0000-0000-00001B060000}"/>
    <cellStyle name="Normal 3 2 2 8 2 2 2" xfId="3995" xr:uid="{00000000-0005-0000-0000-00001B060000}"/>
    <cellStyle name="Normal 3 2 2 8 2 2 2 2" xfId="8088" xr:uid="{00000000-0005-0000-0000-00001B060000}"/>
    <cellStyle name="Normal 3 2 2 8 2 2 3" xfId="6467" xr:uid="{00000000-0005-0000-0000-00001B060000}"/>
    <cellStyle name="Normal 3 2 2 8 2 3" xfId="3427" xr:uid="{00000000-0005-0000-0000-00001A060000}"/>
    <cellStyle name="Normal 3 2 2 8 2 3 2" xfId="7597" xr:uid="{00000000-0005-0000-0000-00001A060000}"/>
    <cellStyle name="Normal 3 2 2 8 2 4" xfId="5952" xr:uid="{00000000-0005-0000-0000-00001A060000}"/>
    <cellStyle name="Normal 3 2 2 8 3" xfId="1191" xr:uid="{00000000-0005-0000-0000-00001C060000}"/>
    <cellStyle name="Normal 3 2 2 8 3 2" xfId="1931" xr:uid="{00000000-0005-0000-0000-00001D060000}"/>
    <cellStyle name="Normal 3 2 2 8 3 2 2" xfId="3827" xr:uid="{00000000-0005-0000-0000-00001D060000}"/>
    <cellStyle name="Normal 3 2 2 8 3 2 2 2" xfId="7934" xr:uid="{00000000-0005-0000-0000-00001D060000}"/>
    <cellStyle name="Normal 3 2 2 8 3 2 3" xfId="6313" xr:uid="{00000000-0005-0000-0000-00001D060000}"/>
    <cellStyle name="Normal 3 2 2 8 3 3" xfId="3259" xr:uid="{00000000-0005-0000-0000-00001C060000}"/>
    <cellStyle name="Normal 3 2 2 8 3 3 2" xfId="7443" xr:uid="{00000000-0005-0000-0000-00001C060000}"/>
    <cellStyle name="Normal 3 2 2 8 3 4" xfId="5798" xr:uid="{00000000-0005-0000-0000-00001C060000}"/>
    <cellStyle name="Normal 3 2 2 8 4" xfId="1737" xr:uid="{00000000-0005-0000-0000-00001E060000}"/>
    <cellStyle name="Normal 3 2 2 8 4 2" xfId="3633" xr:uid="{00000000-0005-0000-0000-00001E060000}"/>
    <cellStyle name="Normal 3 2 2 8 4 2 2" xfId="7766" xr:uid="{00000000-0005-0000-0000-00001E060000}"/>
    <cellStyle name="Normal 3 2 2 8 4 3" xfId="6145" xr:uid="{00000000-0005-0000-0000-00001E060000}"/>
    <cellStyle name="Normal 3 2 2 8 5" xfId="3077" xr:uid="{00000000-0005-0000-0000-000019060000}"/>
    <cellStyle name="Normal 3 2 2 8 5 2" xfId="7287" xr:uid="{00000000-0005-0000-0000-000019060000}"/>
    <cellStyle name="Normal 3 2 2 8 6" xfId="5605" xr:uid="{00000000-0005-0000-0000-000019060000}"/>
    <cellStyle name="Normal 3 2 2 9" xfId="904" xr:uid="{00000000-0005-0000-0000-00001F060000}"/>
    <cellStyle name="Normal 3 2 2 9 2" xfId="1757" xr:uid="{00000000-0005-0000-0000-000020060000}"/>
    <cellStyle name="Normal 3 2 2 9 2 2" xfId="3653" xr:uid="{00000000-0005-0000-0000-000020060000}"/>
    <cellStyle name="Normal 3 2 2 9 2 2 2" xfId="7784" xr:uid="{00000000-0005-0000-0000-000020060000}"/>
    <cellStyle name="Normal 3 2 2 9 2 3" xfId="6163" xr:uid="{00000000-0005-0000-0000-000020060000}"/>
    <cellStyle name="Normal 3 2 2 9 3" xfId="3095" xr:uid="{00000000-0005-0000-0000-00001F060000}"/>
    <cellStyle name="Normal 3 2 2 9 3 2" xfId="7303" xr:uid="{00000000-0005-0000-0000-00001F060000}"/>
    <cellStyle name="Normal 3 2 2 9 4" xfId="5624" xr:uid="{00000000-0005-0000-0000-00001F060000}"/>
    <cellStyle name="Normal 3 2 20" xfId="903" xr:uid="{00000000-0005-0000-0000-000021060000}"/>
    <cellStyle name="Normal 3 2 20 2" xfId="1756" xr:uid="{00000000-0005-0000-0000-000022060000}"/>
    <cellStyle name="Normal 3 2 20 2 2" xfId="3652" xr:uid="{00000000-0005-0000-0000-000022060000}"/>
    <cellStyle name="Normal 3 2 20 2 2 2" xfId="7783" xr:uid="{00000000-0005-0000-0000-000022060000}"/>
    <cellStyle name="Normal 3 2 20 2 3" xfId="6162" xr:uid="{00000000-0005-0000-0000-000022060000}"/>
    <cellStyle name="Normal 3 2 20 3" xfId="3094" xr:uid="{00000000-0005-0000-0000-000021060000}"/>
    <cellStyle name="Normal 3 2 20 3 2" xfId="7302" xr:uid="{00000000-0005-0000-0000-000021060000}"/>
    <cellStyle name="Normal 3 2 20 4" xfId="5623" xr:uid="{00000000-0005-0000-0000-000021060000}"/>
    <cellStyle name="Normal 3 2 21" xfId="1240" xr:uid="{00000000-0005-0000-0000-000023060000}"/>
    <cellStyle name="Normal 3 2 21 2" xfId="1962" xr:uid="{00000000-0005-0000-0000-000024060000}"/>
    <cellStyle name="Normal 3 2 21 2 2" xfId="3858" xr:uid="{00000000-0005-0000-0000-000024060000}"/>
    <cellStyle name="Normal 3 2 21 2 2 2" xfId="7963" xr:uid="{00000000-0005-0000-0000-000024060000}"/>
    <cellStyle name="Normal 3 2 21 2 3" xfId="6342" xr:uid="{00000000-0005-0000-0000-000024060000}"/>
    <cellStyle name="Normal 3 2 21 3" xfId="3290" xr:uid="{00000000-0005-0000-0000-000023060000}"/>
    <cellStyle name="Normal 3 2 21 3 2" xfId="7472" xr:uid="{00000000-0005-0000-0000-000023060000}"/>
    <cellStyle name="Normal 3 2 21 4" xfId="5827" xr:uid="{00000000-0005-0000-0000-000023060000}"/>
    <cellStyle name="Normal 3 2 22" xfId="1458" xr:uid="{00000000-0005-0000-0000-000025060000}"/>
    <cellStyle name="Normal 3 2 22 2" xfId="3454" xr:uid="{00000000-0005-0000-0000-000025060000}"/>
    <cellStyle name="Normal 3 2 22 2 2" xfId="7610" xr:uid="{00000000-0005-0000-0000-000025060000}"/>
    <cellStyle name="Normal 3 2 22 3" xfId="5975" xr:uid="{00000000-0005-0000-0000-000025060000}"/>
    <cellStyle name="Normal 3 2 23" xfId="2141" xr:uid="{00000000-0005-0000-0000-000026060000}"/>
    <cellStyle name="Normal 3 2 23 2" xfId="4037" xr:uid="{00000000-0005-0000-0000-000026060000}"/>
    <cellStyle name="Normal 3 2 23 2 2" xfId="8106" xr:uid="{00000000-0005-0000-0000-000026060000}"/>
    <cellStyle name="Normal 3 2 23 3" xfId="6485" xr:uid="{00000000-0005-0000-0000-000026060000}"/>
    <cellStyle name="Normal 3 2 24" xfId="2258" xr:uid="{00000000-0005-0000-0000-000027060000}"/>
    <cellStyle name="Normal 3 2 24 2" xfId="4141" xr:uid="{00000000-0005-0000-0000-000027060000}"/>
    <cellStyle name="Normal 3 2 24 2 2" xfId="8199" xr:uid="{00000000-0005-0000-0000-000027060000}"/>
    <cellStyle name="Normal 3 2 24 3" xfId="6578" xr:uid="{00000000-0005-0000-0000-000027060000}"/>
    <cellStyle name="Normal 3 2 25" xfId="2373" xr:uid="{00000000-0005-0000-0000-000028060000}"/>
    <cellStyle name="Normal 3 2 25 2" xfId="4249" xr:uid="{00000000-0005-0000-0000-000028060000}"/>
    <cellStyle name="Normal 3 2 25 2 2" xfId="8292" xr:uid="{00000000-0005-0000-0000-000028060000}"/>
    <cellStyle name="Normal 3 2 25 3" xfId="6671" xr:uid="{00000000-0005-0000-0000-000028060000}"/>
    <cellStyle name="Normal 3 2 26" xfId="2503" xr:uid="{00000000-0005-0000-0000-000029060000}"/>
    <cellStyle name="Normal 3 2 26 2" xfId="4377" xr:uid="{00000000-0005-0000-0000-000029060000}"/>
    <cellStyle name="Normal 3 2 26 2 2" xfId="8409" xr:uid="{00000000-0005-0000-0000-000029060000}"/>
    <cellStyle name="Normal 3 2 26 3" xfId="6788" xr:uid="{00000000-0005-0000-0000-000029060000}"/>
    <cellStyle name="Normal 3 2 27" xfId="2629" xr:uid="{00000000-0005-0000-0000-00002A060000}"/>
    <cellStyle name="Normal 3 2 27 2" xfId="4496" xr:uid="{00000000-0005-0000-0000-00002A060000}"/>
    <cellStyle name="Normal 3 2 27 2 2" xfId="8506" xr:uid="{00000000-0005-0000-0000-00002A060000}"/>
    <cellStyle name="Normal 3 2 27 3" xfId="6885" xr:uid="{00000000-0005-0000-0000-00002A060000}"/>
    <cellStyle name="Normal 3 2 28" xfId="2729" xr:uid="{00000000-0005-0000-0000-00002B060000}"/>
    <cellStyle name="Normal 3 2 28 2" xfId="4591" xr:uid="{00000000-0005-0000-0000-00002B060000}"/>
    <cellStyle name="Normal 3 2 28 2 2" xfId="8600" xr:uid="{00000000-0005-0000-0000-00002B060000}"/>
    <cellStyle name="Normal 3 2 28 3" xfId="6979" xr:uid="{00000000-0005-0000-0000-00002B060000}"/>
    <cellStyle name="Normal 3 2 29" xfId="2803" xr:uid="{00000000-0005-0000-0000-00002C060000}"/>
    <cellStyle name="Normal 3 2 29 2" xfId="4655" xr:uid="{00000000-0005-0000-0000-00002C060000}"/>
    <cellStyle name="Normal 3 2 29 2 2" xfId="8664" xr:uid="{00000000-0005-0000-0000-00002C060000}"/>
    <cellStyle name="Normal 3 2 29 3" xfId="7043" xr:uid="{00000000-0005-0000-0000-00002C060000}"/>
    <cellStyle name="Normal 3 2 3" xfId="170" xr:uid="{00000000-0005-0000-0000-00002D060000}"/>
    <cellStyle name="Normal 3 2 30" xfId="2862" xr:uid="{00000000-0005-0000-0000-00002E060000}"/>
    <cellStyle name="Normal 3 2 30 2" xfId="7093" xr:uid="{00000000-0005-0000-0000-00002E060000}"/>
    <cellStyle name="Normal 3 2 31" xfId="5480" xr:uid="{00000000-0005-0000-0000-0000AE050000}"/>
    <cellStyle name="Normal 3 2 4" xfId="171" xr:uid="{00000000-0005-0000-0000-00002F060000}"/>
    <cellStyle name="Normal 3 2 5" xfId="172" xr:uid="{00000000-0005-0000-0000-000030060000}"/>
    <cellStyle name="Normal 3 2 6" xfId="173" xr:uid="{00000000-0005-0000-0000-000031060000}"/>
    <cellStyle name="Normal 3 2 7" xfId="174" xr:uid="{00000000-0005-0000-0000-000032060000}"/>
    <cellStyle name="Normal 3 2 8" xfId="175" xr:uid="{00000000-0005-0000-0000-000033060000}"/>
    <cellStyle name="Normal 3 2 9" xfId="176" xr:uid="{00000000-0005-0000-0000-000034060000}"/>
    <cellStyle name="Normal 3 3" xfId="177" xr:uid="{00000000-0005-0000-0000-000035060000}"/>
    <cellStyle name="Normal 3 3 10" xfId="400" xr:uid="{00000000-0005-0000-0000-000036060000}"/>
    <cellStyle name="Normal 3 3 10 2" xfId="1262" xr:uid="{00000000-0005-0000-0000-000037060000}"/>
    <cellStyle name="Normal 3 3 10 2 2" xfId="1983" xr:uid="{00000000-0005-0000-0000-000038060000}"/>
    <cellStyle name="Normal 3 3 10 2 2 2" xfId="3879" xr:uid="{00000000-0005-0000-0000-000038060000}"/>
    <cellStyle name="Normal 3 3 10 2 2 2 2" xfId="7984" xr:uid="{00000000-0005-0000-0000-000038060000}"/>
    <cellStyle name="Normal 3 3 10 2 2 3" xfId="6363" xr:uid="{00000000-0005-0000-0000-000038060000}"/>
    <cellStyle name="Normal 3 3 10 2 3" xfId="3311" xr:uid="{00000000-0005-0000-0000-000037060000}"/>
    <cellStyle name="Normal 3 3 10 2 3 2" xfId="7493" xr:uid="{00000000-0005-0000-0000-000037060000}"/>
    <cellStyle name="Normal 3 3 10 2 4" xfId="5848" xr:uid="{00000000-0005-0000-0000-000037060000}"/>
    <cellStyle name="Normal 3 3 10 3" xfId="1064" xr:uid="{00000000-0005-0000-0000-000039060000}"/>
    <cellStyle name="Normal 3 3 10 3 2" xfId="1826" xr:uid="{00000000-0005-0000-0000-00003A060000}"/>
    <cellStyle name="Normal 3 3 10 3 2 2" xfId="3722" xr:uid="{00000000-0005-0000-0000-00003A060000}"/>
    <cellStyle name="Normal 3 3 10 3 2 2 2" xfId="7841" xr:uid="{00000000-0005-0000-0000-00003A060000}"/>
    <cellStyle name="Normal 3 3 10 3 2 3" xfId="6220" xr:uid="{00000000-0005-0000-0000-00003A060000}"/>
    <cellStyle name="Normal 3 3 10 3 3" xfId="3154" xr:uid="{00000000-0005-0000-0000-000039060000}"/>
    <cellStyle name="Normal 3 3 10 3 3 2" xfId="7350" xr:uid="{00000000-0005-0000-0000-000039060000}"/>
    <cellStyle name="Normal 3 3 10 3 4" xfId="5705" xr:uid="{00000000-0005-0000-0000-000039060000}"/>
    <cellStyle name="Normal 3 3 10 4" xfId="1601" xr:uid="{00000000-0005-0000-0000-00003B060000}"/>
    <cellStyle name="Normal 3 3 10 4 2" xfId="3528" xr:uid="{00000000-0005-0000-0000-00003B060000}"/>
    <cellStyle name="Normal 3 3 10 4 2 2" xfId="7673" xr:uid="{00000000-0005-0000-0000-00003B060000}"/>
    <cellStyle name="Normal 3 3 10 4 3" xfId="6052" xr:uid="{00000000-0005-0000-0000-00003B060000}"/>
    <cellStyle name="Normal 3 3 10 5" xfId="2972" xr:uid="{00000000-0005-0000-0000-000036060000}"/>
    <cellStyle name="Normal 3 3 10 5 2" xfId="7194" xr:uid="{00000000-0005-0000-0000-000036060000}"/>
    <cellStyle name="Normal 3 3 10 6" xfId="5501" xr:uid="{00000000-0005-0000-0000-000036060000}"/>
    <cellStyle name="Normal 3 3 11" xfId="458" xr:uid="{00000000-0005-0000-0000-00003C060000}"/>
    <cellStyle name="Normal 3 3 11 2" xfId="1284" xr:uid="{00000000-0005-0000-0000-00003D060000}"/>
    <cellStyle name="Normal 3 3 11 2 2" xfId="1998" xr:uid="{00000000-0005-0000-0000-00003E060000}"/>
    <cellStyle name="Normal 3 3 11 2 2 2" xfId="3894" xr:uid="{00000000-0005-0000-0000-00003E060000}"/>
    <cellStyle name="Normal 3 3 11 2 2 2 2" xfId="7997" xr:uid="{00000000-0005-0000-0000-00003E060000}"/>
    <cellStyle name="Normal 3 3 11 2 2 3" xfId="6376" xr:uid="{00000000-0005-0000-0000-00003E060000}"/>
    <cellStyle name="Normal 3 3 11 2 3" xfId="3326" xr:uid="{00000000-0005-0000-0000-00003D060000}"/>
    <cellStyle name="Normal 3 3 11 2 3 2" xfId="7506" xr:uid="{00000000-0005-0000-0000-00003D060000}"/>
    <cellStyle name="Normal 3 3 11 2 4" xfId="5861" xr:uid="{00000000-0005-0000-0000-00003D060000}"/>
    <cellStyle name="Normal 3 3 11 3" xfId="1086" xr:uid="{00000000-0005-0000-0000-00003F060000}"/>
    <cellStyle name="Normal 3 3 11 3 2" xfId="1841" xr:uid="{00000000-0005-0000-0000-000040060000}"/>
    <cellStyle name="Normal 3 3 11 3 2 2" xfId="3737" xr:uid="{00000000-0005-0000-0000-000040060000}"/>
    <cellStyle name="Normal 3 3 11 3 2 2 2" xfId="7854" xr:uid="{00000000-0005-0000-0000-000040060000}"/>
    <cellStyle name="Normal 3 3 11 3 2 3" xfId="6233" xr:uid="{00000000-0005-0000-0000-000040060000}"/>
    <cellStyle name="Normal 3 3 11 3 3" xfId="3169" xr:uid="{00000000-0005-0000-0000-00003F060000}"/>
    <cellStyle name="Normal 3 3 11 3 3 2" xfId="7363" xr:uid="{00000000-0005-0000-0000-00003F060000}"/>
    <cellStyle name="Normal 3 3 11 3 4" xfId="5718" xr:uid="{00000000-0005-0000-0000-00003F060000}"/>
    <cellStyle name="Normal 3 3 11 4" xfId="1636" xr:uid="{00000000-0005-0000-0000-000041060000}"/>
    <cellStyle name="Normal 3 3 11 4 2" xfId="3543" xr:uid="{00000000-0005-0000-0000-000041060000}"/>
    <cellStyle name="Normal 3 3 11 4 2 2" xfId="7686" xr:uid="{00000000-0005-0000-0000-000041060000}"/>
    <cellStyle name="Normal 3 3 11 4 3" xfId="6065" xr:uid="{00000000-0005-0000-0000-000041060000}"/>
    <cellStyle name="Normal 3 3 11 5" xfId="2987" xr:uid="{00000000-0005-0000-0000-00003C060000}"/>
    <cellStyle name="Normal 3 3 11 5 2" xfId="7207" xr:uid="{00000000-0005-0000-0000-00003C060000}"/>
    <cellStyle name="Normal 3 3 11 6" xfId="5514" xr:uid="{00000000-0005-0000-0000-00003C060000}"/>
    <cellStyle name="Normal 3 3 12" xfId="490" xr:uid="{00000000-0005-0000-0000-000042060000}"/>
    <cellStyle name="Normal 3 3 12 2" xfId="1299" xr:uid="{00000000-0005-0000-0000-000043060000}"/>
    <cellStyle name="Normal 3 3 12 2 2" xfId="2013" xr:uid="{00000000-0005-0000-0000-000044060000}"/>
    <cellStyle name="Normal 3 3 12 2 2 2" xfId="3909" xr:uid="{00000000-0005-0000-0000-000044060000}"/>
    <cellStyle name="Normal 3 3 12 2 2 2 2" xfId="8010" xr:uid="{00000000-0005-0000-0000-000044060000}"/>
    <cellStyle name="Normal 3 3 12 2 2 3" xfId="6389" xr:uid="{00000000-0005-0000-0000-000044060000}"/>
    <cellStyle name="Normal 3 3 12 2 3" xfId="3341" xr:uid="{00000000-0005-0000-0000-000043060000}"/>
    <cellStyle name="Normal 3 3 12 2 3 2" xfId="7519" xr:uid="{00000000-0005-0000-0000-000043060000}"/>
    <cellStyle name="Normal 3 3 12 2 4" xfId="5874" xr:uid="{00000000-0005-0000-0000-000043060000}"/>
    <cellStyle name="Normal 3 3 12 3" xfId="1101" xr:uid="{00000000-0005-0000-0000-000045060000}"/>
    <cellStyle name="Normal 3 3 12 3 2" xfId="1856" xr:uid="{00000000-0005-0000-0000-000046060000}"/>
    <cellStyle name="Normal 3 3 12 3 2 2" xfId="3752" xr:uid="{00000000-0005-0000-0000-000046060000}"/>
    <cellStyle name="Normal 3 3 12 3 2 2 2" xfId="7867" xr:uid="{00000000-0005-0000-0000-000046060000}"/>
    <cellStyle name="Normal 3 3 12 3 2 3" xfId="6246" xr:uid="{00000000-0005-0000-0000-000046060000}"/>
    <cellStyle name="Normal 3 3 12 3 3" xfId="3184" xr:uid="{00000000-0005-0000-0000-000045060000}"/>
    <cellStyle name="Normal 3 3 12 3 3 2" xfId="7376" xr:uid="{00000000-0005-0000-0000-000045060000}"/>
    <cellStyle name="Normal 3 3 12 3 4" xfId="5731" xr:uid="{00000000-0005-0000-0000-000045060000}"/>
    <cellStyle name="Normal 3 3 12 4" xfId="1651" xr:uid="{00000000-0005-0000-0000-000047060000}"/>
    <cellStyle name="Normal 3 3 12 4 2" xfId="3558" xr:uid="{00000000-0005-0000-0000-000047060000}"/>
    <cellStyle name="Normal 3 3 12 4 2 2" xfId="7699" xr:uid="{00000000-0005-0000-0000-000047060000}"/>
    <cellStyle name="Normal 3 3 12 4 3" xfId="6078" xr:uid="{00000000-0005-0000-0000-000047060000}"/>
    <cellStyle name="Normal 3 3 12 5" xfId="3002" xr:uid="{00000000-0005-0000-0000-000042060000}"/>
    <cellStyle name="Normal 3 3 12 5 2" xfId="7220" xr:uid="{00000000-0005-0000-0000-000042060000}"/>
    <cellStyle name="Normal 3 3 12 6" xfId="5527" xr:uid="{00000000-0005-0000-0000-000042060000}"/>
    <cellStyle name="Normal 3 3 13" xfId="539" xr:uid="{00000000-0005-0000-0000-000048060000}"/>
    <cellStyle name="Normal 3 3 13 2" xfId="1318" xr:uid="{00000000-0005-0000-0000-000049060000}"/>
    <cellStyle name="Normal 3 3 13 2 2" xfId="2032" xr:uid="{00000000-0005-0000-0000-00004A060000}"/>
    <cellStyle name="Normal 3 3 13 2 2 2" xfId="3928" xr:uid="{00000000-0005-0000-0000-00004A060000}"/>
    <cellStyle name="Normal 3 3 13 2 2 2 2" xfId="8027" xr:uid="{00000000-0005-0000-0000-00004A060000}"/>
    <cellStyle name="Normal 3 3 13 2 2 3" xfId="6406" xr:uid="{00000000-0005-0000-0000-00004A060000}"/>
    <cellStyle name="Normal 3 3 13 2 3" xfId="3360" xr:uid="{00000000-0005-0000-0000-000049060000}"/>
    <cellStyle name="Normal 3 3 13 2 3 2" xfId="7536" xr:uid="{00000000-0005-0000-0000-000049060000}"/>
    <cellStyle name="Normal 3 3 13 2 4" xfId="5891" xr:uid="{00000000-0005-0000-0000-000049060000}"/>
    <cellStyle name="Normal 3 3 13 3" xfId="1120" xr:uid="{00000000-0005-0000-0000-00004B060000}"/>
    <cellStyle name="Normal 3 3 13 3 2" xfId="1875" xr:uid="{00000000-0005-0000-0000-00004C060000}"/>
    <cellStyle name="Normal 3 3 13 3 2 2" xfId="3771" xr:uid="{00000000-0005-0000-0000-00004C060000}"/>
    <cellStyle name="Normal 3 3 13 3 2 2 2" xfId="7884" xr:uid="{00000000-0005-0000-0000-00004C060000}"/>
    <cellStyle name="Normal 3 3 13 3 2 3" xfId="6263" xr:uid="{00000000-0005-0000-0000-00004C060000}"/>
    <cellStyle name="Normal 3 3 13 3 3" xfId="3203" xr:uid="{00000000-0005-0000-0000-00004B060000}"/>
    <cellStyle name="Normal 3 3 13 3 3 2" xfId="7393" xr:uid="{00000000-0005-0000-0000-00004B060000}"/>
    <cellStyle name="Normal 3 3 13 3 4" xfId="5748" xr:uid="{00000000-0005-0000-0000-00004B060000}"/>
    <cellStyle name="Normal 3 3 13 4" xfId="1670" xr:uid="{00000000-0005-0000-0000-00004D060000}"/>
    <cellStyle name="Normal 3 3 13 4 2" xfId="3577" xr:uid="{00000000-0005-0000-0000-00004D060000}"/>
    <cellStyle name="Normal 3 3 13 4 2 2" xfId="7716" xr:uid="{00000000-0005-0000-0000-00004D060000}"/>
    <cellStyle name="Normal 3 3 13 4 3" xfId="6095" xr:uid="{00000000-0005-0000-0000-00004D060000}"/>
    <cellStyle name="Normal 3 3 13 5" xfId="3021" xr:uid="{00000000-0005-0000-0000-000048060000}"/>
    <cellStyle name="Normal 3 3 13 5 2" xfId="7237" xr:uid="{00000000-0005-0000-0000-000048060000}"/>
    <cellStyle name="Normal 3 3 13 6" xfId="5544" xr:uid="{00000000-0005-0000-0000-000048060000}"/>
    <cellStyle name="Normal 3 3 14" xfId="677" xr:uid="{00000000-0005-0000-0000-00004E060000}"/>
    <cellStyle name="Normal 3 3 14 2" xfId="1368" xr:uid="{00000000-0005-0000-0000-00004F060000}"/>
    <cellStyle name="Normal 3 3 14 2 2" xfId="2066" xr:uid="{00000000-0005-0000-0000-000050060000}"/>
    <cellStyle name="Normal 3 3 14 2 2 2" xfId="3962" xr:uid="{00000000-0005-0000-0000-000050060000}"/>
    <cellStyle name="Normal 3 3 14 2 2 2 2" xfId="8059" xr:uid="{00000000-0005-0000-0000-000050060000}"/>
    <cellStyle name="Normal 3 3 14 2 2 3" xfId="6438" xr:uid="{00000000-0005-0000-0000-000050060000}"/>
    <cellStyle name="Normal 3 3 14 2 3" xfId="3394" xr:uid="{00000000-0005-0000-0000-00004F060000}"/>
    <cellStyle name="Normal 3 3 14 2 3 2" xfId="7568" xr:uid="{00000000-0005-0000-0000-00004F060000}"/>
    <cellStyle name="Normal 3 3 14 2 4" xfId="5923" xr:uid="{00000000-0005-0000-0000-00004F060000}"/>
    <cellStyle name="Normal 3 3 14 3" xfId="1158" xr:uid="{00000000-0005-0000-0000-000051060000}"/>
    <cellStyle name="Normal 3 3 14 3 2" xfId="1898" xr:uid="{00000000-0005-0000-0000-000052060000}"/>
    <cellStyle name="Normal 3 3 14 3 2 2" xfId="3794" xr:uid="{00000000-0005-0000-0000-000052060000}"/>
    <cellStyle name="Normal 3 3 14 3 2 2 2" xfId="7905" xr:uid="{00000000-0005-0000-0000-000052060000}"/>
    <cellStyle name="Normal 3 3 14 3 2 3" xfId="6284" xr:uid="{00000000-0005-0000-0000-000052060000}"/>
    <cellStyle name="Normal 3 3 14 3 3" xfId="3226" xr:uid="{00000000-0005-0000-0000-000051060000}"/>
    <cellStyle name="Normal 3 3 14 3 3 2" xfId="7414" xr:uid="{00000000-0005-0000-0000-000051060000}"/>
    <cellStyle name="Normal 3 3 14 3 4" xfId="5769" xr:uid="{00000000-0005-0000-0000-000051060000}"/>
    <cellStyle name="Normal 3 3 14 4" xfId="1704" xr:uid="{00000000-0005-0000-0000-000053060000}"/>
    <cellStyle name="Normal 3 3 14 4 2" xfId="3600" xr:uid="{00000000-0005-0000-0000-000053060000}"/>
    <cellStyle name="Normal 3 3 14 4 2 2" xfId="7737" xr:uid="{00000000-0005-0000-0000-000053060000}"/>
    <cellStyle name="Normal 3 3 14 4 3" xfId="6116" xr:uid="{00000000-0005-0000-0000-000053060000}"/>
    <cellStyle name="Normal 3 3 14 5" xfId="3044" xr:uid="{00000000-0005-0000-0000-00004E060000}"/>
    <cellStyle name="Normal 3 3 14 5 2" xfId="7258" xr:uid="{00000000-0005-0000-0000-00004E060000}"/>
    <cellStyle name="Normal 3 3 14 6" xfId="5576" xr:uid="{00000000-0005-0000-0000-00004E060000}"/>
    <cellStyle name="Normal 3 3 15" xfId="709" xr:uid="{00000000-0005-0000-0000-000054060000}"/>
    <cellStyle name="Normal 3 3 15 2" xfId="1383" xr:uid="{00000000-0005-0000-0000-000055060000}"/>
    <cellStyle name="Normal 3 3 15 2 2" xfId="2081" xr:uid="{00000000-0005-0000-0000-000056060000}"/>
    <cellStyle name="Normal 3 3 15 2 2 2" xfId="3977" xr:uid="{00000000-0005-0000-0000-000056060000}"/>
    <cellStyle name="Normal 3 3 15 2 2 2 2" xfId="8072" xr:uid="{00000000-0005-0000-0000-000056060000}"/>
    <cellStyle name="Normal 3 3 15 2 2 3" xfId="6451" xr:uid="{00000000-0005-0000-0000-000056060000}"/>
    <cellStyle name="Normal 3 3 15 2 3" xfId="3409" xr:uid="{00000000-0005-0000-0000-000055060000}"/>
    <cellStyle name="Normal 3 3 15 2 3 2" xfId="7581" xr:uid="{00000000-0005-0000-0000-000055060000}"/>
    <cellStyle name="Normal 3 3 15 2 4" xfId="5936" xr:uid="{00000000-0005-0000-0000-000055060000}"/>
    <cellStyle name="Normal 3 3 15 3" xfId="1173" xr:uid="{00000000-0005-0000-0000-000057060000}"/>
    <cellStyle name="Normal 3 3 15 3 2" xfId="1913" xr:uid="{00000000-0005-0000-0000-000058060000}"/>
    <cellStyle name="Normal 3 3 15 3 2 2" xfId="3809" xr:uid="{00000000-0005-0000-0000-000058060000}"/>
    <cellStyle name="Normal 3 3 15 3 2 2 2" xfId="7918" xr:uid="{00000000-0005-0000-0000-000058060000}"/>
    <cellStyle name="Normal 3 3 15 3 2 3" xfId="6297" xr:uid="{00000000-0005-0000-0000-000058060000}"/>
    <cellStyle name="Normal 3 3 15 3 3" xfId="3241" xr:uid="{00000000-0005-0000-0000-000057060000}"/>
    <cellStyle name="Normal 3 3 15 3 3 2" xfId="7427" xr:uid="{00000000-0005-0000-0000-000057060000}"/>
    <cellStyle name="Normal 3 3 15 3 4" xfId="5782" xr:uid="{00000000-0005-0000-0000-000057060000}"/>
    <cellStyle name="Normal 3 3 15 4" xfId="1719" xr:uid="{00000000-0005-0000-0000-000059060000}"/>
    <cellStyle name="Normal 3 3 15 4 2" xfId="3615" xr:uid="{00000000-0005-0000-0000-000059060000}"/>
    <cellStyle name="Normal 3 3 15 4 2 2" xfId="7750" xr:uid="{00000000-0005-0000-0000-000059060000}"/>
    <cellStyle name="Normal 3 3 15 4 3" xfId="6129" xr:uid="{00000000-0005-0000-0000-000059060000}"/>
    <cellStyle name="Normal 3 3 15 5" xfId="3059" xr:uid="{00000000-0005-0000-0000-000054060000}"/>
    <cellStyle name="Normal 3 3 15 5 2" xfId="7271" xr:uid="{00000000-0005-0000-0000-000054060000}"/>
    <cellStyle name="Normal 3 3 15 6" xfId="5589" xr:uid="{00000000-0005-0000-0000-000054060000}"/>
    <cellStyle name="Normal 3 3 16" xfId="745" xr:uid="{00000000-0005-0000-0000-00005A060000}"/>
    <cellStyle name="Normal 3 3 16 2" xfId="1402" xr:uid="{00000000-0005-0000-0000-00005B060000}"/>
    <cellStyle name="Normal 3 3 16 2 2" xfId="2100" xr:uid="{00000000-0005-0000-0000-00005C060000}"/>
    <cellStyle name="Normal 3 3 16 2 2 2" xfId="3996" xr:uid="{00000000-0005-0000-0000-00005C060000}"/>
    <cellStyle name="Normal 3 3 16 2 2 2 2" xfId="8089" xr:uid="{00000000-0005-0000-0000-00005C060000}"/>
    <cellStyle name="Normal 3 3 16 2 2 3" xfId="6468" xr:uid="{00000000-0005-0000-0000-00005C060000}"/>
    <cellStyle name="Normal 3 3 16 2 3" xfId="3428" xr:uid="{00000000-0005-0000-0000-00005B060000}"/>
    <cellStyle name="Normal 3 3 16 2 3 2" xfId="7598" xr:uid="{00000000-0005-0000-0000-00005B060000}"/>
    <cellStyle name="Normal 3 3 16 2 4" xfId="5953" xr:uid="{00000000-0005-0000-0000-00005B060000}"/>
    <cellStyle name="Normal 3 3 16 3" xfId="1192" xr:uid="{00000000-0005-0000-0000-00005D060000}"/>
    <cellStyle name="Normal 3 3 16 3 2" xfId="1932" xr:uid="{00000000-0005-0000-0000-00005E060000}"/>
    <cellStyle name="Normal 3 3 16 3 2 2" xfId="3828" xr:uid="{00000000-0005-0000-0000-00005E060000}"/>
    <cellStyle name="Normal 3 3 16 3 2 2 2" xfId="7935" xr:uid="{00000000-0005-0000-0000-00005E060000}"/>
    <cellStyle name="Normal 3 3 16 3 2 3" xfId="6314" xr:uid="{00000000-0005-0000-0000-00005E060000}"/>
    <cellStyle name="Normal 3 3 16 3 3" xfId="3260" xr:uid="{00000000-0005-0000-0000-00005D060000}"/>
    <cellStyle name="Normal 3 3 16 3 3 2" xfId="7444" xr:uid="{00000000-0005-0000-0000-00005D060000}"/>
    <cellStyle name="Normal 3 3 16 3 4" xfId="5799" xr:uid="{00000000-0005-0000-0000-00005D060000}"/>
    <cellStyle name="Normal 3 3 16 4" xfId="1738" xr:uid="{00000000-0005-0000-0000-00005F060000}"/>
    <cellStyle name="Normal 3 3 16 4 2" xfId="3634" xr:uid="{00000000-0005-0000-0000-00005F060000}"/>
    <cellStyle name="Normal 3 3 16 4 2 2" xfId="7767" xr:uid="{00000000-0005-0000-0000-00005F060000}"/>
    <cellStyle name="Normal 3 3 16 4 3" xfId="6146" xr:uid="{00000000-0005-0000-0000-00005F060000}"/>
    <cellStyle name="Normal 3 3 16 5" xfId="3078" xr:uid="{00000000-0005-0000-0000-00005A060000}"/>
    <cellStyle name="Normal 3 3 16 5 2" xfId="7288" xr:uid="{00000000-0005-0000-0000-00005A060000}"/>
    <cellStyle name="Normal 3 3 16 6" xfId="5606" xr:uid="{00000000-0005-0000-0000-00005A060000}"/>
    <cellStyle name="Normal 3 3 17" xfId="905" xr:uid="{00000000-0005-0000-0000-000060060000}"/>
    <cellStyle name="Normal 3 3 17 2" xfId="1758" xr:uid="{00000000-0005-0000-0000-000061060000}"/>
    <cellStyle name="Normal 3 3 17 2 2" xfId="3654" xr:uid="{00000000-0005-0000-0000-000061060000}"/>
    <cellStyle name="Normal 3 3 17 2 2 2" xfId="7785" xr:uid="{00000000-0005-0000-0000-000061060000}"/>
    <cellStyle name="Normal 3 3 17 2 3" xfId="6164" xr:uid="{00000000-0005-0000-0000-000061060000}"/>
    <cellStyle name="Normal 3 3 17 3" xfId="3096" xr:uid="{00000000-0005-0000-0000-000060060000}"/>
    <cellStyle name="Normal 3 3 17 3 2" xfId="7304" xr:uid="{00000000-0005-0000-0000-000060060000}"/>
    <cellStyle name="Normal 3 3 17 4" xfId="5625" xr:uid="{00000000-0005-0000-0000-000060060000}"/>
    <cellStyle name="Normal 3 3 18" xfId="1241" xr:uid="{00000000-0005-0000-0000-000062060000}"/>
    <cellStyle name="Normal 3 3 18 2" xfId="1963" xr:uid="{00000000-0005-0000-0000-000063060000}"/>
    <cellStyle name="Normal 3 3 18 2 2" xfId="3859" xr:uid="{00000000-0005-0000-0000-000063060000}"/>
    <cellStyle name="Normal 3 3 18 2 2 2" xfId="7964" xr:uid="{00000000-0005-0000-0000-000063060000}"/>
    <cellStyle name="Normal 3 3 18 2 3" xfId="6343" xr:uid="{00000000-0005-0000-0000-000063060000}"/>
    <cellStyle name="Normal 3 3 18 3" xfId="3291" xr:uid="{00000000-0005-0000-0000-000062060000}"/>
    <cellStyle name="Normal 3 3 18 3 2" xfId="7473" xr:uid="{00000000-0005-0000-0000-000062060000}"/>
    <cellStyle name="Normal 3 3 18 4" xfId="5828" xr:uid="{00000000-0005-0000-0000-000062060000}"/>
    <cellStyle name="Normal 3 3 19" xfId="1492" xr:uid="{00000000-0005-0000-0000-000064060000}"/>
    <cellStyle name="Normal 3 3 19 2" xfId="3474" xr:uid="{00000000-0005-0000-0000-000064060000}"/>
    <cellStyle name="Normal 3 3 19 2 2" xfId="7630" xr:uid="{00000000-0005-0000-0000-000064060000}"/>
    <cellStyle name="Normal 3 3 19 3" xfId="6009" xr:uid="{00000000-0005-0000-0000-000064060000}"/>
    <cellStyle name="Normal 3 3 2" xfId="178" xr:uid="{00000000-0005-0000-0000-000065060000}"/>
    <cellStyle name="Normal 3 3 2 10" xfId="1493" xr:uid="{00000000-0005-0000-0000-000066060000}"/>
    <cellStyle name="Normal 3 3 2 10 2" xfId="3475" xr:uid="{00000000-0005-0000-0000-000066060000}"/>
    <cellStyle name="Normal 3 3 2 10 2 2" xfId="7631" xr:uid="{00000000-0005-0000-0000-000066060000}"/>
    <cellStyle name="Normal 3 3 2 10 3" xfId="6010" xr:uid="{00000000-0005-0000-0000-000066060000}"/>
    <cellStyle name="Normal 3 3 2 11" xfId="2144" xr:uid="{00000000-0005-0000-0000-000067060000}"/>
    <cellStyle name="Normal 3 3 2 11 2" xfId="4040" xr:uid="{00000000-0005-0000-0000-000067060000}"/>
    <cellStyle name="Normal 3 3 2 11 2 2" xfId="8109" xr:uid="{00000000-0005-0000-0000-000067060000}"/>
    <cellStyle name="Normal 3 3 2 11 3" xfId="6488" xr:uid="{00000000-0005-0000-0000-000067060000}"/>
    <cellStyle name="Normal 3 3 2 12" xfId="2261" xr:uid="{00000000-0005-0000-0000-000068060000}"/>
    <cellStyle name="Normal 3 3 2 12 2" xfId="4144" xr:uid="{00000000-0005-0000-0000-000068060000}"/>
    <cellStyle name="Normal 3 3 2 12 2 2" xfId="8202" xr:uid="{00000000-0005-0000-0000-000068060000}"/>
    <cellStyle name="Normal 3 3 2 12 3" xfId="6581" xr:uid="{00000000-0005-0000-0000-000068060000}"/>
    <cellStyle name="Normal 3 3 2 13" xfId="2376" xr:uid="{00000000-0005-0000-0000-000069060000}"/>
    <cellStyle name="Normal 3 3 2 13 2" xfId="4252" xr:uid="{00000000-0005-0000-0000-000069060000}"/>
    <cellStyle name="Normal 3 3 2 13 2 2" xfId="8295" xr:uid="{00000000-0005-0000-0000-000069060000}"/>
    <cellStyle name="Normal 3 3 2 13 3" xfId="6674" xr:uid="{00000000-0005-0000-0000-000069060000}"/>
    <cellStyle name="Normal 3 3 2 14" xfId="2562" xr:uid="{00000000-0005-0000-0000-00006A060000}"/>
    <cellStyle name="Normal 3 3 2 14 2" xfId="4435" xr:uid="{00000000-0005-0000-0000-00006A060000}"/>
    <cellStyle name="Normal 3 3 2 14 2 2" xfId="8467" xr:uid="{00000000-0005-0000-0000-00006A060000}"/>
    <cellStyle name="Normal 3 3 2 14 3" xfId="6846" xr:uid="{00000000-0005-0000-0000-00006A060000}"/>
    <cellStyle name="Normal 3 3 2 15" xfId="2693" xr:uid="{00000000-0005-0000-0000-00006B060000}"/>
    <cellStyle name="Normal 3 3 2 15 2" xfId="4555" xr:uid="{00000000-0005-0000-0000-00006B060000}"/>
    <cellStyle name="Normal 3 3 2 15 2 2" xfId="8564" xr:uid="{00000000-0005-0000-0000-00006B060000}"/>
    <cellStyle name="Normal 3 3 2 15 3" xfId="6943" xr:uid="{00000000-0005-0000-0000-00006B060000}"/>
    <cellStyle name="Normal 3 3 2 16" xfId="2806" xr:uid="{00000000-0005-0000-0000-00006C060000}"/>
    <cellStyle name="Normal 3 3 2 16 2" xfId="4658" xr:uid="{00000000-0005-0000-0000-00006C060000}"/>
    <cellStyle name="Normal 3 3 2 16 2 2" xfId="8667" xr:uid="{00000000-0005-0000-0000-00006C060000}"/>
    <cellStyle name="Normal 3 3 2 16 3" xfId="7046" xr:uid="{00000000-0005-0000-0000-00006C060000}"/>
    <cellStyle name="Normal 3 3 2 17" xfId="2926" xr:uid="{00000000-0005-0000-0000-00002D000000}"/>
    <cellStyle name="Normal 3 3 2 17 2" xfId="7152" xr:uid="{00000000-0005-0000-0000-00002D000000}"/>
    <cellStyle name="Normal 3 3 2 2" xfId="401" xr:uid="{00000000-0005-0000-0000-00006D060000}"/>
    <cellStyle name="Normal 3 3 2 2 2" xfId="1263" xr:uid="{00000000-0005-0000-0000-00006E060000}"/>
    <cellStyle name="Normal 3 3 2 2 2 2" xfId="1984" xr:uid="{00000000-0005-0000-0000-00006F060000}"/>
    <cellStyle name="Normal 3 3 2 2 2 2 2" xfId="3880" xr:uid="{00000000-0005-0000-0000-00006F060000}"/>
    <cellStyle name="Normal 3 3 2 2 2 2 2 2" xfId="7985" xr:uid="{00000000-0005-0000-0000-00006F060000}"/>
    <cellStyle name="Normal 3 3 2 2 2 2 3" xfId="6364" xr:uid="{00000000-0005-0000-0000-00006F060000}"/>
    <cellStyle name="Normal 3 3 2 2 2 3" xfId="3312" xr:uid="{00000000-0005-0000-0000-00006E060000}"/>
    <cellStyle name="Normal 3 3 2 2 2 3 2" xfId="7494" xr:uid="{00000000-0005-0000-0000-00006E060000}"/>
    <cellStyle name="Normal 3 3 2 2 2 4" xfId="5849" xr:uid="{00000000-0005-0000-0000-00006E060000}"/>
    <cellStyle name="Normal 3 3 2 2 3" xfId="1065" xr:uid="{00000000-0005-0000-0000-000070060000}"/>
    <cellStyle name="Normal 3 3 2 2 3 2" xfId="1827" xr:uid="{00000000-0005-0000-0000-000071060000}"/>
    <cellStyle name="Normal 3 3 2 2 3 2 2" xfId="3723" xr:uid="{00000000-0005-0000-0000-000071060000}"/>
    <cellStyle name="Normal 3 3 2 2 3 2 2 2" xfId="7842" xr:uid="{00000000-0005-0000-0000-000071060000}"/>
    <cellStyle name="Normal 3 3 2 2 3 2 3" xfId="6221" xr:uid="{00000000-0005-0000-0000-000071060000}"/>
    <cellStyle name="Normal 3 3 2 2 3 3" xfId="3155" xr:uid="{00000000-0005-0000-0000-000070060000}"/>
    <cellStyle name="Normal 3 3 2 2 3 3 2" xfId="7351" xr:uid="{00000000-0005-0000-0000-000070060000}"/>
    <cellStyle name="Normal 3 3 2 2 3 4" xfId="5706" xr:uid="{00000000-0005-0000-0000-000070060000}"/>
    <cellStyle name="Normal 3 3 2 2 4" xfId="1602" xr:uid="{00000000-0005-0000-0000-000072060000}"/>
    <cellStyle name="Normal 3 3 2 2 4 2" xfId="3529" xr:uid="{00000000-0005-0000-0000-000072060000}"/>
    <cellStyle name="Normal 3 3 2 2 4 2 2" xfId="7674" xr:uid="{00000000-0005-0000-0000-000072060000}"/>
    <cellStyle name="Normal 3 3 2 2 4 3" xfId="6053" xr:uid="{00000000-0005-0000-0000-000072060000}"/>
    <cellStyle name="Normal 3 3 2 2 5" xfId="2973" xr:uid="{00000000-0005-0000-0000-00006D060000}"/>
    <cellStyle name="Normal 3 3 2 2 5 2" xfId="7195" xr:uid="{00000000-0005-0000-0000-00006D060000}"/>
    <cellStyle name="Normal 3 3 2 2 6" xfId="5502" xr:uid="{00000000-0005-0000-0000-00006D060000}"/>
    <cellStyle name="Normal 3 3 2 3" xfId="459" xr:uid="{00000000-0005-0000-0000-000073060000}"/>
    <cellStyle name="Normal 3 3 2 3 2" xfId="1285" xr:uid="{00000000-0005-0000-0000-000074060000}"/>
    <cellStyle name="Normal 3 3 2 3 2 2" xfId="1999" xr:uid="{00000000-0005-0000-0000-000075060000}"/>
    <cellStyle name="Normal 3 3 2 3 2 2 2" xfId="3895" xr:uid="{00000000-0005-0000-0000-000075060000}"/>
    <cellStyle name="Normal 3 3 2 3 2 2 2 2" xfId="7998" xr:uid="{00000000-0005-0000-0000-000075060000}"/>
    <cellStyle name="Normal 3 3 2 3 2 2 3" xfId="6377" xr:uid="{00000000-0005-0000-0000-000075060000}"/>
    <cellStyle name="Normal 3 3 2 3 2 3" xfId="3327" xr:uid="{00000000-0005-0000-0000-000074060000}"/>
    <cellStyle name="Normal 3 3 2 3 2 3 2" xfId="7507" xr:uid="{00000000-0005-0000-0000-000074060000}"/>
    <cellStyle name="Normal 3 3 2 3 2 4" xfId="5862" xr:uid="{00000000-0005-0000-0000-000074060000}"/>
    <cellStyle name="Normal 3 3 2 3 3" xfId="1087" xr:uid="{00000000-0005-0000-0000-000076060000}"/>
    <cellStyle name="Normal 3 3 2 3 3 2" xfId="1842" xr:uid="{00000000-0005-0000-0000-000077060000}"/>
    <cellStyle name="Normal 3 3 2 3 3 2 2" xfId="3738" xr:uid="{00000000-0005-0000-0000-000077060000}"/>
    <cellStyle name="Normal 3 3 2 3 3 2 2 2" xfId="7855" xr:uid="{00000000-0005-0000-0000-000077060000}"/>
    <cellStyle name="Normal 3 3 2 3 3 2 3" xfId="6234" xr:uid="{00000000-0005-0000-0000-000077060000}"/>
    <cellStyle name="Normal 3 3 2 3 3 3" xfId="3170" xr:uid="{00000000-0005-0000-0000-000076060000}"/>
    <cellStyle name="Normal 3 3 2 3 3 3 2" xfId="7364" xr:uid="{00000000-0005-0000-0000-000076060000}"/>
    <cellStyle name="Normal 3 3 2 3 3 4" xfId="5719" xr:uid="{00000000-0005-0000-0000-000076060000}"/>
    <cellStyle name="Normal 3 3 2 3 4" xfId="1637" xr:uid="{00000000-0005-0000-0000-000078060000}"/>
    <cellStyle name="Normal 3 3 2 3 4 2" xfId="3544" xr:uid="{00000000-0005-0000-0000-000078060000}"/>
    <cellStyle name="Normal 3 3 2 3 4 2 2" xfId="7687" xr:uid="{00000000-0005-0000-0000-000078060000}"/>
    <cellStyle name="Normal 3 3 2 3 4 3" xfId="6066" xr:uid="{00000000-0005-0000-0000-000078060000}"/>
    <cellStyle name="Normal 3 3 2 3 5" xfId="2988" xr:uid="{00000000-0005-0000-0000-000073060000}"/>
    <cellStyle name="Normal 3 3 2 3 5 2" xfId="7208" xr:uid="{00000000-0005-0000-0000-000073060000}"/>
    <cellStyle name="Normal 3 3 2 3 6" xfId="5515" xr:uid="{00000000-0005-0000-0000-000073060000}"/>
    <cellStyle name="Normal 3 3 2 4" xfId="491" xr:uid="{00000000-0005-0000-0000-000079060000}"/>
    <cellStyle name="Normal 3 3 2 4 2" xfId="1300" xr:uid="{00000000-0005-0000-0000-00007A060000}"/>
    <cellStyle name="Normal 3 3 2 4 2 2" xfId="2014" xr:uid="{00000000-0005-0000-0000-00007B060000}"/>
    <cellStyle name="Normal 3 3 2 4 2 2 2" xfId="3910" xr:uid="{00000000-0005-0000-0000-00007B060000}"/>
    <cellStyle name="Normal 3 3 2 4 2 2 2 2" xfId="8011" xr:uid="{00000000-0005-0000-0000-00007B060000}"/>
    <cellStyle name="Normal 3 3 2 4 2 2 3" xfId="6390" xr:uid="{00000000-0005-0000-0000-00007B060000}"/>
    <cellStyle name="Normal 3 3 2 4 2 3" xfId="3342" xr:uid="{00000000-0005-0000-0000-00007A060000}"/>
    <cellStyle name="Normal 3 3 2 4 2 3 2" xfId="7520" xr:uid="{00000000-0005-0000-0000-00007A060000}"/>
    <cellStyle name="Normal 3 3 2 4 2 4" xfId="5875" xr:uid="{00000000-0005-0000-0000-00007A060000}"/>
    <cellStyle name="Normal 3 3 2 4 3" xfId="1102" xr:uid="{00000000-0005-0000-0000-00007C060000}"/>
    <cellStyle name="Normal 3 3 2 4 3 2" xfId="1857" xr:uid="{00000000-0005-0000-0000-00007D060000}"/>
    <cellStyle name="Normal 3 3 2 4 3 2 2" xfId="3753" xr:uid="{00000000-0005-0000-0000-00007D060000}"/>
    <cellStyle name="Normal 3 3 2 4 3 2 2 2" xfId="7868" xr:uid="{00000000-0005-0000-0000-00007D060000}"/>
    <cellStyle name="Normal 3 3 2 4 3 2 3" xfId="6247" xr:uid="{00000000-0005-0000-0000-00007D060000}"/>
    <cellStyle name="Normal 3 3 2 4 3 3" xfId="3185" xr:uid="{00000000-0005-0000-0000-00007C060000}"/>
    <cellStyle name="Normal 3 3 2 4 3 3 2" xfId="7377" xr:uid="{00000000-0005-0000-0000-00007C060000}"/>
    <cellStyle name="Normal 3 3 2 4 3 4" xfId="5732" xr:uid="{00000000-0005-0000-0000-00007C060000}"/>
    <cellStyle name="Normal 3 3 2 4 4" xfId="1652" xr:uid="{00000000-0005-0000-0000-00007E060000}"/>
    <cellStyle name="Normal 3 3 2 4 4 2" xfId="3559" xr:uid="{00000000-0005-0000-0000-00007E060000}"/>
    <cellStyle name="Normal 3 3 2 4 4 2 2" xfId="7700" xr:uid="{00000000-0005-0000-0000-00007E060000}"/>
    <cellStyle name="Normal 3 3 2 4 4 3" xfId="6079" xr:uid="{00000000-0005-0000-0000-00007E060000}"/>
    <cellStyle name="Normal 3 3 2 4 5" xfId="3003" xr:uid="{00000000-0005-0000-0000-000079060000}"/>
    <cellStyle name="Normal 3 3 2 4 5 2" xfId="7221" xr:uid="{00000000-0005-0000-0000-000079060000}"/>
    <cellStyle name="Normal 3 3 2 4 6" xfId="5528" xr:uid="{00000000-0005-0000-0000-000079060000}"/>
    <cellStyle name="Normal 3 3 2 5" xfId="540" xr:uid="{00000000-0005-0000-0000-00007F060000}"/>
    <cellStyle name="Normal 3 3 2 5 2" xfId="1319" xr:uid="{00000000-0005-0000-0000-000080060000}"/>
    <cellStyle name="Normal 3 3 2 5 2 2" xfId="2033" xr:uid="{00000000-0005-0000-0000-000081060000}"/>
    <cellStyle name="Normal 3 3 2 5 2 2 2" xfId="3929" xr:uid="{00000000-0005-0000-0000-000081060000}"/>
    <cellStyle name="Normal 3 3 2 5 2 2 2 2" xfId="8028" xr:uid="{00000000-0005-0000-0000-000081060000}"/>
    <cellStyle name="Normal 3 3 2 5 2 2 3" xfId="6407" xr:uid="{00000000-0005-0000-0000-000081060000}"/>
    <cellStyle name="Normal 3 3 2 5 2 3" xfId="3361" xr:uid="{00000000-0005-0000-0000-000080060000}"/>
    <cellStyle name="Normal 3 3 2 5 2 3 2" xfId="7537" xr:uid="{00000000-0005-0000-0000-000080060000}"/>
    <cellStyle name="Normal 3 3 2 5 2 4" xfId="5892" xr:uid="{00000000-0005-0000-0000-000080060000}"/>
    <cellStyle name="Normal 3 3 2 5 3" xfId="1121" xr:uid="{00000000-0005-0000-0000-000082060000}"/>
    <cellStyle name="Normal 3 3 2 5 3 2" xfId="1876" xr:uid="{00000000-0005-0000-0000-000083060000}"/>
    <cellStyle name="Normal 3 3 2 5 3 2 2" xfId="3772" xr:uid="{00000000-0005-0000-0000-000083060000}"/>
    <cellStyle name="Normal 3 3 2 5 3 2 2 2" xfId="7885" xr:uid="{00000000-0005-0000-0000-000083060000}"/>
    <cellStyle name="Normal 3 3 2 5 3 2 3" xfId="6264" xr:uid="{00000000-0005-0000-0000-000083060000}"/>
    <cellStyle name="Normal 3 3 2 5 3 3" xfId="3204" xr:uid="{00000000-0005-0000-0000-000082060000}"/>
    <cellStyle name="Normal 3 3 2 5 3 3 2" xfId="7394" xr:uid="{00000000-0005-0000-0000-000082060000}"/>
    <cellStyle name="Normal 3 3 2 5 3 4" xfId="5749" xr:uid="{00000000-0005-0000-0000-000082060000}"/>
    <cellStyle name="Normal 3 3 2 5 4" xfId="1671" xr:uid="{00000000-0005-0000-0000-000084060000}"/>
    <cellStyle name="Normal 3 3 2 5 4 2" xfId="3578" xr:uid="{00000000-0005-0000-0000-000084060000}"/>
    <cellStyle name="Normal 3 3 2 5 4 2 2" xfId="7717" xr:uid="{00000000-0005-0000-0000-000084060000}"/>
    <cellStyle name="Normal 3 3 2 5 4 3" xfId="6096" xr:uid="{00000000-0005-0000-0000-000084060000}"/>
    <cellStyle name="Normal 3 3 2 5 5" xfId="3022" xr:uid="{00000000-0005-0000-0000-00007F060000}"/>
    <cellStyle name="Normal 3 3 2 5 5 2" xfId="7238" xr:uid="{00000000-0005-0000-0000-00007F060000}"/>
    <cellStyle name="Normal 3 3 2 5 6" xfId="5545" xr:uid="{00000000-0005-0000-0000-00007F060000}"/>
    <cellStyle name="Normal 3 3 2 6" xfId="678" xr:uid="{00000000-0005-0000-0000-000085060000}"/>
    <cellStyle name="Normal 3 3 2 6 2" xfId="1369" xr:uid="{00000000-0005-0000-0000-000086060000}"/>
    <cellStyle name="Normal 3 3 2 6 2 2" xfId="2067" xr:uid="{00000000-0005-0000-0000-000087060000}"/>
    <cellStyle name="Normal 3 3 2 6 2 2 2" xfId="3963" xr:uid="{00000000-0005-0000-0000-000087060000}"/>
    <cellStyle name="Normal 3 3 2 6 2 2 2 2" xfId="8060" xr:uid="{00000000-0005-0000-0000-000087060000}"/>
    <cellStyle name="Normal 3 3 2 6 2 2 3" xfId="6439" xr:uid="{00000000-0005-0000-0000-000087060000}"/>
    <cellStyle name="Normal 3 3 2 6 2 3" xfId="3395" xr:uid="{00000000-0005-0000-0000-000086060000}"/>
    <cellStyle name="Normal 3 3 2 6 2 3 2" xfId="7569" xr:uid="{00000000-0005-0000-0000-000086060000}"/>
    <cellStyle name="Normal 3 3 2 6 2 4" xfId="5924" xr:uid="{00000000-0005-0000-0000-000086060000}"/>
    <cellStyle name="Normal 3 3 2 6 3" xfId="1159" xr:uid="{00000000-0005-0000-0000-000088060000}"/>
    <cellStyle name="Normal 3 3 2 6 3 2" xfId="1899" xr:uid="{00000000-0005-0000-0000-000089060000}"/>
    <cellStyle name="Normal 3 3 2 6 3 2 2" xfId="3795" xr:uid="{00000000-0005-0000-0000-000089060000}"/>
    <cellStyle name="Normal 3 3 2 6 3 2 2 2" xfId="7906" xr:uid="{00000000-0005-0000-0000-000089060000}"/>
    <cellStyle name="Normal 3 3 2 6 3 2 3" xfId="6285" xr:uid="{00000000-0005-0000-0000-000089060000}"/>
    <cellStyle name="Normal 3 3 2 6 3 3" xfId="3227" xr:uid="{00000000-0005-0000-0000-000088060000}"/>
    <cellStyle name="Normal 3 3 2 6 3 3 2" xfId="7415" xr:uid="{00000000-0005-0000-0000-000088060000}"/>
    <cellStyle name="Normal 3 3 2 6 3 4" xfId="5770" xr:uid="{00000000-0005-0000-0000-000088060000}"/>
    <cellStyle name="Normal 3 3 2 6 4" xfId="1705" xr:uid="{00000000-0005-0000-0000-00008A060000}"/>
    <cellStyle name="Normal 3 3 2 6 4 2" xfId="3601" xr:uid="{00000000-0005-0000-0000-00008A060000}"/>
    <cellStyle name="Normal 3 3 2 6 4 2 2" xfId="7738" xr:uid="{00000000-0005-0000-0000-00008A060000}"/>
    <cellStyle name="Normal 3 3 2 6 4 3" xfId="6117" xr:uid="{00000000-0005-0000-0000-00008A060000}"/>
    <cellStyle name="Normal 3 3 2 6 5" xfId="3045" xr:uid="{00000000-0005-0000-0000-000085060000}"/>
    <cellStyle name="Normal 3 3 2 6 5 2" xfId="7259" xr:uid="{00000000-0005-0000-0000-000085060000}"/>
    <cellStyle name="Normal 3 3 2 6 6" xfId="5577" xr:uid="{00000000-0005-0000-0000-000085060000}"/>
    <cellStyle name="Normal 3 3 2 7" xfId="710" xr:uid="{00000000-0005-0000-0000-00008B060000}"/>
    <cellStyle name="Normal 3 3 2 7 2" xfId="1384" xr:uid="{00000000-0005-0000-0000-00008C060000}"/>
    <cellStyle name="Normal 3 3 2 7 2 2" xfId="2082" xr:uid="{00000000-0005-0000-0000-00008D060000}"/>
    <cellStyle name="Normal 3 3 2 7 2 2 2" xfId="3978" xr:uid="{00000000-0005-0000-0000-00008D060000}"/>
    <cellStyle name="Normal 3 3 2 7 2 2 2 2" xfId="8073" xr:uid="{00000000-0005-0000-0000-00008D060000}"/>
    <cellStyle name="Normal 3 3 2 7 2 2 3" xfId="6452" xr:uid="{00000000-0005-0000-0000-00008D060000}"/>
    <cellStyle name="Normal 3 3 2 7 2 3" xfId="3410" xr:uid="{00000000-0005-0000-0000-00008C060000}"/>
    <cellStyle name="Normal 3 3 2 7 2 3 2" xfId="7582" xr:uid="{00000000-0005-0000-0000-00008C060000}"/>
    <cellStyle name="Normal 3 3 2 7 2 4" xfId="5937" xr:uid="{00000000-0005-0000-0000-00008C060000}"/>
    <cellStyle name="Normal 3 3 2 7 3" xfId="1174" xr:uid="{00000000-0005-0000-0000-00008E060000}"/>
    <cellStyle name="Normal 3 3 2 7 3 2" xfId="1914" xr:uid="{00000000-0005-0000-0000-00008F060000}"/>
    <cellStyle name="Normal 3 3 2 7 3 2 2" xfId="3810" xr:uid="{00000000-0005-0000-0000-00008F060000}"/>
    <cellStyle name="Normal 3 3 2 7 3 2 2 2" xfId="7919" xr:uid="{00000000-0005-0000-0000-00008F060000}"/>
    <cellStyle name="Normal 3 3 2 7 3 2 3" xfId="6298" xr:uid="{00000000-0005-0000-0000-00008F060000}"/>
    <cellStyle name="Normal 3 3 2 7 3 3" xfId="3242" xr:uid="{00000000-0005-0000-0000-00008E060000}"/>
    <cellStyle name="Normal 3 3 2 7 3 3 2" xfId="7428" xr:uid="{00000000-0005-0000-0000-00008E060000}"/>
    <cellStyle name="Normal 3 3 2 7 3 4" xfId="5783" xr:uid="{00000000-0005-0000-0000-00008E060000}"/>
    <cellStyle name="Normal 3 3 2 7 4" xfId="1720" xr:uid="{00000000-0005-0000-0000-000090060000}"/>
    <cellStyle name="Normal 3 3 2 7 4 2" xfId="3616" xr:uid="{00000000-0005-0000-0000-000090060000}"/>
    <cellStyle name="Normal 3 3 2 7 4 2 2" xfId="7751" xr:uid="{00000000-0005-0000-0000-000090060000}"/>
    <cellStyle name="Normal 3 3 2 7 4 3" xfId="6130" xr:uid="{00000000-0005-0000-0000-000090060000}"/>
    <cellStyle name="Normal 3 3 2 7 5" xfId="3060" xr:uid="{00000000-0005-0000-0000-00008B060000}"/>
    <cellStyle name="Normal 3 3 2 7 5 2" xfId="7272" xr:uid="{00000000-0005-0000-0000-00008B060000}"/>
    <cellStyle name="Normal 3 3 2 7 6" xfId="5590" xr:uid="{00000000-0005-0000-0000-00008B060000}"/>
    <cellStyle name="Normal 3 3 2 8" xfId="746" xr:uid="{00000000-0005-0000-0000-000091060000}"/>
    <cellStyle name="Normal 3 3 2 8 2" xfId="1403" xr:uid="{00000000-0005-0000-0000-000092060000}"/>
    <cellStyle name="Normal 3 3 2 8 2 2" xfId="2101" xr:uid="{00000000-0005-0000-0000-000093060000}"/>
    <cellStyle name="Normal 3 3 2 8 2 2 2" xfId="3997" xr:uid="{00000000-0005-0000-0000-000093060000}"/>
    <cellStyle name="Normal 3 3 2 8 2 2 2 2" xfId="8090" xr:uid="{00000000-0005-0000-0000-000093060000}"/>
    <cellStyle name="Normal 3 3 2 8 2 2 3" xfId="6469" xr:uid="{00000000-0005-0000-0000-000093060000}"/>
    <cellStyle name="Normal 3 3 2 8 2 3" xfId="3429" xr:uid="{00000000-0005-0000-0000-000092060000}"/>
    <cellStyle name="Normal 3 3 2 8 2 3 2" xfId="7599" xr:uid="{00000000-0005-0000-0000-000092060000}"/>
    <cellStyle name="Normal 3 3 2 8 2 4" xfId="5954" xr:uid="{00000000-0005-0000-0000-000092060000}"/>
    <cellStyle name="Normal 3 3 2 8 3" xfId="1193" xr:uid="{00000000-0005-0000-0000-000094060000}"/>
    <cellStyle name="Normal 3 3 2 8 3 2" xfId="1933" xr:uid="{00000000-0005-0000-0000-000095060000}"/>
    <cellStyle name="Normal 3 3 2 8 3 2 2" xfId="3829" xr:uid="{00000000-0005-0000-0000-000095060000}"/>
    <cellStyle name="Normal 3 3 2 8 3 2 2 2" xfId="7936" xr:uid="{00000000-0005-0000-0000-000095060000}"/>
    <cellStyle name="Normal 3 3 2 8 3 2 3" xfId="6315" xr:uid="{00000000-0005-0000-0000-000095060000}"/>
    <cellStyle name="Normal 3 3 2 8 3 3" xfId="3261" xr:uid="{00000000-0005-0000-0000-000094060000}"/>
    <cellStyle name="Normal 3 3 2 8 3 3 2" xfId="7445" xr:uid="{00000000-0005-0000-0000-000094060000}"/>
    <cellStyle name="Normal 3 3 2 8 3 4" xfId="5800" xr:uid="{00000000-0005-0000-0000-000094060000}"/>
    <cellStyle name="Normal 3 3 2 8 4" xfId="1739" xr:uid="{00000000-0005-0000-0000-000096060000}"/>
    <cellStyle name="Normal 3 3 2 8 4 2" xfId="3635" xr:uid="{00000000-0005-0000-0000-000096060000}"/>
    <cellStyle name="Normal 3 3 2 8 4 2 2" xfId="7768" xr:uid="{00000000-0005-0000-0000-000096060000}"/>
    <cellStyle name="Normal 3 3 2 8 4 3" xfId="6147" xr:uid="{00000000-0005-0000-0000-000096060000}"/>
    <cellStyle name="Normal 3 3 2 8 5" xfId="3079" xr:uid="{00000000-0005-0000-0000-000091060000}"/>
    <cellStyle name="Normal 3 3 2 8 5 2" xfId="7289" xr:uid="{00000000-0005-0000-0000-000091060000}"/>
    <cellStyle name="Normal 3 3 2 8 6" xfId="5607" xr:uid="{00000000-0005-0000-0000-000091060000}"/>
    <cellStyle name="Normal 3 3 2 9" xfId="906" xr:uid="{00000000-0005-0000-0000-000097060000}"/>
    <cellStyle name="Normal 3 3 2 9 2" xfId="1759" xr:uid="{00000000-0005-0000-0000-000098060000}"/>
    <cellStyle name="Normal 3 3 2 9 2 2" xfId="3655" xr:uid="{00000000-0005-0000-0000-000098060000}"/>
    <cellStyle name="Normal 3 3 2 9 2 2 2" xfId="7786" xr:uid="{00000000-0005-0000-0000-000098060000}"/>
    <cellStyle name="Normal 3 3 2 9 2 3" xfId="6165" xr:uid="{00000000-0005-0000-0000-000098060000}"/>
    <cellStyle name="Normal 3 3 2 9 3" xfId="3097" xr:uid="{00000000-0005-0000-0000-000097060000}"/>
    <cellStyle name="Normal 3 3 2 9 3 2" xfId="7305" xr:uid="{00000000-0005-0000-0000-000097060000}"/>
    <cellStyle name="Normal 3 3 2 9 4" xfId="5626" xr:uid="{00000000-0005-0000-0000-000097060000}"/>
    <cellStyle name="Normal 3 3 20" xfId="2143" xr:uid="{00000000-0005-0000-0000-000099060000}"/>
    <cellStyle name="Normal 3 3 20 2" xfId="4039" xr:uid="{00000000-0005-0000-0000-000099060000}"/>
    <cellStyle name="Normal 3 3 20 2 2" xfId="8108" xr:uid="{00000000-0005-0000-0000-000099060000}"/>
    <cellStyle name="Normal 3 3 20 3" xfId="6487" xr:uid="{00000000-0005-0000-0000-000099060000}"/>
    <cellStyle name="Normal 3 3 21" xfId="2260" xr:uid="{00000000-0005-0000-0000-00009A060000}"/>
    <cellStyle name="Normal 3 3 21 2" xfId="4143" xr:uid="{00000000-0005-0000-0000-00009A060000}"/>
    <cellStyle name="Normal 3 3 21 2 2" xfId="8201" xr:uid="{00000000-0005-0000-0000-00009A060000}"/>
    <cellStyle name="Normal 3 3 21 3" xfId="6580" xr:uid="{00000000-0005-0000-0000-00009A060000}"/>
    <cellStyle name="Normal 3 3 22" xfId="2375" xr:uid="{00000000-0005-0000-0000-00009B060000}"/>
    <cellStyle name="Normal 3 3 22 2" xfId="4251" xr:uid="{00000000-0005-0000-0000-00009B060000}"/>
    <cellStyle name="Normal 3 3 22 2 2" xfId="8294" xr:uid="{00000000-0005-0000-0000-00009B060000}"/>
    <cellStyle name="Normal 3 3 22 3" xfId="6673" xr:uid="{00000000-0005-0000-0000-00009B060000}"/>
    <cellStyle name="Normal 3 3 23" xfId="2561" xr:uid="{00000000-0005-0000-0000-00009C060000}"/>
    <cellStyle name="Normal 3 3 23 2" xfId="4434" xr:uid="{00000000-0005-0000-0000-00009C060000}"/>
    <cellStyle name="Normal 3 3 23 2 2" xfId="8466" xr:uid="{00000000-0005-0000-0000-00009C060000}"/>
    <cellStyle name="Normal 3 3 23 3" xfId="6845" xr:uid="{00000000-0005-0000-0000-00009C060000}"/>
    <cellStyle name="Normal 3 3 24" xfId="2692" xr:uid="{00000000-0005-0000-0000-00009D060000}"/>
    <cellStyle name="Normal 3 3 24 2" xfId="4554" xr:uid="{00000000-0005-0000-0000-00009D060000}"/>
    <cellStyle name="Normal 3 3 24 2 2" xfId="8563" xr:uid="{00000000-0005-0000-0000-00009D060000}"/>
    <cellStyle name="Normal 3 3 24 3" xfId="6942" xr:uid="{00000000-0005-0000-0000-00009D060000}"/>
    <cellStyle name="Normal 3 3 25" xfId="2805" xr:uid="{00000000-0005-0000-0000-00009E060000}"/>
    <cellStyle name="Normal 3 3 25 2" xfId="4657" xr:uid="{00000000-0005-0000-0000-00009E060000}"/>
    <cellStyle name="Normal 3 3 25 2 2" xfId="8666" xr:uid="{00000000-0005-0000-0000-00009E060000}"/>
    <cellStyle name="Normal 3 3 25 3" xfId="7045" xr:uid="{00000000-0005-0000-0000-00009E060000}"/>
    <cellStyle name="Normal 3 3 26" xfId="2925" xr:uid="{00000000-0005-0000-0000-00002C000000}"/>
    <cellStyle name="Normal 3 3 26 2" xfId="7151" xr:uid="{00000000-0005-0000-0000-00002C000000}"/>
    <cellStyle name="Normal 3 3 27" xfId="5481" xr:uid="{00000000-0005-0000-0000-000035060000}"/>
    <cellStyle name="Normal 3 3 3" xfId="179" xr:uid="{00000000-0005-0000-0000-00009F060000}"/>
    <cellStyle name="Normal 3 3 4" xfId="180" xr:uid="{00000000-0005-0000-0000-0000A0060000}"/>
    <cellStyle name="Normal 3 3 5" xfId="181" xr:uid="{00000000-0005-0000-0000-0000A1060000}"/>
    <cellStyle name="Normal 3 3 6" xfId="182" xr:uid="{00000000-0005-0000-0000-0000A2060000}"/>
    <cellStyle name="Normal 3 3 7" xfId="183" xr:uid="{00000000-0005-0000-0000-0000A3060000}"/>
    <cellStyle name="Normal 3 3 8" xfId="184" xr:uid="{00000000-0005-0000-0000-0000A4060000}"/>
    <cellStyle name="Normal 3 3 9" xfId="185" xr:uid="{00000000-0005-0000-0000-0000A5060000}"/>
    <cellStyle name="Normal 3 4" xfId="1544" xr:uid="{00000000-0005-0000-0000-0000A6060000}"/>
    <cellStyle name="Normal 30" xfId="348" xr:uid="{00000000-0005-0000-0000-0000A7060000}"/>
    <cellStyle name="Normal 30 2" xfId="1569" xr:uid="{00000000-0005-0000-0000-0000A8060000}"/>
    <cellStyle name="Normal 30 2 2" xfId="2207" xr:uid="{00000000-0005-0000-0000-0000A9060000}"/>
    <cellStyle name="Normal 30 2 2 2" xfId="4102" xr:uid="{00000000-0005-0000-0000-0000A9060000}"/>
    <cellStyle name="Normal 30 2 2 2 2" xfId="8163" xr:uid="{00000000-0005-0000-0000-0000A9060000}"/>
    <cellStyle name="Normal 30 2 2 3" xfId="6542" xr:uid="{00000000-0005-0000-0000-0000A9060000}"/>
    <cellStyle name="Normal 30 2 3" xfId="2303" xr:uid="{00000000-0005-0000-0000-0000AA060000}"/>
    <cellStyle name="Normal 30 2 3 2" xfId="4186" xr:uid="{00000000-0005-0000-0000-0000AA060000}"/>
    <cellStyle name="Normal 30 2 3 2 2" xfId="8232" xr:uid="{00000000-0005-0000-0000-0000AA060000}"/>
    <cellStyle name="Normal 30 2 3 3" xfId="6611" xr:uid="{00000000-0005-0000-0000-0000AA060000}"/>
    <cellStyle name="Normal 30 2 4" xfId="2414" xr:uid="{00000000-0005-0000-0000-0000AB060000}"/>
    <cellStyle name="Normal 30 2 4 2" xfId="4290" xr:uid="{00000000-0005-0000-0000-0000AB060000}"/>
    <cellStyle name="Normal 30 2 4 2 2" xfId="8325" xr:uid="{00000000-0005-0000-0000-0000AB060000}"/>
    <cellStyle name="Normal 30 2 4 3" xfId="6704" xr:uid="{00000000-0005-0000-0000-0000AB060000}"/>
    <cellStyle name="Normal 30 2 5" xfId="2505" xr:uid="{00000000-0005-0000-0000-0000AC060000}"/>
    <cellStyle name="Normal 30 2 5 2" xfId="4379" xr:uid="{00000000-0005-0000-0000-0000AC060000}"/>
    <cellStyle name="Normal 30 2 5 2 2" xfId="8411" xr:uid="{00000000-0005-0000-0000-0000AC060000}"/>
    <cellStyle name="Normal 30 2 5 3" xfId="6790" xr:uid="{00000000-0005-0000-0000-0000AC060000}"/>
    <cellStyle name="Normal 30 2 6" xfId="2631" xr:uid="{00000000-0005-0000-0000-0000AD060000}"/>
    <cellStyle name="Normal 30 2 6 2" xfId="4498" xr:uid="{00000000-0005-0000-0000-0000AD060000}"/>
    <cellStyle name="Normal 30 2 6 2 2" xfId="8508" xr:uid="{00000000-0005-0000-0000-0000AD060000}"/>
    <cellStyle name="Normal 30 2 6 3" xfId="6887" xr:uid="{00000000-0005-0000-0000-0000AD060000}"/>
    <cellStyle name="Normal 30 2 7" xfId="2731" xr:uid="{00000000-0005-0000-0000-0000AE060000}"/>
    <cellStyle name="Normal 30 2 7 2" xfId="4593" xr:uid="{00000000-0005-0000-0000-0000AE060000}"/>
    <cellStyle name="Normal 30 2 7 2 2" xfId="8602" xr:uid="{00000000-0005-0000-0000-0000AE060000}"/>
    <cellStyle name="Normal 30 2 7 3" xfId="6981" xr:uid="{00000000-0005-0000-0000-0000AE060000}"/>
    <cellStyle name="Normal 30 2 8" xfId="2864" xr:uid="{00000000-0005-0000-0000-0000AF060000}"/>
    <cellStyle name="Normal 30 2 8 2" xfId="7095" xr:uid="{00000000-0005-0000-0000-0000AF060000}"/>
    <cellStyle name="Normal 31" xfId="349" xr:uid="{00000000-0005-0000-0000-0000B0060000}"/>
    <cellStyle name="Normal 31 2" xfId="1570" xr:uid="{00000000-0005-0000-0000-0000B1060000}"/>
    <cellStyle name="Normal 32" xfId="309" xr:uid="{00000000-0005-0000-0000-0000B2060000}"/>
    <cellStyle name="Normal 32 2" xfId="1540" xr:uid="{00000000-0005-0000-0000-0000B3060000}"/>
    <cellStyle name="Normal 33" xfId="310" xr:uid="{00000000-0005-0000-0000-0000B4060000}"/>
    <cellStyle name="Normal 33 10" xfId="1541" xr:uid="{00000000-0005-0000-0000-0000B5060000}"/>
    <cellStyle name="Normal 33 2" xfId="186" xr:uid="{00000000-0005-0000-0000-0000B6060000}"/>
    <cellStyle name="Normal 33 2 2" xfId="402" xr:uid="{00000000-0005-0000-0000-0000B7060000}"/>
    <cellStyle name="Normal 33 2 3" xfId="460" xr:uid="{00000000-0005-0000-0000-0000B8060000}"/>
    <cellStyle name="Normal 33 2 4" xfId="492" xr:uid="{00000000-0005-0000-0000-0000B9060000}"/>
    <cellStyle name="Normal 33 2 5" xfId="542" xr:uid="{00000000-0005-0000-0000-0000BA060000}"/>
    <cellStyle name="Normal 33 2 6" xfId="679" xr:uid="{00000000-0005-0000-0000-0000BB060000}"/>
    <cellStyle name="Normal 33 2 7" xfId="711" xr:uid="{00000000-0005-0000-0000-0000BC060000}"/>
    <cellStyle name="Normal 33 2 8" xfId="747" xr:uid="{00000000-0005-0000-0000-0000BD060000}"/>
    <cellStyle name="Normal 33 3" xfId="187" xr:uid="{00000000-0005-0000-0000-0000BE060000}"/>
    <cellStyle name="Normal 33 4" xfId="188" xr:uid="{00000000-0005-0000-0000-0000BF060000}"/>
    <cellStyle name="Normal 33 5" xfId="189" xr:uid="{00000000-0005-0000-0000-0000C0060000}"/>
    <cellStyle name="Normal 33 6" xfId="190" xr:uid="{00000000-0005-0000-0000-0000C1060000}"/>
    <cellStyle name="Normal 33 7" xfId="191" xr:uid="{00000000-0005-0000-0000-0000C2060000}"/>
    <cellStyle name="Normal 33 8" xfId="192" xr:uid="{00000000-0005-0000-0000-0000C3060000}"/>
    <cellStyle name="Normal 33 9" xfId="193" xr:uid="{00000000-0005-0000-0000-0000C4060000}"/>
    <cellStyle name="Normal 34" xfId="350" xr:uid="{00000000-0005-0000-0000-0000C5060000}"/>
    <cellStyle name="Normal 34 2" xfId="1571" xr:uid="{00000000-0005-0000-0000-0000C6060000}"/>
    <cellStyle name="Normal 35" xfId="351" xr:uid="{00000000-0005-0000-0000-0000C7060000}"/>
    <cellStyle name="Normal 35 2" xfId="1572" xr:uid="{00000000-0005-0000-0000-0000C8060000}"/>
    <cellStyle name="Normal 36" xfId="311" xr:uid="{00000000-0005-0000-0000-0000C9060000}"/>
    <cellStyle name="Normal 36 2" xfId="1542" xr:uid="{00000000-0005-0000-0000-0000CA060000}"/>
    <cellStyle name="Normal 37" xfId="352" xr:uid="{00000000-0005-0000-0000-0000CB060000}"/>
    <cellStyle name="Normal 37 2" xfId="1573" xr:uid="{00000000-0005-0000-0000-0000CC060000}"/>
    <cellStyle name="Normal 38" xfId="353" xr:uid="{00000000-0005-0000-0000-0000CD060000}"/>
    <cellStyle name="Normal 38 2" xfId="1574" xr:uid="{00000000-0005-0000-0000-0000CE060000}"/>
    <cellStyle name="Normal 39" xfId="354" xr:uid="{00000000-0005-0000-0000-0000CF060000}"/>
    <cellStyle name="Normal 39 2" xfId="1575" xr:uid="{00000000-0005-0000-0000-0000D0060000}"/>
    <cellStyle name="Normal 4" xfId="307" xr:uid="{00000000-0005-0000-0000-0000D1060000}"/>
    <cellStyle name="Normal 4 10" xfId="194" xr:uid="{00000000-0005-0000-0000-0000D2060000}"/>
    <cellStyle name="Normal 4 11" xfId="1538" xr:uid="{00000000-0005-0000-0000-0000D3060000}"/>
    <cellStyle name="Normal 4 2" xfId="195" xr:uid="{00000000-0005-0000-0000-0000D4060000}"/>
    <cellStyle name="Normal 4 2 10" xfId="748" xr:uid="{00000000-0005-0000-0000-0000D5060000}"/>
    <cellStyle name="Normal 4 2 11" xfId="764" xr:uid="{00000000-0005-0000-0000-0000D6060000}"/>
    <cellStyle name="Normal 4 2 11 2" xfId="1407" xr:uid="{00000000-0005-0000-0000-0000D7060000}"/>
    <cellStyle name="Normal 4 2 11 2 2" xfId="2105" xr:uid="{00000000-0005-0000-0000-0000D8060000}"/>
    <cellStyle name="Normal 4 2 11 2 2 2" xfId="4001" xr:uid="{00000000-0005-0000-0000-0000D8060000}"/>
    <cellStyle name="Normal 4 2 11 2 2 2 2" xfId="8092" xr:uid="{00000000-0005-0000-0000-0000D8060000}"/>
    <cellStyle name="Normal 4 2 11 2 2 3" xfId="6471" xr:uid="{00000000-0005-0000-0000-0000D8060000}"/>
    <cellStyle name="Normal 4 2 11 2 3" xfId="3433" xr:uid="{00000000-0005-0000-0000-0000D7060000}"/>
    <cellStyle name="Normal 4 2 11 2 3 2" xfId="7601" xr:uid="{00000000-0005-0000-0000-0000D7060000}"/>
    <cellStyle name="Normal 4 2 11 2 4" xfId="5956" xr:uid="{00000000-0005-0000-0000-0000D7060000}"/>
    <cellStyle name="Normal 4 2 11 3" xfId="1197" xr:uid="{00000000-0005-0000-0000-0000D9060000}"/>
    <cellStyle name="Normal 4 2 11 3 2" xfId="1937" xr:uid="{00000000-0005-0000-0000-0000DA060000}"/>
    <cellStyle name="Normal 4 2 11 3 2 2" xfId="3833" xr:uid="{00000000-0005-0000-0000-0000DA060000}"/>
    <cellStyle name="Normal 4 2 11 3 2 2 2" xfId="7938" xr:uid="{00000000-0005-0000-0000-0000DA060000}"/>
    <cellStyle name="Normal 4 2 11 3 2 3" xfId="6317" xr:uid="{00000000-0005-0000-0000-0000DA060000}"/>
    <cellStyle name="Normal 4 2 11 3 3" xfId="3265" xr:uid="{00000000-0005-0000-0000-0000D9060000}"/>
    <cellStyle name="Normal 4 2 11 3 3 2" xfId="7447" xr:uid="{00000000-0005-0000-0000-0000D9060000}"/>
    <cellStyle name="Normal 4 2 11 3 4" xfId="5802" xr:uid="{00000000-0005-0000-0000-0000D9060000}"/>
    <cellStyle name="Normal 4 2 11 4" xfId="1743" xr:uid="{00000000-0005-0000-0000-0000DB060000}"/>
    <cellStyle name="Normal 4 2 11 4 2" xfId="3639" xr:uid="{00000000-0005-0000-0000-0000DB060000}"/>
    <cellStyle name="Normal 4 2 11 4 2 2" xfId="7770" xr:uid="{00000000-0005-0000-0000-0000DB060000}"/>
    <cellStyle name="Normal 4 2 11 4 3" xfId="6149" xr:uid="{00000000-0005-0000-0000-0000DB060000}"/>
    <cellStyle name="Normal 4 2 11 5" xfId="3083" xr:uid="{00000000-0005-0000-0000-0000D6060000}"/>
    <cellStyle name="Normal 4 2 11 5 2" xfId="7291" xr:uid="{00000000-0005-0000-0000-0000D6060000}"/>
    <cellStyle name="Normal 4 2 11 6" xfId="5609" xr:uid="{00000000-0005-0000-0000-0000D6060000}"/>
    <cellStyle name="Normal 4 2 12" xfId="963" xr:uid="{00000000-0005-0000-0000-0000DC060000}"/>
    <cellStyle name="Normal 4 2 12 2" xfId="1776" xr:uid="{00000000-0005-0000-0000-0000DD060000}"/>
    <cellStyle name="Normal 4 2 12 2 2" xfId="3672" xr:uid="{00000000-0005-0000-0000-0000DD060000}"/>
    <cellStyle name="Normal 4 2 12 2 2 2" xfId="7791" xr:uid="{00000000-0005-0000-0000-0000DD060000}"/>
    <cellStyle name="Normal 4 2 12 2 3" xfId="6170" xr:uid="{00000000-0005-0000-0000-0000DD060000}"/>
    <cellStyle name="Normal 4 2 12 3" xfId="3113" xr:uid="{00000000-0005-0000-0000-0000DC060000}"/>
    <cellStyle name="Normal 4 2 12 3 2" xfId="7309" xr:uid="{00000000-0005-0000-0000-0000DC060000}"/>
    <cellStyle name="Normal 4 2 12 4" xfId="5641" xr:uid="{00000000-0005-0000-0000-0000DC060000}"/>
    <cellStyle name="Normal 4 2 13" xfId="1459" xr:uid="{00000000-0005-0000-0000-0000DE060000}"/>
    <cellStyle name="Normal 4 2 13 2" xfId="3455" xr:uid="{00000000-0005-0000-0000-0000DE060000}"/>
    <cellStyle name="Normal 4 2 13 2 2" xfId="7611" xr:uid="{00000000-0005-0000-0000-0000DE060000}"/>
    <cellStyle name="Normal 4 2 13 3" xfId="5976" xr:uid="{00000000-0005-0000-0000-0000DE060000}"/>
    <cellStyle name="Normal 4 2 14" xfId="1529" xr:uid="{00000000-0005-0000-0000-0000DF060000}"/>
    <cellStyle name="Normal 4 2 15" xfId="2167" xr:uid="{00000000-0005-0000-0000-0000E0060000}"/>
    <cellStyle name="Normal 4 2 15 2" xfId="4063" xr:uid="{00000000-0005-0000-0000-0000E0060000}"/>
    <cellStyle name="Normal 4 2 15 2 2" xfId="8124" xr:uid="{00000000-0005-0000-0000-0000E0060000}"/>
    <cellStyle name="Normal 4 2 15 3" xfId="6503" xr:uid="{00000000-0005-0000-0000-0000E0060000}"/>
    <cellStyle name="Normal 4 2 16" xfId="2304" xr:uid="{00000000-0005-0000-0000-0000E1060000}"/>
    <cellStyle name="Normal 4 2 16 2" xfId="4187" xr:uid="{00000000-0005-0000-0000-0000E1060000}"/>
    <cellStyle name="Normal 4 2 16 2 2" xfId="8233" xr:uid="{00000000-0005-0000-0000-0000E1060000}"/>
    <cellStyle name="Normal 4 2 16 3" xfId="6612" xr:uid="{00000000-0005-0000-0000-0000E1060000}"/>
    <cellStyle name="Normal 4 2 17" xfId="2415" xr:uid="{00000000-0005-0000-0000-0000E2060000}"/>
    <cellStyle name="Normal 4 2 17 2" xfId="4291" xr:uid="{00000000-0005-0000-0000-0000E2060000}"/>
    <cellStyle name="Normal 4 2 17 2 2" xfId="8326" xr:uid="{00000000-0005-0000-0000-0000E2060000}"/>
    <cellStyle name="Normal 4 2 17 3" xfId="6705" xr:uid="{00000000-0005-0000-0000-0000E2060000}"/>
    <cellStyle name="Normal 4 2 18" xfId="2506" xr:uid="{00000000-0005-0000-0000-0000E3060000}"/>
    <cellStyle name="Normal 4 2 18 2" xfId="4380" xr:uid="{00000000-0005-0000-0000-0000E3060000}"/>
    <cellStyle name="Normal 4 2 18 2 2" xfId="8412" xr:uid="{00000000-0005-0000-0000-0000E3060000}"/>
    <cellStyle name="Normal 4 2 18 3" xfId="6791" xr:uid="{00000000-0005-0000-0000-0000E3060000}"/>
    <cellStyle name="Normal 4 2 19" xfId="2632" xr:uid="{00000000-0005-0000-0000-0000E4060000}"/>
    <cellStyle name="Normal 4 2 19 2" xfId="4499" xr:uid="{00000000-0005-0000-0000-0000E4060000}"/>
    <cellStyle name="Normal 4 2 19 2 2" xfId="8509" xr:uid="{00000000-0005-0000-0000-0000E4060000}"/>
    <cellStyle name="Normal 4 2 19 3" xfId="6888" xr:uid="{00000000-0005-0000-0000-0000E4060000}"/>
    <cellStyle name="Normal 4 2 2" xfId="403" xr:uid="{00000000-0005-0000-0000-0000E5060000}"/>
    <cellStyle name="Normal 4 2 2 2" xfId="2208" xr:uid="{00000000-0005-0000-0000-0000E6060000}"/>
    <cellStyle name="Normal 4 2 2 2 2" xfId="4103" xr:uid="{00000000-0005-0000-0000-0000E6060000}"/>
    <cellStyle name="Normal 4 2 2 2 2 2" xfId="8164" xr:uid="{00000000-0005-0000-0000-0000E6060000}"/>
    <cellStyle name="Normal 4 2 2 2 3" xfId="6543" xr:uid="{00000000-0005-0000-0000-0000E6060000}"/>
    <cellStyle name="Normal 4 2 2 3" xfId="2305" xr:uid="{00000000-0005-0000-0000-0000E7060000}"/>
    <cellStyle name="Normal 4 2 2 3 2" xfId="4188" xr:uid="{00000000-0005-0000-0000-0000E7060000}"/>
    <cellStyle name="Normal 4 2 2 3 2 2" xfId="8234" xr:uid="{00000000-0005-0000-0000-0000E7060000}"/>
    <cellStyle name="Normal 4 2 2 3 3" xfId="6613" xr:uid="{00000000-0005-0000-0000-0000E7060000}"/>
    <cellStyle name="Normal 4 2 2 4" xfId="2416" xr:uid="{00000000-0005-0000-0000-0000E8060000}"/>
    <cellStyle name="Normal 4 2 2 4 2" xfId="4292" xr:uid="{00000000-0005-0000-0000-0000E8060000}"/>
    <cellStyle name="Normal 4 2 2 4 2 2" xfId="8327" xr:uid="{00000000-0005-0000-0000-0000E8060000}"/>
    <cellStyle name="Normal 4 2 2 4 3" xfId="6706" xr:uid="{00000000-0005-0000-0000-0000E8060000}"/>
    <cellStyle name="Normal 4 2 2 5" xfId="2507" xr:uid="{00000000-0005-0000-0000-0000E9060000}"/>
    <cellStyle name="Normal 4 2 2 5 2" xfId="4381" xr:uid="{00000000-0005-0000-0000-0000E9060000}"/>
    <cellStyle name="Normal 4 2 2 5 2 2" xfId="8413" xr:uid="{00000000-0005-0000-0000-0000E9060000}"/>
    <cellStyle name="Normal 4 2 2 5 3" xfId="6792" xr:uid="{00000000-0005-0000-0000-0000E9060000}"/>
    <cellStyle name="Normal 4 2 2 6" xfId="2633" xr:uid="{00000000-0005-0000-0000-0000EA060000}"/>
    <cellStyle name="Normal 4 2 2 6 2" xfId="4500" xr:uid="{00000000-0005-0000-0000-0000EA060000}"/>
    <cellStyle name="Normal 4 2 2 6 2 2" xfId="8510" xr:uid="{00000000-0005-0000-0000-0000EA060000}"/>
    <cellStyle name="Normal 4 2 2 6 3" xfId="6889" xr:uid="{00000000-0005-0000-0000-0000EA060000}"/>
    <cellStyle name="Normal 4 2 2 7" xfId="2733" xr:uid="{00000000-0005-0000-0000-0000EB060000}"/>
    <cellStyle name="Normal 4 2 2 7 2" xfId="4595" xr:uid="{00000000-0005-0000-0000-0000EB060000}"/>
    <cellStyle name="Normal 4 2 2 7 2 2" xfId="8604" xr:uid="{00000000-0005-0000-0000-0000EB060000}"/>
    <cellStyle name="Normal 4 2 2 7 3" xfId="6983" xr:uid="{00000000-0005-0000-0000-0000EB060000}"/>
    <cellStyle name="Normal 4 2 2 8" xfId="2866" xr:uid="{00000000-0005-0000-0000-0000EC060000}"/>
    <cellStyle name="Normal 4 2 2 8 2" xfId="7097" xr:uid="{00000000-0005-0000-0000-0000EC060000}"/>
    <cellStyle name="Normal 4 2 20" xfId="2732" xr:uid="{00000000-0005-0000-0000-0000ED060000}"/>
    <cellStyle name="Normal 4 2 20 2" xfId="4594" xr:uid="{00000000-0005-0000-0000-0000ED060000}"/>
    <cellStyle name="Normal 4 2 20 2 2" xfId="8603" xr:uid="{00000000-0005-0000-0000-0000ED060000}"/>
    <cellStyle name="Normal 4 2 20 3" xfId="6982" xr:uid="{00000000-0005-0000-0000-0000ED060000}"/>
    <cellStyle name="Normal 4 2 21" xfId="2865" xr:uid="{00000000-0005-0000-0000-0000EE060000}"/>
    <cellStyle name="Normal 4 2 21 2" xfId="7096" xr:uid="{00000000-0005-0000-0000-0000EE060000}"/>
    <cellStyle name="Normal 4 2 3" xfId="461" xr:uid="{00000000-0005-0000-0000-0000EF060000}"/>
    <cellStyle name="Normal 4 2 4" xfId="493" xr:uid="{00000000-0005-0000-0000-0000F0060000}"/>
    <cellStyle name="Normal 4 2 5" xfId="544" xr:uid="{00000000-0005-0000-0000-0000F1060000}"/>
    <cellStyle name="Normal 4 2 6" xfId="584" xr:uid="{00000000-0005-0000-0000-0000F2060000}"/>
    <cellStyle name="Normal 4 2 6 2" xfId="1324" xr:uid="{00000000-0005-0000-0000-0000F3060000}"/>
    <cellStyle name="Normal 4 2 6 2 2" xfId="2038" xr:uid="{00000000-0005-0000-0000-0000F4060000}"/>
    <cellStyle name="Normal 4 2 6 2 2 2" xfId="3934" xr:uid="{00000000-0005-0000-0000-0000F4060000}"/>
    <cellStyle name="Normal 4 2 6 2 2 2 2" xfId="8031" xr:uid="{00000000-0005-0000-0000-0000F4060000}"/>
    <cellStyle name="Normal 4 2 6 2 2 3" xfId="6410" xr:uid="{00000000-0005-0000-0000-0000F4060000}"/>
    <cellStyle name="Normal 4 2 6 2 3" xfId="3366" xr:uid="{00000000-0005-0000-0000-0000F3060000}"/>
    <cellStyle name="Normal 4 2 6 2 3 2" xfId="7540" xr:uid="{00000000-0005-0000-0000-0000F3060000}"/>
    <cellStyle name="Normal 4 2 6 2 4" xfId="5895" xr:uid="{00000000-0005-0000-0000-0000F3060000}"/>
    <cellStyle name="Normal 4 2 6 3" xfId="1125" xr:uid="{00000000-0005-0000-0000-0000F5060000}"/>
    <cellStyle name="Normal 4 2 6 3 2" xfId="1880" xr:uid="{00000000-0005-0000-0000-0000F6060000}"/>
    <cellStyle name="Normal 4 2 6 3 2 2" xfId="3776" xr:uid="{00000000-0005-0000-0000-0000F6060000}"/>
    <cellStyle name="Normal 4 2 6 3 2 2 2" xfId="7887" xr:uid="{00000000-0005-0000-0000-0000F6060000}"/>
    <cellStyle name="Normal 4 2 6 3 2 3" xfId="6266" xr:uid="{00000000-0005-0000-0000-0000F6060000}"/>
    <cellStyle name="Normal 4 2 6 3 3" xfId="3208" xr:uid="{00000000-0005-0000-0000-0000F5060000}"/>
    <cellStyle name="Normal 4 2 6 3 3 2" xfId="7396" xr:uid="{00000000-0005-0000-0000-0000F5060000}"/>
    <cellStyle name="Normal 4 2 6 3 4" xfId="5751" xr:uid="{00000000-0005-0000-0000-0000F5060000}"/>
    <cellStyle name="Normal 4 2 6 4" xfId="1675" xr:uid="{00000000-0005-0000-0000-0000F7060000}"/>
    <cellStyle name="Normal 4 2 6 4 2" xfId="3582" xr:uid="{00000000-0005-0000-0000-0000F7060000}"/>
    <cellStyle name="Normal 4 2 6 4 2 2" xfId="7719" xr:uid="{00000000-0005-0000-0000-0000F7060000}"/>
    <cellStyle name="Normal 4 2 6 4 3" xfId="6098" xr:uid="{00000000-0005-0000-0000-0000F7060000}"/>
    <cellStyle name="Normal 4 2 6 5" xfId="3026" xr:uid="{00000000-0005-0000-0000-0000F2060000}"/>
    <cellStyle name="Normal 4 2 6 5 2" xfId="7240" xr:uid="{00000000-0005-0000-0000-0000F2060000}"/>
    <cellStyle name="Normal 4 2 6 6" xfId="5548" xr:uid="{00000000-0005-0000-0000-0000F2060000}"/>
    <cellStyle name="Normal 4 2 7" xfId="653" xr:uid="{00000000-0005-0000-0000-0000F8060000}"/>
    <cellStyle name="Normal 4 2 7 2" xfId="1356" xr:uid="{00000000-0005-0000-0000-0000F9060000}"/>
    <cellStyle name="Normal 4 2 7 2 2" xfId="2054" xr:uid="{00000000-0005-0000-0000-0000FA060000}"/>
    <cellStyle name="Normal 4 2 7 2 2 2" xfId="3950" xr:uid="{00000000-0005-0000-0000-0000FA060000}"/>
    <cellStyle name="Normal 4 2 7 2 2 2 2" xfId="8047" xr:uid="{00000000-0005-0000-0000-0000FA060000}"/>
    <cellStyle name="Normal 4 2 7 2 2 3" xfId="6426" xr:uid="{00000000-0005-0000-0000-0000FA060000}"/>
    <cellStyle name="Normal 4 2 7 2 3" xfId="3382" xr:uid="{00000000-0005-0000-0000-0000F9060000}"/>
    <cellStyle name="Normal 4 2 7 2 3 2" xfId="7556" xr:uid="{00000000-0005-0000-0000-0000F9060000}"/>
    <cellStyle name="Normal 4 2 7 2 4" xfId="5911" xr:uid="{00000000-0005-0000-0000-0000F9060000}"/>
    <cellStyle name="Normal 4 2 7 3" xfId="1146" xr:uid="{00000000-0005-0000-0000-0000FB060000}"/>
    <cellStyle name="Normal 4 2 7 3 2" xfId="1886" xr:uid="{00000000-0005-0000-0000-0000FC060000}"/>
    <cellStyle name="Normal 4 2 7 3 2 2" xfId="3782" xr:uid="{00000000-0005-0000-0000-0000FC060000}"/>
    <cellStyle name="Normal 4 2 7 3 2 2 2" xfId="7893" xr:uid="{00000000-0005-0000-0000-0000FC060000}"/>
    <cellStyle name="Normal 4 2 7 3 2 3" xfId="6272" xr:uid="{00000000-0005-0000-0000-0000FC060000}"/>
    <cellStyle name="Normal 4 2 7 3 3" xfId="3214" xr:uid="{00000000-0005-0000-0000-0000FB060000}"/>
    <cellStyle name="Normal 4 2 7 3 3 2" xfId="7402" xr:uid="{00000000-0005-0000-0000-0000FB060000}"/>
    <cellStyle name="Normal 4 2 7 3 4" xfId="5757" xr:uid="{00000000-0005-0000-0000-0000FB060000}"/>
    <cellStyle name="Normal 4 2 7 4" xfId="1692" xr:uid="{00000000-0005-0000-0000-0000FD060000}"/>
    <cellStyle name="Normal 4 2 7 4 2" xfId="3588" xr:uid="{00000000-0005-0000-0000-0000FD060000}"/>
    <cellStyle name="Normal 4 2 7 4 2 2" xfId="7725" xr:uid="{00000000-0005-0000-0000-0000FD060000}"/>
    <cellStyle name="Normal 4 2 7 4 3" xfId="6104" xr:uid="{00000000-0005-0000-0000-0000FD060000}"/>
    <cellStyle name="Normal 4 2 7 5" xfId="3032" xr:uid="{00000000-0005-0000-0000-0000F8060000}"/>
    <cellStyle name="Normal 4 2 7 5 2" xfId="7246" xr:uid="{00000000-0005-0000-0000-0000F8060000}"/>
    <cellStyle name="Normal 4 2 7 6" xfId="5564" xr:uid="{00000000-0005-0000-0000-0000F8060000}"/>
    <cellStyle name="Normal 4 2 8" xfId="680" xr:uid="{00000000-0005-0000-0000-0000FE060000}"/>
    <cellStyle name="Normal 4 2 9" xfId="712" xr:uid="{00000000-0005-0000-0000-0000FF060000}"/>
    <cellStyle name="Normal 4 3" xfId="196" xr:uid="{00000000-0005-0000-0000-000000070000}"/>
    <cellStyle name="Normal 4 4" xfId="197" xr:uid="{00000000-0005-0000-0000-000001070000}"/>
    <cellStyle name="Normal 4 5" xfId="198" xr:uid="{00000000-0005-0000-0000-000002070000}"/>
    <cellStyle name="Normal 4 6" xfId="199" xr:uid="{00000000-0005-0000-0000-000003070000}"/>
    <cellStyle name="Normal 4 7" xfId="200" xr:uid="{00000000-0005-0000-0000-000004070000}"/>
    <cellStyle name="Normal 4 8" xfId="201" xr:uid="{00000000-0005-0000-0000-000005070000}"/>
    <cellStyle name="Normal 4 9" xfId="202" xr:uid="{00000000-0005-0000-0000-000006070000}"/>
    <cellStyle name="Normal 40" xfId="355" xr:uid="{00000000-0005-0000-0000-000007070000}"/>
    <cellStyle name="Normal 40 2" xfId="585" xr:uid="{00000000-0005-0000-0000-000008070000}"/>
    <cellStyle name="Normal 40 3" xfId="586" xr:uid="{00000000-0005-0000-0000-000009070000}"/>
    <cellStyle name="Normal 40 4" xfId="587" xr:uid="{00000000-0005-0000-0000-00000A070000}"/>
    <cellStyle name="Normal 40 5" xfId="964" xr:uid="{00000000-0005-0000-0000-00000B070000}"/>
    <cellStyle name="Normal 40 6" xfId="965" xr:uid="{00000000-0005-0000-0000-00000C070000}"/>
    <cellStyle name="Normal 40 7" xfId="966" xr:uid="{00000000-0005-0000-0000-00000D070000}"/>
    <cellStyle name="Normal 40 8" xfId="1576" xr:uid="{00000000-0005-0000-0000-00000E070000}"/>
    <cellStyle name="Normal 41" xfId="356" xr:uid="{00000000-0005-0000-0000-00000F070000}"/>
    <cellStyle name="Normal 41 2" xfId="1577" xr:uid="{00000000-0005-0000-0000-000010070000}"/>
    <cellStyle name="Normal 42" xfId="359" xr:uid="{00000000-0005-0000-0000-000011070000}"/>
    <cellStyle name="Normal 42 2" xfId="588" xr:uid="{00000000-0005-0000-0000-000012070000}"/>
    <cellStyle name="Normal 42 3" xfId="589" xr:uid="{00000000-0005-0000-0000-000013070000}"/>
    <cellStyle name="Normal 42 4" xfId="590" xr:uid="{00000000-0005-0000-0000-000014070000}"/>
    <cellStyle name="Normal 42 5" xfId="967" xr:uid="{00000000-0005-0000-0000-000015070000}"/>
    <cellStyle name="Normal 42 6" xfId="968" xr:uid="{00000000-0005-0000-0000-000016070000}"/>
    <cellStyle name="Normal 42 7" xfId="969" xr:uid="{00000000-0005-0000-0000-000017070000}"/>
    <cellStyle name="Normal 42 8" xfId="1578" xr:uid="{00000000-0005-0000-0000-000018070000}"/>
    <cellStyle name="Normal 43" xfId="360" xr:uid="{00000000-0005-0000-0000-000019070000}"/>
    <cellStyle name="Normal 43 2" xfId="591" xr:uid="{00000000-0005-0000-0000-00001A070000}"/>
    <cellStyle name="Normal 43 3" xfId="592" xr:uid="{00000000-0005-0000-0000-00001B070000}"/>
    <cellStyle name="Normal 43 4" xfId="655" xr:uid="{00000000-0005-0000-0000-00001C070000}"/>
    <cellStyle name="Normal 43 5" xfId="765" xr:uid="{00000000-0005-0000-0000-00001D070000}"/>
    <cellStyle name="Normal 43 6" xfId="970" xr:uid="{00000000-0005-0000-0000-00001E070000}"/>
    <cellStyle name="Normal 43 7" xfId="1579" xr:uid="{00000000-0005-0000-0000-00001F070000}"/>
    <cellStyle name="Normal 44" xfId="361" xr:uid="{00000000-0005-0000-0000-000020070000}"/>
    <cellStyle name="Normal 44 2" xfId="1250" xr:uid="{00000000-0005-0000-0000-000021070000}"/>
    <cellStyle name="Normal 44 3" xfId="1052" xr:uid="{00000000-0005-0000-0000-000022070000}"/>
    <cellStyle name="Normal 44 4" xfId="1580" xr:uid="{00000000-0005-0000-0000-000023070000}"/>
    <cellStyle name="Normal 45" xfId="362" xr:uid="{00000000-0005-0000-0000-000024070000}"/>
    <cellStyle name="Normal 45 2" xfId="1581" xr:uid="{00000000-0005-0000-0000-000025070000}"/>
    <cellStyle name="Normal 46" xfId="363" xr:uid="{00000000-0005-0000-0000-000026070000}"/>
    <cellStyle name="Normal 46 2" xfId="1582" xr:uid="{00000000-0005-0000-0000-000027070000}"/>
    <cellStyle name="Normal 47" xfId="364" xr:uid="{00000000-0005-0000-0000-000028070000}"/>
    <cellStyle name="Normal 47 2" xfId="1583" xr:uid="{00000000-0005-0000-0000-000029070000}"/>
    <cellStyle name="Normal 48" xfId="365" xr:uid="{00000000-0005-0000-0000-00002A070000}"/>
    <cellStyle name="Normal 48 2" xfId="593" xr:uid="{00000000-0005-0000-0000-00002B070000}"/>
    <cellStyle name="Normal 48 3" xfId="594" xr:uid="{00000000-0005-0000-0000-00002C070000}"/>
    <cellStyle name="Normal 48 4" xfId="656" xr:uid="{00000000-0005-0000-0000-00002D070000}"/>
    <cellStyle name="Normal 48 5" xfId="766" xr:uid="{00000000-0005-0000-0000-00002E070000}"/>
    <cellStyle name="Normal 48 6" xfId="971" xr:uid="{00000000-0005-0000-0000-00002F070000}"/>
    <cellStyle name="Normal 48 7" xfId="1584" xr:uid="{00000000-0005-0000-0000-000030070000}"/>
    <cellStyle name="Normal 49" xfId="366" xr:uid="{00000000-0005-0000-0000-000031070000}"/>
    <cellStyle name="Normal 49 2" xfId="595" xr:uid="{00000000-0005-0000-0000-000032070000}"/>
    <cellStyle name="Normal 49 3" xfId="596" xr:uid="{00000000-0005-0000-0000-000033070000}"/>
    <cellStyle name="Normal 49 4" xfId="972" xr:uid="{00000000-0005-0000-0000-000034070000}"/>
    <cellStyle name="Normal 49 5" xfId="973" xr:uid="{00000000-0005-0000-0000-000035070000}"/>
    <cellStyle name="Normal 49 6" xfId="974" xr:uid="{00000000-0005-0000-0000-000036070000}"/>
    <cellStyle name="Normal 5" xfId="314" xr:uid="{00000000-0005-0000-0000-000037070000}"/>
    <cellStyle name="Normal 5 10" xfId="2811" xr:uid="{00000000-0005-0000-0000-000038070000}"/>
    <cellStyle name="Normal 5 10 2" xfId="4663" xr:uid="{00000000-0005-0000-0000-000038070000}"/>
    <cellStyle name="Normal 5 10 2 2" xfId="8670" xr:uid="{00000000-0005-0000-0000-000038070000}"/>
    <cellStyle name="Normal 5 10 3" xfId="7049" xr:uid="{00000000-0005-0000-0000-000038070000}"/>
    <cellStyle name="Normal 5 11" xfId="2817" xr:uid="{00000000-0005-0000-0000-000039070000}"/>
    <cellStyle name="Normal 5 11 2" xfId="4668" xr:uid="{00000000-0005-0000-0000-000039070000}"/>
    <cellStyle name="Normal 5 11 2 2" xfId="8674" xr:uid="{00000000-0005-0000-0000-000039070000}"/>
    <cellStyle name="Normal 5 11 3" xfId="7053" xr:uid="{00000000-0005-0000-0000-000039070000}"/>
    <cellStyle name="Normal 5 2" xfId="597" xr:uid="{00000000-0005-0000-0000-00003A070000}"/>
    <cellStyle name="Normal 5 2 10" xfId="2734" xr:uid="{00000000-0005-0000-0000-00003B070000}"/>
    <cellStyle name="Normal 5 2 10 2" xfId="4596" xr:uid="{00000000-0005-0000-0000-00003B070000}"/>
    <cellStyle name="Normal 5 2 10 2 2" xfId="8605" xr:uid="{00000000-0005-0000-0000-00003B070000}"/>
    <cellStyle name="Normal 5 2 10 3" xfId="6984" xr:uid="{00000000-0005-0000-0000-00003B070000}"/>
    <cellStyle name="Normal 5 2 11" xfId="2867" xr:uid="{00000000-0005-0000-0000-00003C070000}"/>
    <cellStyle name="Normal 5 2 11 2" xfId="7098" xr:uid="{00000000-0005-0000-0000-00003C070000}"/>
    <cellStyle name="Normal 5 2 12" xfId="5549" xr:uid="{00000000-0005-0000-0000-00003A070000}"/>
    <cellStyle name="Normal 5 2 2" xfId="975" xr:uid="{00000000-0005-0000-0000-00003D070000}"/>
    <cellStyle name="Normal 5 2 2 10" xfId="5642" xr:uid="{00000000-0005-0000-0000-00003D070000}"/>
    <cellStyle name="Normal 5 2 2 2" xfId="1777" xr:uid="{00000000-0005-0000-0000-00003E070000}"/>
    <cellStyle name="Normal 5 2 2 2 2" xfId="3673" xr:uid="{00000000-0005-0000-0000-00003E070000}"/>
    <cellStyle name="Normal 5 2 2 2 2 2" xfId="7792" xr:uid="{00000000-0005-0000-0000-00003E070000}"/>
    <cellStyle name="Normal 5 2 2 2 3" xfId="6171" xr:uid="{00000000-0005-0000-0000-00003E070000}"/>
    <cellStyle name="Normal 5 2 2 3" xfId="2209" xr:uid="{00000000-0005-0000-0000-00003F070000}"/>
    <cellStyle name="Normal 5 2 2 3 2" xfId="4104" xr:uid="{00000000-0005-0000-0000-00003F070000}"/>
    <cellStyle name="Normal 5 2 2 3 2 2" xfId="8165" xr:uid="{00000000-0005-0000-0000-00003F070000}"/>
    <cellStyle name="Normal 5 2 2 3 3" xfId="6544" xr:uid="{00000000-0005-0000-0000-00003F070000}"/>
    <cellStyle name="Normal 5 2 2 4" xfId="2307" xr:uid="{00000000-0005-0000-0000-000040070000}"/>
    <cellStyle name="Normal 5 2 2 4 2" xfId="4190" xr:uid="{00000000-0005-0000-0000-000040070000}"/>
    <cellStyle name="Normal 5 2 2 4 2 2" xfId="8236" xr:uid="{00000000-0005-0000-0000-000040070000}"/>
    <cellStyle name="Normal 5 2 2 4 3" xfId="6615" xr:uid="{00000000-0005-0000-0000-000040070000}"/>
    <cellStyle name="Normal 5 2 2 5" xfId="2418" xr:uid="{00000000-0005-0000-0000-000041070000}"/>
    <cellStyle name="Normal 5 2 2 5 2" xfId="4294" xr:uid="{00000000-0005-0000-0000-000041070000}"/>
    <cellStyle name="Normal 5 2 2 5 2 2" xfId="8329" xr:uid="{00000000-0005-0000-0000-000041070000}"/>
    <cellStyle name="Normal 5 2 2 5 3" xfId="6708" xr:uid="{00000000-0005-0000-0000-000041070000}"/>
    <cellStyle name="Normal 5 2 2 6" xfId="2509" xr:uid="{00000000-0005-0000-0000-000042070000}"/>
    <cellStyle name="Normal 5 2 2 6 2" xfId="4383" xr:uid="{00000000-0005-0000-0000-000042070000}"/>
    <cellStyle name="Normal 5 2 2 6 2 2" xfId="8415" xr:uid="{00000000-0005-0000-0000-000042070000}"/>
    <cellStyle name="Normal 5 2 2 6 3" xfId="6794" xr:uid="{00000000-0005-0000-0000-000042070000}"/>
    <cellStyle name="Normal 5 2 2 7" xfId="2635" xr:uid="{00000000-0005-0000-0000-000043070000}"/>
    <cellStyle name="Normal 5 2 2 7 2" xfId="4502" xr:uid="{00000000-0005-0000-0000-000043070000}"/>
    <cellStyle name="Normal 5 2 2 7 2 2" xfId="8512" xr:uid="{00000000-0005-0000-0000-000043070000}"/>
    <cellStyle name="Normal 5 2 2 7 3" xfId="6891" xr:uid="{00000000-0005-0000-0000-000043070000}"/>
    <cellStyle name="Normal 5 2 2 8" xfId="2735" xr:uid="{00000000-0005-0000-0000-000044070000}"/>
    <cellStyle name="Normal 5 2 2 8 2" xfId="4597" xr:uid="{00000000-0005-0000-0000-000044070000}"/>
    <cellStyle name="Normal 5 2 2 8 2 2" xfId="8606" xr:uid="{00000000-0005-0000-0000-000044070000}"/>
    <cellStyle name="Normal 5 2 2 8 3" xfId="6985" xr:uid="{00000000-0005-0000-0000-000044070000}"/>
    <cellStyle name="Normal 5 2 2 9" xfId="2868" xr:uid="{00000000-0005-0000-0000-000045070000}"/>
    <cellStyle name="Normal 5 2 2 9 2" xfId="7099" xr:uid="{00000000-0005-0000-0000-000045070000}"/>
    <cellStyle name="Normal 5 2 3" xfId="1325" xr:uid="{00000000-0005-0000-0000-000046070000}"/>
    <cellStyle name="Normal 5 2 3 2" xfId="2039" xr:uid="{00000000-0005-0000-0000-000047070000}"/>
    <cellStyle name="Normal 5 2 3 2 2" xfId="3935" xr:uid="{00000000-0005-0000-0000-000047070000}"/>
    <cellStyle name="Normal 5 2 3 2 2 2" xfId="8032" xr:uid="{00000000-0005-0000-0000-000047070000}"/>
    <cellStyle name="Normal 5 2 3 2 3" xfId="6411" xr:uid="{00000000-0005-0000-0000-000047070000}"/>
    <cellStyle name="Normal 5 2 3 3" xfId="3367" xr:uid="{00000000-0005-0000-0000-000046070000}"/>
    <cellStyle name="Normal 5 2 3 3 2" xfId="7541" xr:uid="{00000000-0005-0000-0000-000046070000}"/>
    <cellStyle name="Normal 5 2 3 4" xfId="5896" xr:uid="{00000000-0005-0000-0000-000046070000}"/>
    <cellStyle name="Normal 5 2 4" xfId="1460" xr:uid="{00000000-0005-0000-0000-000048070000}"/>
    <cellStyle name="Normal 5 2 4 2" xfId="3456" xr:uid="{00000000-0005-0000-0000-000048070000}"/>
    <cellStyle name="Normal 5 2 4 2 2" xfId="7612" xr:uid="{00000000-0005-0000-0000-000048070000}"/>
    <cellStyle name="Normal 5 2 4 3" xfId="5977" xr:uid="{00000000-0005-0000-0000-000048070000}"/>
    <cellStyle name="Normal 5 2 5" xfId="2168" xr:uid="{00000000-0005-0000-0000-000049070000}"/>
    <cellStyle name="Normal 5 2 5 2" xfId="4064" xr:uid="{00000000-0005-0000-0000-000049070000}"/>
    <cellStyle name="Normal 5 2 5 2 2" xfId="8125" xr:uid="{00000000-0005-0000-0000-000049070000}"/>
    <cellStyle name="Normal 5 2 5 3" xfId="6504" xr:uid="{00000000-0005-0000-0000-000049070000}"/>
    <cellStyle name="Normal 5 2 6" xfId="2306" xr:uid="{00000000-0005-0000-0000-00004A070000}"/>
    <cellStyle name="Normal 5 2 6 2" xfId="4189" xr:uid="{00000000-0005-0000-0000-00004A070000}"/>
    <cellStyle name="Normal 5 2 6 2 2" xfId="8235" xr:uid="{00000000-0005-0000-0000-00004A070000}"/>
    <cellStyle name="Normal 5 2 6 3" xfId="6614" xr:uid="{00000000-0005-0000-0000-00004A070000}"/>
    <cellStyle name="Normal 5 2 7" xfId="2417" xr:uid="{00000000-0005-0000-0000-00004B070000}"/>
    <cellStyle name="Normal 5 2 7 2" xfId="4293" xr:uid="{00000000-0005-0000-0000-00004B070000}"/>
    <cellStyle name="Normal 5 2 7 2 2" xfId="8328" xr:uid="{00000000-0005-0000-0000-00004B070000}"/>
    <cellStyle name="Normal 5 2 7 3" xfId="6707" xr:uid="{00000000-0005-0000-0000-00004B070000}"/>
    <cellStyle name="Normal 5 2 8" xfId="2508" xr:uid="{00000000-0005-0000-0000-00004C070000}"/>
    <cellStyle name="Normal 5 2 8 2" xfId="4382" xr:uid="{00000000-0005-0000-0000-00004C070000}"/>
    <cellStyle name="Normal 5 2 8 2 2" xfId="8414" xr:uid="{00000000-0005-0000-0000-00004C070000}"/>
    <cellStyle name="Normal 5 2 8 3" xfId="6793" xr:uid="{00000000-0005-0000-0000-00004C070000}"/>
    <cellStyle name="Normal 5 2 9" xfId="2634" xr:uid="{00000000-0005-0000-0000-00004D070000}"/>
    <cellStyle name="Normal 5 2 9 2" xfId="4501" xr:uid="{00000000-0005-0000-0000-00004D070000}"/>
    <cellStyle name="Normal 5 2 9 2 2" xfId="8511" xr:uid="{00000000-0005-0000-0000-00004D070000}"/>
    <cellStyle name="Normal 5 2 9 3" xfId="6890" xr:uid="{00000000-0005-0000-0000-00004D070000}"/>
    <cellStyle name="Normal 5 3" xfId="598" xr:uid="{00000000-0005-0000-0000-00004E070000}"/>
    <cellStyle name="Normal 5 3 10" xfId="2736" xr:uid="{00000000-0005-0000-0000-00004F070000}"/>
    <cellStyle name="Normal 5 3 10 2" xfId="4598" xr:uid="{00000000-0005-0000-0000-00004F070000}"/>
    <cellStyle name="Normal 5 3 10 2 2" xfId="8607" xr:uid="{00000000-0005-0000-0000-00004F070000}"/>
    <cellStyle name="Normal 5 3 10 3" xfId="6986" xr:uid="{00000000-0005-0000-0000-00004F070000}"/>
    <cellStyle name="Normal 5 3 11" xfId="2869" xr:uid="{00000000-0005-0000-0000-000050070000}"/>
    <cellStyle name="Normal 5 3 11 2" xfId="7100" xr:uid="{00000000-0005-0000-0000-000050070000}"/>
    <cellStyle name="Normal 5 3 12" xfId="5550" xr:uid="{00000000-0005-0000-0000-00004E070000}"/>
    <cellStyle name="Normal 5 3 2" xfId="976" xr:uid="{00000000-0005-0000-0000-000051070000}"/>
    <cellStyle name="Normal 5 3 2 10" xfId="5643" xr:uid="{00000000-0005-0000-0000-000051070000}"/>
    <cellStyle name="Normal 5 3 2 2" xfId="1778" xr:uid="{00000000-0005-0000-0000-000052070000}"/>
    <cellStyle name="Normal 5 3 2 2 2" xfId="3674" xr:uid="{00000000-0005-0000-0000-000052070000}"/>
    <cellStyle name="Normal 5 3 2 2 2 2" xfId="7793" xr:uid="{00000000-0005-0000-0000-000052070000}"/>
    <cellStyle name="Normal 5 3 2 2 3" xfId="6172" xr:uid="{00000000-0005-0000-0000-000052070000}"/>
    <cellStyle name="Normal 5 3 2 3" xfId="2210" xr:uid="{00000000-0005-0000-0000-000053070000}"/>
    <cellStyle name="Normal 5 3 2 3 2" xfId="4105" xr:uid="{00000000-0005-0000-0000-000053070000}"/>
    <cellStyle name="Normal 5 3 2 3 2 2" xfId="8166" xr:uid="{00000000-0005-0000-0000-000053070000}"/>
    <cellStyle name="Normal 5 3 2 3 3" xfId="6545" xr:uid="{00000000-0005-0000-0000-000053070000}"/>
    <cellStyle name="Normal 5 3 2 4" xfId="2309" xr:uid="{00000000-0005-0000-0000-000054070000}"/>
    <cellStyle name="Normal 5 3 2 4 2" xfId="4192" xr:uid="{00000000-0005-0000-0000-000054070000}"/>
    <cellStyle name="Normal 5 3 2 4 2 2" xfId="8238" xr:uid="{00000000-0005-0000-0000-000054070000}"/>
    <cellStyle name="Normal 5 3 2 4 3" xfId="6617" xr:uid="{00000000-0005-0000-0000-000054070000}"/>
    <cellStyle name="Normal 5 3 2 5" xfId="2420" xr:uid="{00000000-0005-0000-0000-000055070000}"/>
    <cellStyle name="Normal 5 3 2 5 2" xfId="4296" xr:uid="{00000000-0005-0000-0000-000055070000}"/>
    <cellStyle name="Normal 5 3 2 5 2 2" xfId="8331" xr:uid="{00000000-0005-0000-0000-000055070000}"/>
    <cellStyle name="Normal 5 3 2 5 3" xfId="6710" xr:uid="{00000000-0005-0000-0000-000055070000}"/>
    <cellStyle name="Normal 5 3 2 6" xfId="2511" xr:uid="{00000000-0005-0000-0000-000056070000}"/>
    <cellStyle name="Normal 5 3 2 6 2" xfId="4385" xr:uid="{00000000-0005-0000-0000-000056070000}"/>
    <cellStyle name="Normal 5 3 2 6 2 2" xfId="8417" xr:uid="{00000000-0005-0000-0000-000056070000}"/>
    <cellStyle name="Normal 5 3 2 6 3" xfId="6796" xr:uid="{00000000-0005-0000-0000-000056070000}"/>
    <cellStyle name="Normal 5 3 2 7" xfId="2637" xr:uid="{00000000-0005-0000-0000-000057070000}"/>
    <cellStyle name="Normal 5 3 2 7 2" xfId="4504" xr:uid="{00000000-0005-0000-0000-000057070000}"/>
    <cellStyle name="Normal 5 3 2 7 2 2" xfId="8514" xr:uid="{00000000-0005-0000-0000-000057070000}"/>
    <cellStyle name="Normal 5 3 2 7 3" xfId="6893" xr:uid="{00000000-0005-0000-0000-000057070000}"/>
    <cellStyle name="Normal 5 3 2 8" xfId="2737" xr:uid="{00000000-0005-0000-0000-000058070000}"/>
    <cellStyle name="Normal 5 3 2 8 2" xfId="4599" xr:uid="{00000000-0005-0000-0000-000058070000}"/>
    <cellStyle name="Normal 5 3 2 8 2 2" xfId="8608" xr:uid="{00000000-0005-0000-0000-000058070000}"/>
    <cellStyle name="Normal 5 3 2 8 3" xfId="6987" xr:uid="{00000000-0005-0000-0000-000058070000}"/>
    <cellStyle name="Normal 5 3 2 9" xfId="2870" xr:uid="{00000000-0005-0000-0000-000059070000}"/>
    <cellStyle name="Normal 5 3 2 9 2" xfId="7101" xr:uid="{00000000-0005-0000-0000-000059070000}"/>
    <cellStyle name="Normal 5 3 3" xfId="1326" xr:uid="{00000000-0005-0000-0000-00005A070000}"/>
    <cellStyle name="Normal 5 3 3 2" xfId="2040" xr:uid="{00000000-0005-0000-0000-00005B070000}"/>
    <cellStyle name="Normal 5 3 3 2 2" xfId="3936" xr:uid="{00000000-0005-0000-0000-00005B070000}"/>
    <cellStyle name="Normal 5 3 3 2 2 2" xfId="8033" xr:uid="{00000000-0005-0000-0000-00005B070000}"/>
    <cellStyle name="Normal 5 3 3 2 3" xfId="6412" xr:uid="{00000000-0005-0000-0000-00005B070000}"/>
    <cellStyle name="Normal 5 3 3 3" xfId="3368" xr:uid="{00000000-0005-0000-0000-00005A070000}"/>
    <cellStyle name="Normal 5 3 3 3 2" xfId="7542" xr:uid="{00000000-0005-0000-0000-00005A070000}"/>
    <cellStyle name="Normal 5 3 3 4" xfId="5897" xr:uid="{00000000-0005-0000-0000-00005A070000}"/>
    <cellStyle name="Normal 5 3 4" xfId="1461" xr:uid="{00000000-0005-0000-0000-00005C070000}"/>
    <cellStyle name="Normal 5 3 4 2" xfId="3457" xr:uid="{00000000-0005-0000-0000-00005C070000}"/>
    <cellStyle name="Normal 5 3 4 2 2" xfId="7613" xr:uid="{00000000-0005-0000-0000-00005C070000}"/>
    <cellStyle name="Normal 5 3 4 3" xfId="5978" xr:uid="{00000000-0005-0000-0000-00005C070000}"/>
    <cellStyle name="Normal 5 3 5" xfId="2169" xr:uid="{00000000-0005-0000-0000-00005D070000}"/>
    <cellStyle name="Normal 5 3 5 2" xfId="4065" xr:uid="{00000000-0005-0000-0000-00005D070000}"/>
    <cellStyle name="Normal 5 3 5 2 2" xfId="8126" xr:uid="{00000000-0005-0000-0000-00005D070000}"/>
    <cellStyle name="Normal 5 3 5 3" xfId="6505" xr:uid="{00000000-0005-0000-0000-00005D070000}"/>
    <cellStyle name="Normal 5 3 6" xfId="2308" xr:uid="{00000000-0005-0000-0000-00005E070000}"/>
    <cellStyle name="Normal 5 3 6 2" xfId="4191" xr:uid="{00000000-0005-0000-0000-00005E070000}"/>
    <cellStyle name="Normal 5 3 6 2 2" xfId="8237" xr:uid="{00000000-0005-0000-0000-00005E070000}"/>
    <cellStyle name="Normal 5 3 6 3" xfId="6616" xr:uid="{00000000-0005-0000-0000-00005E070000}"/>
    <cellStyle name="Normal 5 3 7" xfId="2419" xr:uid="{00000000-0005-0000-0000-00005F070000}"/>
    <cellStyle name="Normal 5 3 7 2" xfId="4295" xr:uid="{00000000-0005-0000-0000-00005F070000}"/>
    <cellStyle name="Normal 5 3 7 2 2" xfId="8330" xr:uid="{00000000-0005-0000-0000-00005F070000}"/>
    <cellStyle name="Normal 5 3 7 3" xfId="6709" xr:uid="{00000000-0005-0000-0000-00005F070000}"/>
    <cellStyle name="Normal 5 3 8" xfId="2510" xr:uid="{00000000-0005-0000-0000-000060070000}"/>
    <cellStyle name="Normal 5 3 8 2" xfId="4384" xr:uid="{00000000-0005-0000-0000-000060070000}"/>
    <cellStyle name="Normal 5 3 8 2 2" xfId="8416" xr:uid="{00000000-0005-0000-0000-000060070000}"/>
    <cellStyle name="Normal 5 3 8 3" xfId="6795" xr:uid="{00000000-0005-0000-0000-000060070000}"/>
    <cellStyle name="Normal 5 3 9" xfId="2636" xr:uid="{00000000-0005-0000-0000-000061070000}"/>
    <cellStyle name="Normal 5 3 9 2" xfId="4503" xr:uid="{00000000-0005-0000-0000-000061070000}"/>
    <cellStyle name="Normal 5 3 9 2 2" xfId="8513" xr:uid="{00000000-0005-0000-0000-000061070000}"/>
    <cellStyle name="Normal 5 3 9 3" xfId="6892" xr:uid="{00000000-0005-0000-0000-000061070000}"/>
    <cellStyle name="Normal 5 4" xfId="599" xr:uid="{00000000-0005-0000-0000-000062070000}"/>
    <cellStyle name="Normal 5 4 10" xfId="2738" xr:uid="{00000000-0005-0000-0000-000063070000}"/>
    <cellStyle name="Normal 5 4 10 2" xfId="4600" xr:uid="{00000000-0005-0000-0000-000063070000}"/>
    <cellStyle name="Normal 5 4 10 2 2" xfId="8609" xr:uid="{00000000-0005-0000-0000-000063070000}"/>
    <cellStyle name="Normal 5 4 10 3" xfId="6988" xr:uid="{00000000-0005-0000-0000-000063070000}"/>
    <cellStyle name="Normal 5 4 11" xfId="2871" xr:uid="{00000000-0005-0000-0000-000064070000}"/>
    <cellStyle name="Normal 5 4 11 2" xfId="7102" xr:uid="{00000000-0005-0000-0000-000064070000}"/>
    <cellStyle name="Normal 5 4 12" xfId="5551" xr:uid="{00000000-0005-0000-0000-000062070000}"/>
    <cellStyle name="Normal 5 4 2" xfId="977" xr:uid="{00000000-0005-0000-0000-000065070000}"/>
    <cellStyle name="Normal 5 4 2 10" xfId="5644" xr:uid="{00000000-0005-0000-0000-000065070000}"/>
    <cellStyle name="Normal 5 4 2 2" xfId="1779" xr:uid="{00000000-0005-0000-0000-000066070000}"/>
    <cellStyle name="Normal 5 4 2 2 2" xfId="3675" xr:uid="{00000000-0005-0000-0000-000066070000}"/>
    <cellStyle name="Normal 5 4 2 2 2 2" xfId="7794" xr:uid="{00000000-0005-0000-0000-000066070000}"/>
    <cellStyle name="Normal 5 4 2 2 3" xfId="6173" xr:uid="{00000000-0005-0000-0000-000066070000}"/>
    <cellStyle name="Normal 5 4 2 3" xfId="2211" xr:uid="{00000000-0005-0000-0000-000067070000}"/>
    <cellStyle name="Normal 5 4 2 3 2" xfId="4106" xr:uid="{00000000-0005-0000-0000-000067070000}"/>
    <cellStyle name="Normal 5 4 2 3 2 2" xfId="8167" xr:uid="{00000000-0005-0000-0000-000067070000}"/>
    <cellStyle name="Normal 5 4 2 3 3" xfId="6546" xr:uid="{00000000-0005-0000-0000-000067070000}"/>
    <cellStyle name="Normal 5 4 2 4" xfId="2311" xr:uid="{00000000-0005-0000-0000-000068070000}"/>
    <cellStyle name="Normal 5 4 2 4 2" xfId="4194" xr:uid="{00000000-0005-0000-0000-000068070000}"/>
    <cellStyle name="Normal 5 4 2 4 2 2" xfId="8240" xr:uid="{00000000-0005-0000-0000-000068070000}"/>
    <cellStyle name="Normal 5 4 2 4 3" xfId="6619" xr:uid="{00000000-0005-0000-0000-000068070000}"/>
    <cellStyle name="Normal 5 4 2 5" xfId="2422" xr:uid="{00000000-0005-0000-0000-000069070000}"/>
    <cellStyle name="Normal 5 4 2 5 2" xfId="4298" xr:uid="{00000000-0005-0000-0000-000069070000}"/>
    <cellStyle name="Normal 5 4 2 5 2 2" xfId="8333" xr:uid="{00000000-0005-0000-0000-000069070000}"/>
    <cellStyle name="Normal 5 4 2 5 3" xfId="6712" xr:uid="{00000000-0005-0000-0000-000069070000}"/>
    <cellStyle name="Normal 5 4 2 6" xfId="2513" xr:uid="{00000000-0005-0000-0000-00006A070000}"/>
    <cellStyle name="Normal 5 4 2 6 2" xfId="4387" xr:uid="{00000000-0005-0000-0000-00006A070000}"/>
    <cellStyle name="Normal 5 4 2 6 2 2" xfId="8419" xr:uid="{00000000-0005-0000-0000-00006A070000}"/>
    <cellStyle name="Normal 5 4 2 6 3" xfId="6798" xr:uid="{00000000-0005-0000-0000-00006A070000}"/>
    <cellStyle name="Normal 5 4 2 7" xfId="2639" xr:uid="{00000000-0005-0000-0000-00006B070000}"/>
    <cellStyle name="Normal 5 4 2 7 2" xfId="4506" xr:uid="{00000000-0005-0000-0000-00006B070000}"/>
    <cellStyle name="Normal 5 4 2 7 2 2" xfId="8516" xr:uid="{00000000-0005-0000-0000-00006B070000}"/>
    <cellStyle name="Normal 5 4 2 7 3" xfId="6895" xr:uid="{00000000-0005-0000-0000-00006B070000}"/>
    <cellStyle name="Normal 5 4 2 8" xfId="2739" xr:uid="{00000000-0005-0000-0000-00006C070000}"/>
    <cellStyle name="Normal 5 4 2 8 2" xfId="4601" xr:uid="{00000000-0005-0000-0000-00006C070000}"/>
    <cellStyle name="Normal 5 4 2 8 2 2" xfId="8610" xr:uid="{00000000-0005-0000-0000-00006C070000}"/>
    <cellStyle name="Normal 5 4 2 8 3" xfId="6989" xr:uid="{00000000-0005-0000-0000-00006C070000}"/>
    <cellStyle name="Normal 5 4 2 9" xfId="2872" xr:uid="{00000000-0005-0000-0000-00006D070000}"/>
    <cellStyle name="Normal 5 4 2 9 2" xfId="7103" xr:uid="{00000000-0005-0000-0000-00006D070000}"/>
    <cellStyle name="Normal 5 4 3" xfId="1327" xr:uid="{00000000-0005-0000-0000-00006E070000}"/>
    <cellStyle name="Normal 5 4 3 2" xfId="2041" xr:uid="{00000000-0005-0000-0000-00006F070000}"/>
    <cellStyle name="Normal 5 4 3 2 2" xfId="3937" xr:uid="{00000000-0005-0000-0000-00006F070000}"/>
    <cellStyle name="Normal 5 4 3 2 2 2" xfId="8034" xr:uid="{00000000-0005-0000-0000-00006F070000}"/>
    <cellStyle name="Normal 5 4 3 2 3" xfId="6413" xr:uid="{00000000-0005-0000-0000-00006F070000}"/>
    <cellStyle name="Normal 5 4 3 3" xfId="3369" xr:uid="{00000000-0005-0000-0000-00006E070000}"/>
    <cellStyle name="Normal 5 4 3 3 2" xfId="7543" xr:uid="{00000000-0005-0000-0000-00006E070000}"/>
    <cellStyle name="Normal 5 4 3 4" xfId="5898" xr:uid="{00000000-0005-0000-0000-00006E070000}"/>
    <cellStyle name="Normal 5 4 4" xfId="1462" xr:uid="{00000000-0005-0000-0000-000070070000}"/>
    <cellStyle name="Normal 5 4 4 2" xfId="3458" xr:uid="{00000000-0005-0000-0000-000070070000}"/>
    <cellStyle name="Normal 5 4 4 2 2" xfId="7614" xr:uid="{00000000-0005-0000-0000-000070070000}"/>
    <cellStyle name="Normal 5 4 4 3" xfId="5979" xr:uid="{00000000-0005-0000-0000-000070070000}"/>
    <cellStyle name="Normal 5 4 5" xfId="2170" xr:uid="{00000000-0005-0000-0000-000071070000}"/>
    <cellStyle name="Normal 5 4 5 2" xfId="4066" xr:uid="{00000000-0005-0000-0000-000071070000}"/>
    <cellStyle name="Normal 5 4 5 2 2" xfId="8127" xr:uid="{00000000-0005-0000-0000-000071070000}"/>
    <cellStyle name="Normal 5 4 5 3" xfId="6506" xr:uid="{00000000-0005-0000-0000-000071070000}"/>
    <cellStyle name="Normal 5 4 6" xfId="2310" xr:uid="{00000000-0005-0000-0000-000072070000}"/>
    <cellStyle name="Normal 5 4 6 2" xfId="4193" xr:uid="{00000000-0005-0000-0000-000072070000}"/>
    <cellStyle name="Normal 5 4 6 2 2" xfId="8239" xr:uid="{00000000-0005-0000-0000-000072070000}"/>
    <cellStyle name="Normal 5 4 6 3" xfId="6618" xr:uid="{00000000-0005-0000-0000-000072070000}"/>
    <cellStyle name="Normal 5 4 7" xfId="2421" xr:uid="{00000000-0005-0000-0000-000073070000}"/>
    <cellStyle name="Normal 5 4 7 2" xfId="4297" xr:uid="{00000000-0005-0000-0000-000073070000}"/>
    <cellStyle name="Normal 5 4 7 2 2" xfId="8332" xr:uid="{00000000-0005-0000-0000-000073070000}"/>
    <cellStyle name="Normal 5 4 7 3" xfId="6711" xr:uid="{00000000-0005-0000-0000-000073070000}"/>
    <cellStyle name="Normal 5 4 8" xfId="2512" xr:uid="{00000000-0005-0000-0000-000074070000}"/>
    <cellStyle name="Normal 5 4 8 2" xfId="4386" xr:uid="{00000000-0005-0000-0000-000074070000}"/>
    <cellStyle name="Normal 5 4 8 2 2" xfId="8418" xr:uid="{00000000-0005-0000-0000-000074070000}"/>
    <cellStyle name="Normal 5 4 8 3" xfId="6797" xr:uid="{00000000-0005-0000-0000-000074070000}"/>
    <cellStyle name="Normal 5 4 9" xfId="2638" xr:uid="{00000000-0005-0000-0000-000075070000}"/>
    <cellStyle name="Normal 5 4 9 2" xfId="4505" xr:uid="{00000000-0005-0000-0000-000075070000}"/>
    <cellStyle name="Normal 5 4 9 2 2" xfId="8515" xr:uid="{00000000-0005-0000-0000-000075070000}"/>
    <cellStyle name="Normal 5 4 9 3" xfId="6894" xr:uid="{00000000-0005-0000-0000-000075070000}"/>
    <cellStyle name="Normal 5 5" xfId="600" xr:uid="{00000000-0005-0000-0000-000076070000}"/>
    <cellStyle name="Normal 5 5 10" xfId="2740" xr:uid="{00000000-0005-0000-0000-000077070000}"/>
    <cellStyle name="Normal 5 5 10 2" xfId="4602" xr:uid="{00000000-0005-0000-0000-000077070000}"/>
    <cellStyle name="Normal 5 5 10 2 2" xfId="8611" xr:uid="{00000000-0005-0000-0000-000077070000}"/>
    <cellStyle name="Normal 5 5 10 3" xfId="6990" xr:uid="{00000000-0005-0000-0000-000077070000}"/>
    <cellStyle name="Normal 5 5 11" xfId="2873" xr:uid="{00000000-0005-0000-0000-000078070000}"/>
    <cellStyle name="Normal 5 5 11 2" xfId="7104" xr:uid="{00000000-0005-0000-0000-000078070000}"/>
    <cellStyle name="Normal 5 5 12" xfId="5552" xr:uid="{00000000-0005-0000-0000-000076070000}"/>
    <cellStyle name="Normal 5 5 2" xfId="978" xr:uid="{00000000-0005-0000-0000-000079070000}"/>
    <cellStyle name="Normal 5 5 2 10" xfId="5645" xr:uid="{00000000-0005-0000-0000-000079070000}"/>
    <cellStyle name="Normal 5 5 2 2" xfId="1780" xr:uid="{00000000-0005-0000-0000-00007A070000}"/>
    <cellStyle name="Normal 5 5 2 2 2" xfId="3676" xr:uid="{00000000-0005-0000-0000-00007A070000}"/>
    <cellStyle name="Normal 5 5 2 2 2 2" xfId="7795" xr:uid="{00000000-0005-0000-0000-00007A070000}"/>
    <cellStyle name="Normal 5 5 2 2 3" xfId="6174" xr:uid="{00000000-0005-0000-0000-00007A070000}"/>
    <cellStyle name="Normal 5 5 2 3" xfId="2212" xr:uid="{00000000-0005-0000-0000-00007B070000}"/>
    <cellStyle name="Normal 5 5 2 3 2" xfId="4107" xr:uid="{00000000-0005-0000-0000-00007B070000}"/>
    <cellStyle name="Normal 5 5 2 3 2 2" xfId="8168" xr:uid="{00000000-0005-0000-0000-00007B070000}"/>
    <cellStyle name="Normal 5 5 2 3 3" xfId="6547" xr:uid="{00000000-0005-0000-0000-00007B070000}"/>
    <cellStyle name="Normal 5 5 2 4" xfId="2313" xr:uid="{00000000-0005-0000-0000-00007C070000}"/>
    <cellStyle name="Normal 5 5 2 4 2" xfId="4196" xr:uid="{00000000-0005-0000-0000-00007C070000}"/>
    <cellStyle name="Normal 5 5 2 4 2 2" xfId="8242" xr:uid="{00000000-0005-0000-0000-00007C070000}"/>
    <cellStyle name="Normal 5 5 2 4 3" xfId="6621" xr:uid="{00000000-0005-0000-0000-00007C070000}"/>
    <cellStyle name="Normal 5 5 2 5" xfId="2424" xr:uid="{00000000-0005-0000-0000-00007D070000}"/>
    <cellStyle name="Normal 5 5 2 5 2" xfId="4300" xr:uid="{00000000-0005-0000-0000-00007D070000}"/>
    <cellStyle name="Normal 5 5 2 5 2 2" xfId="8335" xr:uid="{00000000-0005-0000-0000-00007D070000}"/>
    <cellStyle name="Normal 5 5 2 5 3" xfId="6714" xr:uid="{00000000-0005-0000-0000-00007D070000}"/>
    <cellStyle name="Normal 5 5 2 6" xfId="2515" xr:uid="{00000000-0005-0000-0000-00007E070000}"/>
    <cellStyle name="Normal 5 5 2 6 2" xfId="4389" xr:uid="{00000000-0005-0000-0000-00007E070000}"/>
    <cellStyle name="Normal 5 5 2 6 2 2" xfId="8421" xr:uid="{00000000-0005-0000-0000-00007E070000}"/>
    <cellStyle name="Normal 5 5 2 6 3" xfId="6800" xr:uid="{00000000-0005-0000-0000-00007E070000}"/>
    <cellStyle name="Normal 5 5 2 7" xfId="2641" xr:uid="{00000000-0005-0000-0000-00007F070000}"/>
    <cellStyle name="Normal 5 5 2 7 2" xfId="4508" xr:uid="{00000000-0005-0000-0000-00007F070000}"/>
    <cellStyle name="Normal 5 5 2 7 2 2" xfId="8518" xr:uid="{00000000-0005-0000-0000-00007F070000}"/>
    <cellStyle name="Normal 5 5 2 7 3" xfId="6897" xr:uid="{00000000-0005-0000-0000-00007F070000}"/>
    <cellStyle name="Normal 5 5 2 8" xfId="2741" xr:uid="{00000000-0005-0000-0000-000080070000}"/>
    <cellStyle name="Normal 5 5 2 8 2" xfId="4603" xr:uid="{00000000-0005-0000-0000-000080070000}"/>
    <cellStyle name="Normal 5 5 2 8 2 2" xfId="8612" xr:uid="{00000000-0005-0000-0000-000080070000}"/>
    <cellStyle name="Normal 5 5 2 8 3" xfId="6991" xr:uid="{00000000-0005-0000-0000-000080070000}"/>
    <cellStyle name="Normal 5 5 2 9" xfId="2874" xr:uid="{00000000-0005-0000-0000-000081070000}"/>
    <cellStyle name="Normal 5 5 2 9 2" xfId="7105" xr:uid="{00000000-0005-0000-0000-000081070000}"/>
    <cellStyle name="Normal 5 5 3" xfId="1328" xr:uid="{00000000-0005-0000-0000-000082070000}"/>
    <cellStyle name="Normal 5 5 3 2" xfId="2042" xr:uid="{00000000-0005-0000-0000-000083070000}"/>
    <cellStyle name="Normal 5 5 3 2 2" xfId="3938" xr:uid="{00000000-0005-0000-0000-000083070000}"/>
    <cellStyle name="Normal 5 5 3 2 2 2" xfId="8035" xr:uid="{00000000-0005-0000-0000-000083070000}"/>
    <cellStyle name="Normal 5 5 3 2 3" xfId="6414" xr:uid="{00000000-0005-0000-0000-000083070000}"/>
    <cellStyle name="Normal 5 5 3 3" xfId="3370" xr:uid="{00000000-0005-0000-0000-000082070000}"/>
    <cellStyle name="Normal 5 5 3 3 2" xfId="7544" xr:uid="{00000000-0005-0000-0000-000082070000}"/>
    <cellStyle name="Normal 5 5 3 4" xfId="5899" xr:uid="{00000000-0005-0000-0000-000082070000}"/>
    <cellStyle name="Normal 5 5 4" xfId="1463" xr:uid="{00000000-0005-0000-0000-000084070000}"/>
    <cellStyle name="Normal 5 5 4 2" xfId="3459" xr:uid="{00000000-0005-0000-0000-000084070000}"/>
    <cellStyle name="Normal 5 5 4 2 2" xfId="7615" xr:uid="{00000000-0005-0000-0000-000084070000}"/>
    <cellStyle name="Normal 5 5 4 3" xfId="5980" xr:uid="{00000000-0005-0000-0000-000084070000}"/>
    <cellStyle name="Normal 5 5 5" xfId="2171" xr:uid="{00000000-0005-0000-0000-000085070000}"/>
    <cellStyle name="Normal 5 5 5 2" xfId="4067" xr:uid="{00000000-0005-0000-0000-000085070000}"/>
    <cellStyle name="Normal 5 5 5 2 2" xfId="8128" xr:uid="{00000000-0005-0000-0000-000085070000}"/>
    <cellStyle name="Normal 5 5 5 3" xfId="6507" xr:uid="{00000000-0005-0000-0000-000085070000}"/>
    <cellStyle name="Normal 5 5 6" xfId="2312" xr:uid="{00000000-0005-0000-0000-000086070000}"/>
    <cellStyle name="Normal 5 5 6 2" xfId="4195" xr:uid="{00000000-0005-0000-0000-000086070000}"/>
    <cellStyle name="Normal 5 5 6 2 2" xfId="8241" xr:uid="{00000000-0005-0000-0000-000086070000}"/>
    <cellStyle name="Normal 5 5 6 3" xfId="6620" xr:uid="{00000000-0005-0000-0000-000086070000}"/>
    <cellStyle name="Normal 5 5 7" xfId="2423" xr:uid="{00000000-0005-0000-0000-000087070000}"/>
    <cellStyle name="Normal 5 5 7 2" xfId="4299" xr:uid="{00000000-0005-0000-0000-000087070000}"/>
    <cellStyle name="Normal 5 5 7 2 2" xfId="8334" xr:uid="{00000000-0005-0000-0000-000087070000}"/>
    <cellStyle name="Normal 5 5 7 3" xfId="6713" xr:uid="{00000000-0005-0000-0000-000087070000}"/>
    <cellStyle name="Normal 5 5 8" xfId="2514" xr:uid="{00000000-0005-0000-0000-000088070000}"/>
    <cellStyle name="Normal 5 5 8 2" xfId="4388" xr:uid="{00000000-0005-0000-0000-000088070000}"/>
    <cellStyle name="Normal 5 5 8 2 2" xfId="8420" xr:uid="{00000000-0005-0000-0000-000088070000}"/>
    <cellStyle name="Normal 5 5 8 3" xfId="6799" xr:uid="{00000000-0005-0000-0000-000088070000}"/>
    <cellStyle name="Normal 5 5 9" xfId="2640" xr:uid="{00000000-0005-0000-0000-000089070000}"/>
    <cellStyle name="Normal 5 5 9 2" xfId="4507" xr:uid="{00000000-0005-0000-0000-000089070000}"/>
    <cellStyle name="Normal 5 5 9 2 2" xfId="8517" xr:uid="{00000000-0005-0000-0000-000089070000}"/>
    <cellStyle name="Normal 5 5 9 3" xfId="6896" xr:uid="{00000000-0005-0000-0000-000089070000}"/>
    <cellStyle name="Normal 5 6" xfId="979" xr:uid="{00000000-0005-0000-0000-00008A070000}"/>
    <cellStyle name="Normal 5 6 10" xfId="5646" xr:uid="{00000000-0005-0000-0000-00008A070000}"/>
    <cellStyle name="Normal 5 6 2" xfId="1464" xr:uid="{00000000-0005-0000-0000-00008B070000}"/>
    <cellStyle name="Normal 5 6 2 2" xfId="2213" xr:uid="{00000000-0005-0000-0000-00008C070000}"/>
    <cellStyle name="Normal 5 6 2 2 2" xfId="4108" xr:uid="{00000000-0005-0000-0000-00008C070000}"/>
    <cellStyle name="Normal 5 6 2 2 2 2" xfId="8169" xr:uid="{00000000-0005-0000-0000-00008C070000}"/>
    <cellStyle name="Normal 5 6 2 2 3" xfId="6548" xr:uid="{00000000-0005-0000-0000-00008C070000}"/>
    <cellStyle name="Normal 5 6 2 3" xfId="2315" xr:uid="{00000000-0005-0000-0000-00008D070000}"/>
    <cellStyle name="Normal 5 6 2 3 2" xfId="4198" xr:uid="{00000000-0005-0000-0000-00008D070000}"/>
    <cellStyle name="Normal 5 6 2 3 2 2" xfId="8244" xr:uid="{00000000-0005-0000-0000-00008D070000}"/>
    <cellStyle name="Normal 5 6 2 3 3" xfId="6623" xr:uid="{00000000-0005-0000-0000-00008D070000}"/>
    <cellStyle name="Normal 5 6 2 4" xfId="2426" xr:uid="{00000000-0005-0000-0000-00008E070000}"/>
    <cellStyle name="Normal 5 6 2 4 2" xfId="4302" xr:uid="{00000000-0005-0000-0000-00008E070000}"/>
    <cellStyle name="Normal 5 6 2 4 2 2" xfId="8337" xr:uid="{00000000-0005-0000-0000-00008E070000}"/>
    <cellStyle name="Normal 5 6 2 4 3" xfId="6716" xr:uid="{00000000-0005-0000-0000-00008E070000}"/>
    <cellStyle name="Normal 5 6 2 5" xfId="2517" xr:uid="{00000000-0005-0000-0000-00008F070000}"/>
    <cellStyle name="Normal 5 6 2 5 2" xfId="4391" xr:uid="{00000000-0005-0000-0000-00008F070000}"/>
    <cellStyle name="Normal 5 6 2 5 2 2" xfId="8423" xr:uid="{00000000-0005-0000-0000-00008F070000}"/>
    <cellStyle name="Normal 5 6 2 5 3" xfId="6802" xr:uid="{00000000-0005-0000-0000-00008F070000}"/>
    <cellStyle name="Normal 5 6 2 6" xfId="2643" xr:uid="{00000000-0005-0000-0000-000090070000}"/>
    <cellStyle name="Normal 5 6 2 6 2" xfId="4510" xr:uid="{00000000-0005-0000-0000-000090070000}"/>
    <cellStyle name="Normal 5 6 2 6 2 2" xfId="8520" xr:uid="{00000000-0005-0000-0000-000090070000}"/>
    <cellStyle name="Normal 5 6 2 6 3" xfId="6899" xr:uid="{00000000-0005-0000-0000-000090070000}"/>
    <cellStyle name="Normal 5 6 2 7" xfId="2743" xr:uid="{00000000-0005-0000-0000-000091070000}"/>
    <cellStyle name="Normal 5 6 2 7 2" xfId="4605" xr:uid="{00000000-0005-0000-0000-000091070000}"/>
    <cellStyle name="Normal 5 6 2 7 2 2" xfId="8614" xr:uid="{00000000-0005-0000-0000-000091070000}"/>
    <cellStyle name="Normal 5 6 2 7 3" xfId="6993" xr:uid="{00000000-0005-0000-0000-000091070000}"/>
    <cellStyle name="Normal 5 6 2 8" xfId="2876" xr:uid="{00000000-0005-0000-0000-000092070000}"/>
    <cellStyle name="Normal 5 6 2 8 2" xfId="7107" xr:uid="{00000000-0005-0000-0000-000092070000}"/>
    <cellStyle name="Normal 5 6 2 9" xfId="5981" xr:uid="{00000000-0005-0000-0000-00008B070000}"/>
    <cellStyle name="Normal 5 6 3" xfId="2172" xr:uid="{00000000-0005-0000-0000-000093070000}"/>
    <cellStyle name="Normal 5 6 3 2" xfId="4068" xr:uid="{00000000-0005-0000-0000-000093070000}"/>
    <cellStyle name="Normal 5 6 3 2 2" xfId="8129" xr:uid="{00000000-0005-0000-0000-000093070000}"/>
    <cellStyle name="Normal 5 6 3 3" xfId="6508" xr:uid="{00000000-0005-0000-0000-000093070000}"/>
    <cellStyle name="Normal 5 6 4" xfId="2314" xr:uid="{00000000-0005-0000-0000-000094070000}"/>
    <cellStyle name="Normal 5 6 4 2" xfId="4197" xr:uid="{00000000-0005-0000-0000-000094070000}"/>
    <cellStyle name="Normal 5 6 4 2 2" xfId="8243" xr:uid="{00000000-0005-0000-0000-000094070000}"/>
    <cellStyle name="Normal 5 6 4 3" xfId="6622" xr:uid="{00000000-0005-0000-0000-000094070000}"/>
    <cellStyle name="Normal 5 6 5" xfId="2425" xr:uid="{00000000-0005-0000-0000-000095070000}"/>
    <cellStyle name="Normal 5 6 5 2" xfId="4301" xr:uid="{00000000-0005-0000-0000-000095070000}"/>
    <cellStyle name="Normal 5 6 5 2 2" xfId="8336" xr:uid="{00000000-0005-0000-0000-000095070000}"/>
    <cellStyle name="Normal 5 6 5 3" xfId="6715" xr:uid="{00000000-0005-0000-0000-000095070000}"/>
    <cellStyle name="Normal 5 6 6" xfId="2516" xr:uid="{00000000-0005-0000-0000-000096070000}"/>
    <cellStyle name="Normal 5 6 6 2" xfId="4390" xr:uid="{00000000-0005-0000-0000-000096070000}"/>
    <cellStyle name="Normal 5 6 6 2 2" xfId="8422" xr:uid="{00000000-0005-0000-0000-000096070000}"/>
    <cellStyle name="Normal 5 6 6 3" xfId="6801" xr:uid="{00000000-0005-0000-0000-000096070000}"/>
    <cellStyle name="Normal 5 6 7" xfId="2642" xr:uid="{00000000-0005-0000-0000-000097070000}"/>
    <cellStyle name="Normal 5 6 7 2" xfId="4509" xr:uid="{00000000-0005-0000-0000-000097070000}"/>
    <cellStyle name="Normal 5 6 7 2 2" xfId="8519" xr:uid="{00000000-0005-0000-0000-000097070000}"/>
    <cellStyle name="Normal 5 6 7 3" xfId="6898" xr:uid="{00000000-0005-0000-0000-000097070000}"/>
    <cellStyle name="Normal 5 6 8" xfId="2742" xr:uid="{00000000-0005-0000-0000-000098070000}"/>
    <cellStyle name="Normal 5 6 8 2" xfId="4604" xr:uid="{00000000-0005-0000-0000-000098070000}"/>
    <cellStyle name="Normal 5 6 8 2 2" xfId="8613" xr:uid="{00000000-0005-0000-0000-000098070000}"/>
    <cellStyle name="Normal 5 6 8 3" xfId="6992" xr:uid="{00000000-0005-0000-0000-000098070000}"/>
    <cellStyle name="Normal 5 6 9" xfId="2875" xr:uid="{00000000-0005-0000-0000-000099070000}"/>
    <cellStyle name="Normal 5 6 9 2" xfId="7106" xr:uid="{00000000-0005-0000-0000-000099070000}"/>
    <cellStyle name="Normal 5 7" xfId="980" xr:uid="{00000000-0005-0000-0000-00009A070000}"/>
    <cellStyle name="Normal 5 7 10" xfId="5647" xr:uid="{00000000-0005-0000-0000-00009A070000}"/>
    <cellStyle name="Normal 5 7 2" xfId="1465" xr:uid="{00000000-0005-0000-0000-00009B070000}"/>
    <cellStyle name="Normal 5 7 2 2" xfId="2214" xr:uid="{00000000-0005-0000-0000-00009C070000}"/>
    <cellStyle name="Normal 5 7 2 2 2" xfId="4109" xr:uid="{00000000-0005-0000-0000-00009C070000}"/>
    <cellStyle name="Normal 5 7 2 2 2 2" xfId="8170" xr:uid="{00000000-0005-0000-0000-00009C070000}"/>
    <cellStyle name="Normal 5 7 2 2 3" xfId="6549" xr:uid="{00000000-0005-0000-0000-00009C070000}"/>
    <cellStyle name="Normal 5 7 2 3" xfId="2317" xr:uid="{00000000-0005-0000-0000-00009D070000}"/>
    <cellStyle name="Normal 5 7 2 3 2" xfId="4200" xr:uid="{00000000-0005-0000-0000-00009D070000}"/>
    <cellStyle name="Normal 5 7 2 3 2 2" xfId="8246" xr:uid="{00000000-0005-0000-0000-00009D070000}"/>
    <cellStyle name="Normal 5 7 2 3 3" xfId="6625" xr:uid="{00000000-0005-0000-0000-00009D070000}"/>
    <cellStyle name="Normal 5 7 2 4" xfId="2428" xr:uid="{00000000-0005-0000-0000-00009E070000}"/>
    <cellStyle name="Normal 5 7 2 4 2" xfId="4304" xr:uid="{00000000-0005-0000-0000-00009E070000}"/>
    <cellStyle name="Normal 5 7 2 4 2 2" xfId="8339" xr:uid="{00000000-0005-0000-0000-00009E070000}"/>
    <cellStyle name="Normal 5 7 2 4 3" xfId="6718" xr:uid="{00000000-0005-0000-0000-00009E070000}"/>
    <cellStyle name="Normal 5 7 2 5" xfId="2519" xr:uid="{00000000-0005-0000-0000-00009F070000}"/>
    <cellStyle name="Normal 5 7 2 5 2" xfId="4393" xr:uid="{00000000-0005-0000-0000-00009F070000}"/>
    <cellStyle name="Normal 5 7 2 5 2 2" xfId="8425" xr:uid="{00000000-0005-0000-0000-00009F070000}"/>
    <cellStyle name="Normal 5 7 2 5 3" xfId="6804" xr:uid="{00000000-0005-0000-0000-00009F070000}"/>
    <cellStyle name="Normal 5 7 2 6" xfId="2645" xr:uid="{00000000-0005-0000-0000-0000A0070000}"/>
    <cellStyle name="Normal 5 7 2 6 2" xfId="4512" xr:uid="{00000000-0005-0000-0000-0000A0070000}"/>
    <cellStyle name="Normal 5 7 2 6 2 2" xfId="8522" xr:uid="{00000000-0005-0000-0000-0000A0070000}"/>
    <cellStyle name="Normal 5 7 2 6 3" xfId="6901" xr:uid="{00000000-0005-0000-0000-0000A0070000}"/>
    <cellStyle name="Normal 5 7 2 7" xfId="2745" xr:uid="{00000000-0005-0000-0000-0000A1070000}"/>
    <cellStyle name="Normal 5 7 2 7 2" xfId="4607" xr:uid="{00000000-0005-0000-0000-0000A1070000}"/>
    <cellStyle name="Normal 5 7 2 7 2 2" xfId="8616" xr:uid="{00000000-0005-0000-0000-0000A1070000}"/>
    <cellStyle name="Normal 5 7 2 7 3" xfId="6995" xr:uid="{00000000-0005-0000-0000-0000A1070000}"/>
    <cellStyle name="Normal 5 7 2 8" xfId="2878" xr:uid="{00000000-0005-0000-0000-0000A2070000}"/>
    <cellStyle name="Normal 5 7 2 8 2" xfId="7109" xr:uid="{00000000-0005-0000-0000-0000A2070000}"/>
    <cellStyle name="Normal 5 7 2 9" xfId="5982" xr:uid="{00000000-0005-0000-0000-00009B070000}"/>
    <cellStyle name="Normal 5 7 3" xfId="2173" xr:uid="{00000000-0005-0000-0000-0000A3070000}"/>
    <cellStyle name="Normal 5 7 3 2" xfId="4069" xr:uid="{00000000-0005-0000-0000-0000A3070000}"/>
    <cellStyle name="Normal 5 7 3 2 2" xfId="8130" xr:uid="{00000000-0005-0000-0000-0000A3070000}"/>
    <cellStyle name="Normal 5 7 3 3" xfId="6509" xr:uid="{00000000-0005-0000-0000-0000A3070000}"/>
    <cellStyle name="Normal 5 7 4" xfId="2316" xr:uid="{00000000-0005-0000-0000-0000A4070000}"/>
    <cellStyle name="Normal 5 7 4 2" xfId="4199" xr:uid="{00000000-0005-0000-0000-0000A4070000}"/>
    <cellStyle name="Normal 5 7 4 2 2" xfId="8245" xr:uid="{00000000-0005-0000-0000-0000A4070000}"/>
    <cellStyle name="Normal 5 7 4 3" xfId="6624" xr:uid="{00000000-0005-0000-0000-0000A4070000}"/>
    <cellStyle name="Normal 5 7 5" xfId="2427" xr:uid="{00000000-0005-0000-0000-0000A5070000}"/>
    <cellStyle name="Normal 5 7 5 2" xfId="4303" xr:uid="{00000000-0005-0000-0000-0000A5070000}"/>
    <cellStyle name="Normal 5 7 5 2 2" xfId="8338" xr:uid="{00000000-0005-0000-0000-0000A5070000}"/>
    <cellStyle name="Normal 5 7 5 3" xfId="6717" xr:uid="{00000000-0005-0000-0000-0000A5070000}"/>
    <cellStyle name="Normal 5 7 6" xfId="2518" xr:uid="{00000000-0005-0000-0000-0000A6070000}"/>
    <cellStyle name="Normal 5 7 6 2" xfId="4392" xr:uid="{00000000-0005-0000-0000-0000A6070000}"/>
    <cellStyle name="Normal 5 7 6 2 2" xfId="8424" xr:uid="{00000000-0005-0000-0000-0000A6070000}"/>
    <cellStyle name="Normal 5 7 6 3" xfId="6803" xr:uid="{00000000-0005-0000-0000-0000A6070000}"/>
    <cellStyle name="Normal 5 7 7" xfId="2644" xr:uid="{00000000-0005-0000-0000-0000A7070000}"/>
    <cellStyle name="Normal 5 7 7 2" xfId="4511" xr:uid="{00000000-0005-0000-0000-0000A7070000}"/>
    <cellStyle name="Normal 5 7 7 2 2" xfId="8521" xr:uid="{00000000-0005-0000-0000-0000A7070000}"/>
    <cellStyle name="Normal 5 7 7 3" xfId="6900" xr:uid="{00000000-0005-0000-0000-0000A7070000}"/>
    <cellStyle name="Normal 5 7 8" xfId="2744" xr:uid="{00000000-0005-0000-0000-0000A8070000}"/>
    <cellStyle name="Normal 5 7 8 2" xfId="4606" xr:uid="{00000000-0005-0000-0000-0000A8070000}"/>
    <cellStyle name="Normal 5 7 8 2 2" xfId="8615" xr:uid="{00000000-0005-0000-0000-0000A8070000}"/>
    <cellStyle name="Normal 5 7 8 3" xfId="6994" xr:uid="{00000000-0005-0000-0000-0000A8070000}"/>
    <cellStyle name="Normal 5 7 9" xfId="2877" xr:uid="{00000000-0005-0000-0000-0000A9070000}"/>
    <cellStyle name="Normal 5 7 9 2" xfId="7108" xr:uid="{00000000-0005-0000-0000-0000A9070000}"/>
    <cellStyle name="Normal 5 8" xfId="981" xr:uid="{00000000-0005-0000-0000-0000AA070000}"/>
    <cellStyle name="Normal 5 8 10" xfId="5648" xr:uid="{00000000-0005-0000-0000-0000AA070000}"/>
    <cellStyle name="Normal 5 8 2" xfId="1466" xr:uid="{00000000-0005-0000-0000-0000AB070000}"/>
    <cellStyle name="Normal 5 8 2 2" xfId="2215" xr:uid="{00000000-0005-0000-0000-0000AC070000}"/>
    <cellStyle name="Normal 5 8 2 2 2" xfId="4110" xr:uid="{00000000-0005-0000-0000-0000AC070000}"/>
    <cellStyle name="Normal 5 8 2 2 2 2" xfId="8171" xr:uid="{00000000-0005-0000-0000-0000AC070000}"/>
    <cellStyle name="Normal 5 8 2 2 3" xfId="6550" xr:uid="{00000000-0005-0000-0000-0000AC070000}"/>
    <cellStyle name="Normal 5 8 2 3" xfId="2319" xr:uid="{00000000-0005-0000-0000-0000AD070000}"/>
    <cellStyle name="Normal 5 8 2 3 2" xfId="4202" xr:uid="{00000000-0005-0000-0000-0000AD070000}"/>
    <cellStyle name="Normal 5 8 2 3 2 2" xfId="8248" xr:uid="{00000000-0005-0000-0000-0000AD070000}"/>
    <cellStyle name="Normal 5 8 2 3 3" xfId="6627" xr:uid="{00000000-0005-0000-0000-0000AD070000}"/>
    <cellStyle name="Normal 5 8 2 4" xfId="2430" xr:uid="{00000000-0005-0000-0000-0000AE070000}"/>
    <cellStyle name="Normal 5 8 2 4 2" xfId="4306" xr:uid="{00000000-0005-0000-0000-0000AE070000}"/>
    <cellStyle name="Normal 5 8 2 4 2 2" xfId="8341" xr:uid="{00000000-0005-0000-0000-0000AE070000}"/>
    <cellStyle name="Normal 5 8 2 4 3" xfId="6720" xr:uid="{00000000-0005-0000-0000-0000AE070000}"/>
    <cellStyle name="Normal 5 8 2 5" xfId="2521" xr:uid="{00000000-0005-0000-0000-0000AF070000}"/>
    <cellStyle name="Normal 5 8 2 5 2" xfId="4395" xr:uid="{00000000-0005-0000-0000-0000AF070000}"/>
    <cellStyle name="Normal 5 8 2 5 2 2" xfId="8427" xr:uid="{00000000-0005-0000-0000-0000AF070000}"/>
    <cellStyle name="Normal 5 8 2 5 3" xfId="6806" xr:uid="{00000000-0005-0000-0000-0000AF070000}"/>
    <cellStyle name="Normal 5 8 2 6" xfId="2647" xr:uid="{00000000-0005-0000-0000-0000B0070000}"/>
    <cellStyle name="Normal 5 8 2 6 2" xfId="4514" xr:uid="{00000000-0005-0000-0000-0000B0070000}"/>
    <cellStyle name="Normal 5 8 2 6 2 2" xfId="8524" xr:uid="{00000000-0005-0000-0000-0000B0070000}"/>
    <cellStyle name="Normal 5 8 2 6 3" xfId="6903" xr:uid="{00000000-0005-0000-0000-0000B0070000}"/>
    <cellStyle name="Normal 5 8 2 7" xfId="2747" xr:uid="{00000000-0005-0000-0000-0000B1070000}"/>
    <cellStyle name="Normal 5 8 2 7 2" xfId="4609" xr:uid="{00000000-0005-0000-0000-0000B1070000}"/>
    <cellStyle name="Normal 5 8 2 7 2 2" xfId="8618" xr:uid="{00000000-0005-0000-0000-0000B1070000}"/>
    <cellStyle name="Normal 5 8 2 7 3" xfId="6997" xr:uid="{00000000-0005-0000-0000-0000B1070000}"/>
    <cellStyle name="Normal 5 8 2 8" xfId="2880" xr:uid="{00000000-0005-0000-0000-0000B2070000}"/>
    <cellStyle name="Normal 5 8 2 8 2" xfId="7111" xr:uid="{00000000-0005-0000-0000-0000B2070000}"/>
    <cellStyle name="Normal 5 8 2 9" xfId="5983" xr:uid="{00000000-0005-0000-0000-0000AB070000}"/>
    <cellStyle name="Normal 5 8 3" xfId="2174" xr:uid="{00000000-0005-0000-0000-0000B3070000}"/>
    <cellStyle name="Normal 5 8 3 2" xfId="4070" xr:uid="{00000000-0005-0000-0000-0000B3070000}"/>
    <cellStyle name="Normal 5 8 3 2 2" xfId="8131" xr:uid="{00000000-0005-0000-0000-0000B3070000}"/>
    <cellStyle name="Normal 5 8 3 3" xfId="6510" xr:uid="{00000000-0005-0000-0000-0000B3070000}"/>
    <cellStyle name="Normal 5 8 4" xfId="2318" xr:uid="{00000000-0005-0000-0000-0000B4070000}"/>
    <cellStyle name="Normal 5 8 4 2" xfId="4201" xr:uid="{00000000-0005-0000-0000-0000B4070000}"/>
    <cellStyle name="Normal 5 8 4 2 2" xfId="8247" xr:uid="{00000000-0005-0000-0000-0000B4070000}"/>
    <cellStyle name="Normal 5 8 4 3" xfId="6626" xr:uid="{00000000-0005-0000-0000-0000B4070000}"/>
    <cellStyle name="Normal 5 8 5" xfId="2429" xr:uid="{00000000-0005-0000-0000-0000B5070000}"/>
    <cellStyle name="Normal 5 8 5 2" xfId="4305" xr:uid="{00000000-0005-0000-0000-0000B5070000}"/>
    <cellStyle name="Normal 5 8 5 2 2" xfId="8340" xr:uid="{00000000-0005-0000-0000-0000B5070000}"/>
    <cellStyle name="Normal 5 8 5 3" xfId="6719" xr:uid="{00000000-0005-0000-0000-0000B5070000}"/>
    <cellStyle name="Normal 5 8 6" xfId="2520" xr:uid="{00000000-0005-0000-0000-0000B6070000}"/>
    <cellStyle name="Normal 5 8 6 2" xfId="4394" xr:uid="{00000000-0005-0000-0000-0000B6070000}"/>
    <cellStyle name="Normal 5 8 6 2 2" xfId="8426" xr:uid="{00000000-0005-0000-0000-0000B6070000}"/>
    <cellStyle name="Normal 5 8 6 3" xfId="6805" xr:uid="{00000000-0005-0000-0000-0000B6070000}"/>
    <cellStyle name="Normal 5 8 7" xfId="2646" xr:uid="{00000000-0005-0000-0000-0000B7070000}"/>
    <cellStyle name="Normal 5 8 7 2" xfId="4513" xr:uid="{00000000-0005-0000-0000-0000B7070000}"/>
    <cellStyle name="Normal 5 8 7 2 2" xfId="8523" xr:uid="{00000000-0005-0000-0000-0000B7070000}"/>
    <cellStyle name="Normal 5 8 7 3" xfId="6902" xr:uid="{00000000-0005-0000-0000-0000B7070000}"/>
    <cellStyle name="Normal 5 8 8" xfId="2746" xr:uid="{00000000-0005-0000-0000-0000B8070000}"/>
    <cellStyle name="Normal 5 8 8 2" xfId="4608" xr:uid="{00000000-0005-0000-0000-0000B8070000}"/>
    <cellStyle name="Normal 5 8 8 2 2" xfId="8617" xr:uid="{00000000-0005-0000-0000-0000B8070000}"/>
    <cellStyle name="Normal 5 8 8 3" xfId="6996" xr:uid="{00000000-0005-0000-0000-0000B8070000}"/>
    <cellStyle name="Normal 5 8 9" xfId="2879" xr:uid="{00000000-0005-0000-0000-0000B9070000}"/>
    <cellStyle name="Normal 5 8 9 2" xfId="7110" xr:uid="{00000000-0005-0000-0000-0000B9070000}"/>
    <cellStyle name="Normal 5 9" xfId="1545" xr:uid="{00000000-0005-0000-0000-0000BA070000}"/>
    <cellStyle name="Normal 50" xfId="367" xr:uid="{00000000-0005-0000-0000-0000BB070000}"/>
    <cellStyle name="Normal 50 2" xfId="1585" xr:uid="{00000000-0005-0000-0000-0000BC070000}"/>
    <cellStyle name="Normal 51" xfId="368" xr:uid="{00000000-0005-0000-0000-0000BD070000}"/>
    <cellStyle name="Normal 51 2" xfId="1586" xr:uid="{00000000-0005-0000-0000-0000BE070000}"/>
    <cellStyle name="Normal 52" xfId="369" xr:uid="{00000000-0005-0000-0000-0000BF070000}"/>
    <cellStyle name="Normal 52 2" xfId="1587" xr:uid="{00000000-0005-0000-0000-0000C0070000}"/>
    <cellStyle name="Normal 53" xfId="370" xr:uid="{00000000-0005-0000-0000-0000C1070000}"/>
    <cellStyle name="Normal 53 2" xfId="982" xr:uid="{00000000-0005-0000-0000-0000C2070000}"/>
    <cellStyle name="Normal 53 2 10" xfId="5649" xr:uid="{00000000-0005-0000-0000-0000C2070000}"/>
    <cellStyle name="Normal 53 2 2" xfId="1467" xr:uid="{00000000-0005-0000-0000-0000C3070000}"/>
    <cellStyle name="Normal 53 2 2 2" xfId="2216" xr:uid="{00000000-0005-0000-0000-0000C4070000}"/>
    <cellStyle name="Normal 53 2 2 2 2" xfId="4111" xr:uid="{00000000-0005-0000-0000-0000C4070000}"/>
    <cellStyle name="Normal 53 2 2 2 2 2" xfId="8172" xr:uid="{00000000-0005-0000-0000-0000C4070000}"/>
    <cellStyle name="Normal 53 2 2 2 3" xfId="6551" xr:uid="{00000000-0005-0000-0000-0000C4070000}"/>
    <cellStyle name="Normal 53 2 2 3" xfId="2321" xr:uid="{00000000-0005-0000-0000-0000C5070000}"/>
    <cellStyle name="Normal 53 2 2 3 2" xfId="4204" xr:uid="{00000000-0005-0000-0000-0000C5070000}"/>
    <cellStyle name="Normal 53 2 2 3 2 2" xfId="8250" xr:uid="{00000000-0005-0000-0000-0000C5070000}"/>
    <cellStyle name="Normal 53 2 2 3 3" xfId="6629" xr:uid="{00000000-0005-0000-0000-0000C5070000}"/>
    <cellStyle name="Normal 53 2 2 4" xfId="2432" xr:uid="{00000000-0005-0000-0000-0000C6070000}"/>
    <cellStyle name="Normal 53 2 2 4 2" xfId="4308" xr:uid="{00000000-0005-0000-0000-0000C6070000}"/>
    <cellStyle name="Normal 53 2 2 4 2 2" xfId="8343" xr:uid="{00000000-0005-0000-0000-0000C6070000}"/>
    <cellStyle name="Normal 53 2 2 4 3" xfId="6722" xr:uid="{00000000-0005-0000-0000-0000C6070000}"/>
    <cellStyle name="Normal 53 2 2 5" xfId="2523" xr:uid="{00000000-0005-0000-0000-0000C7070000}"/>
    <cellStyle name="Normal 53 2 2 5 2" xfId="4397" xr:uid="{00000000-0005-0000-0000-0000C7070000}"/>
    <cellStyle name="Normal 53 2 2 5 2 2" xfId="8429" xr:uid="{00000000-0005-0000-0000-0000C7070000}"/>
    <cellStyle name="Normal 53 2 2 5 3" xfId="6808" xr:uid="{00000000-0005-0000-0000-0000C7070000}"/>
    <cellStyle name="Normal 53 2 2 6" xfId="2649" xr:uid="{00000000-0005-0000-0000-0000C8070000}"/>
    <cellStyle name="Normal 53 2 2 6 2" xfId="4516" xr:uid="{00000000-0005-0000-0000-0000C8070000}"/>
    <cellStyle name="Normal 53 2 2 6 2 2" xfId="8526" xr:uid="{00000000-0005-0000-0000-0000C8070000}"/>
    <cellStyle name="Normal 53 2 2 6 3" xfId="6905" xr:uid="{00000000-0005-0000-0000-0000C8070000}"/>
    <cellStyle name="Normal 53 2 2 7" xfId="2749" xr:uid="{00000000-0005-0000-0000-0000C9070000}"/>
    <cellStyle name="Normal 53 2 2 7 2" xfId="4611" xr:uid="{00000000-0005-0000-0000-0000C9070000}"/>
    <cellStyle name="Normal 53 2 2 7 2 2" xfId="8620" xr:uid="{00000000-0005-0000-0000-0000C9070000}"/>
    <cellStyle name="Normal 53 2 2 7 3" xfId="6999" xr:uid="{00000000-0005-0000-0000-0000C9070000}"/>
    <cellStyle name="Normal 53 2 2 8" xfId="2882" xr:uid="{00000000-0005-0000-0000-0000CA070000}"/>
    <cellStyle name="Normal 53 2 2 8 2" xfId="7113" xr:uid="{00000000-0005-0000-0000-0000CA070000}"/>
    <cellStyle name="Normal 53 2 2 9" xfId="5984" xr:uid="{00000000-0005-0000-0000-0000C3070000}"/>
    <cellStyle name="Normal 53 2 3" xfId="2175" xr:uid="{00000000-0005-0000-0000-0000CB070000}"/>
    <cellStyle name="Normal 53 2 3 2" xfId="4071" xr:uid="{00000000-0005-0000-0000-0000CB070000}"/>
    <cellStyle name="Normal 53 2 3 2 2" xfId="8132" xr:uid="{00000000-0005-0000-0000-0000CB070000}"/>
    <cellStyle name="Normal 53 2 3 3" xfId="6511" xr:uid="{00000000-0005-0000-0000-0000CB070000}"/>
    <cellStyle name="Normal 53 2 4" xfId="2320" xr:uid="{00000000-0005-0000-0000-0000CC070000}"/>
    <cellStyle name="Normal 53 2 4 2" xfId="4203" xr:uid="{00000000-0005-0000-0000-0000CC070000}"/>
    <cellStyle name="Normal 53 2 4 2 2" xfId="8249" xr:uid="{00000000-0005-0000-0000-0000CC070000}"/>
    <cellStyle name="Normal 53 2 4 3" xfId="6628" xr:uid="{00000000-0005-0000-0000-0000CC070000}"/>
    <cellStyle name="Normal 53 2 5" xfId="2431" xr:uid="{00000000-0005-0000-0000-0000CD070000}"/>
    <cellStyle name="Normal 53 2 5 2" xfId="4307" xr:uid="{00000000-0005-0000-0000-0000CD070000}"/>
    <cellStyle name="Normal 53 2 5 2 2" xfId="8342" xr:uid="{00000000-0005-0000-0000-0000CD070000}"/>
    <cellStyle name="Normal 53 2 5 3" xfId="6721" xr:uid="{00000000-0005-0000-0000-0000CD070000}"/>
    <cellStyle name="Normal 53 2 6" xfId="2522" xr:uid="{00000000-0005-0000-0000-0000CE070000}"/>
    <cellStyle name="Normal 53 2 6 2" xfId="4396" xr:uid="{00000000-0005-0000-0000-0000CE070000}"/>
    <cellStyle name="Normal 53 2 6 2 2" xfId="8428" xr:uid="{00000000-0005-0000-0000-0000CE070000}"/>
    <cellStyle name="Normal 53 2 6 3" xfId="6807" xr:uid="{00000000-0005-0000-0000-0000CE070000}"/>
    <cellStyle name="Normal 53 2 7" xfId="2648" xr:uid="{00000000-0005-0000-0000-0000CF070000}"/>
    <cellStyle name="Normal 53 2 7 2" xfId="4515" xr:uid="{00000000-0005-0000-0000-0000CF070000}"/>
    <cellStyle name="Normal 53 2 7 2 2" xfId="8525" xr:uid="{00000000-0005-0000-0000-0000CF070000}"/>
    <cellStyle name="Normal 53 2 7 3" xfId="6904" xr:uid="{00000000-0005-0000-0000-0000CF070000}"/>
    <cellStyle name="Normal 53 2 8" xfId="2748" xr:uid="{00000000-0005-0000-0000-0000D0070000}"/>
    <cellStyle name="Normal 53 2 8 2" xfId="4610" xr:uid="{00000000-0005-0000-0000-0000D0070000}"/>
    <cellStyle name="Normal 53 2 8 2 2" xfId="8619" xr:uid="{00000000-0005-0000-0000-0000D0070000}"/>
    <cellStyle name="Normal 53 2 8 3" xfId="6998" xr:uid="{00000000-0005-0000-0000-0000D0070000}"/>
    <cellStyle name="Normal 53 2 9" xfId="2881" xr:uid="{00000000-0005-0000-0000-0000D1070000}"/>
    <cellStyle name="Normal 53 2 9 2" xfId="7112" xr:uid="{00000000-0005-0000-0000-0000D1070000}"/>
    <cellStyle name="Normal 53 3" xfId="983" xr:uid="{00000000-0005-0000-0000-0000D2070000}"/>
    <cellStyle name="Normal 53 3 10" xfId="5650" xr:uid="{00000000-0005-0000-0000-0000D2070000}"/>
    <cellStyle name="Normal 53 3 2" xfId="1468" xr:uid="{00000000-0005-0000-0000-0000D3070000}"/>
    <cellStyle name="Normal 53 3 2 2" xfId="2217" xr:uid="{00000000-0005-0000-0000-0000D4070000}"/>
    <cellStyle name="Normal 53 3 2 2 2" xfId="4112" xr:uid="{00000000-0005-0000-0000-0000D4070000}"/>
    <cellStyle name="Normal 53 3 2 2 2 2" xfId="8173" xr:uid="{00000000-0005-0000-0000-0000D4070000}"/>
    <cellStyle name="Normal 53 3 2 2 3" xfId="6552" xr:uid="{00000000-0005-0000-0000-0000D4070000}"/>
    <cellStyle name="Normal 53 3 2 3" xfId="2323" xr:uid="{00000000-0005-0000-0000-0000D5070000}"/>
    <cellStyle name="Normal 53 3 2 3 2" xfId="4206" xr:uid="{00000000-0005-0000-0000-0000D5070000}"/>
    <cellStyle name="Normal 53 3 2 3 2 2" xfId="8252" xr:uid="{00000000-0005-0000-0000-0000D5070000}"/>
    <cellStyle name="Normal 53 3 2 3 3" xfId="6631" xr:uid="{00000000-0005-0000-0000-0000D5070000}"/>
    <cellStyle name="Normal 53 3 2 4" xfId="2434" xr:uid="{00000000-0005-0000-0000-0000D6070000}"/>
    <cellStyle name="Normal 53 3 2 4 2" xfId="4310" xr:uid="{00000000-0005-0000-0000-0000D6070000}"/>
    <cellStyle name="Normal 53 3 2 4 2 2" xfId="8345" xr:uid="{00000000-0005-0000-0000-0000D6070000}"/>
    <cellStyle name="Normal 53 3 2 4 3" xfId="6724" xr:uid="{00000000-0005-0000-0000-0000D6070000}"/>
    <cellStyle name="Normal 53 3 2 5" xfId="2525" xr:uid="{00000000-0005-0000-0000-0000D7070000}"/>
    <cellStyle name="Normal 53 3 2 5 2" xfId="4399" xr:uid="{00000000-0005-0000-0000-0000D7070000}"/>
    <cellStyle name="Normal 53 3 2 5 2 2" xfId="8431" xr:uid="{00000000-0005-0000-0000-0000D7070000}"/>
    <cellStyle name="Normal 53 3 2 5 3" xfId="6810" xr:uid="{00000000-0005-0000-0000-0000D7070000}"/>
    <cellStyle name="Normal 53 3 2 6" xfId="2651" xr:uid="{00000000-0005-0000-0000-0000D8070000}"/>
    <cellStyle name="Normal 53 3 2 6 2" xfId="4518" xr:uid="{00000000-0005-0000-0000-0000D8070000}"/>
    <cellStyle name="Normal 53 3 2 6 2 2" xfId="8528" xr:uid="{00000000-0005-0000-0000-0000D8070000}"/>
    <cellStyle name="Normal 53 3 2 6 3" xfId="6907" xr:uid="{00000000-0005-0000-0000-0000D8070000}"/>
    <cellStyle name="Normal 53 3 2 7" xfId="2751" xr:uid="{00000000-0005-0000-0000-0000D9070000}"/>
    <cellStyle name="Normal 53 3 2 7 2" xfId="4613" xr:uid="{00000000-0005-0000-0000-0000D9070000}"/>
    <cellStyle name="Normal 53 3 2 7 2 2" xfId="8622" xr:uid="{00000000-0005-0000-0000-0000D9070000}"/>
    <cellStyle name="Normal 53 3 2 7 3" xfId="7001" xr:uid="{00000000-0005-0000-0000-0000D9070000}"/>
    <cellStyle name="Normal 53 3 2 8" xfId="2884" xr:uid="{00000000-0005-0000-0000-0000DA070000}"/>
    <cellStyle name="Normal 53 3 2 8 2" xfId="7115" xr:uid="{00000000-0005-0000-0000-0000DA070000}"/>
    <cellStyle name="Normal 53 3 2 9" xfId="5985" xr:uid="{00000000-0005-0000-0000-0000D3070000}"/>
    <cellStyle name="Normal 53 3 3" xfId="2176" xr:uid="{00000000-0005-0000-0000-0000DB070000}"/>
    <cellStyle name="Normal 53 3 3 2" xfId="4072" xr:uid="{00000000-0005-0000-0000-0000DB070000}"/>
    <cellStyle name="Normal 53 3 3 2 2" xfId="8133" xr:uid="{00000000-0005-0000-0000-0000DB070000}"/>
    <cellStyle name="Normal 53 3 3 3" xfId="6512" xr:uid="{00000000-0005-0000-0000-0000DB070000}"/>
    <cellStyle name="Normal 53 3 4" xfId="2322" xr:uid="{00000000-0005-0000-0000-0000DC070000}"/>
    <cellStyle name="Normal 53 3 4 2" xfId="4205" xr:uid="{00000000-0005-0000-0000-0000DC070000}"/>
    <cellStyle name="Normal 53 3 4 2 2" xfId="8251" xr:uid="{00000000-0005-0000-0000-0000DC070000}"/>
    <cellStyle name="Normal 53 3 4 3" xfId="6630" xr:uid="{00000000-0005-0000-0000-0000DC070000}"/>
    <cellStyle name="Normal 53 3 5" xfId="2433" xr:uid="{00000000-0005-0000-0000-0000DD070000}"/>
    <cellStyle name="Normal 53 3 5 2" xfId="4309" xr:uid="{00000000-0005-0000-0000-0000DD070000}"/>
    <cellStyle name="Normal 53 3 5 2 2" xfId="8344" xr:uid="{00000000-0005-0000-0000-0000DD070000}"/>
    <cellStyle name="Normal 53 3 5 3" xfId="6723" xr:uid="{00000000-0005-0000-0000-0000DD070000}"/>
    <cellStyle name="Normal 53 3 6" xfId="2524" xr:uid="{00000000-0005-0000-0000-0000DE070000}"/>
    <cellStyle name="Normal 53 3 6 2" xfId="4398" xr:uid="{00000000-0005-0000-0000-0000DE070000}"/>
    <cellStyle name="Normal 53 3 6 2 2" xfId="8430" xr:uid="{00000000-0005-0000-0000-0000DE070000}"/>
    <cellStyle name="Normal 53 3 6 3" xfId="6809" xr:uid="{00000000-0005-0000-0000-0000DE070000}"/>
    <cellStyle name="Normal 53 3 7" xfId="2650" xr:uid="{00000000-0005-0000-0000-0000DF070000}"/>
    <cellStyle name="Normal 53 3 7 2" xfId="4517" xr:uid="{00000000-0005-0000-0000-0000DF070000}"/>
    <cellStyle name="Normal 53 3 7 2 2" xfId="8527" xr:uid="{00000000-0005-0000-0000-0000DF070000}"/>
    <cellStyle name="Normal 53 3 7 3" xfId="6906" xr:uid="{00000000-0005-0000-0000-0000DF070000}"/>
    <cellStyle name="Normal 53 3 8" xfId="2750" xr:uid="{00000000-0005-0000-0000-0000E0070000}"/>
    <cellStyle name="Normal 53 3 8 2" xfId="4612" xr:uid="{00000000-0005-0000-0000-0000E0070000}"/>
    <cellStyle name="Normal 53 3 8 2 2" xfId="8621" xr:uid="{00000000-0005-0000-0000-0000E0070000}"/>
    <cellStyle name="Normal 53 3 8 3" xfId="7000" xr:uid="{00000000-0005-0000-0000-0000E0070000}"/>
    <cellStyle name="Normal 53 3 9" xfId="2883" xr:uid="{00000000-0005-0000-0000-0000E1070000}"/>
    <cellStyle name="Normal 53 3 9 2" xfId="7114" xr:uid="{00000000-0005-0000-0000-0000E1070000}"/>
    <cellStyle name="Normal 53 4" xfId="984" xr:uid="{00000000-0005-0000-0000-0000E2070000}"/>
    <cellStyle name="Normal 53 4 10" xfId="5651" xr:uid="{00000000-0005-0000-0000-0000E2070000}"/>
    <cellStyle name="Normal 53 4 2" xfId="1469" xr:uid="{00000000-0005-0000-0000-0000E3070000}"/>
    <cellStyle name="Normal 53 4 2 2" xfId="2218" xr:uid="{00000000-0005-0000-0000-0000E4070000}"/>
    <cellStyle name="Normal 53 4 2 2 2" xfId="4113" xr:uid="{00000000-0005-0000-0000-0000E4070000}"/>
    <cellStyle name="Normal 53 4 2 2 2 2" xfId="8174" xr:uid="{00000000-0005-0000-0000-0000E4070000}"/>
    <cellStyle name="Normal 53 4 2 2 3" xfId="6553" xr:uid="{00000000-0005-0000-0000-0000E4070000}"/>
    <cellStyle name="Normal 53 4 2 3" xfId="2325" xr:uid="{00000000-0005-0000-0000-0000E5070000}"/>
    <cellStyle name="Normal 53 4 2 3 2" xfId="4208" xr:uid="{00000000-0005-0000-0000-0000E5070000}"/>
    <cellStyle name="Normal 53 4 2 3 2 2" xfId="8254" xr:uid="{00000000-0005-0000-0000-0000E5070000}"/>
    <cellStyle name="Normal 53 4 2 3 3" xfId="6633" xr:uid="{00000000-0005-0000-0000-0000E5070000}"/>
    <cellStyle name="Normal 53 4 2 4" xfId="2436" xr:uid="{00000000-0005-0000-0000-0000E6070000}"/>
    <cellStyle name="Normal 53 4 2 4 2" xfId="4312" xr:uid="{00000000-0005-0000-0000-0000E6070000}"/>
    <cellStyle name="Normal 53 4 2 4 2 2" xfId="8347" xr:uid="{00000000-0005-0000-0000-0000E6070000}"/>
    <cellStyle name="Normal 53 4 2 4 3" xfId="6726" xr:uid="{00000000-0005-0000-0000-0000E6070000}"/>
    <cellStyle name="Normal 53 4 2 5" xfId="2527" xr:uid="{00000000-0005-0000-0000-0000E7070000}"/>
    <cellStyle name="Normal 53 4 2 5 2" xfId="4401" xr:uid="{00000000-0005-0000-0000-0000E7070000}"/>
    <cellStyle name="Normal 53 4 2 5 2 2" xfId="8433" xr:uid="{00000000-0005-0000-0000-0000E7070000}"/>
    <cellStyle name="Normal 53 4 2 5 3" xfId="6812" xr:uid="{00000000-0005-0000-0000-0000E7070000}"/>
    <cellStyle name="Normal 53 4 2 6" xfId="2653" xr:uid="{00000000-0005-0000-0000-0000E8070000}"/>
    <cellStyle name="Normal 53 4 2 6 2" xfId="4520" xr:uid="{00000000-0005-0000-0000-0000E8070000}"/>
    <cellStyle name="Normal 53 4 2 6 2 2" xfId="8530" xr:uid="{00000000-0005-0000-0000-0000E8070000}"/>
    <cellStyle name="Normal 53 4 2 6 3" xfId="6909" xr:uid="{00000000-0005-0000-0000-0000E8070000}"/>
    <cellStyle name="Normal 53 4 2 7" xfId="2753" xr:uid="{00000000-0005-0000-0000-0000E9070000}"/>
    <cellStyle name="Normal 53 4 2 7 2" xfId="4615" xr:uid="{00000000-0005-0000-0000-0000E9070000}"/>
    <cellStyle name="Normal 53 4 2 7 2 2" xfId="8624" xr:uid="{00000000-0005-0000-0000-0000E9070000}"/>
    <cellStyle name="Normal 53 4 2 7 3" xfId="7003" xr:uid="{00000000-0005-0000-0000-0000E9070000}"/>
    <cellStyle name="Normal 53 4 2 8" xfId="2886" xr:uid="{00000000-0005-0000-0000-0000EA070000}"/>
    <cellStyle name="Normal 53 4 2 8 2" xfId="7117" xr:uid="{00000000-0005-0000-0000-0000EA070000}"/>
    <cellStyle name="Normal 53 4 2 9" xfId="5986" xr:uid="{00000000-0005-0000-0000-0000E3070000}"/>
    <cellStyle name="Normal 53 4 3" xfId="2177" xr:uid="{00000000-0005-0000-0000-0000EB070000}"/>
    <cellStyle name="Normal 53 4 3 2" xfId="4073" xr:uid="{00000000-0005-0000-0000-0000EB070000}"/>
    <cellStyle name="Normal 53 4 3 2 2" xfId="8134" xr:uid="{00000000-0005-0000-0000-0000EB070000}"/>
    <cellStyle name="Normal 53 4 3 3" xfId="6513" xr:uid="{00000000-0005-0000-0000-0000EB070000}"/>
    <cellStyle name="Normal 53 4 4" xfId="2324" xr:uid="{00000000-0005-0000-0000-0000EC070000}"/>
    <cellStyle name="Normal 53 4 4 2" xfId="4207" xr:uid="{00000000-0005-0000-0000-0000EC070000}"/>
    <cellStyle name="Normal 53 4 4 2 2" xfId="8253" xr:uid="{00000000-0005-0000-0000-0000EC070000}"/>
    <cellStyle name="Normal 53 4 4 3" xfId="6632" xr:uid="{00000000-0005-0000-0000-0000EC070000}"/>
    <cellStyle name="Normal 53 4 5" xfId="2435" xr:uid="{00000000-0005-0000-0000-0000ED070000}"/>
    <cellStyle name="Normal 53 4 5 2" xfId="4311" xr:uid="{00000000-0005-0000-0000-0000ED070000}"/>
    <cellStyle name="Normal 53 4 5 2 2" xfId="8346" xr:uid="{00000000-0005-0000-0000-0000ED070000}"/>
    <cellStyle name="Normal 53 4 5 3" xfId="6725" xr:uid="{00000000-0005-0000-0000-0000ED070000}"/>
    <cellStyle name="Normal 53 4 6" xfId="2526" xr:uid="{00000000-0005-0000-0000-0000EE070000}"/>
    <cellStyle name="Normal 53 4 6 2" xfId="4400" xr:uid="{00000000-0005-0000-0000-0000EE070000}"/>
    <cellStyle name="Normal 53 4 6 2 2" xfId="8432" xr:uid="{00000000-0005-0000-0000-0000EE070000}"/>
    <cellStyle name="Normal 53 4 6 3" xfId="6811" xr:uid="{00000000-0005-0000-0000-0000EE070000}"/>
    <cellStyle name="Normal 53 4 7" xfId="2652" xr:uid="{00000000-0005-0000-0000-0000EF070000}"/>
    <cellStyle name="Normal 53 4 7 2" xfId="4519" xr:uid="{00000000-0005-0000-0000-0000EF070000}"/>
    <cellStyle name="Normal 53 4 7 2 2" xfId="8529" xr:uid="{00000000-0005-0000-0000-0000EF070000}"/>
    <cellStyle name="Normal 53 4 7 3" xfId="6908" xr:uid="{00000000-0005-0000-0000-0000EF070000}"/>
    <cellStyle name="Normal 53 4 8" xfId="2752" xr:uid="{00000000-0005-0000-0000-0000F0070000}"/>
    <cellStyle name="Normal 53 4 8 2" xfId="4614" xr:uid="{00000000-0005-0000-0000-0000F0070000}"/>
    <cellStyle name="Normal 53 4 8 2 2" xfId="8623" xr:uid="{00000000-0005-0000-0000-0000F0070000}"/>
    <cellStyle name="Normal 53 4 8 3" xfId="7002" xr:uid="{00000000-0005-0000-0000-0000F0070000}"/>
    <cellStyle name="Normal 53 4 9" xfId="2885" xr:uid="{00000000-0005-0000-0000-0000F1070000}"/>
    <cellStyle name="Normal 53 4 9 2" xfId="7116" xr:uid="{00000000-0005-0000-0000-0000F1070000}"/>
    <cellStyle name="Normal 53 5" xfId="1588" xr:uid="{00000000-0005-0000-0000-0000F2070000}"/>
    <cellStyle name="Normal 54" xfId="371" xr:uid="{00000000-0005-0000-0000-0000F3070000}"/>
    <cellStyle name="Normal 54 2" xfId="658" xr:uid="{00000000-0005-0000-0000-0000F4070000}"/>
    <cellStyle name="Normal 54 3" xfId="767" xr:uid="{00000000-0005-0000-0000-0000F5070000}"/>
    <cellStyle name="Normal 54 4" xfId="985" xr:uid="{00000000-0005-0000-0000-0000F6070000}"/>
    <cellStyle name="Normal 54 5" xfId="1589" xr:uid="{00000000-0005-0000-0000-0000F7070000}"/>
    <cellStyle name="Normal 55" xfId="430" xr:uid="{00000000-0005-0000-0000-0000F8070000}"/>
    <cellStyle name="Normal 55 2" xfId="659" xr:uid="{00000000-0005-0000-0000-0000F9070000}"/>
    <cellStyle name="Normal 55 3" xfId="768" xr:uid="{00000000-0005-0000-0000-0000FA070000}"/>
    <cellStyle name="Normal 55 4" xfId="986" xr:uid="{00000000-0005-0000-0000-0000FB070000}"/>
    <cellStyle name="Normal 55 5" xfId="1266" xr:uid="{00000000-0005-0000-0000-0000FC070000}"/>
    <cellStyle name="Normal 55 6" xfId="1068" xr:uid="{00000000-0005-0000-0000-0000FD070000}"/>
    <cellStyle name="Normal 55 7" xfId="1611" xr:uid="{00000000-0005-0000-0000-0000FE070000}"/>
    <cellStyle name="Normal 56" xfId="431" xr:uid="{00000000-0005-0000-0000-0000FF070000}"/>
    <cellStyle name="Normal 56 2" xfId="987" xr:uid="{00000000-0005-0000-0000-000000080000}"/>
    <cellStyle name="Normal 56 3" xfId="988" xr:uid="{00000000-0005-0000-0000-000001080000}"/>
    <cellStyle name="Normal 56 4" xfId="989" xr:uid="{00000000-0005-0000-0000-000002080000}"/>
    <cellStyle name="Normal 56 5" xfId="1267" xr:uid="{00000000-0005-0000-0000-000003080000}"/>
    <cellStyle name="Normal 56 6" xfId="1069" xr:uid="{00000000-0005-0000-0000-000004080000}"/>
    <cellStyle name="Normal 56 7" xfId="1612" xr:uid="{00000000-0005-0000-0000-000005080000}"/>
    <cellStyle name="Normal 57" xfId="432" xr:uid="{00000000-0005-0000-0000-000006080000}"/>
    <cellStyle name="Normal 57 2" xfId="990" xr:uid="{00000000-0005-0000-0000-000007080000}"/>
    <cellStyle name="Normal 57 3" xfId="991" xr:uid="{00000000-0005-0000-0000-000008080000}"/>
    <cellStyle name="Normal 57 4" xfId="992" xr:uid="{00000000-0005-0000-0000-000009080000}"/>
    <cellStyle name="Normal 57 5" xfId="1268" xr:uid="{00000000-0005-0000-0000-00000A080000}"/>
    <cellStyle name="Normal 57 6" xfId="1070" xr:uid="{00000000-0005-0000-0000-00000B080000}"/>
    <cellStyle name="Normal 57 7" xfId="1613" xr:uid="{00000000-0005-0000-0000-00000C080000}"/>
    <cellStyle name="Normal 58" xfId="433" xr:uid="{00000000-0005-0000-0000-00000D080000}"/>
    <cellStyle name="Normal 58 2" xfId="993" xr:uid="{00000000-0005-0000-0000-00000E080000}"/>
    <cellStyle name="Normal 58 3" xfId="994" xr:uid="{00000000-0005-0000-0000-00000F080000}"/>
    <cellStyle name="Normal 58 4" xfId="995" xr:uid="{00000000-0005-0000-0000-000010080000}"/>
    <cellStyle name="Normal 58 5" xfId="1269" xr:uid="{00000000-0005-0000-0000-000011080000}"/>
    <cellStyle name="Normal 58 6" xfId="1071" xr:uid="{00000000-0005-0000-0000-000012080000}"/>
    <cellStyle name="Normal 58 7" xfId="1614" xr:uid="{00000000-0005-0000-0000-000013080000}"/>
    <cellStyle name="Normal 59" xfId="434" xr:uid="{00000000-0005-0000-0000-000014080000}"/>
    <cellStyle name="Normal 59 2" xfId="996" xr:uid="{00000000-0005-0000-0000-000015080000}"/>
    <cellStyle name="Normal 59 2 10" xfId="5652" xr:uid="{00000000-0005-0000-0000-000015080000}"/>
    <cellStyle name="Normal 59 2 2" xfId="1470" xr:uid="{00000000-0005-0000-0000-000016080000}"/>
    <cellStyle name="Normal 59 2 2 2" xfId="2219" xr:uid="{00000000-0005-0000-0000-000017080000}"/>
    <cellStyle name="Normal 59 2 2 2 2" xfId="4114" xr:uid="{00000000-0005-0000-0000-000017080000}"/>
    <cellStyle name="Normal 59 2 2 2 2 2" xfId="8175" xr:uid="{00000000-0005-0000-0000-000017080000}"/>
    <cellStyle name="Normal 59 2 2 2 3" xfId="6554" xr:uid="{00000000-0005-0000-0000-000017080000}"/>
    <cellStyle name="Normal 59 2 2 3" xfId="2327" xr:uid="{00000000-0005-0000-0000-000018080000}"/>
    <cellStyle name="Normal 59 2 2 3 2" xfId="4210" xr:uid="{00000000-0005-0000-0000-000018080000}"/>
    <cellStyle name="Normal 59 2 2 3 2 2" xfId="8256" xr:uid="{00000000-0005-0000-0000-000018080000}"/>
    <cellStyle name="Normal 59 2 2 3 3" xfId="6635" xr:uid="{00000000-0005-0000-0000-000018080000}"/>
    <cellStyle name="Normal 59 2 2 4" xfId="2438" xr:uid="{00000000-0005-0000-0000-000019080000}"/>
    <cellStyle name="Normal 59 2 2 4 2" xfId="4314" xr:uid="{00000000-0005-0000-0000-000019080000}"/>
    <cellStyle name="Normal 59 2 2 4 2 2" xfId="8349" xr:uid="{00000000-0005-0000-0000-000019080000}"/>
    <cellStyle name="Normal 59 2 2 4 3" xfId="6728" xr:uid="{00000000-0005-0000-0000-000019080000}"/>
    <cellStyle name="Normal 59 2 2 5" xfId="2529" xr:uid="{00000000-0005-0000-0000-00001A080000}"/>
    <cellStyle name="Normal 59 2 2 5 2" xfId="4403" xr:uid="{00000000-0005-0000-0000-00001A080000}"/>
    <cellStyle name="Normal 59 2 2 5 2 2" xfId="8435" xr:uid="{00000000-0005-0000-0000-00001A080000}"/>
    <cellStyle name="Normal 59 2 2 5 3" xfId="6814" xr:uid="{00000000-0005-0000-0000-00001A080000}"/>
    <cellStyle name="Normal 59 2 2 6" xfId="2655" xr:uid="{00000000-0005-0000-0000-00001B080000}"/>
    <cellStyle name="Normal 59 2 2 6 2" xfId="4522" xr:uid="{00000000-0005-0000-0000-00001B080000}"/>
    <cellStyle name="Normal 59 2 2 6 2 2" xfId="8532" xr:uid="{00000000-0005-0000-0000-00001B080000}"/>
    <cellStyle name="Normal 59 2 2 6 3" xfId="6911" xr:uid="{00000000-0005-0000-0000-00001B080000}"/>
    <cellStyle name="Normal 59 2 2 7" xfId="2755" xr:uid="{00000000-0005-0000-0000-00001C080000}"/>
    <cellStyle name="Normal 59 2 2 7 2" xfId="4617" xr:uid="{00000000-0005-0000-0000-00001C080000}"/>
    <cellStyle name="Normal 59 2 2 7 2 2" xfId="8626" xr:uid="{00000000-0005-0000-0000-00001C080000}"/>
    <cellStyle name="Normal 59 2 2 7 3" xfId="7005" xr:uid="{00000000-0005-0000-0000-00001C080000}"/>
    <cellStyle name="Normal 59 2 2 8" xfId="2888" xr:uid="{00000000-0005-0000-0000-00001D080000}"/>
    <cellStyle name="Normal 59 2 2 8 2" xfId="7119" xr:uid="{00000000-0005-0000-0000-00001D080000}"/>
    <cellStyle name="Normal 59 2 2 9" xfId="5987" xr:uid="{00000000-0005-0000-0000-000016080000}"/>
    <cellStyle name="Normal 59 2 3" xfId="2178" xr:uid="{00000000-0005-0000-0000-00001E080000}"/>
    <cellStyle name="Normal 59 2 3 2" xfId="4074" xr:uid="{00000000-0005-0000-0000-00001E080000}"/>
    <cellStyle name="Normal 59 2 3 2 2" xfId="8135" xr:uid="{00000000-0005-0000-0000-00001E080000}"/>
    <cellStyle name="Normal 59 2 3 3" xfId="6514" xr:uid="{00000000-0005-0000-0000-00001E080000}"/>
    <cellStyle name="Normal 59 2 4" xfId="2326" xr:uid="{00000000-0005-0000-0000-00001F080000}"/>
    <cellStyle name="Normal 59 2 4 2" xfId="4209" xr:uid="{00000000-0005-0000-0000-00001F080000}"/>
    <cellStyle name="Normal 59 2 4 2 2" xfId="8255" xr:uid="{00000000-0005-0000-0000-00001F080000}"/>
    <cellStyle name="Normal 59 2 4 3" xfId="6634" xr:uid="{00000000-0005-0000-0000-00001F080000}"/>
    <cellStyle name="Normal 59 2 5" xfId="2437" xr:uid="{00000000-0005-0000-0000-000020080000}"/>
    <cellStyle name="Normal 59 2 5 2" xfId="4313" xr:uid="{00000000-0005-0000-0000-000020080000}"/>
    <cellStyle name="Normal 59 2 5 2 2" xfId="8348" xr:uid="{00000000-0005-0000-0000-000020080000}"/>
    <cellStyle name="Normal 59 2 5 3" xfId="6727" xr:uid="{00000000-0005-0000-0000-000020080000}"/>
    <cellStyle name="Normal 59 2 6" xfId="2528" xr:uid="{00000000-0005-0000-0000-000021080000}"/>
    <cellStyle name="Normal 59 2 6 2" xfId="4402" xr:uid="{00000000-0005-0000-0000-000021080000}"/>
    <cellStyle name="Normal 59 2 6 2 2" xfId="8434" xr:uid="{00000000-0005-0000-0000-000021080000}"/>
    <cellStyle name="Normal 59 2 6 3" xfId="6813" xr:uid="{00000000-0005-0000-0000-000021080000}"/>
    <cellStyle name="Normal 59 2 7" xfId="2654" xr:uid="{00000000-0005-0000-0000-000022080000}"/>
    <cellStyle name="Normal 59 2 7 2" xfId="4521" xr:uid="{00000000-0005-0000-0000-000022080000}"/>
    <cellStyle name="Normal 59 2 7 2 2" xfId="8531" xr:uid="{00000000-0005-0000-0000-000022080000}"/>
    <cellStyle name="Normal 59 2 7 3" xfId="6910" xr:uid="{00000000-0005-0000-0000-000022080000}"/>
    <cellStyle name="Normal 59 2 8" xfId="2754" xr:uid="{00000000-0005-0000-0000-000023080000}"/>
    <cellStyle name="Normal 59 2 8 2" xfId="4616" xr:uid="{00000000-0005-0000-0000-000023080000}"/>
    <cellStyle name="Normal 59 2 8 2 2" xfId="8625" xr:uid="{00000000-0005-0000-0000-000023080000}"/>
    <cellStyle name="Normal 59 2 8 3" xfId="7004" xr:uid="{00000000-0005-0000-0000-000023080000}"/>
    <cellStyle name="Normal 59 2 9" xfId="2887" xr:uid="{00000000-0005-0000-0000-000024080000}"/>
    <cellStyle name="Normal 59 2 9 2" xfId="7118" xr:uid="{00000000-0005-0000-0000-000024080000}"/>
    <cellStyle name="Normal 59 3" xfId="997" xr:uid="{00000000-0005-0000-0000-000025080000}"/>
    <cellStyle name="Normal 59 3 10" xfId="5653" xr:uid="{00000000-0005-0000-0000-000025080000}"/>
    <cellStyle name="Normal 59 3 2" xfId="1471" xr:uid="{00000000-0005-0000-0000-000026080000}"/>
    <cellStyle name="Normal 59 3 2 2" xfId="2220" xr:uid="{00000000-0005-0000-0000-000027080000}"/>
    <cellStyle name="Normal 59 3 2 2 2" xfId="4115" xr:uid="{00000000-0005-0000-0000-000027080000}"/>
    <cellStyle name="Normal 59 3 2 2 2 2" xfId="8176" xr:uid="{00000000-0005-0000-0000-000027080000}"/>
    <cellStyle name="Normal 59 3 2 2 3" xfId="6555" xr:uid="{00000000-0005-0000-0000-000027080000}"/>
    <cellStyle name="Normal 59 3 2 3" xfId="2329" xr:uid="{00000000-0005-0000-0000-000028080000}"/>
    <cellStyle name="Normal 59 3 2 3 2" xfId="4212" xr:uid="{00000000-0005-0000-0000-000028080000}"/>
    <cellStyle name="Normal 59 3 2 3 2 2" xfId="8258" xr:uid="{00000000-0005-0000-0000-000028080000}"/>
    <cellStyle name="Normal 59 3 2 3 3" xfId="6637" xr:uid="{00000000-0005-0000-0000-000028080000}"/>
    <cellStyle name="Normal 59 3 2 4" xfId="2440" xr:uid="{00000000-0005-0000-0000-000029080000}"/>
    <cellStyle name="Normal 59 3 2 4 2" xfId="4316" xr:uid="{00000000-0005-0000-0000-000029080000}"/>
    <cellStyle name="Normal 59 3 2 4 2 2" xfId="8351" xr:uid="{00000000-0005-0000-0000-000029080000}"/>
    <cellStyle name="Normal 59 3 2 4 3" xfId="6730" xr:uid="{00000000-0005-0000-0000-000029080000}"/>
    <cellStyle name="Normal 59 3 2 5" xfId="2531" xr:uid="{00000000-0005-0000-0000-00002A080000}"/>
    <cellStyle name="Normal 59 3 2 5 2" xfId="4405" xr:uid="{00000000-0005-0000-0000-00002A080000}"/>
    <cellStyle name="Normal 59 3 2 5 2 2" xfId="8437" xr:uid="{00000000-0005-0000-0000-00002A080000}"/>
    <cellStyle name="Normal 59 3 2 5 3" xfId="6816" xr:uid="{00000000-0005-0000-0000-00002A080000}"/>
    <cellStyle name="Normal 59 3 2 6" xfId="2657" xr:uid="{00000000-0005-0000-0000-00002B080000}"/>
    <cellStyle name="Normal 59 3 2 6 2" xfId="4524" xr:uid="{00000000-0005-0000-0000-00002B080000}"/>
    <cellStyle name="Normal 59 3 2 6 2 2" xfId="8534" xr:uid="{00000000-0005-0000-0000-00002B080000}"/>
    <cellStyle name="Normal 59 3 2 6 3" xfId="6913" xr:uid="{00000000-0005-0000-0000-00002B080000}"/>
    <cellStyle name="Normal 59 3 2 7" xfId="2757" xr:uid="{00000000-0005-0000-0000-00002C080000}"/>
    <cellStyle name="Normal 59 3 2 7 2" xfId="4619" xr:uid="{00000000-0005-0000-0000-00002C080000}"/>
    <cellStyle name="Normal 59 3 2 7 2 2" xfId="8628" xr:uid="{00000000-0005-0000-0000-00002C080000}"/>
    <cellStyle name="Normal 59 3 2 7 3" xfId="7007" xr:uid="{00000000-0005-0000-0000-00002C080000}"/>
    <cellStyle name="Normal 59 3 2 8" xfId="2890" xr:uid="{00000000-0005-0000-0000-00002D080000}"/>
    <cellStyle name="Normal 59 3 2 8 2" xfId="7121" xr:uid="{00000000-0005-0000-0000-00002D080000}"/>
    <cellStyle name="Normal 59 3 2 9" xfId="5988" xr:uid="{00000000-0005-0000-0000-000026080000}"/>
    <cellStyle name="Normal 59 3 3" xfId="2179" xr:uid="{00000000-0005-0000-0000-00002E080000}"/>
    <cellStyle name="Normal 59 3 3 2" xfId="4075" xr:uid="{00000000-0005-0000-0000-00002E080000}"/>
    <cellStyle name="Normal 59 3 3 2 2" xfId="8136" xr:uid="{00000000-0005-0000-0000-00002E080000}"/>
    <cellStyle name="Normal 59 3 3 3" xfId="6515" xr:uid="{00000000-0005-0000-0000-00002E080000}"/>
    <cellStyle name="Normal 59 3 4" xfId="2328" xr:uid="{00000000-0005-0000-0000-00002F080000}"/>
    <cellStyle name="Normal 59 3 4 2" xfId="4211" xr:uid="{00000000-0005-0000-0000-00002F080000}"/>
    <cellStyle name="Normal 59 3 4 2 2" xfId="8257" xr:uid="{00000000-0005-0000-0000-00002F080000}"/>
    <cellStyle name="Normal 59 3 4 3" xfId="6636" xr:uid="{00000000-0005-0000-0000-00002F080000}"/>
    <cellStyle name="Normal 59 3 5" xfId="2439" xr:uid="{00000000-0005-0000-0000-000030080000}"/>
    <cellStyle name="Normal 59 3 5 2" xfId="4315" xr:uid="{00000000-0005-0000-0000-000030080000}"/>
    <cellStyle name="Normal 59 3 5 2 2" xfId="8350" xr:uid="{00000000-0005-0000-0000-000030080000}"/>
    <cellStyle name="Normal 59 3 5 3" xfId="6729" xr:uid="{00000000-0005-0000-0000-000030080000}"/>
    <cellStyle name="Normal 59 3 6" xfId="2530" xr:uid="{00000000-0005-0000-0000-000031080000}"/>
    <cellStyle name="Normal 59 3 6 2" xfId="4404" xr:uid="{00000000-0005-0000-0000-000031080000}"/>
    <cellStyle name="Normal 59 3 6 2 2" xfId="8436" xr:uid="{00000000-0005-0000-0000-000031080000}"/>
    <cellStyle name="Normal 59 3 6 3" xfId="6815" xr:uid="{00000000-0005-0000-0000-000031080000}"/>
    <cellStyle name="Normal 59 3 7" xfId="2656" xr:uid="{00000000-0005-0000-0000-000032080000}"/>
    <cellStyle name="Normal 59 3 7 2" xfId="4523" xr:uid="{00000000-0005-0000-0000-000032080000}"/>
    <cellStyle name="Normal 59 3 7 2 2" xfId="8533" xr:uid="{00000000-0005-0000-0000-000032080000}"/>
    <cellStyle name="Normal 59 3 7 3" xfId="6912" xr:uid="{00000000-0005-0000-0000-000032080000}"/>
    <cellStyle name="Normal 59 3 8" xfId="2756" xr:uid="{00000000-0005-0000-0000-000033080000}"/>
    <cellStyle name="Normal 59 3 8 2" xfId="4618" xr:uid="{00000000-0005-0000-0000-000033080000}"/>
    <cellStyle name="Normal 59 3 8 2 2" xfId="8627" xr:uid="{00000000-0005-0000-0000-000033080000}"/>
    <cellStyle name="Normal 59 3 8 3" xfId="7006" xr:uid="{00000000-0005-0000-0000-000033080000}"/>
    <cellStyle name="Normal 59 3 9" xfId="2889" xr:uid="{00000000-0005-0000-0000-000034080000}"/>
    <cellStyle name="Normal 59 3 9 2" xfId="7120" xr:uid="{00000000-0005-0000-0000-000034080000}"/>
    <cellStyle name="Normal 59 4" xfId="1270" xr:uid="{00000000-0005-0000-0000-000035080000}"/>
    <cellStyle name="Normal 59 5" xfId="1072" xr:uid="{00000000-0005-0000-0000-000036080000}"/>
    <cellStyle name="Normal 59 6" xfId="1615" xr:uid="{00000000-0005-0000-0000-000037080000}"/>
    <cellStyle name="Normal 6" xfId="315" xr:uid="{00000000-0005-0000-0000-000038080000}"/>
    <cellStyle name="Normal 6 10" xfId="2151" xr:uid="{00000000-0005-0000-0000-000039080000}"/>
    <cellStyle name="Normal 6 10 2" xfId="4047" xr:uid="{00000000-0005-0000-0000-000039080000}"/>
    <cellStyle name="Normal 6 10 2 2" xfId="5031" xr:uid="{00000000-0005-0000-0000-000039080000}"/>
    <cellStyle name="Normal 6 10 2 2 2" xfId="9029" xr:uid="{00000000-0005-0000-0000-000039080000}"/>
    <cellStyle name="Normal 6 10 2 3" xfId="5417" xr:uid="{00000000-0005-0000-0000-000039080000}"/>
    <cellStyle name="Normal 6 10 3" xfId="4839" xr:uid="{00000000-0005-0000-0000-000039080000}"/>
    <cellStyle name="Normal 6 10 3 2" xfId="8837" xr:uid="{00000000-0005-0000-0000-000039080000}"/>
    <cellStyle name="Normal 6 10 4" xfId="5225" xr:uid="{00000000-0005-0000-0000-000039080000}"/>
    <cellStyle name="Normal 6 11" xfId="2262" xr:uid="{00000000-0005-0000-0000-00003A080000}"/>
    <cellStyle name="Normal 6 11 2" xfId="4145" xr:uid="{00000000-0005-0000-0000-00003A080000}"/>
    <cellStyle name="Normal 6 11 2 2" xfId="5035" xr:uid="{00000000-0005-0000-0000-00003A080000}"/>
    <cellStyle name="Normal 6 11 2 2 2" xfId="9033" xr:uid="{00000000-0005-0000-0000-00003A080000}"/>
    <cellStyle name="Normal 6 11 2 3" xfId="5421" xr:uid="{00000000-0005-0000-0000-00003A080000}"/>
    <cellStyle name="Normal 6 11 3" xfId="4843" xr:uid="{00000000-0005-0000-0000-00003A080000}"/>
    <cellStyle name="Normal 6 11 3 2" xfId="8841" xr:uid="{00000000-0005-0000-0000-00003A080000}"/>
    <cellStyle name="Normal 6 11 4" xfId="5229" xr:uid="{00000000-0005-0000-0000-00003A080000}"/>
    <cellStyle name="Normal 6 12" xfId="2268" xr:uid="{00000000-0005-0000-0000-00003B080000}"/>
    <cellStyle name="Normal 6 12 2" xfId="4151" xr:uid="{00000000-0005-0000-0000-00003B080000}"/>
    <cellStyle name="Normal 6 12 2 2" xfId="5039" xr:uid="{00000000-0005-0000-0000-00003B080000}"/>
    <cellStyle name="Normal 6 12 2 2 2" xfId="9037" xr:uid="{00000000-0005-0000-0000-00003B080000}"/>
    <cellStyle name="Normal 6 12 2 3" xfId="5425" xr:uid="{00000000-0005-0000-0000-00003B080000}"/>
    <cellStyle name="Normal 6 12 3" xfId="4847" xr:uid="{00000000-0005-0000-0000-00003B080000}"/>
    <cellStyle name="Normal 6 12 3 2" xfId="8845" xr:uid="{00000000-0005-0000-0000-00003B080000}"/>
    <cellStyle name="Normal 6 12 4" xfId="5233" xr:uid="{00000000-0005-0000-0000-00003B080000}"/>
    <cellStyle name="Normal 6 13" xfId="2286" xr:uid="{00000000-0005-0000-0000-00003C080000}"/>
    <cellStyle name="Normal 6 13 2" xfId="4169" xr:uid="{00000000-0005-0000-0000-00003C080000}"/>
    <cellStyle name="Normal 6 13 2 2" xfId="5043" xr:uid="{00000000-0005-0000-0000-00003C080000}"/>
    <cellStyle name="Normal 6 13 2 2 2" xfId="9041" xr:uid="{00000000-0005-0000-0000-00003C080000}"/>
    <cellStyle name="Normal 6 13 2 3" xfId="5429" xr:uid="{00000000-0005-0000-0000-00003C080000}"/>
    <cellStyle name="Normal 6 13 3" xfId="4851" xr:uid="{00000000-0005-0000-0000-00003C080000}"/>
    <cellStyle name="Normal 6 13 3 2" xfId="8849" xr:uid="{00000000-0005-0000-0000-00003C080000}"/>
    <cellStyle name="Normal 6 13 4" xfId="5237" xr:uid="{00000000-0005-0000-0000-00003C080000}"/>
    <cellStyle name="Normal 6 14" xfId="2377" xr:uid="{00000000-0005-0000-0000-00003D080000}"/>
    <cellStyle name="Normal 6 14 2" xfId="4253" xr:uid="{00000000-0005-0000-0000-00003D080000}"/>
    <cellStyle name="Normal 6 14 2 2" xfId="5047" xr:uid="{00000000-0005-0000-0000-00003D080000}"/>
    <cellStyle name="Normal 6 14 2 2 2" xfId="9045" xr:uid="{00000000-0005-0000-0000-00003D080000}"/>
    <cellStyle name="Normal 6 14 2 3" xfId="5433" xr:uid="{00000000-0005-0000-0000-00003D080000}"/>
    <cellStyle name="Normal 6 14 3" xfId="4855" xr:uid="{00000000-0005-0000-0000-00003D080000}"/>
    <cellStyle name="Normal 6 14 3 2" xfId="8853" xr:uid="{00000000-0005-0000-0000-00003D080000}"/>
    <cellStyle name="Normal 6 14 4" xfId="5241" xr:uid="{00000000-0005-0000-0000-00003D080000}"/>
    <cellStyle name="Normal 6 15" xfId="2383" xr:uid="{00000000-0005-0000-0000-00003E080000}"/>
    <cellStyle name="Normal 6 15 2" xfId="4259" xr:uid="{00000000-0005-0000-0000-00003E080000}"/>
    <cellStyle name="Normal 6 15 2 2" xfId="5051" xr:uid="{00000000-0005-0000-0000-00003E080000}"/>
    <cellStyle name="Normal 6 15 2 2 2" xfId="9049" xr:uid="{00000000-0005-0000-0000-00003E080000}"/>
    <cellStyle name="Normal 6 15 2 3" xfId="5437" xr:uid="{00000000-0005-0000-0000-00003E080000}"/>
    <cellStyle name="Normal 6 15 3" xfId="4859" xr:uid="{00000000-0005-0000-0000-00003E080000}"/>
    <cellStyle name="Normal 6 15 3 2" xfId="8857" xr:uid="{00000000-0005-0000-0000-00003E080000}"/>
    <cellStyle name="Normal 6 15 4" xfId="5245" xr:uid="{00000000-0005-0000-0000-00003E080000}"/>
    <cellStyle name="Normal 6 16" xfId="2563" xr:uid="{00000000-0005-0000-0000-00003F080000}"/>
    <cellStyle name="Normal 6 16 2" xfId="4436" xr:uid="{00000000-0005-0000-0000-00003F080000}"/>
    <cellStyle name="Normal 6 16 2 2" xfId="5055" xr:uid="{00000000-0005-0000-0000-00003F080000}"/>
    <cellStyle name="Normal 6 16 2 2 2" xfId="9053" xr:uid="{00000000-0005-0000-0000-00003F080000}"/>
    <cellStyle name="Normal 6 16 2 3" xfId="5441" xr:uid="{00000000-0005-0000-0000-00003F080000}"/>
    <cellStyle name="Normal 6 16 3" xfId="4863" xr:uid="{00000000-0005-0000-0000-00003F080000}"/>
    <cellStyle name="Normal 6 16 3 2" xfId="8861" xr:uid="{00000000-0005-0000-0000-00003F080000}"/>
    <cellStyle name="Normal 6 16 4" xfId="5249" xr:uid="{00000000-0005-0000-0000-00003F080000}"/>
    <cellStyle name="Normal 6 17" xfId="2569" xr:uid="{00000000-0005-0000-0000-000040080000}"/>
    <cellStyle name="Normal 6 17 2" xfId="4442" xr:uid="{00000000-0005-0000-0000-000040080000}"/>
    <cellStyle name="Normal 6 17 2 2" xfId="5059" xr:uid="{00000000-0005-0000-0000-000040080000}"/>
    <cellStyle name="Normal 6 17 2 2 2" xfId="9057" xr:uid="{00000000-0005-0000-0000-000040080000}"/>
    <cellStyle name="Normal 6 17 2 3" xfId="5445" xr:uid="{00000000-0005-0000-0000-000040080000}"/>
    <cellStyle name="Normal 6 17 3" xfId="4867" xr:uid="{00000000-0005-0000-0000-000040080000}"/>
    <cellStyle name="Normal 6 17 3 2" xfId="8865" xr:uid="{00000000-0005-0000-0000-000040080000}"/>
    <cellStyle name="Normal 6 17 4" xfId="5253" xr:uid="{00000000-0005-0000-0000-000040080000}"/>
    <cellStyle name="Normal 6 18" xfId="2573" xr:uid="{00000000-0005-0000-0000-000041080000}"/>
    <cellStyle name="Normal 6 18 2" xfId="4446" xr:uid="{00000000-0005-0000-0000-000041080000}"/>
    <cellStyle name="Normal 6 18 2 2" xfId="5063" xr:uid="{00000000-0005-0000-0000-000041080000}"/>
    <cellStyle name="Normal 6 18 2 2 2" xfId="9061" xr:uid="{00000000-0005-0000-0000-000041080000}"/>
    <cellStyle name="Normal 6 18 2 3" xfId="5449" xr:uid="{00000000-0005-0000-0000-000041080000}"/>
    <cellStyle name="Normal 6 18 3" xfId="4871" xr:uid="{00000000-0005-0000-0000-000041080000}"/>
    <cellStyle name="Normal 6 18 3 2" xfId="8869" xr:uid="{00000000-0005-0000-0000-000041080000}"/>
    <cellStyle name="Normal 6 18 4" xfId="5257" xr:uid="{00000000-0005-0000-0000-000041080000}"/>
    <cellStyle name="Normal 6 19" xfId="2818" xr:uid="{00000000-0005-0000-0000-000042080000}"/>
    <cellStyle name="Normal 6 19 2" xfId="4669" xr:uid="{00000000-0005-0000-0000-000042080000}"/>
    <cellStyle name="Normal 6 19 2 2" xfId="8675" xr:uid="{00000000-0005-0000-0000-000042080000}"/>
    <cellStyle name="Normal 6 19 3" xfId="7054" xr:uid="{00000000-0005-0000-0000-000042080000}"/>
    <cellStyle name="Normal 6 2" xfId="908" xr:uid="{00000000-0005-0000-0000-000043080000}"/>
    <cellStyle name="Normal 6 2 10" xfId="2928" xr:uid="{00000000-0005-0000-0000-000033000000}"/>
    <cellStyle name="Normal 6 2 10 2" xfId="7153" xr:uid="{00000000-0005-0000-0000-000033000000}"/>
    <cellStyle name="Normal 6 2 11" xfId="5627" xr:uid="{00000000-0005-0000-0000-000043080000}"/>
    <cellStyle name="Normal 6 2 2" xfId="909" xr:uid="{00000000-0005-0000-0000-000044080000}"/>
    <cellStyle name="Normal 6 2 2 10" xfId="2264" xr:uid="{00000000-0005-0000-0000-000045080000}"/>
    <cellStyle name="Normal 6 2 2 10 2" xfId="4147" xr:uid="{00000000-0005-0000-0000-000045080000}"/>
    <cellStyle name="Normal 6 2 2 10 2 2" xfId="5036" xr:uid="{00000000-0005-0000-0000-000045080000}"/>
    <cellStyle name="Normal 6 2 2 10 2 2 2" xfId="9034" xr:uid="{00000000-0005-0000-0000-000045080000}"/>
    <cellStyle name="Normal 6 2 2 10 2 3" xfId="5422" xr:uid="{00000000-0005-0000-0000-000045080000}"/>
    <cellStyle name="Normal 6 2 2 10 3" xfId="4844" xr:uid="{00000000-0005-0000-0000-000045080000}"/>
    <cellStyle name="Normal 6 2 2 10 3 2" xfId="8842" xr:uid="{00000000-0005-0000-0000-000045080000}"/>
    <cellStyle name="Normal 6 2 2 10 4" xfId="5230" xr:uid="{00000000-0005-0000-0000-000045080000}"/>
    <cellStyle name="Normal 6 2 2 11" xfId="2269" xr:uid="{00000000-0005-0000-0000-000046080000}"/>
    <cellStyle name="Normal 6 2 2 11 2" xfId="4152" xr:uid="{00000000-0005-0000-0000-000046080000}"/>
    <cellStyle name="Normal 6 2 2 11 2 2" xfId="5040" xr:uid="{00000000-0005-0000-0000-000046080000}"/>
    <cellStyle name="Normal 6 2 2 11 2 2 2" xfId="9038" xr:uid="{00000000-0005-0000-0000-000046080000}"/>
    <cellStyle name="Normal 6 2 2 11 2 3" xfId="5426" xr:uid="{00000000-0005-0000-0000-000046080000}"/>
    <cellStyle name="Normal 6 2 2 11 3" xfId="4848" xr:uid="{00000000-0005-0000-0000-000046080000}"/>
    <cellStyle name="Normal 6 2 2 11 3 2" xfId="8846" xr:uid="{00000000-0005-0000-0000-000046080000}"/>
    <cellStyle name="Normal 6 2 2 11 4" xfId="5234" xr:uid="{00000000-0005-0000-0000-000046080000}"/>
    <cellStyle name="Normal 6 2 2 12" xfId="2288" xr:uid="{00000000-0005-0000-0000-000047080000}"/>
    <cellStyle name="Normal 6 2 2 12 2" xfId="4171" xr:uid="{00000000-0005-0000-0000-000047080000}"/>
    <cellStyle name="Normal 6 2 2 12 2 2" xfId="5044" xr:uid="{00000000-0005-0000-0000-000047080000}"/>
    <cellStyle name="Normal 6 2 2 12 2 2 2" xfId="9042" xr:uid="{00000000-0005-0000-0000-000047080000}"/>
    <cellStyle name="Normal 6 2 2 12 2 3" xfId="5430" xr:uid="{00000000-0005-0000-0000-000047080000}"/>
    <cellStyle name="Normal 6 2 2 12 3" xfId="4852" xr:uid="{00000000-0005-0000-0000-000047080000}"/>
    <cellStyle name="Normal 6 2 2 12 3 2" xfId="8850" xr:uid="{00000000-0005-0000-0000-000047080000}"/>
    <cellStyle name="Normal 6 2 2 12 4" xfId="5238" xr:uid="{00000000-0005-0000-0000-000047080000}"/>
    <cellStyle name="Normal 6 2 2 13" xfId="2379" xr:uid="{00000000-0005-0000-0000-000048080000}"/>
    <cellStyle name="Normal 6 2 2 13 2" xfId="4255" xr:uid="{00000000-0005-0000-0000-000048080000}"/>
    <cellStyle name="Normal 6 2 2 13 2 2" xfId="5048" xr:uid="{00000000-0005-0000-0000-000048080000}"/>
    <cellStyle name="Normal 6 2 2 13 2 2 2" xfId="9046" xr:uid="{00000000-0005-0000-0000-000048080000}"/>
    <cellStyle name="Normal 6 2 2 13 2 3" xfId="5434" xr:uid="{00000000-0005-0000-0000-000048080000}"/>
    <cellStyle name="Normal 6 2 2 13 3" xfId="4856" xr:uid="{00000000-0005-0000-0000-000048080000}"/>
    <cellStyle name="Normal 6 2 2 13 3 2" xfId="8854" xr:uid="{00000000-0005-0000-0000-000048080000}"/>
    <cellStyle name="Normal 6 2 2 13 4" xfId="5242" xr:uid="{00000000-0005-0000-0000-000048080000}"/>
    <cellStyle name="Normal 6 2 2 14" xfId="2384" xr:uid="{00000000-0005-0000-0000-000049080000}"/>
    <cellStyle name="Normal 6 2 2 14 2" xfId="4260" xr:uid="{00000000-0005-0000-0000-000049080000}"/>
    <cellStyle name="Normal 6 2 2 14 2 2" xfId="5052" xr:uid="{00000000-0005-0000-0000-000049080000}"/>
    <cellStyle name="Normal 6 2 2 14 2 2 2" xfId="9050" xr:uid="{00000000-0005-0000-0000-000049080000}"/>
    <cellStyle name="Normal 6 2 2 14 2 3" xfId="5438" xr:uid="{00000000-0005-0000-0000-000049080000}"/>
    <cellStyle name="Normal 6 2 2 14 3" xfId="4860" xr:uid="{00000000-0005-0000-0000-000049080000}"/>
    <cellStyle name="Normal 6 2 2 14 3 2" xfId="8858" xr:uid="{00000000-0005-0000-0000-000049080000}"/>
    <cellStyle name="Normal 6 2 2 14 4" xfId="5246" xr:uid="{00000000-0005-0000-0000-000049080000}"/>
    <cellStyle name="Normal 6 2 2 15" xfId="2565" xr:uid="{00000000-0005-0000-0000-00004A080000}"/>
    <cellStyle name="Normal 6 2 2 15 2" xfId="4438" xr:uid="{00000000-0005-0000-0000-00004A080000}"/>
    <cellStyle name="Normal 6 2 2 15 2 2" xfId="5056" xr:uid="{00000000-0005-0000-0000-00004A080000}"/>
    <cellStyle name="Normal 6 2 2 15 2 2 2" xfId="9054" xr:uid="{00000000-0005-0000-0000-00004A080000}"/>
    <cellStyle name="Normal 6 2 2 15 2 3" xfId="5442" xr:uid="{00000000-0005-0000-0000-00004A080000}"/>
    <cellStyle name="Normal 6 2 2 15 3" xfId="4864" xr:uid="{00000000-0005-0000-0000-00004A080000}"/>
    <cellStyle name="Normal 6 2 2 15 3 2" xfId="8862" xr:uid="{00000000-0005-0000-0000-00004A080000}"/>
    <cellStyle name="Normal 6 2 2 15 4" xfId="5250" xr:uid="{00000000-0005-0000-0000-00004A080000}"/>
    <cellStyle name="Normal 6 2 2 16" xfId="2570" xr:uid="{00000000-0005-0000-0000-00004B080000}"/>
    <cellStyle name="Normal 6 2 2 16 2" xfId="4443" xr:uid="{00000000-0005-0000-0000-00004B080000}"/>
    <cellStyle name="Normal 6 2 2 16 2 2" xfId="5060" xr:uid="{00000000-0005-0000-0000-00004B080000}"/>
    <cellStyle name="Normal 6 2 2 16 2 2 2" xfId="9058" xr:uid="{00000000-0005-0000-0000-00004B080000}"/>
    <cellStyle name="Normal 6 2 2 16 2 3" xfId="5446" xr:uid="{00000000-0005-0000-0000-00004B080000}"/>
    <cellStyle name="Normal 6 2 2 16 3" xfId="4868" xr:uid="{00000000-0005-0000-0000-00004B080000}"/>
    <cellStyle name="Normal 6 2 2 16 3 2" xfId="8866" xr:uid="{00000000-0005-0000-0000-00004B080000}"/>
    <cellStyle name="Normal 6 2 2 16 4" xfId="5254" xr:uid="{00000000-0005-0000-0000-00004B080000}"/>
    <cellStyle name="Normal 6 2 2 17" xfId="2574" xr:uid="{00000000-0005-0000-0000-00004C080000}"/>
    <cellStyle name="Normal 6 2 2 17 2" xfId="4447" xr:uid="{00000000-0005-0000-0000-00004C080000}"/>
    <cellStyle name="Normal 6 2 2 17 2 2" xfId="5064" xr:uid="{00000000-0005-0000-0000-00004C080000}"/>
    <cellStyle name="Normal 6 2 2 17 2 2 2" xfId="9062" xr:uid="{00000000-0005-0000-0000-00004C080000}"/>
    <cellStyle name="Normal 6 2 2 17 2 3" xfId="5450" xr:uid="{00000000-0005-0000-0000-00004C080000}"/>
    <cellStyle name="Normal 6 2 2 17 3" xfId="4872" xr:uid="{00000000-0005-0000-0000-00004C080000}"/>
    <cellStyle name="Normal 6 2 2 17 3 2" xfId="8870" xr:uid="{00000000-0005-0000-0000-00004C080000}"/>
    <cellStyle name="Normal 6 2 2 17 4" xfId="5258" xr:uid="{00000000-0005-0000-0000-00004C080000}"/>
    <cellStyle name="Normal 6 2 2 18" xfId="2929" xr:uid="{00000000-0005-0000-0000-000034000000}"/>
    <cellStyle name="Normal 6 2 2 18 2" xfId="4678" xr:uid="{00000000-0005-0000-0000-000034000000}"/>
    <cellStyle name="Normal 6 2 2 18 2 2" xfId="5068" xr:uid="{00000000-0005-0000-0000-000034000000}"/>
    <cellStyle name="Normal 6 2 2 18 2 2 2" xfId="9066" xr:uid="{00000000-0005-0000-0000-000034000000}"/>
    <cellStyle name="Normal 6 2 2 18 2 3" xfId="5454" xr:uid="{00000000-0005-0000-0000-000034000000}"/>
    <cellStyle name="Normal 6 2 2 18 3" xfId="4876" xr:uid="{00000000-0005-0000-0000-000034000000}"/>
    <cellStyle name="Normal 6 2 2 18 3 2" xfId="8874" xr:uid="{00000000-0005-0000-0000-000034000000}"/>
    <cellStyle name="Normal 6 2 2 18 4" xfId="5262" xr:uid="{00000000-0005-0000-0000-000034000000}"/>
    <cellStyle name="Normal 6 2 2 19" xfId="3099" xr:uid="{00000000-0005-0000-0000-000044080000}"/>
    <cellStyle name="Normal 6 2 2 19 2" xfId="4894" xr:uid="{00000000-0005-0000-0000-000044080000}"/>
    <cellStyle name="Normal 6 2 2 19 2 2" xfId="8892" xr:uid="{00000000-0005-0000-0000-000044080000}"/>
    <cellStyle name="Normal 6 2 2 19 3" xfId="5280" xr:uid="{00000000-0005-0000-0000-000044080000}"/>
    <cellStyle name="Normal 6 2 2 2" xfId="914" xr:uid="{00000000-0005-0000-0000-00004D080000}"/>
    <cellStyle name="Normal 6 2 2 2 2" xfId="1435" xr:uid="{00000000-0005-0000-0000-00004E080000}"/>
    <cellStyle name="Normal 6 2 2 2 2 2" xfId="2113" xr:uid="{00000000-0005-0000-0000-00004F080000}"/>
    <cellStyle name="Normal 6 2 2 2 2 2 2" xfId="4009" xr:uid="{00000000-0005-0000-0000-00004F080000}"/>
    <cellStyle name="Normal 6 2 2 2 2 2 2 2" xfId="5012" xr:uid="{00000000-0005-0000-0000-00004F080000}"/>
    <cellStyle name="Normal 6 2 2 2 2 2 2 2 2" xfId="9010" xr:uid="{00000000-0005-0000-0000-00004F080000}"/>
    <cellStyle name="Normal 6 2 2 2 2 2 2 3" xfId="5398" xr:uid="{00000000-0005-0000-0000-00004F080000}"/>
    <cellStyle name="Normal 6 2 2 2 2 2 3" xfId="4820" xr:uid="{00000000-0005-0000-0000-00004F080000}"/>
    <cellStyle name="Normal 6 2 2 2 2 2 3 2" xfId="8818" xr:uid="{00000000-0005-0000-0000-00004F080000}"/>
    <cellStyle name="Normal 6 2 2 2 2 2 4" xfId="5206" xr:uid="{00000000-0005-0000-0000-00004F080000}"/>
    <cellStyle name="Normal 6 2 2 2 2 3" xfId="3441" xr:uid="{00000000-0005-0000-0000-00004E080000}"/>
    <cellStyle name="Normal 6 2 2 2 2 3 2" xfId="4938" xr:uid="{00000000-0005-0000-0000-00004E080000}"/>
    <cellStyle name="Normal 6 2 2 2 2 3 2 2" xfId="8936" xr:uid="{00000000-0005-0000-0000-00004E080000}"/>
    <cellStyle name="Normal 6 2 2 2 2 3 3" xfId="5324" xr:uid="{00000000-0005-0000-0000-00004E080000}"/>
    <cellStyle name="Normal 6 2 2 2 2 4" xfId="4746" xr:uid="{00000000-0005-0000-0000-00004E080000}"/>
    <cellStyle name="Normal 6 2 2 2 2 4 2" xfId="8744" xr:uid="{00000000-0005-0000-0000-00004E080000}"/>
    <cellStyle name="Normal 6 2 2 2 2 5" xfId="5132" xr:uid="{00000000-0005-0000-0000-00004E080000}"/>
    <cellStyle name="Normal 6 2 2 2 3" xfId="1766" xr:uid="{00000000-0005-0000-0000-000050080000}"/>
    <cellStyle name="Normal 6 2 2 2 3 2" xfId="3662" xr:uid="{00000000-0005-0000-0000-000050080000}"/>
    <cellStyle name="Normal 6 2 2 2 3 2 2" xfId="4972" xr:uid="{00000000-0005-0000-0000-000050080000}"/>
    <cellStyle name="Normal 6 2 2 2 3 2 2 2" xfId="8970" xr:uid="{00000000-0005-0000-0000-000050080000}"/>
    <cellStyle name="Normal 6 2 2 2 3 2 3" xfId="5358" xr:uid="{00000000-0005-0000-0000-000050080000}"/>
    <cellStyle name="Normal 6 2 2 2 3 3" xfId="4780" xr:uid="{00000000-0005-0000-0000-000050080000}"/>
    <cellStyle name="Normal 6 2 2 2 3 3 2" xfId="8778" xr:uid="{00000000-0005-0000-0000-000050080000}"/>
    <cellStyle name="Normal 6 2 2 2 3 4" xfId="5166" xr:uid="{00000000-0005-0000-0000-000050080000}"/>
    <cellStyle name="Normal 6 2 2 2 4" xfId="3104" xr:uid="{00000000-0005-0000-0000-00004D080000}"/>
    <cellStyle name="Normal 6 2 2 2 4 2" xfId="4898" xr:uid="{00000000-0005-0000-0000-00004D080000}"/>
    <cellStyle name="Normal 6 2 2 2 4 2 2" xfId="8896" xr:uid="{00000000-0005-0000-0000-00004D080000}"/>
    <cellStyle name="Normal 6 2 2 2 4 3" xfId="5284" xr:uid="{00000000-0005-0000-0000-00004D080000}"/>
    <cellStyle name="Normal 6 2 2 2 5" xfId="4706" xr:uid="{00000000-0005-0000-0000-00004D080000}"/>
    <cellStyle name="Normal 6 2 2 2 5 2" xfId="8704" xr:uid="{00000000-0005-0000-0000-00004D080000}"/>
    <cellStyle name="Normal 6 2 2 2 6" xfId="5092" xr:uid="{00000000-0005-0000-0000-00004D080000}"/>
    <cellStyle name="Normal 6 2 2 20" xfId="4702" xr:uid="{00000000-0005-0000-0000-000044080000}"/>
    <cellStyle name="Normal 6 2 2 20 2" xfId="8700" xr:uid="{00000000-0005-0000-0000-000044080000}"/>
    <cellStyle name="Normal 6 2 2 21" xfId="5088" xr:uid="{00000000-0005-0000-0000-000044080000}"/>
    <cellStyle name="Normal 6 2 2 3" xfId="940" xr:uid="{00000000-0005-0000-0000-000051080000}"/>
    <cellStyle name="Normal 6 2 2 3 2" xfId="1439" xr:uid="{00000000-0005-0000-0000-000052080000}"/>
    <cellStyle name="Normal 6 2 2 3 2 2" xfId="2117" xr:uid="{00000000-0005-0000-0000-000053080000}"/>
    <cellStyle name="Normal 6 2 2 3 2 2 2" xfId="4013" xr:uid="{00000000-0005-0000-0000-000053080000}"/>
    <cellStyle name="Normal 6 2 2 3 2 2 2 2" xfId="5016" xr:uid="{00000000-0005-0000-0000-000053080000}"/>
    <cellStyle name="Normal 6 2 2 3 2 2 2 2 2" xfId="9014" xr:uid="{00000000-0005-0000-0000-000053080000}"/>
    <cellStyle name="Normal 6 2 2 3 2 2 2 3" xfId="5402" xr:uid="{00000000-0005-0000-0000-000053080000}"/>
    <cellStyle name="Normal 6 2 2 3 2 2 3" xfId="4824" xr:uid="{00000000-0005-0000-0000-000053080000}"/>
    <cellStyle name="Normal 6 2 2 3 2 2 3 2" xfId="8822" xr:uid="{00000000-0005-0000-0000-000053080000}"/>
    <cellStyle name="Normal 6 2 2 3 2 2 4" xfId="5210" xr:uid="{00000000-0005-0000-0000-000053080000}"/>
    <cellStyle name="Normal 6 2 2 3 2 3" xfId="3445" xr:uid="{00000000-0005-0000-0000-000052080000}"/>
    <cellStyle name="Normal 6 2 2 3 2 3 2" xfId="4942" xr:uid="{00000000-0005-0000-0000-000052080000}"/>
    <cellStyle name="Normal 6 2 2 3 2 3 2 2" xfId="8940" xr:uid="{00000000-0005-0000-0000-000052080000}"/>
    <cellStyle name="Normal 6 2 2 3 2 3 3" xfId="5328" xr:uid="{00000000-0005-0000-0000-000052080000}"/>
    <cellStyle name="Normal 6 2 2 3 2 4" xfId="4750" xr:uid="{00000000-0005-0000-0000-000052080000}"/>
    <cellStyle name="Normal 6 2 2 3 2 4 2" xfId="8748" xr:uid="{00000000-0005-0000-0000-000052080000}"/>
    <cellStyle name="Normal 6 2 2 3 2 5" xfId="5136" xr:uid="{00000000-0005-0000-0000-000052080000}"/>
    <cellStyle name="Normal 6 2 2 3 3" xfId="1772" xr:uid="{00000000-0005-0000-0000-000054080000}"/>
    <cellStyle name="Normal 6 2 2 3 3 2" xfId="3668" xr:uid="{00000000-0005-0000-0000-000054080000}"/>
    <cellStyle name="Normal 6 2 2 3 3 2 2" xfId="4976" xr:uid="{00000000-0005-0000-0000-000054080000}"/>
    <cellStyle name="Normal 6 2 2 3 3 2 2 2" xfId="8974" xr:uid="{00000000-0005-0000-0000-000054080000}"/>
    <cellStyle name="Normal 6 2 2 3 3 2 3" xfId="5362" xr:uid="{00000000-0005-0000-0000-000054080000}"/>
    <cellStyle name="Normal 6 2 2 3 3 3" xfId="4784" xr:uid="{00000000-0005-0000-0000-000054080000}"/>
    <cellStyle name="Normal 6 2 2 3 3 3 2" xfId="8782" xr:uid="{00000000-0005-0000-0000-000054080000}"/>
    <cellStyle name="Normal 6 2 2 3 3 4" xfId="5170" xr:uid="{00000000-0005-0000-0000-000054080000}"/>
    <cellStyle name="Normal 6 2 2 3 4" xfId="3110" xr:uid="{00000000-0005-0000-0000-000051080000}"/>
    <cellStyle name="Normal 6 2 2 3 4 2" xfId="4902" xr:uid="{00000000-0005-0000-0000-000051080000}"/>
    <cellStyle name="Normal 6 2 2 3 4 2 2" xfId="8900" xr:uid="{00000000-0005-0000-0000-000051080000}"/>
    <cellStyle name="Normal 6 2 2 3 4 3" xfId="5288" xr:uid="{00000000-0005-0000-0000-000051080000}"/>
    <cellStyle name="Normal 6 2 2 3 5" xfId="4710" xr:uid="{00000000-0005-0000-0000-000051080000}"/>
    <cellStyle name="Normal 6 2 2 3 5 2" xfId="8708" xr:uid="{00000000-0005-0000-0000-000051080000}"/>
    <cellStyle name="Normal 6 2 2 3 6" xfId="5096" xr:uid="{00000000-0005-0000-0000-000051080000}"/>
    <cellStyle name="Normal 6 2 2 4" xfId="1431" xr:uid="{00000000-0005-0000-0000-000055080000}"/>
    <cellStyle name="Normal 6 2 2 4 2" xfId="2109" xr:uid="{00000000-0005-0000-0000-000056080000}"/>
    <cellStyle name="Normal 6 2 2 4 2 2" xfId="4005" xr:uid="{00000000-0005-0000-0000-000056080000}"/>
    <cellStyle name="Normal 6 2 2 4 2 2 2" xfId="5008" xr:uid="{00000000-0005-0000-0000-000056080000}"/>
    <cellStyle name="Normal 6 2 2 4 2 2 2 2" xfId="9006" xr:uid="{00000000-0005-0000-0000-000056080000}"/>
    <cellStyle name="Normal 6 2 2 4 2 2 3" xfId="5394" xr:uid="{00000000-0005-0000-0000-000056080000}"/>
    <cellStyle name="Normal 6 2 2 4 2 3" xfId="4816" xr:uid="{00000000-0005-0000-0000-000056080000}"/>
    <cellStyle name="Normal 6 2 2 4 2 3 2" xfId="8814" xr:uid="{00000000-0005-0000-0000-000056080000}"/>
    <cellStyle name="Normal 6 2 2 4 2 4" xfId="5202" xr:uid="{00000000-0005-0000-0000-000056080000}"/>
    <cellStyle name="Normal 6 2 2 4 3" xfId="3437" xr:uid="{00000000-0005-0000-0000-000055080000}"/>
    <cellStyle name="Normal 6 2 2 4 3 2" xfId="4934" xr:uid="{00000000-0005-0000-0000-000055080000}"/>
    <cellStyle name="Normal 6 2 2 4 3 2 2" xfId="8932" xr:uid="{00000000-0005-0000-0000-000055080000}"/>
    <cellStyle name="Normal 6 2 2 4 3 3" xfId="5320" xr:uid="{00000000-0005-0000-0000-000055080000}"/>
    <cellStyle name="Normal 6 2 2 4 4" xfId="4742" xr:uid="{00000000-0005-0000-0000-000055080000}"/>
    <cellStyle name="Normal 6 2 2 4 4 2" xfId="8740" xr:uid="{00000000-0005-0000-0000-000055080000}"/>
    <cellStyle name="Normal 6 2 2 4 5" xfId="5128" xr:uid="{00000000-0005-0000-0000-000055080000}"/>
    <cellStyle name="Normal 6 2 2 5" xfId="1496" xr:uid="{00000000-0005-0000-0000-000057080000}"/>
    <cellStyle name="Normal 6 2 2 5 2" xfId="2121" xr:uid="{00000000-0005-0000-0000-000058080000}"/>
    <cellStyle name="Normal 6 2 2 5 2 2" xfId="4017" xr:uid="{00000000-0005-0000-0000-000058080000}"/>
    <cellStyle name="Normal 6 2 2 5 2 2 2" xfId="5020" xr:uid="{00000000-0005-0000-0000-000058080000}"/>
    <cellStyle name="Normal 6 2 2 5 2 2 2 2" xfId="9018" xr:uid="{00000000-0005-0000-0000-000058080000}"/>
    <cellStyle name="Normal 6 2 2 5 2 2 3" xfId="5406" xr:uid="{00000000-0005-0000-0000-000058080000}"/>
    <cellStyle name="Normal 6 2 2 5 2 3" xfId="4828" xr:uid="{00000000-0005-0000-0000-000058080000}"/>
    <cellStyle name="Normal 6 2 2 5 2 3 2" xfId="8826" xr:uid="{00000000-0005-0000-0000-000058080000}"/>
    <cellStyle name="Normal 6 2 2 5 2 4" xfId="5214" xr:uid="{00000000-0005-0000-0000-000058080000}"/>
    <cellStyle name="Normal 6 2 2 5 3" xfId="3478" xr:uid="{00000000-0005-0000-0000-000057080000}"/>
    <cellStyle name="Normal 6 2 2 5 3 2" xfId="4946" xr:uid="{00000000-0005-0000-0000-000057080000}"/>
    <cellStyle name="Normal 6 2 2 5 3 2 2" xfId="8944" xr:uid="{00000000-0005-0000-0000-000057080000}"/>
    <cellStyle name="Normal 6 2 2 5 3 3" xfId="5332" xr:uid="{00000000-0005-0000-0000-000057080000}"/>
    <cellStyle name="Normal 6 2 2 5 4" xfId="4754" xr:uid="{00000000-0005-0000-0000-000057080000}"/>
    <cellStyle name="Normal 6 2 2 5 4 2" xfId="8752" xr:uid="{00000000-0005-0000-0000-000057080000}"/>
    <cellStyle name="Normal 6 2 2 5 5" xfId="5140" xr:uid="{00000000-0005-0000-0000-000057080000}"/>
    <cellStyle name="Normal 6 2 2 6" xfId="1501" xr:uid="{00000000-0005-0000-0000-000059080000}"/>
    <cellStyle name="Normal 6 2 2 6 2" xfId="2125" xr:uid="{00000000-0005-0000-0000-00005A080000}"/>
    <cellStyle name="Normal 6 2 2 6 2 2" xfId="4021" xr:uid="{00000000-0005-0000-0000-00005A080000}"/>
    <cellStyle name="Normal 6 2 2 6 2 2 2" xfId="5024" xr:uid="{00000000-0005-0000-0000-00005A080000}"/>
    <cellStyle name="Normal 6 2 2 6 2 2 2 2" xfId="9022" xr:uid="{00000000-0005-0000-0000-00005A080000}"/>
    <cellStyle name="Normal 6 2 2 6 2 2 3" xfId="5410" xr:uid="{00000000-0005-0000-0000-00005A080000}"/>
    <cellStyle name="Normal 6 2 2 6 2 3" xfId="4832" xr:uid="{00000000-0005-0000-0000-00005A080000}"/>
    <cellStyle name="Normal 6 2 2 6 2 3 2" xfId="8830" xr:uid="{00000000-0005-0000-0000-00005A080000}"/>
    <cellStyle name="Normal 6 2 2 6 2 4" xfId="5218" xr:uid="{00000000-0005-0000-0000-00005A080000}"/>
    <cellStyle name="Normal 6 2 2 6 3" xfId="3483" xr:uid="{00000000-0005-0000-0000-000059080000}"/>
    <cellStyle name="Normal 6 2 2 6 3 2" xfId="4950" xr:uid="{00000000-0005-0000-0000-000059080000}"/>
    <cellStyle name="Normal 6 2 2 6 3 2 2" xfId="8948" xr:uid="{00000000-0005-0000-0000-000059080000}"/>
    <cellStyle name="Normal 6 2 2 6 3 3" xfId="5336" xr:uid="{00000000-0005-0000-0000-000059080000}"/>
    <cellStyle name="Normal 6 2 2 6 4" xfId="4758" xr:uid="{00000000-0005-0000-0000-000059080000}"/>
    <cellStyle name="Normal 6 2 2 6 4 2" xfId="8756" xr:uid="{00000000-0005-0000-0000-000059080000}"/>
    <cellStyle name="Normal 6 2 2 6 5" xfId="5144" xr:uid="{00000000-0005-0000-0000-000059080000}"/>
    <cellStyle name="Normal 6 2 2 7" xfId="1761" xr:uid="{00000000-0005-0000-0000-00005B080000}"/>
    <cellStyle name="Normal 6 2 2 7 2" xfId="3657" xr:uid="{00000000-0005-0000-0000-00005B080000}"/>
    <cellStyle name="Normal 6 2 2 7 2 2" xfId="4968" xr:uid="{00000000-0005-0000-0000-00005B080000}"/>
    <cellStyle name="Normal 6 2 2 7 2 2 2" xfId="8966" xr:uid="{00000000-0005-0000-0000-00005B080000}"/>
    <cellStyle name="Normal 6 2 2 7 2 3" xfId="5354" xr:uid="{00000000-0005-0000-0000-00005B080000}"/>
    <cellStyle name="Normal 6 2 2 7 3" xfId="4776" xr:uid="{00000000-0005-0000-0000-00005B080000}"/>
    <cellStyle name="Normal 6 2 2 7 3 2" xfId="8774" xr:uid="{00000000-0005-0000-0000-00005B080000}"/>
    <cellStyle name="Normal 6 2 2 7 4" xfId="5162" xr:uid="{00000000-0005-0000-0000-00005B080000}"/>
    <cellStyle name="Normal 6 2 2 8" xfId="2147" xr:uid="{00000000-0005-0000-0000-00005C080000}"/>
    <cellStyle name="Normal 6 2 2 8 2" xfId="4043" xr:uid="{00000000-0005-0000-0000-00005C080000}"/>
    <cellStyle name="Normal 6 2 2 8 2 2" xfId="5028" xr:uid="{00000000-0005-0000-0000-00005C080000}"/>
    <cellStyle name="Normal 6 2 2 8 2 2 2" xfId="9026" xr:uid="{00000000-0005-0000-0000-00005C080000}"/>
    <cellStyle name="Normal 6 2 2 8 2 3" xfId="5414" xr:uid="{00000000-0005-0000-0000-00005C080000}"/>
    <cellStyle name="Normal 6 2 2 8 3" xfId="4836" xr:uid="{00000000-0005-0000-0000-00005C080000}"/>
    <cellStyle name="Normal 6 2 2 8 3 2" xfId="8834" xr:uid="{00000000-0005-0000-0000-00005C080000}"/>
    <cellStyle name="Normal 6 2 2 8 4" xfId="5222" xr:uid="{00000000-0005-0000-0000-00005C080000}"/>
    <cellStyle name="Normal 6 2 2 9" xfId="2152" xr:uid="{00000000-0005-0000-0000-00005D080000}"/>
    <cellStyle name="Normal 6 2 2 9 2" xfId="4048" xr:uid="{00000000-0005-0000-0000-00005D080000}"/>
    <cellStyle name="Normal 6 2 2 9 2 2" xfId="5032" xr:uid="{00000000-0005-0000-0000-00005D080000}"/>
    <cellStyle name="Normal 6 2 2 9 2 2 2" xfId="9030" xr:uid="{00000000-0005-0000-0000-00005D080000}"/>
    <cellStyle name="Normal 6 2 2 9 2 3" xfId="5418" xr:uid="{00000000-0005-0000-0000-00005D080000}"/>
    <cellStyle name="Normal 6 2 2 9 3" xfId="4840" xr:uid="{00000000-0005-0000-0000-00005D080000}"/>
    <cellStyle name="Normal 6 2 2 9 3 2" xfId="8838" xr:uid="{00000000-0005-0000-0000-00005D080000}"/>
    <cellStyle name="Normal 6 2 2 9 4" xfId="5226" xr:uid="{00000000-0005-0000-0000-00005D080000}"/>
    <cellStyle name="Normal 6 2 3" xfId="1495" xr:uid="{00000000-0005-0000-0000-00005E080000}"/>
    <cellStyle name="Normal 6 2 3 2" xfId="3477" xr:uid="{00000000-0005-0000-0000-00005E080000}"/>
    <cellStyle name="Normal 6 2 3 2 2" xfId="7632" xr:uid="{00000000-0005-0000-0000-00005E080000}"/>
    <cellStyle name="Normal 6 2 3 3" xfId="6011" xr:uid="{00000000-0005-0000-0000-00005E080000}"/>
    <cellStyle name="Normal 6 2 4" xfId="2146" xr:uid="{00000000-0005-0000-0000-00005F080000}"/>
    <cellStyle name="Normal 6 2 4 2" xfId="4042" xr:uid="{00000000-0005-0000-0000-00005F080000}"/>
    <cellStyle name="Normal 6 2 4 2 2" xfId="8110" xr:uid="{00000000-0005-0000-0000-00005F080000}"/>
    <cellStyle name="Normal 6 2 4 3" xfId="6489" xr:uid="{00000000-0005-0000-0000-00005F080000}"/>
    <cellStyle name="Normal 6 2 5" xfId="2263" xr:uid="{00000000-0005-0000-0000-000060080000}"/>
    <cellStyle name="Normal 6 2 5 2" xfId="4146" xr:uid="{00000000-0005-0000-0000-000060080000}"/>
    <cellStyle name="Normal 6 2 5 2 2" xfId="8203" xr:uid="{00000000-0005-0000-0000-000060080000}"/>
    <cellStyle name="Normal 6 2 5 3" xfId="6582" xr:uid="{00000000-0005-0000-0000-000060080000}"/>
    <cellStyle name="Normal 6 2 6" xfId="2378" xr:uid="{00000000-0005-0000-0000-000061080000}"/>
    <cellStyle name="Normal 6 2 6 2" xfId="4254" xr:uid="{00000000-0005-0000-0000-000061080000}"/>
    <cellStyle name="Normal 6 2 6 2 2" xfId="8296" xr:uid="{00000000-0005-0000-0000-000061080000}"/>
    <cellStyle name="Normal 6 2 6 3" xfId="6675" xr:uid="{00000000-0005-0000-0000-000061080000}"/>
    <cellStyle name="Normal 6 2 7" xfId="2564" xr:uid="{00000000-0005-0000-0000-000062080000}"/>
    <cellStyle name="Normal 6 2 7 2" xfId="4437" xr:uid="{00000000-0005-0000-0000-000062080000}"/>
    <cellStyle name="Normal 6 2 7 2 2" xfId="8468" xr:uid="{00000000-0005-0000-0000-000062080000}"/>
    <cellStyle name="Normal 6 2 7 3" xfId="6847" xr:uid="{00000000-0005-0000-0000-000062080000}"/>
    <cellStyle name="Normal 6 2 8" xfId="2694" xr:uid="{00000000-0005-0000-0000-000063080000}"/>
    <cellStyle name="Normal 6 2 8 2" xfId="4556" xr:uid="{00000000-0005-0000-0000-000063080000}"/>
    <cellStyle name="Normal 6 2 8 2 2" xfId="8565" xr:uid="{00000000-0005-0000-0000-000063080000}"/>
    <cellStyle name="Normal 6 2 8 3" xfId="6944" xr:uid="{00000000-0005-0000-0000-000063080000}"/>
    <cellStyle name="Normal 6 2 9" xfId="2807" xr:uid="{00000000-0005-0000-0000-000064080000}"/>
    <cellStyle name="Normal 6 2 9 2" xfId="4659" xr:uid="{00000000-0005-0000-0000-000064080000}"/>
    <cellStyle name="Normal 6 2 9 2 2" xfId="8668" xr:uid="{00000000-0005-0000-0000-000064080000}"/>
    <cellStyle name="Normal 6 2 9 3" xfId="7047" xr:uid="{00000000-0005-0000-0000-000064080000}"/>
    <cellStyle name="Normal 6 20" xfId="2927" xr:uid="{00000000-0005-0000-0000-000032000000}"/>
    <cellStyle name="Normal 6 20 2" xfId="4677" xr:uid="{00000000-0005-0000-0000-000032000000}"/>
    <cellStyle name="Normal 6 20 2 2" xfId="5067" xr:uid="{00000000-0005-0000-0000-000032000000}"/>
    <cellStyle name="Normal 6 20 2 2 2" xfId="9065" xr:uid="{00000000-0005-0000-0000-000032000000}"/>
    <cellStyle name="Normal 6 20 2 3" xfId="5453" xr:uid="{00000000-0005-0000-0000-000032000000}"/>
    <cellStyle name="Normal 6 20 3" xfId="4875" xr:uid="{00000000-0005-0000-0000-000032000000}"/>
    <cellStyle name="Normal 6 20 3 2" xfId="8873" xr:uid="{00000000-0005-0000-0000-000032000000}"/>
    <cellStyle name="Normal 6 20 4" xfId="5261" xr:uid="{00000000-0005-0000-0000-000032000000}"/>
    <cellStyle name="Normal 6 3" xfId="907" xr:uid="{00000000-0005-0000-0000-000065080000}"/>
    <cellStyle name="Normal 6 3 2" xfId="1430" xr:uid="{00000000-0005-0000-0000-000066080000}"/>
    <cellStyle name="Normal 6 3 2 2" xfId="2108" xr:uid="{00000000-0005-0000-0000-000067080000}"/>
    <cellStyle name="Normal 6 3 2 2 2" xfId="4004" xr:uid="{00000000-0005-0000-0000-000067080000}"/>
    <cellStyle name="Normal 6 3 2 2 2 2" xfId="5007" xr:uid="{00000000-0005-0000-0000-000067080000}"/>
    <cellStyle name="Normal 6 3 2 2 2 2 2" xfId="9005" xr:uid="{00000000-0005-0000-0000-000067080000}"/>
    <cellStyle name="Normal 6 3 2 2 2 3" xfId="5393" xr:uid="{00000000-0005-0000-0000-000067080000}"/>
    <cellStyle name="Normal 6 3 2 2 3" xfId="4815" xr:uid="{00000000-0005-0000-0000-000067080000}"/>
    <cellStyle name="Normal 6 3 2 2 3 2" xfId="8813" xr:uid="{00000000-0005-0000-0000-000067080000}"/>
    <cellStyle name="Normal 6 3 2 2 4" xfId="5201" xr:uid="{00000000-0005-0000-0000-000067080000}"/>
    <cellStyle name="Normal 6 3 2 3" xfId="3436" xr:uid="{00000000-0005-0000-0000-000066080000}"/>
    <cellStyle name="Normal 6 3 2 3 2" xfId="4933" xr:uid="{00000000-0005-0000-0000-000066080000}"/>
    <cellStyle name="Normal 6 3 2 3 2 2" xfId="8931" xr:uid="{00000000-0005-0000-0000-000066080000}"/>
    <cellStyle name="Normal 6 3 2 3 3" xfId="5319" xr:uid="{00000000-0005-0000-0000-000066080000}"/>
    <cellStyle name="Normal 6 3 2 4" xfId="4741" xr:uid="{00000000-0005-0000-0000-000066080000}"/>
    <cellStyle name="Normal 6 3 2 4 2" xfId="8739" xr:uid="{00000000-0005-0000-0000-000066080000}"/>
    <cellStyle name="Normal 6 3 2 5" xfId="5127" xr:uid="{00000000-0005-0000-0000-000066080000}"/>
    <cellStyle name="Normal 6 3 3" xfId="1760" xr:uid="{00000000-0005-0000-0000-000068080000}"/>
    <cellStyle name="Normal 6 3 3 2" xfId="3656" xr:uid="{00000000-0005-0000-0000-000068080000}"/>
    <cellStyle name="Normal 6 3 3 2 2" xfId="4967" xr:uid="{00000000-0005-0000-0000-000068080000}"/>
    <cellStyle name="Normal 6 3 3 2 2 2" xfId="8965" xr:uid="{00000000-0005-0000-0000-000068080000}"/>
    <cellStyle name="Normal 6 3 3 2 3" xfId="5353" xr:uid="{00000000-0005-0000-0000-000068080000}"/>
    <cellStyle name="Normal 6 3 3 3" xfId="4775" xr:uid="{00000000-0005-0000-0000-000068080000}"/>
    <cellStyle name="Normal 6 3 3 3 2" xfId="8773" xr:uid="{00000000-0005-0000-0000-000068080000}"/>
    <cellStyle name="Normal 6 3 3 4" xfId="5161" xr:uid="{00000000-0005-0000-0000-000068080000}"/>
    <cellStyle name="Normal 6 3 4" xfId="3098" xr:uid="{00000000-0005-0000-0000-000065080000}"/>
    <cellStyle name="Normal 6 3 4 2" xfId="4893" xr:uid="{00000000-0005-0000-0000-000065080000}"/>
    <cellStyle name="Normal 6 3 4 2 2" xfId="8891" xr:uid="{00000000-0005-0000-0000-000065080000}"/>
    <cellStyle name="Normal 6 3 4 3" xfId="5279" xr:uid="{00000000-0005-0000-0000-000065080000}"/>
    <cellStyle name="Normal 6 3 5" xfId="4701" xr:uid="{00000000-0005-0000-0000-000065080000}"/>
    <cellStyle name="Normal 6 3 5 2" xfId="8699" xr:uid="{00000000-0005-0000-0000-000065080000}"/>
    <cellStyle name="Normal 6 3 6" xfId="5087" xr:uid="{00000000-0005-0000-0000-000065080000}"/>
    <cellStyle name="Normal 6 4" xfId="913" xr:uid="{00000000-0005-0000-0000-000069080000}"/>
    <cellStyle name="Normal 6 4 2" xfId="1434" xr:uid="{00000000-0005-0000-0000-00006A080000}"/>
    <cellStyle name="Normal 6 4 2 2" xfId="2112" xr:uid="{00000000-0005-0000-0000-00006B080000}"/>
    <cellStyle name="Normal 6 4 2 2 2" xfId="4008" xr:uid="{00000000-0005-0000-0000-00006B080000}"/>
    <cellStyle name="Normal 6 4 2 2 2 2" xfId="5011" xr:uid="{00000000-0005-0000-0000-00006B080000}"/>
    <cellStyle name="Normal 6 4 2 2 2 2 2" xfId="9009" xr:uid="{00000000-0005-0000-0000-00006B080000}"/>
    <cellStyle name="Normal 6 4 2 2 2 3" xfId="5397" xr:uid="{00000000-0005-0000-0000-00006B080000}"/>
    <cellStyle name="Normal 6 4 2 2 3" xfId="4819" xr:uid="{00000000-0005-0000-0000-00006B080000}"/>
    <cellStyle name="Normal 6 4 2 2 3 2" xfId="8817" xr:uid="{00000000-0005-0000-0000-00006B080000}"/>
    <cellStyle name="Normal 6 4 2 2 4" xfId="5205" xr:uid="{00000000-0005-0000-0000-00006B080000}"/>
    <cellStyle name="Normal 6 4 2 3" xfId="3440" xr:uid="{00000000-0005-0000-0000-00006A080000}"/>
    <cellStyle name="Normal 6 4 2 3 2" xfId="4937" xr:uid="{00000000-0005-0000-0000-00006A080000}"/>
    <cellStyle name="Normal 6 4 2 3 2 2" xfId="8935" xr:uid="{00000000-0005-0000-0000-00006A080000}"/>
    <cellStyle name="Normal 6 4 2 3 3" xfId="5323" xr:uid="{00000000-0005-0000-0000-00006A080000}"/>
    <cellStyle name="Normal 6 4 2 4" xfId="4745" xr:uid="{00000000-0005-0000-0000-00006A080000}"/>
    <cellStyle name="Normal 6 4 2 4 2" xfId="8743" xr:uid="{00000000-0005-0000-0000-00006A080000}"/>
    <cellStyle name="Normal 6 4 2 5" xfId="5131" xr:uid="{00000000-0005-0000-0000-00006A080000}"/>
    <cellStyle name="Normal 6 4 3" xfId="1765" xr:uid="{00000000-0005-0000-0000-00006C080000}"/>
    <cellStyle name="Normal 6 4 3 2" xfId="3661" xr:uid="{00000000-0005-0000-0000-00006C080000}"/>
    <cellStyle name="Normal 6 4 3 2 2" xfId="4971" xr:uid="{00000000-0005-0000-0000-00006C080000}"/>
    <cellStyle name="Normal 6 4 3 2 2 2" xfId="8969" xr:uid="{00000000-0005-0000-0000-00006C080000}"/>
    <cellStyle name="Normal 6 4 3 2 3" xfId="5357" xr:uid="{00000000-0005-0000-0000-00006C080000}"/>
    <cellStyle name="Normal 6 4 3 3" xfId="4779" xr:uid="{00000000-0005-0000-0000-00006C080000}"/>
    <cellStyle name="Normal 6 4 3 3 2" xfId="8777" xr:uid="{00000000-0005-0000-0000-00006C080000}"/>
    <cellStyle name="Normal 6 4 3 4" xfId="5165" xr:uid="{00000000-0005-0000-0000-00006C080000}"/>
    <cellStyle name="Normal 6 4 4" xfId="3103" xr:uid="{00000000-0005-0000-0000-000069080000}"/>
    <cellStyle name="Normal 6 4 4 2" xfId="4897" xr:uid="{00000000-0005-0000-0000-000069080000}"/>
    <cellStyle name="Normal 6 4 4 2 2" xfId="8895" xr:uid="{00000000-0005-0000-0000-000069080000}"/>
    <cellStyle name="Normal 6 4 4 3" xfId="5283" xr:uid="{00000000-0005-0000-0000-000069080000}"/>
    <cellStyle name="Normal 6 4 5" xfId="4705" xr:uid="{00000000-0005-0000-0000-000069080000}"/>
    <cellStyle name="Normal 6 4 5 2" xfId="8703" xr:uid="{00000000-0005-0000-0000-000069080000}"/>
    <cellStyle name="Normal 6 4 6" xfId="5091" xr:uid="{00000000-0005-0000-0000-000069080000}"/>
    <cellStyle name="Normal 6 5" xfId="938" xr:uid="{00000000-0005-0000-0000-00006D080000}"/>
    <cellStyle name="Normal 6 5 2" xfId="1438" xr:uid="{00000000-0005-0000-0000-00006E080000}"/>
    <cellStyle name="Normal 6 5 2 2" xfId="2116" xr:uid="{00000000-0005-0000-0000-00006F080000}"/>
    <cellStyle name="Normal 6 5 2 2 2" xfId="4012" xr:uid="{00000000-0005-0000-0000-00006F080000}"/>
    <cellStyle name="Normal 6 5 2 2 2 2" xfId="5015" xr:uid="{00000000-0005-0000-0000-00006F080000}"/>
    <cellStyle name="Normal 6 5 2 2 2 2 2" xfId="9013" xr:uid="{00000000-0005-0000-0000-00006F080000}"/>
    <cellStyle name="Normal 6 5 2 2 2 3" xfId="5401" xr:uid="{00000000-0005-0000-0000-00006F080000}"/>
    <cellStyle name="Normal 6 5 2 2 3" xfId="4823" xr:uid="{00000000-0005-0000-0000-00006F080000}"/>
    <cellStyle name="Normal 6 5 2 2 3 2" xfId="8821" xr:uid="{00000000-0005-0000-0000-00006F080000}"/>
    <cellStyle name="Normal 6 5 2 2 4" xfId="5209" xr:uid="{00000000-0005-0000-0000-00006F080000}"/>
    <cellStyle name="Normal 6 5 2 3" xfId="3444" xr:uid="{00000000-0005-0000-0000-00006E080000}"/>
    <cellStyle name="Normal 6 5 2 3 2" xfId="4941" xr:uid="{00000000-0005-0000-0000-00006E080000}"/>
    <cellStyle name="Normal 6 5 2 3 2 2" xfId="8939" xr:uid="{00000000-0005-0000-0000-00006E080000}"/>
    <cellStyle name="Normal 6 5 2 3 3" xfId="5327" xr:uid="{00000000-0005-0000-0000-00006E080000}"/>
    <cellStyle name="Normal 6 5 2 4" xfId="4749" xr:uid="{00000000-0005-0000-0000-00006E080000}"/>
    <cellStyle name="Normal 6 5 2 4 2" xfId="8747" xr:uid="{00000000-0005-0000-0000-00006E080000}"/>
    <cellStyle name="Normal 6 5 2 5" xfId="5135" xr:uid="{00000000-0005-0000-0000-00006E080000}"/>
    <cellStyle name="Normal 6 5 3" xfId="1771" xr:uid="{00000000-0005-0000-0000-000070080000}"/>
    <cellStyle name="Normal 6 5 3 2" xfId="3667" xr:uid="{00000000-0005-0000-0000-000070080000}"/>
    <cellStyle name="Normal 6 5 3 2 2" xfId="4975" xr:uid="{00000000-0005-0000-0000-000070080000}"/>
    <cellStyle name="Normal 6 5 3 2 2 2" xfId="8973" xr:uid="{00000000-0005-0000-0000-000070080000}"/>
    <cellStyle name="Normal 6 5 3 2 3" xfId="5361" xr:uid="{00000000-0005-0000-0000-000070080000}"/>
    <cellStyle name="Normal 6 5 3 3" xfId="4783" xr:uid="{00000000-0005-0000-0000-000070080000}"/>
    <cellStyle name="Normal 6 5 3 3 2" xfId="8781" xr:uid="{00000000-0005-0000-0000-000070080000}"/>
    <cellStyle name="Normal 6 5 3 4" xfId="5169" xr:uid="{00000000-0005-0000-0000-000070080000}"/>
    <cellStyle name="Normal 6 5 4" xfId="3109" xr:uid="{00000000-0005-0000-0000-00006D080000}"/>
    <cellStyle name="Normal 6 5 4 2" xfId="4901" xr:uid="{00000000-0005-0000-0000-00006D080000}"/>
    <cellStyle name="Normal 6 5 4 2 2" xfId="8899" xr:uid="{00000000-0005-0000-0000-00006D080000}"/>
    <cellStyle name="Normal 6 5 4 3" xfId="5287" xr:uid="{00000000-0005-0000-0000-00006D080000}"/>
    <cellStyle name="Normal 6 5 5" xfId="4709" xr:uid="{00000000-0005-0000-0000-00006D080000}"/>
    <cellStyle name="Normal 6 5 5 2" xfId="8707" xr:uid="{00000000-0005-0000-0000-00006D080000}"/>
    <cellStyle name="Normal 6 5 6" xfId="5095" xr:uid="{00000000-0005-0000-0000-00006D080000}"/>
    <cellStyle name="Normal 6 6" xfId="1494" xr:uid="{00000000-0005-0000-0000-000071080000}"/>
    <cellStyle name="Normal 6 6 2" xfId="2120" xr:uid="{00000000-0005-0000-0000-000072080000}"/>
    <cellStyle name="Normal 6 6 2 2" xfId="4016" xr:uid="{00000000-0005-0000-0000-000072080000}"/>
    <cellStyle name="Normal 6 6 2 2 2" xfId="5019" xr:uid="{00000000-0005-0000-0000-000072080000}"/>
    <cellStyle name="Normal 6 6 2 2 2 2" xfId="9017" xr:uid="{00000000-0005-0000-0000-000072080000}"/>
    <cellStyle name="Normal 6 6 2 2 3" xfId="5405" xr:uid="{00000000-0005-0000-0000-000072080000}"/>
    <cellStyle name="Normal 6 6 2 3" xfId="4827" xr:uid="{00000000-0005-0000-0000-000072080000}"/>
    <cellStyle name="Normal 6 6 2 3 2" xfId="8825" xr:uid="{00000000-0005-0000-0000-000072080000}"/>
    <cellStyle name="Normal 6 6 2 4" xfId="5213" xr:uid="{00000000-0005-0000-0000-000072080000}"/>
    <cellStyle name="Normal 6 6 3" xfId="3476" xr:uid="{00000000-0005-0000-0000-000071080000}"/>
    <cellStyle name="Normal 6 6 3 2" xfId="4945" xr:uid="{00000000-0005-0000-0000-000071080000}"/>
    <cellStyle name="Normal 6 6 3 2 2" xfId="8943" xr:uid="{00000000-0005-0000-0000-000071080000}"/>
    <cellStyle name="Normal 6 6 3 3" xfId="5331" xr:uid="{00000000-0005-0000-0000-000071080000}"/>
    <cellStyle name="Normal 6 6 4" xfId="4753" xr:uid="{00000000-0005-0000-0000-000071080000}"/>
    <cellStyle name="Normal 6 6 4 2" xfId="8751" xr:uid="{00000000-0005-0000-0000-000071080000}"/>
    <cellStyle name="Normal 6 6 5" xfId="5139" xr:uid="{00000000-0005-0000-0000-000071080000}"/>
    <cellStyle name="Normal 6 7" xfId="1500" xr:uid="{00000000-0005-0000-0000-000073080000}"/>
    <cellStyle name="Normal 6 7 2" xfId="2124" xr:uid="{00000000-0005-0000-0000-000074080000}"/>
    <cellStyle name="Normal 6 7 2 2" xfId="4020" xr:uid="{00000000-0005-0000-0000-000074080000}"/>
    <cellStyle name="Normal 6 7 2 2 2" xfId="5023" xr:uid="{00000000-0005-0000-0000-000074080000}"/>
    <cellStyle name="Normal 6 7 2 2 2 2" xfId="9021" xr:uid="{00000000-0005-0000-0000-000074080000}"/>
    <cellStyle name="Normal 6 7 2 2 3" xfId="5409" xr:uid="{00000000-0005-0000-0000-000074080000}"/>
    <cellStyle name="Normal 6 7 2 3" xfId="4831" xr:uid="{00000000-0005-0000-0000-000074080000}"/>
    <cellStyle name="Normal 6 7 2 3 2" xfId="8829" xr:uid="{00000000-0005-0000-0000-000074080000}"/>
    <cellStyle name="Normal 6 7 2 4" xfId="5217" xr:uid="{00000000-0005-0000-0000-000074080000}"/>
    <cellStyle name="Normal 6 7 3" xfId="3482" xr:uid="{00000000-0005-0000-0000-000073080000}"/>
    <cellStyle name="Normal 6 7 3 2" xfId="4949" xr:uid="{00000000-0005-0000-0000-000073080000}"/>
    <cellStyle name="Normal 6 7 3 2 2" xfId="8947" xr:uid="{00000000-0005-0000-0000-000073080000}"/>
    <cellStyle name="Normal 6 7 3 3" xfId="5335" xr:uid="{00000000-0005-0000-0000-000073080000}"/>
    <cellStyle name="Normal 6 7 4" xfId="4757" xr:uid="{00000000-0005-0000-0000-000073080000}"/>
    <cellStyle name="Normal 6 7 4 2" xfId="8755" xr:uid="{00000000-0005-0000-0000-000073080000}"/>
    <cellStyle name="Normal 6 7 5" xfId="5143" xr:uid="{00000000-0005-0000-0000-000073080000}"/>
    <cellStyle name="Normal 6 8" xfId="1546" xr:uid="{00000000-0005-0000-0000-000075080000}"/>
    <cellStyle name="Normal 6 9" xfId="2145" xr:uid="{00000000-0005-0000-0000-000076080000}"/>
    <cellStyle name="Normal 6 9 2" xfId="4041" xr:uid="{00000000-0005-0000-0000-000076080000}"/>
    <cellStyle name="Normal 6 9 2 2" xfId="5027" xr:uid="{00000000-0005-0000-0000-000076080000}"/>
    <cellStyle name="Normal 6 9 2 2 2" xfId="9025" xr:uid="{00000000-0005-0000-0000-000076080000}"/>
    <cellStyle name="Normal 6 9 2 3" xfId="5413" xr:uid="{00000000-0005-0000-0000-000076080000}"/>
    <cellStyle name="Normal 6 9 3" xfId="4835" xr:uid="{00000000-0005-0000-0000-000076080000}"/>
    <cellStyle name="Normal 6 9 3 2" xfId="8833" xr:uid="{00000000-0005-0000-0000-000076080000}"/>
    <cellStyle name="Normal 6 9 4" xfId="5221" xr:uid="{00000000-0005-0000-0000-000076080000}"/>
    <cellStyle name="Normal 60" xfId="435" xr:uid="{00000000-0005-0000-0000-000077080000}"/>
    <cellStyle name="Normal 60 2" xfId="998" xr:uid="{00000000-0005-0000-0000-000078080000}"/>
    <cellStyle name="Normal 60 3" xfId="999" xr:uid="{00000000-0005-0000-0000-000079080000}"/>
    <cellStyle name="Normal 60 4" xfId="1271" xr:uid="{00000000-0005-0000-0000-00007A080000}"/>
    <cellStyle name="Normal 60 5" xfId="1073" xr:uid="{00000000-0005-0000-0000-00007B080000}"/>
    <cellStyle name="Normal 60 6" xfId="1616" xr:uid="{00000000-0005-0000-0000-00007C080000}"/>
    <cellStyle name="Normal 61" xfId="436" xr:uid="{00000000-0005-0000-0000-00007D080000}"/>
    <cellStyle name="Normal 61 2" xfId="1000" xr:uid="{00000000-0005-0000-0000-00007E080000}"/>
    <cellStyle name="Normal 61 3" xfId="1001" xr:uid="{00000000-0005-0000-0000-00007F080000}"/>
    <cellStyle name="Normal 61 4" xfId="1272" xr:uid="{00000000-0005-0000-0000-000080080000}"/>
    <cellStyle name="Normal 61 5" xfId="1074" xr:uid="{00000000-0005-0000-0000-000081080000}"/>
    <cellStyle name="Normal 61 6" xfId="1617" xr:uid="{00000000-0005-0000-0000-000082080000}"/>
    <cellStyle name="Normal 62" xfId="437" xr:uid="{00000000-0005-0000-0000-000083080000}"/>
    <cellStyle name="Normal 62 2" xfId="1002" xr:uid="{00000000-0005-0000-0000-000084080000}"/>
    <cellStyle name="Normal 62 3" xfId="1003" xr:uid="{00000000-0005-0000-0000-000085080000}"/>
    <cellStyle name="Normal 62 4" xfId="1618" xr:uid="{00000000-0005-0000-0000-000086080000}"/>
    <cellStyle name="Normal 63" xfId="438" xr:uid="{00000000-0005-0000-0000-000087080000}"/>
    <cellStyle name="Normal 63 2" xfId="1004" xr:uid="{00000000-0005-0000-0000-000088080000}"/>
    <cellStyle name="Normal 63 3" xfId="1005" xr:uid="{00000000-0005-0000-0000-000089080000}"/>
    <cellStyle name="Normal 63 4" xfId="1619" xr:uid="{00000000-0005-0000-0000-00008A080000}"/>
    <cellStyle name="Normal 64" xfId="439" xr:uid="{00000000-0005-0000-0000-00008B080000}"/>
    <cellStyle name="Normal 64 2" xfId="1620" xr:uid="{00000000-0005-0000-0000-00008C080000}"/>
    <cellStyle name="Normal 65" xfId="440" xr:uid="{00000000-0005-0000-0000-00008D080000}"/>
    <cellStyle name="Normal 65 2" xfId="1006" xr:uid="{00000000-0005-0000-0000-00008E080000}"/>
    <cellStyle name="Normal 65 3" xfId="1007" xr:uid="{00000000-0005-0000-0000-00008F080000}"/>
    <cellStyle name="Normal 65 4" xfId="1621" xr:uid="{00000000-0005-0000-0000-000090080000}"/>
    <cellStyle name="Normal 66" xfId="441" xr:uid="{00000000-0005-0000-0000-000091080000}"/>
    <cellStyle name="Normal 66 2" xfId="1622" xr:uid="{00000000-0005-0000-0000-000092080000}"/>
    <cellStyle name="Normal 66 2 2" xfId="2221" xr:uid="{00000000-0005-0000-0000-000093080000}"/>
    <cellStyle name="Normal 67" xfId="442" xr:uid="{00000000-0005-0000-0000-000094080000}"/>
    <cellStyle name="Normal 67 2" xfId="1623" xr:uid="{00000000-0005-0000-0000-000095080000}"/>
    <cellStyle name="Normal 67 2 2" xfId="2222" xr:uid="{00000000-0005-0000-0000-000096080000}"/>
    <cellStyle name="Normal 68" xfId="443" xr:uid="{00000000-0005-0000-0000-000097080000}"/>
    <cellStyle name="Normal 68 2" xfId="1624" xr:uid="{00000000-0005-0000-0000-000098080000}"/>
    <cellStyle name="Normal 69" xfId="611" xr:uid="{00000000-0005-0000-0000-000099080000}"/>
    <cellStyle name="Normal 69 2" xfId="1008" xr:uid="{00000000-0005-0000-0000-00009A080000}"/>
    <cellStyle name="Normal 69 3" xfId="1334" xr:uid="{00000000-0005-0000-0000-00009B080000}"/>
    <cellStyle name="Normal 69 4" xfId="1126" xr:uid="{00000000-0005-0000-0000-00009C080000}"/>
    <cellStyle name="Normal 69 5" xfId="1676" xr:uid="{00000000-0005-0000-0000-00009D080000}"/>
    <cellStyle name="Normal 7" xfId="316" xr:uid="{00000000-0005-0000-0000-00009E080000}"/>
    <cellStyle name="Normal 7 10" xfId="2812" xr:uid="{00000000-0005-0000-0000-00009F080000}"/>
    <cellStyle name="Normal 7 10 2" xfId="4664" xr:uid="{00000000-0005-0000-0000-00009F080000}"/>
    <cellStyle name="Normal 7 10 2 2" xfId="8671" xr:uid="{00000000-0005-0000-0000-00009F080000}"/>
    <cellStyle name="Normal 7 10 3" xfId="7050" xr:uid="{00000000-0005-0000-0000-00009F080000}"/>
    <cellStyle name="Normal 7 11" xfId="2819" xr:uid="{00000000-0005-0000-0000-0000A0080000}"/>
    <cellStyle name="Normal 7 11 2" xfId="4670" xr:uid="{00000000-0005-0000-0000-0000A0080000}"/>
    <cellStyle name="Normal 7 11 2 2" xfId="8676" xr:uid="{00000000-0005-0000-0000-0000A0080000}"/>
    <cellStyle name="Normal 7 11 3" xfId="7055" xr:uid="{00000000-0005-0000-0000-0000A0080000}"/>
    <cellStyle name="Normal 7 2" xfId="601" xr:uid="{00000000-0005-0000-0000-0000A1080000}"/>
    <cellStyle name="Normal 7 3" xfId="602" xr:uid="{00000000-0005-0000-0000-0000A2080000}"/>
    <cellStyle name="Normal 7 4" xfId="603" xr:uid="{00000000-0005-0000-0000-0000A3080000}"/>
    <cellStyle name="Normal 7 5" xfId="604" xr:uid="{00000000-0005-0000-0000-0000A4080000}"/>
    <cellStyle name="Normal 7 6" xfId="605" xr:uid="{00000000-0005-0000-0000-0000A5080000}"/>
    <cellStyle name="Normal 7 7" xfId="1547" xr:uid="{00000000-0005-0000-0000-0000A6080000}"/>
    <cellStyle name="Normal 7 8" xfId="2455" xr:uid="{00000000-0005-0000-0000-0000A7080000}"/>
    <cellStyle name="Normal 7 8 2" xfId="4329" xr:uid="{00000000-0005-0000-0000-0000A7080000}"/>
    <cellStyle name="Normal 7 8 2 2" xfId="8364" xr:uid="{00000000-0005-0000-0000-0000A7080000}"/>
    <cellStyle name="Normal 7 8 3" xfId="6743" xr:uid="{00000000-0005-0000-0000-0000A7080000}"/>
    <cellStyle name="Normal 7 9" xfId="2592" xr:uid="{00000000-0005-0000-0000-0000A8080000}"/>
    <cellStyle name="Normal 7 9 2" xfId="4459" xr:uid="{00000000-0005-0000-0000-0000A8080000}"/>
    <cellStyle name="Normal 7 9 2 2" xfId="8471" xr:uid="{00000000-0005-0000-0000-0000A8080000}"/>
    <cellStyle name="Normal 7 9 3" xfId="6850" xr:uid="{00000000-0005-0000-0000-0000A8080000}"/>
    <cellStyle name="Normal 70" xfId="612" xr:uid="{00000000-0005-0000-0000-0000A9080000}"/>
    <cellStyle name="Normal 70 2" xfId="1335" xr:uid="{00000000-0005-0000-0000-0000AA080000}"/>
    <cellStyle name="Normal 70 2 2" xfId="2223" xr:uid="{00000000-0005-0000-0000-0000AB080000}"/>
    <cellStyle name="Normal 70 3" xfId="1127" xr:uid="{00000000-0005-0000-0000-0000AC080000}"/>
    <cellStyle name="Normal 70 4" xfId="1677" xr:uid="{00000000-0005-0000-0000-0000AD080000}"/>
    <cellStyle name="Normal 71" xfId="613" xr:uid="{00000000-0005-0000-0000-0000AE080000}"/>
    <cellStyle name="Normal 71 2" xfId="1336" xr:uid="{00000000-0005-0000-0000-0000AF080000}"/>
    <cellStyle name="Normal 71 2 2" xfId="2224" xr:uid="{00000000-0005-0000-0000-0000B0080000}"/>
    <cellStyle name="Normal 71 3" xfId="1128" xr:uid="{00000000-0005-0000-0000-0000B1080000}"/>
    <cellStyle name="Normal 71 4" xfId="1678" xr:uid="{00000000-0005-0000-0000-0000B2080000}"/>
    <cellStyle name="Normal 72" xfId="614" xr:uid="{00000000-0005-0000-0000-0000B3080000}"/>
    <cellStyle name="Normal 72 2" xfId="1337" xr:uid="{00000000-0005-0000-0000-0000B4080000}"/>
    <cellStyle name="Normal 72 2 2" xfId="2225" xr:uid="{00000000-0005-0000-0000-0000B5080000}"/>
    <cellStyle name="Normal 72 3" xfId="1129" xr:uid="{00000000-0005-0000-0000-0000B6080000}"/>
    <cellStyle name="Normal 72 4" xfId="1679" xr:uid="{00000000-0005-0000-0000-0000B7080000}"/>
    <cellStyle name="Normal 73" xfId="615" xr:uid="{00000000-0005-0000-0000-0000B8080000}"/>
    <cellStyle name="Normal 73 2" xfId="1338" xr:uid="{00000000-0005-0000-0000-0000B9080000}"/>
    <cellStyle name="Normal 73 3" xfId="1130" xr:uid="{00000000-0005-0000-0000-0000BA080000}"/>
    <cellStyle name="Normal 73 4" xfId="1680" xr:uid="{00000000-0005-0000-0000-0000BB080000}"/>
    <cellStyle name="Normal 74" xfId="616" xr:uid="{00000000-0005-0000-0000-0000BC080000}"/>
    <cellStyle name="Normal 74 2" xfId="1339" xr:uid="{00000000-0005-0000-0000-0000BD080000}"/>
    <cellStyle name="Normal 74 2 2" xfId="2226" xr:uid="{00000000-0005-0000-0000-0000BE080000}"/>
    <cellStyle name="Normal 74 3" xfId="1131" xr:uid="{00000000-0005-0000-0000-0000BF080000}"/>
    <cellStyle name="Normal 74 4" xfId="1681" xr:uid="{00000000-0005-0000-0000-0000C0080000}"/>
    <cellStyle name="Normal 75" xfId="404" xr:uid="{00000000-0005-0000-0000-0000C1080000}"/>
    <cellStyle name="Normal 75 10" xfId="462" xr:uid="{00000000-0005-0000-0000-0000C2080000}"/>
    <cellStyle name="Normal 75 10 2" xfId="1286" xr:uid="{00000000-0005-0000-0000-0000C3080000}"/>
    <cellStyle name="Normal 75 10 2 2" xfId="2000" xr:uid="{00000000-0005-0000-0000-0000C4080000}"/>
    <cellStyle name="Normal 75 10 2 2 2" xfId="3896" xr:uid="{00000000-0005-0000-0000-0000C4080000}"/>
    <cellStyle name="Normal 75 10 2 2 2 2" xfId="4995" xr:uid="{00000000-0005-0000-0000-0000C4080000}"/>
    <cellStyle name="Normal 75 10 2 2 2 2 2" xfId="8993" xr:uid="{00000000-0005-0000-0000-0000C4080000}"/>
    <cellStyle name="Normal 75 10 2 2 2 3" xfId="5381" xr:uid="{00000000-0005-0000-0000-0000C4080000}"/>
    <cellStyle name="Normal 75 10 2 2 3" xfId="4803" xr:uid="{00000000-0005-0000-0000-0000C4080000}"/>
    <cellStyle name="Normal 75 10 2 2 3 2" xfId="8801" xr:uid="{00000000-0005-0000-0000-0000C4080000}"/>
    <cellStyle name="Normal 75 10 2 2 4" xfId="5189" xr:uid="{00000000-0005-0000-0000-0000C4080000}"/>
    <cellStyle name="Normal 75 10 2 3" xfId="3328" xr:uid="{00000000-0005-0000-0000-0000C3080000}"/>
    <cellStyle name="Normal 75 10 2 3 2" xfId="4921" xr:uid="{00000000-0005-0000-0000-0000C3080000}"/>
    <cellStyle name="Normal 75 10 2 3 2 2" xfId="8919" xr:uid="{00000000-0005-0000-0000-0000C3080000}"/>
    <cellStyle name="Normal 75 10 2 3 3" xfId="5307" xr:uid="{00000000-0005-0000-0000-0000C3080000}"/>
    <cellStyle name="Normal 75 10 2 4" xfId="4729" xr:uid="{00000000-0005-0000-0000-0000C3080000}"/>
    <cellStyle name="Normal 75 10 2 4 2" xfId="8727" xr:uid="{00000000-0005-0000-0000-0000C3080000}"/>
    <cellStyle name="Normal 75 10 2 5" xfId="5115" xr:uid="{00000000-0005-0000-0000-0000C3080000}"/>
    <cellStyle name="Normal 75 10 3" xfId="1088" xr:uid="{00000000-0005-0000-0000-0000C5080000}"/>
    <cellStyle name="Normal 75 10 3 2" xfId="1843" xr:uid="{00000000-0005-0000-0000-0000C6080000}"/>
    <cellStyle name="Normal 75 10 3 2 2" xfId="3739" xr:uid="{00000000-0005-0000-0000-0000C6080000}"/>
    <cellStyle name="Normal 75 10 3 2 2 2" xfId="4981" xr:uid="{00000000-0005-0000-0000-0000C6080000}"/>
    <cellStyle name="Normal 75 10 3 2 2 2 2" xfId="8979" xr:uid="{00000000-0005-0000-0000-0000C6080000}"/>
    <cellStyle name="Normal 75 10 3 2 2 3" xfId="5367" xr:uid="{00000000-0005-0000-0000-0000C6080000}"/>
    <cellStyle name="Normal 75 10 3 2 3" xfId="4789" xr:uid="{00000000-0005-0000-0000-0000C6080000}"/>
    <cellStyle name="Normal 75 10 3 2 3 2" xfId="8787" xr:uid="{00000000-0005-0000-0000-0000C6080000}"/>
    <cellStyle name="Normal 75 10 3 2 4" xfId="5175" xr:uid="{00000000-0005-0000-0000-0000C6080000}"/>
    <cellStyle name="Normal 75 10 3 3" xfId="3171" xr:uid="{00000000-0005-0000-0000-0000C5080000}"/>
    <cellStyle name="Normal 75 10 3 3 2" xfId="4907" xr:uid="{00000000-0005-0000-0000-0000C5080000}"/>
    <cellStyle name="Normal 75 10 3 3 2 2" xfId="8905" xr:uid="{00000000-0005-0000-0000-0000C5080000}"/>
    <cellStyle name="Normal 75 10 3 3 3" xfId="5293" xr:uid="{00000000-0005-0000-0000-0000C5080000}"/>
    <cellStyle name="Normal 75 10 3 4" xfId="4715" xr:uid="{00000000-0005-0000-0000-0000C5080000}"/>
    <cellStyle name="Normal 75 10 3 4 2" xfId="8713" xr:uid="{00000000-0005-0000-0000-0000C5080000}"/>
    <cellStyle name="Normal 75 10 3 5" xfId="5101" xr:uid="{00000000-0005-0000-0000-0000C5080000}"/>
    <cellStyle name="Normal 75 10 4" xfId="1638" xr:uid="{00000000-0005-0000-0000-0000C7080000}"/>
    <cellStyle name="Normal 75 10 4 2" xfId="3545" xr:uid="{00000000-0005-0000-0000-0000C7080000}"/>
    <cellStyle name="Normal 75 10 4 2 2" xfId="4955" xr:uid="{00000000-0005-0000-0000-0000C7080000}"/>
    <cellStyle name="Normal 75 10 4 2 2 2" xfId="8953" xr:uid="{00000000-0005-0000-0000-0000C7080000}"/>
    <cellStyle name="Normal 75 10 4 2 3" xfId="5341" xr:uid="{00000000-0005-0000-0000-0000C7080000}"/>
    <cellStyle name="Normal 75 10 4 3" xfId="4763" xr:uid="{00000000-0005-0000-0000-0000C7080000}"/>
    <cellStyle name="Normal 75 10 4 3 2" xfId="8761" xr:uid="{00000000-0005-0000-0000-0000C7080000}"/>
    <cellStyle name="Normal 75 10 4 4" xfId="5149" xr:uid="{00000000-0005-0000-0000-0000C7080000}"/>
    <cellStyle name="Normal 75 10 5" xfId="2989" xr:uid="{00000000-0005-0000-0000-0000C2080000}"/>
    <cellStyle name="Normal 75 10 5 2" xfId="4881" xr:uid="{00000000-0005-0000-0000-0000C2080000}"/>
    <cellStyle name="Normal 75 10 5 2 2" xfId="8879" xr:uid="{00000000-0005-0000-0000-0000C2080000}"/>
    <cellStyle name="Normal 75 10 5 3" xfId="5267" xr:uid="{00000000-0005-0000-0000-0000C2080000}"/>
    <cellStyle name="Normal 75 10 6" xfId="4688" xr:uid="{00000000-0005-0000-0000-0000C2080000}"/>
    <cellStyle name="Normal 75 10 6 2" xfId="8686" xr:uid="{00000000-0005-0000-0000-0000C2080000}"/>
    <cellStyle name="Normal 75 10 7" xfId="5075" xr:uid="{00000000-0005-0000-0000-0000C2080000}"/>
    <cellStyle name="Normal 75 11" xfId="494" xr:uid="{00000000-0005-0000-0000-0000C8080000}"/>
    <cellStyle name="Normal 75 11 2" xfId="1301" xr:uid="{00000000-0005-0000-0000-0000C9080000}"/>
    <cellStyle name="Normal 75 11 2 2" xfId="2015" xr:uid="{00000000-0005-0000-0000-0000CA080000}"/>
    <cellStyle name="Normal 75 11 2 2 2" xfId="3911" xr:uid="{00000000-0005-0000-0000-0000CA080000}"/>
    <cellStyle name="Normal 75 11 2 2 2 2" xfId="4997" xr:uid="{00000000-0005-0000-0000-0000CA080000}"/>
    <cellStyle name="Normal 75 11 2 2 2 2 2" xfId="8995" xr:uid="{00000000-0005-0000-0000-0000CA080000}"/>
    <cellStyle name="Normal 75 11 2 2 2 3" xfId="5383" xr:uid="{00000000-0005-0000-0000-0000CA080000}"/>
    <cellStyle name="Normal 75 11 2 2 3" xfId="4805" xr:uid="{00000000-0005-0000-0000-0000CA080000}"/>
    <cellStyle name="Normal 75 11 2 2 3 2" xfId="8803" xr:uid="{00000000-0005-0000-0000-0000CA080000}"/>
    <cellStyle name="Normal 75 11 2 2 4" xfId="5191" xr:uid="{00000000-0005-0000-0000-0000CA080000}"/>
    <cellStyle name="Normal 75 11 2 3" xfId="3343" xr:uid="{00000000-0005-0000-0000-0000C9080000}"/>
    <cellStyle name="Normal 75 11 2 3 2" xfId="4923" xr:uid="{00000000-0005-0000-0000-0000C9080000}"/>
    <cellStyle name="Normal 75 11 2 3 2 2" xfId="8921" xr:uid="{00000000-0005-0000-0000-0000C9080000}"/>
    <cellStyle name="Normal 75 11 2 3 3" xfId="5309" xr:uid="{00000000-0005-0000-0000-0000C9080000}"/>
    <cellStyle name="Normal 75 11 2 4" xfId="4731" xr:uid="{00000000-0005-0000-0000-0000C9080000}"/>
    <cellStyle name="Normal 75 11 2 4 2" xfId="8729" xr:uid="{00000000-0005-0000-0000-0000C9080000}"/>
    <cellStyle name="Normal 75 11 2 5" xfId="5117" xr:uid="{00000000-0005-0000-0000-0000C9080000}"/>
    <cellStyle name="Normal 75 11 3" xfId="1103" xr:uid="{00000000-0005-0000-0000-0000CB080000}"/>
    <cellStyle name="Normal 75 11 3 2" xfId="1858" xr:uid="{00000000-0005-0000-0000-0000CC080000}"/>
    <cellStyle name="Normal 75 11 3 2 2" xfId="3754" xr:uid="{00000000-0005-0000-0000-0000CC080000}"/>
    <cellStyle name="Normal 75 11 3 2 2 2" xfId="4983" xr:uid="{00000000-0005-0000-0000-0000CC080000}"/>
    <cellStyle name="Normal 75 11 3 2 2 2 2" xfId="8981" xr:uid="{00000000-0005-0000-0000-0000CC080000}"/>
    <cellStyle name="Normal 75 11 3 2 2 3" xfId="5369" xr:uid="{00000000-0005-0000-0000-0000CC080000}"/>
    <cellStyle name="Normal 75 11 3 2 3" xfId="4791" xr:uid="{00000000-0005-0000-0000-0000CC080000}"/>
    <cellStyle name="Normal 75 11 3 2 3 2" xfId="8789" xr:uid="{00000000-0005-0000-0000-0000CC080000}"/>
    <cellStyle name="Normal 75 11 3 2 4" xfId="5177" xr:uid="{00000000-0005-0000-0000-0000CC080000}"/>
    <cellStyle name="Normal 75 11 3 3" xfId="3186" xr:uid="{00000000-0005-0000-0000-0000CB080000}"/>
    <cellStyle name="Normal 75 11 3 3 2" xfId="4909" xr:uid="{00000000-0005-0000-0000-0000CB080000}"/>
    <cellStyle name="Normal 75 11 3 3 2 2" xfId="8907" xr:uid="{00000000-0005-0000-0000-0000CB080000}"/>
    <cellStyle name="Normal 75 11 3 3 3" xfId="5295" xr:uid="{00000000-0005-0000-0000-0000CB080000}"/>
    <cellStyle name="Normal 75 11 3 4" xfId="4717" xr:uid="{00000000-0005-0000-0000-0000CB080000}"/>
    <cellStyle name="Normal 75 11 3 4 2" xfId="8715" xr:uid="{00000000-0005-0000-0000-0000CB080000}"/>
    <cellStyle name="Normal 75 11 3 5" xfId="5103" xr:uid="{00000000-0005-0000-0000-0000CB080000}"/>
    <cellStyle name="Normal 75 11 4" xfId="1653" xr:uid="{00000000-0005-0000-0000-0000CD080000}"/>
    <cellStyle name="Normal 75 11 4 2" xfId="3560" xr:uid="{00000000-0005-0000-0000-0000CD080000}"/>
    <cellStyle name="Normal 75 11 4 2 2" xfId="4957" xr:uid="{00000000-0005-0000-0000-0000CD080000}"/>
    <cellStyle name="Normal 75 11 4 2 2 2" xfId="8955" xr:uid="{00000000-0005-0000-0000-0000CD080000}"/>
    <cellStyle name="Normal 75 11 4 2 3" xfId="5343" xr:uid="{00000000-0005-0000-0000-0000CD080000}"/>
    <cellStyle name="Normal 75 11 4 3" xfId="4765" xr:uid="{00000000-0005-0000-0000-0000CD080000}"/>
    <cellStyle name="Normal 75 11 4 3 2" xfId="8763" xr:uid="{00000000-0005-0000-0000-0000CD080000}"/>
    <cellStyle name="Normal 75 11 4 4" xfId="5151" xr:uid="{00000000-0005-0000-0000-0000CD080000}"/>
    <cellStyle name="Normal 75 11 5" xfId="3004" xr:uid="{00000000-0005-0000-0000-0000C8080000}"/>
    <cellStyle name="Normal 75 11 5 2" xfId="4883" xr:uid="{00000000-0005-0000-0000-0000C8080000}"/>
    <cellStyle name="Normal 75 11 5 2 2" xfId="8881" xr:uid="{00000000-0005-0000-0000-0000C8080000}"/>
    <cellStyle name="Normal 75 11 5 3" xfId="5269" xr:uid="{00000000-0005-0000-0000-0000C8080000}"/>
    <cellStyle name="Normal 75 11 6" xfId="4690" xr:uid="{00000000-0005-0000-0000-0000C8080000}"/>
    <cellStyle name="Normal 75 11 6 2" xfId="8688" xr:uid="{00000000-0005-0000-0000-0000C8080000}"/>
    <cellStyle name="Normal 75 11 7" xfId="5077" xr:uid="{00000000-0005-0000-0000-0000C8080000}"/>
    <cellStyle name="Normal 75 12" xfId="545" xr:uid="{00000000-0005-0000-0000-0000CE080000}"/>
    <cellStyle name="Normal 75 12 2" xfId="1320" xr:uid="{00000000-0005-0000-0000-0000CF080000}"/>
    <cellStyle name="Normal 75 12 2 2" xfId="2034" xr:uid="{00000000-0005-0000-0000-0000D0080000}"/>
    <cellStyle name="Normal 75 12 2 2 2" xfId="3930" xr:uid="{00000000-0005-0000-0000-0000D0080000}"/>
    <cellStyle name="Normal 75 12 2 2 2 2" xfId="4999" xr:uid="{00000000-0005-0000-0000-0000D0080000}"/>
    <cellStyle name="Normal 75 12 2 2 2 2 2" xfId="8997" xr:uid="{00000000-0005-0000-0000-0000D0080000}"/>
    <cellStyle name="Normal 75 12 2 2 2 3" xfId="5385" xr:uid="{00000000-0005-0000-0000-0000D0080000}"/>
    <cellStyle name="Normal 75 12 2 2 3" xfId="4807" xr:uid="{00000000-0005-0000-0000-0000D0080000}"/>
    <cellStyle name="Normal 75 12 2 2 3 2" xfId="8805" xr:uid="{00000000-0005-0000-0000-0000D0080000}"/>
    <cellStyle name="Normal 75 12 2 2 4" xfId="5193" xr:uid="{00000000-0005-0000-0000-0000D0080000}"/>
    <cellStyle name="Normal 75 12 2 3" xfId="3362" xr:uid="{00000000-0005-0000-0000-0000CF080000}"/>
    <cellStyle name="Normal 75 12 2 3 2" xfId="4925" xr:uid="{00000000-0005-0000-0000-0000CF080000}"/>
    <cellStyle name="Normal 75 12 2 3 2 2" xfId="8923" xr:uid="{00000000-0005-0000-0000-0000CF080000}"/>
    <cellStyle name="Normal 75 12 2 3 3" xfId="5311" xr:uid="{00000000-0005-0000-0000-0000CF080000}"/>
    <cellStyle name="Normal 75 12 2 4" xfId="4733" xr:uid="{00000000-0005-0000-0000-0000CF080000}"/>
    <cellStyle name="Normal 75 12 2 4 2" xfId="8731" xr:uid="{00000000-0005-0000-0000-0000CF080000}"/>
    <cellStyle name="Normal 75 12 2 5" xfId="5119" xr:uid="{00000000-0005-0000-0000-0000CF080000}"/>
    <cellStyle name="Normal 75 12 3" xfId="1122" xr:uid="{00000000-0005-0000-0000-0000D1080000}"/>
    <cellStyle name="Normal 75 12 3 2" xfId="1877" xr:uid="{00000000-0005-0000-0000-0000D2080000}"/>
    <cellStyle name="Normal 75 12 3 2 2" xfId="3773" xr:uid="{00000000-0005-0000-0000-0000D2080000}"/>
    <cellStyle name="Normal 75 12 3 2 2 2" xfId="4985" xr:uid="{00000000-0005-0000-0000-0000D2080000}"/>
    <cellStyle name="Normal 75 12 3 2 2 2 2" xfId="8983" xr:uid="{00000000-0005-0000-0000-0000D2080000}"/>
    <cellStyle name="Normal 75 12 3 2 2 3" xfId="5371" xr:uid="{00000000-0005-0000-0000-0000D2080000}"/>
    <cellStyle name="Normal 75 12 3 2 3" xfId="4793" xr:uid="{00000000-0005-0000-0000-0000D2080000}"/>
    <cellStyle name="Normal 75 12 3 2 3 2" xfId="8791" xr:uid="{00000000-0005-0000-0000-0000D2080000}"/>
    <cellStyle name="Normal 75 12 3 2 4" xfId="5179" xr:uid="{00000000-0005-0000-0000-0000D2080000}"/>
    <cellStyle name="Normal 75 12 3 3" xfId="3205" xr:uid="{00000000-0005-0000-0000-0000D1080000}"/>
    <cellStyle name="Normal 75 12 3 3 2" xfId="4911" xr:uid="{00000000-0005-0000-0000-0000D1080000}"/>
    <cellStyle name="Normal 75 12 3 3 2 2" xfId="8909" xr:uid="{00000000-0005-0000-0000-0000D1080000}"/>
    <cellStyle name="Normal 75 12 3 3 3" xfId="5297" xr:uid="{00000000-0005-0000-0000-0000D1080000}"/>
    <cellStyle name="Normal 75 12 3 4" xfId="4719" xr:uid="{00000000-0005-0000-0000-0000D1080000}"/>
    <cellStyle name="Normal 75 12 3 4 2" xfId="8717" xr:uid="{00000000-0005-0000-0000-0000D1080000}"/>
    <cellStyle name="Normal 75 12 3 5" xfId="5105" xr:uid="{00000000-0005-0000-0000-0000D1080000}"/>
    <cellStyle name="Normal 75 12 4" xfId="1672" xr:uid="{00000000-0005-0000-0000-0000D3080000}"/>
    <cellStyle name="Normal 75 12 4 2" xfId="3579" xr:uid="{00000000-0005-0000-0000-0000D3080000}"/>
    <cellStyle name="Normal 75 12 4 2 2" xfId="4959" xr:uid="{00000000-0005-0000-0000-0000D3080000}"/>
    <cellStyle name="Normal 75 12 4 2 2 2" xfId="8957" xr:uid="{00000000-0005-0000-0000-0000D3080000}"/>
    <cellStyle name="Normal 75 12 4 2 3" xfId="5345" xr:uid="{00000000-0005-0000-0000-0000D3080000}"/>
    <cellStyle name="Normal 75 12 4 3" xfId="4767" xr:uid="{00000000-0005-0000-0000-0000D3080000}"/>
    <cellStyle name="Normal 75 12 4 3 2" xfId="8765" xr:uid="{00000000-0005-0000-0000-0000D3080000}"/>
    <cellStyle name="Normal 75 12 4 4" xfId="5153" xr:uid="{00000000-0005-0000-0000-0000D3080000}"/>
    <cellStyle name="Normal 75 12 5" xfId="3023" xr:uid="{00000000-0005-0000-0000-0000CE080000}"/>
    <cellStyle name="Normal 75 12 5 2" xfId="4885" xr:uid="{00000000-0005-0000-0000-0000CE080000}"/>
    <cellStyle name="Normal 75 12 5 2 2" xfId="8883" xr:uid="{00000000-0005-0000-0000-0000CE080000}"/>
    <cellStyle name="Normal 75 12 5 3" xfId="5271" xr:uid="{00000000-0005-0000-0000-0000CE080000}"/>
    <cellStyle name="Normal 75 12 6" xfId="4692" xr:uid="{00000000-0005-0000-0000-0000CE080000}"/>
    <cellStyle name="Normal 75 12 6 2" xfId="8690" xr:uid="{00000000-0005-0000-0000-0000CE080000}"/>
    <cellStyle name="Normal 75 12 7" xfId="5079" xr:uid="{00000000-0005-0000-0000-0000CE080000}"/>
    <cellStyle name="Normal 75 13" xfId="681" xr:uid="{00000000-0005-0000-0000-0000D4080000}"/>
    <cellStyle name="Normal 75 13 2" xfId="1370" xr:uid="{00000000-0005-0000-0000-0000D5080000}"/>
    <cellStyle name="Normal 75 13 2 2" xfId="2068" xr:uid="{00000000-0005-0000-0000-0000D6080000}"/>
    <cellStyle name="Normal 75 13 2 2 2" xfId="3964" xr:uid="{00000000-0005-0000-0000-0000D6080000}"/>
    <cellStyle name="Normal 75 13 2 2 2 2" xfId="5001" xr:uid="{00000000-0005-0000-0000-0000D6080000}"/>
    <cellStyle name="Normal 75 13 2 2 2 2 2" xfId="8999" xr:uid="{00000000-0005-0000-0000-0000D6080000}"/>
    <cellStyle name="Normal 75 13 2 2 2 3" xfId="5387" xr:uid="{00000000-0005-0000-0000-0000D6080000}"/>
    <cellStyle name="Normal 75 13 2 2 3" xfId="4809" xr:uid="{00000000-0005-0000-0000-0000D6080000}"/>
    <cellStyle name="Normal 75 13 2 2 3 2" xfId="8807" xr:uid="{00000000-0005-0000-0000-0000D6080000}"/>
    <cellStyle name="Normal 75 13 2 2 4" xfId="5195" xr:uid="{00000000-0005-0000-0000-0000D6080000}"/>
    <cellStyle name="Normal 75 13 2 3" xfId="3396" xr:uid="{00000000-0005-0000-0000-0000D5080000}"/>
    <cellStyle name="Normal 75 13 2 3 2" xfId="4927" xr:uid="{00000000-0005-0000-0000-0000D5080000}"/>
    <cellStyle name="Normal 75 13 2 3 2 2" xfId="8925" xr:uid="{00000000-0005-0000-0000-0000D5080000}"/>
    <cellStyle name="Normal 75 13 2 3 3" xfId="5313" xr:uid="{00000000-0005-0000-0000-0000D5080000}"/>
    <cellStyle name="Normal 75 13 2 4" xfId="4735" xr:uid="{00000000-0005-0000-0000-0000D5080000}"/>
    <cellStyle name="Normal 75 13 2 4 2" xfId="8733" xr:uid="{00000000-0005-0000-0000-0000D5080000}"/>
    <cellStyle name="Normal 75 13 2 5" xfId="5121" xr:uid="{00000000-0005-0000-0000-0000D5080000}"/>
    <cellStyle name="Normal 75 13 3" xfId="1160" xr:uid="{00000000-0005-0000-0000-0000D7080000}"/>
    <cellStyle name="Normal 75 13 3 2" xfId="1900" xr:uid="{00000000-0005-0000-0000-0000D8080000}"/>
    <cellStyle name="Normal 75 13 3 2 2" xfId="3796" xr:uid="{00000000-0005-0000-0000-0000D8080000}"/>
    <cellStyle name="Normal 75 13 3 2 2 2" xfId="4987" xr:uid="{00000000-0005-0000-0000-0000D8080000}"/>
    <cellStyle name="Normal 75 13 3 2 2 2 2" xfId="8985" xr:uid="{00000000-0005-0000-0000-0000D8080000}"/>
    <cellStyle name="Normal 75 13 3 2 2 3" xfId="5373" xr:uid="{00000000-0005-0000-0000-0000D8080000}"/>
    <cellStyle name="Normal 75 13 3 2 3" xfId="4795" xr:uid="{00000000-0005-0000-0000-0000D8080000}"/>
    <cellStyle name="Normal 75 13 3 2 3 2" xfId="8793" xr:uid="{00000000-0005-0000-0000-0000D8080000}"/>
    <cellStyle name="Normal 75 13 3 2 4" xfId="5181" xr:uid="{00000000-0005-0000-0000-0000D8080000}"/>
    <cellStyle name="Normal 75 13 3 3" xfId="3228" xr:uid="{00000000-0005-0000-0000-0000D7080000}"/>
    <cellStyle name="Normal 75 13 3 3 2" xfId="4913" xr:uid="{00000000-0005-0000-0000-0000D7080000}"/>
    <cellStyle name="Normal 75 13 3 3 2 2" xfId="8911" xr:uid="{00000000-0005-0000-0000-0000D7080000}"/>
    <cellStyle name="Normal 75 13 3 3 3" xfId="5299" xr:uid="{00000000-0005-0000-0000-0000D7080000}"/>
    <cellStyle name="Normal 75 13 3 4" xfId="4721" xr:uid="{00000000-0005-0000-0000-0000D7080000}"/>
    <cellStyle name="Normal 75 13 3 4 2" xfId="8719" xr:uid="{00000000-0005-0000-0000-0000D7080000}"/>
    <cellStyle name="Normal 75 13 3 5" xfId="5107" xr:uid="{00000000-0005-0000-0000-0000D7080000}"/>
    <cellStyle name="Normal 75 13 4" xfId="1706" xr:uid="{00000000-0005-0000-0000-0000D9080000}"/>
    <cellStyle name="Normal 75 13 4 2" xfId="3602" xr:uid="{00000000-0005-0000-0000-0000D9080000}"/>
    <cellStyle name="Normal 75 13 4 2 2" xfId="4961" xr:uid="{00000000-0005-0000-0000-0000D9080000}"/>
    <cellStyle name="Normal 75 13 4 2 2 2" xfId="8959" xr:uid="{00000000-0005-0000-0000-0000D9080000}"/>
    <cellStyle name="Normal 75 13 4 2 3" xfId="5347" xr:uid="{00000000-0005-0000-0000-0000D9080000}"/>
    <cellStyle name="Normal 75 13 4 3" xfId="4769" xr:uid="{00000000-0005-0000-0000-0000D9080000}"/>
    <cellStyle name="Normal 75 13 4 3 2" xfId="8767" xr:uid="{00000000-0005-0000-0000-0000D9080000}"/>
    <cellStyle name="Normal 75 13 4 4" xfId="5155" xr:uid="{00000000-0005-0000-0000-0000D9080000}"/>
    <cellStyle name="Normal 75 13 5" xfId="3046" xr:uid="{00000000-0005-0000-0000-0000D4080000}"/>
    <cellStyle name="Normal 75 13 5 2" xfId="4887" xr:uid="{00000000-0005-0000-0000-0000D4080000}"/>
    <cellStyle name="Normal 75 13 5 2 2" xfId="8885" xr:uid="{00000000-0005-0000-0000-0000D4080000}"/>
    <cellStyle name="Normal 75 13 5 3" xfId="5273" xr:uid="{00000000-0005-0000-0000-0000D4080000}"/>
    <cellStyle name="Normal 75 13 6" xfId="4694" xr:uid="{00000000-0005-0000-0000-0000D4080000}"/>
    <cellStyle name="Normal 75 13 6 2" xfId="8692" xr:uid="{00000000-0005-0000-0000-0000D4080000}"/>
    <cellStyle name="Normal 75 13 7" xfId="5081" xr:uid="{00000000-0005-0000-0000-0000D4080000}"/>
    <cellStyle name="Normal 75 14" xfId="713" xr:uid="{00000000-0005-0000-0000-0000DA080000}"/>
    <cellStyle name="Normal 75 14 2" xfId="1385" xr:uid="{00000000-0005-0000-0000-0000DB080000}"/>
    <cellStyle name="Normal 75 14 2 2" xfId="2083" xr:uid="{00000000-0005-0000-0000-0000DC080000}"/>
    <cellStyle name="Normal 75 14 2 2 2" xfId="3979" xr:uid="{00000000-0005-0000-0000-0000DC080000}"/>
    <cellStyle name="Normal 75 14 2 2 2 2" xfId="5003" xr:uid="{00000000-0005-0000-0000-0000DC080000}"/>
    <cellStyle name="Normal 75 14 2 2 2 2 2" xfId="9001" xr:uid="{00000000-0005-0000-0000-0000DC080000}"/>
    <cellStyle name="Normal 75 14 2 2 2 3" xfId="5389" xr:uid="{00000000-0005-0000-0000-0000DC080000}"/>
    <cellStyle name="Normal 75 14 2 2 3" xfId="4811" xr:uid="{00000000-0005-0000-0000-0000DC080000}"/>
    <cellStyle name="Normal 75 14 2 2 3 2" xfId="8809" xr:uid="{00000000-0005-0000-0000-0000DC080000}"/>
    <cellStyle name="Normal 75 14 2 2 4" xfId="5197" xr:uid="{00000000-0005-0000-0000-0000DC080000}"/>
    <cellStyle name="Normal 75 14 2 3" xfId="3411" xr:uid="{00000000-0005-0000-0000-0000DB080000}"/>
    <cellStyle name="Normal 75 14 2 3 2" xfId="4929" xr:uid="{00000000-0005-0000-0000-0000DB080000}"/>
    <cellStyle name="Normal 75 14 2 3 2 2" xfId="8927" xr:uid="{00000000-0005-0000-0000-0000DB080000}"/>
    <cellStyle name="Normal 75 14 2 3 3" xfId="5315" xr:uid="{00000000-0005-0000-0000-0000DB080000}"/>
    <cellStyle name="Normal 75 14 2 4" xfId="4737" xr:uid="{00000000-0005-0000-0000-0000DB080000}"/>
    <cellStyle name="Normal 75 14 2 4 2" xfId="8735" xr:uid="{00000000-0005-0000-0000-0000DB080000}"/>
    <cellStyle name="Normal 75 14 2 5" xfId="5123" xr:uid="{00000000-0005-0000-0000-0000DB080000}"/>
    <cellStyle name="Normal 75 14 3" xfId="1175" xr:uid="{00000000-0005-0000-0000-0000DD080000}"/>
    <cellStyle name="Normal 75 14 3 2" xfId="1915" xr:uid="{00000000-0005-0000-0000-0000DE080000}"/>
    <cellStyle name="Normal 75 14 3 2 2" xfId="3811" xr:uid="{00000000-0005-0000-0000-0000DE080000}"/>
    <cellStyle name="Normal 75 14 3 2 2 2" xfId="4989" xr:uid="{00000000-0005-0000-0000-0000DE080000}"/>
    <cellStyle name="Normal 75 14 3 2 2 2 2" xfId="8987" xr:uid="{00000000-0005-0000-0000-0000DE080000}"/>
    <cellStyle name="Normal 75 14 3 2 2 3" xfId="5375" xr:uid="{00000000-0005-0000-0000-0000DE080000}"/>
    <cellStyle name="Normal 75 14 3 2 3" xfId="4797" xr:uid="{00000000-0005-0000-0000-0000DE080000}"/>
    <cellStyle name="Normal 75 14 3 2 3 2" xfId="8795" xr:uid="{00000000-0005-0000-0000-0000DE080000}"/>
    <cellStyle name="Normal 75 14 3 2 4" xfId="5183" xr:uid="{00000000-0005-0000-0000-0000DE080000}"/>
    <cellStyle name="Normal 75 14 3 3" xfId="3243" xr:uid="{00000000-0005-0000-0000-0000DD080000}"/>
    <cellStyle name="Normal 75 14 3 3 2" xfId="4915" xr:uid="{00000000-0005-0000-0000-0000DD080000}"/>
    <cellStyle name="Normal 75 14 3 3 2 2" xfId="8913" xr:uid="{00000000-0005-0000-0000-0000DD080000}"/>
    <cellStyle name="Normal 75 14 3 3 3" xfId="5301" xr:uid="{00000000-0005-0000-0000-0000DD080000}"/>
    <cellStyle name="Normal 75 14 3 4" xfId="4723" xr:uid="{00000000-0005-0000-0000-0000DD080000}"/>
    <cellStyle name="Normal 75 14 3 4 2" xfId="8721" xr:uid="{00000000-0005-0000-0000-0000DD080000}"/>
    <cellStyle name="Normal 75 14 3 5" xfId="5109" xr:uid="{00000000-0005-0000-0000-0000DD080000}"/>
    <cellStyle name="Normal 75 14 4" xfId="1721" xr:uid="{00000000-0005-0000-0000-0000DF080000}"/>
    <cellStyle name="Normal 75 14 4 2" xfId="3617" xr:uid="{00000000-0005-0000-0000-0000DF080000}"/>
    <cellStyle name="Normal 75 14 4 2 2" xfId="4963" xr:uid="{00000000-0005-0000-0000-0000DF080000}"/>
    <cellStyle name="Normal 75 14 4 2 2 2" xfId="8961" xr:uid="{00000000-0005-0000-0000-0000DF080000}"/>
    <cellStyle name="Normal 75 14 4 2 3" xfId="5349" xr:uid="{00000000-0005-0000-0000-0000DF080000}"/>
    <cellStyle name="Normal 75 14 4 3" xfId="4771" xr:uid="{00000000-0005-0000-0000-0000DF080000}"/>
    <cellStyle name="Normal 75 14 4 3 2" xfId="8769" xr:uid="{00000000-0005-0000-0000-0000DF080000}"/>
    <cellStyle name="Normal 75 14 4 4" xfId="5157" xr:uid="{00000000-0005-0000-0000-0000DF080000}"/>
    <cellStyle name="Normal 75 14 5" xfId="3061" xr:uid="{00000000-0005-0000-0000-0000DA080000}"/>
    <cellStyle name="Normal 75 14 5 2" xfId="4889" xr:uid="{00000000-0005-0000-0000-0000DA080000}"/>
    <cellStyle name="Normal 75 14 5 2 2" xfId="8887" xr:uid="{00000000-0005-0000-0000-0000DA080000}"/>
    <cellStyle name="Normal 75 14 5 3" xfId="5275" xr:uid="{00000000-0005-0000-0000-0000DA080000}"/>
    <cellStyle name="Normal 75 14 6" xfId="4696" xr:uid="{00000000-0005-0000-0000-0000DA080000}"/>
    <cellStyle name="Normal 75 14 6 2" xfId="8694" xr:uid="{00000000-0005-0000-0000-0000DA080000}"/>
    <cellStyle name="Normal 75 14 7" xfId="5083" xr:uid="{00000000-0005-0000-0000-0000DA080000}"/>
    <cellStyle name="Normal 75 15" xfId="749" xr:uid="{00000000-0005-0000-0000-0000E0080000}"/>
    <cellStyle name="Normal 75 15 2" xfId="1404" xr:uid="{00000000-0005-0000-0000-0000E1080000}"/>
    <cellStyle name="Normal 75 15 2 2" xfId="2102" xr:uid="{00000000-0005-0000-0000-0000E2080000}"/>
    <cellStyle name="Normal 75 15 2 2 2" xfId="3998" xr:uid="{00000000-0005-0000-0000-0000E2080000}"/>
    <cellStyle name="Normal 75 15 2 2 2 2" xfId="5005" xr:uid="{00000000-0005-0000-0000-0000E2080000}"/>
    <cellStyle name="Normal 75 15 2 2 2 2 2" xfId="9003" xr:uid="{00000000-0005-0000-0000-0000E2080000}"/>
    <cellStyle name="Normal 75 15 2 2 2 3" xfId="5391" xr:uid="{00000000-0005-0000-0000-0000E2080000}"/>
    <cellStyle name="Normal 75 15 2 2 3" xfId="4813" xr:uid="{00000000-0005-0000-0000-0000E2080000}"/>
    <cellStyle name="Normal 75 15 2 2 3 2" xfId="8811" xr:uid="{00000000-0005-0000-0000-0000E2080000}"/>
    <cellStyle name="Normal 75 15 2 2 4" xfId="5199" xr:uid="{00000000-0005-0000-0000-0000E2080000}"/>
    <cellStyle name="Normal 75 15 2 3" xfId="3430" xr:uid="{00000000-0005-0000-0000-0000E1080000}"/>
    <cellStyle name="Normal 75 15 2 3 2" xfId="4931" xr:uid="{00000000-0005-0000-0000-0000E1080000}"/>
    <cellStyle name="Normal 75 15 2 3 2 2" xfId="8929" xr:uid="{00000000-0005-0000-0000-0000E1080000}"/>
    <cellStyle name="Normal 75 15 2 3 3" xfId="5317" xr:uid="{00000000-0005-0000-0000-0000E1080000}"/>
    <cellStyle name="Normal 75 15 2 4" xfId="4739" xr:uid="{00000000-0005-0000-0000-0000E1080000}"/>
    <cellStyle name="Normal 75 15 2 4 2" xfId="8737" xr:uid="{00000000-0005-0000-0000-0000E1080000}"/>
    <cellStyle name="Normal 75 15 2 5" xfId="5125" xr:uid="{00000000-0005-0000-0000-0000E1080000}"/>
    <cellStyle name="Normal 75 15 3" xfId="1194" xr:uid="{00000000-0005-0000-0000-0000E3080000}"/>
    <cellStyle name="Normal 75 15 3 2" xfId="1934" xr:uid="{00000000-0005-0000-0000-0000E4080000}"/>
    <cellStyle name="Normal 75 15 3 2 2" xfId="3830" xr:uid="{00000000-0005-0000-0000-0000E4080000}"/>
    <cellStyle name="Normal 75 15 3 2 2 2" xfId="4991" xr:uid="{00000000-0005-0000-0000-0000E4080000}"/>
    <cellStyle name="Normal 75 15 3 2 2 2 2" xfId="8989" xr:uid="{00000000-0005-0000-0000-0000E4080000}"/>
    <cellStyle name="Normal 75 15 3 2 2 3" xfId="5377" xr:uid="{00000000-0005-0000-0000-0000E4080000}"/>
    <cellStyle name="Normal 75 15 3 2 3" xfId="4799" xr:uid="{00000000-0005-0000-0000-0000E4080000}"/>
    <cellStyle name="Normal 75 15 3 2 3 2" xfId="8797" xr:uid="{00000000-0005-0000-0000-0000E4080000}"/>
    <cellStyle name="Normal 75 15 3 2 4" xfId="5185" xr:uid="{00000000-0005-0000-0000-0000E4080000}"/>
    <cellStyle name="Normal 75 15 3 3" xfId="3262" xr:uid="{00000000-0005-0000-0000-0000E3080000}"/>
    <cellStyle name="Normal 75 15 3 3 2" xfId="4917" xr:uid="{00000000-0005-0000-0000-0000E3080000}"/>
    <cellStyle name="Normal 75 15 3 3 2 2" xfId="8915" xr:uid="{00000000-0005-0000-0000-0000E3080000}"/>
    <cellStyle name="Normal 75 15 3 3 3" xfId="5303" xr:uid="{00000000-0005-0000-0000-0000E3080000}"/>
    <cellStyle name="Normal 75 15 3 4" xfId="4725" xr:uid="{00000000-0005-0000-0000-0000E3080000}"/>
    <cellStyle name="Normal 75 15 3 4 2" xfId="8723" xr:uid="{00000000-0005-0000-0000-0000E3080000}"/>
    <cellStyle name="Normal 75 15 3 5" xfId="5111" xr:uid="{00000000-0005-0000-0000-0000E3080000}"/>
    <cellStyle name="Normal 75 15 4" xfId="1740" xr:uid="{00000000-0005-0000-0000-0000E5080000}"/>
    <cellStyle name="Normal 75 15 4 2" xfId="3636" xr:uid="{00000000-0005-0000-0000-0000E5080000}"/>
    <cellStyle name="Normal 75 15 4 2 2" xfId="4965" xr:uid="{00000000-0005-0000-0000-0000E5080000}"/>
    <cellStyle name="Normal 75 15 4 2 2 2" xfId="8963" xr:uid="{00000000-0005-0000-0000-0000E5080000}"/>
    <cellStyle name="Normal 75 15 4 2 3" xfId="5351" xr:uid="{00000000-0005-0000-0000-0000E5080000}"/>
    <cellStyle name="Normal 75 15 4 3" xfId="4773" xr:uid="{00000000-0005-0000-0000-0000E5080000}"/>
    <cellStyle name="Normal 75 15 4 3 2" xfId="8771" xr:uid="{00000000-0005-0000-0000-0000E5080000}"/>
    <cellStyle name="Normal 75 15 4 4" xfId="5159" xr:uid="{00000000-0005-0000-0000-0000E5080000}"/>
    <cellStyle name="Normal 75 15 5" xfId="3080" xr:uid="{00000000-0005-0000-0000-0000E0080000}"/>
    <cellStyle name="Normal 75 15 5 2" xfId="4891" xr:uid="{00000000-0005-0000-0000-0000E0080000}"/>
    <cellStyle name="Normal 75 15 5 2 2" xfId="8889" xr:uid="{00000000-0005-0000-0000-0000E0080000}"/>
    <cellStyle name="Normal 75 15 5 3" xfId="5277" xr:uid="{00000000-0005-0000-0000-0000E0080000}"/>
    <cellStyle name="Normal 75 15 6" xfId="4698" xr:uid="{00000000-0005-0000-0000-0000E0080000}"/>
    <cellStyle name="Normal 75 15 6 2" xfId="8696" xr:uid="{00000000-0005-0000-0000-0000E0080000}"/>
    <cellStyle name="Normal 75 15 7" xfId="5085" xr:uid="{00000000-0005-0000-0000-0000E0080000}"/>
    <cellStyle name="Normal 75 16" xfId="910" xr:uid="{00000000-0005-0000-0000-0000E6080000}"/>
    <cellStyle name="Normal 75 16 2" xfId="1432" xr:uid="{00000000-0005-0000-0000-0000E7080000}"/>
    <cellStyle name="Normal 75 16 2 2" xfId="2110" xr:uid="{00000000-0005-0000-0000-0000E8080000}"/>
    <cellStyle name="Normal 75 16 2 2 2" xfId="4006" xr:uid="{00000000-0005-0000-0000-0000E8080000}"/>
    <cellStyle name="Normal 75 16 2 2 2 2" xfId="5009" xr:uid="{00000000-0005-0000-0000-0000E8080000}"/>
    <cellStyle name="Normal 75 16 2 2 2 2 2" xfId="9007" xr:uid="{00000000-0005-0000-0000-0000E8080000}"/>
    <cellStyle name="Normal 75 16 2 2 2 3" xfId="5395" xr:uid="{00000000-0005-0000-0000-0000E8080000}"/>
    <cellStyle name="Normal 75 16 2 2 3" xfId="4817" xr:uid="{00000000-0005-0000-0000-0000E8080000}"/>
    <cellStyle name="Normal 75 16 2 2 3 2" xfId="8815" xr:uid="{00000000-0005-0000-0000-0000E8080000}"/>
    <cellStyle name="Normal 75 16 2 2 4" xfId="5203" xr:uid="{00000000-0005-0000-0000-0000E8080000}"/>
    <cellStyle name="Normal 75 16 2 3" xfId="3438" xr:uid="{00000000-0005-0000-0000-0000E7080000}"/>
    <cellStyle name="Normal 75 16 2 3 2" xfId="4935" xr:uid="{00000000-0005-0000-0000-0000E7080000}"/>
    <cellStyle name="Normal 75 16 2 3 2 2" xfId="8933" xr:uid="{00000000-0005-0000-0000-0000E7080000}"/>
    <cellStyle name="Normal 75 16 2 3 3" xfId="5321" xr:uid="{00000000-0005-0000-0000-0000E7080000}"/>
    <cellStyle name="Normal 75 16 2 4" xfId="4743" xr:uid="{00000000-0005-0000-0000-0000E7080000}"/>
    <cellStyle name="Normal 75 16 2 4 2" xfId="8741" xr:uid="{00000000-0005-0000-0000-0000E7080000}"/>
    <cellStyle name="Normal 75 16 2 5" xfId="5129" xr:uid="{00000000-0005-0000-0000-0000E7080000}"/>
    <cellStyle name="Normal 75 16 3" xfId="1762" xr:uid="{00000000-0005-0000-0000-0000E9080000}"/>
    <cellStyle name="Normal 75 16 3 2" xfId="3658" xr:uid="{00000000-0005-0000-0000-0000E9080000}"/>
    <cellStyle name="Normal 75 16 3 2 2" xfId="4969" xr:uid="{00000000-0005-0000-0000-0000E9080000}"/>
    <cellStyle name="Normal 75 16 3 2 2 2" xfId="8967" xr:uid="{00000000-0005-0000-0000-0000E9080000}"/>
    <cellStyle name="Normal 75 16 3 2 3" xfId="5355" xr:uid="{00000000-0005-0000-0000-0000E9080000}"/>
    <cellStyle name="Normal 75 16 3 3" xfId="4777" xr:uid="{00000000-0005-0000-0000-0000E9080000}"/>
    <cellStyle name="Normal 75 16 3 3 2" xfId="8775" xr:uid="{00000000-0005-0000-0000-0000E9080000}"/>
    <cellStyle name="Normal 75 16 3 4" xfId="5163" xr:uid="{00000000-0005-0000-0000-0000E9080000}"/>
    <cellStyle name="Normal 75 16 4" xfId="3100" xr:uid="{00000000-0005-0000-0000-0000E6080000}"/>
    <cellStyle name="Normal 75 16 4 2" xfId="4895" xr:uid="{00000000-0005-0000-0000-0000E6080000}"/>
    <cellStyle name="Normal 75 16 4 2 2" xfId="8893" xr:uid="{00000000-0005-0000-0000-0000E6080000}"/>
    <cellStyle name="Normal 75 16 4 3" xfId="5281" xr:uid="{00000000-0005-0000-0000-0000E6080000}"/>
    <cellStyle name="Normal 75 16 5" xfId="4703" xr:uid="{00000000-0005-0000-0000-0000E6080000}"/>
    <cellStyle name="Normal 75 16 5 2" xfId="8701" xr:uid="{00000000-0005-0000-0000-0000E6080000}"/>
    <cellStyle name="Normal 75 16 6" xfId="5089" xr:uid="{00000000-0005-0000-0000-0000E6080000}"/>
    <cellStyle name="Normal 75 17" xfId="915" xr:uid="{00000000-0005-0000-0000-0000EA080000}"/>
    <cellStyle name="Normal 75 17 2" xfId="1436" xr:uid="{00000000-0005-0000-0000-0000EB080000}"/>
    <cellStyle name="Normal 75 17 2 2" xfId="2114" xr:uid="{00000000-0005-0000-0000-0000EC080000}"/>
    <cellStyle name="Normal 75 17 2 2 2" xfId="4010" xr:uid="{00000000-0005-0000-0000-0000EC080000}"/>
    <cellStyle name="Normal 75 17 2 2 2 2" xfId="5013" xr:uid="{00000000-0005-0000-0000-0000EC080000}"/>
    <cellStyle name="Normal 75 17 2 2 2 2 2" xfId="9011" xr:uid="{00000000-0005-0000-0000-0000EC080000}"/>
    <cellStyle name="Normal 75 17 2 2 2 3" xfId="5399" xr:uid="{00000000-0005-0000-0000-0000EC080000}"/>
    <cellStyle name="Normal 75 17 2 2 3" xfId="4821" xr:uid="{00000000-0005-0000-0000-0000EC080000}"/>
    <cellStyle name="Normal 75 17 2 2 3 2" xfId="8819" xr:uid="{00000000-0005-0000-0000-0000EC080000}"/>
    <cellStyle name="Normal 75 17 2 2 4" xfId="5207" xr:uid="{00000000-0005-0000-0000-0000EC080000}"/>
    <cellStyle name="Normal 75 17 2 3" xfId="3442" xr:uid="{00000000-0005-0000-0000-0000EB080000}"/>
    <cellStyle name="Normal 75 17 2 3 2" xfId="4939" xr:uid="{00000000-0005-0000-0000-0000EB080000}"/>
    <cellStyle name="Normal 75 17 2 3 2 2" xfId="8937" xr:uid="{00000000-0005-0000-0000-0000EB080000}"/>
    <cellStyle name="Normal 75 17 2 3 3" xfId="5325" xr:uid="{00000000-0005-0000-0000-0000EB080000}"/>
    <cellStyle name="Normal 75 17 2 4" xfId="4747" xr:uid="{00000000-0005-0000-0000-0000EB080000}"/>
    <cellStyle name="Normal 75 17 2 4 2" xfId="8745" xr:uid="{00000000-0005-0000-0000-0000EB080000}"/>
    <cellStyle name="Normal 75 17 2 5" xfId="5133" xr:uid="{00000000-0005-0000-0000-0000EB080000}"/>
    <cellStyle name="Normal 75 17 3" xfId="1767" xr:uid="{00000000-0005-0000-0000-0000ED080000}"/>
    <cellStyle name="Normal 75 17 3 2" xfId="3663" xr:uid="{00000000-0005-0000-0000-0000ED080000}"/>
    <cellStyle name="Normal 75 17 3 2 2" xfId="4973" xr:uid="{00000000-0005-0000-0000-0000ED080000}"/>
    <cellStyle name="Normal 75 17 3 2 2 2" xfId="8971" xr:uid="{00000000-0005-0000-0000-0000ED080000}"/>
    <cellStyle name="Normal 75 17 3 2 3" xfId="5359" xr:uid="{00000000-0005-0000-0000-0000ED080000}"/>
    <cellStyle name="Normal 75 17 3 3" xfId="4781" xr:uid="{00000000-0005-0000-0000-0000ED080000}"/>
    <cellStyle name="Normal 75 17 3 3 2" xfId="8779" xr:uid="{00000000-0005-0000-0000-0000ED080000}"/>
    <cellStyle name="Normal 75 17 3 4" xfId="5167" xr:uid="{00000000-0005-0000-0000-0000ED080000}"/>
    <cellStyle name="Normal 75 17 4" xfId="3105" xr:uid="{00000000-0005-0000-0000-0000EA080000}"/>
    <cellStyle name="Normal 75 17 4 2" xfId="4899" xr:uid="{00000000-0005-0000-0000-0000EA080000}"/>
    <cellStyle name="Normal 75 17 4 2 2" xfId="8897" xr:uid="{00000000-0005-0000-0000-0000EA080000}"/>
    <cellStyle name="Normal 75 17 4 3" xfId="5285" xr:uid="{00000000-0005-0000-0000-0000EA080000}"/>
    <cellStyle name="Normal 75 17 5" xfId="4707" xr:uid="{00000000-0005-0000-0000-0000EA080000}"/>
    <cellStyle name="Normal 75 17 5 2" xfId="8705" xr:uid="{00000000-0005-0000-0000-0000EA080000}"/>
    <cellStyle name="Normal 75 17 6" xfId="5093" xr:uid="{00000000-0005-0000-0000-0000EA080000}"/>
    <cellStyle name="Normal 75 18" xfId="941" xr:uid="{00000000-0005-0000-0000-0000EE080000}"/>
    <cellStyle name="Normal 75 18 2" xfId="1440" xr:uid="{00000000-0005-0000-0000-0000EF080000}"/>
    <cellStyle name="Normal 75 18 2 2" xfId="2118" xr:uid="{00000000-0005-0000-0000-0000F0080000}"/>
    <cellStyle name="Normal 75 18 2 2 2" xfId="4014" xr:uid="{00000000-0005-0000-0000-0000F0080000}"/>
    <cellStyle name="Normal 75 18 2 2 2 2" xfId="5017" xr:uid="{00000000-0005-0000-0000-0000F0080000}"/>
    <cellStyle name="Normal 75 18 2 2 2 2 2" xfId="9015" xr:uid="{00000000-0005-0000-0000-0000F0080000}"/>
    <cellStyle name="Normal 75 18 2 2 2 3" xfId="5403" xr:uid="{00000000-0005-0000-0000-0000F0080000}"/>
    <cellStyle name="Normal 75 18 2 2 3" xfId="4825" xr:uid="{00000000-0005-0000-0000-0000F0080000}"/>
    <cellStyle name="Normal 75 18 2 2 3 2" xfId="8823" xr:uid="{00000000-0005-0000-0000-0000F0080000}"/>
    <cellStyle name="Normal 75 18 2 2 4" xfId="5211" xr:uid="{00000000-0005-0000-0000-0000F0080000}"/>
    <cellStyle name="Normal 75 18 2 3" xfId="3446" xr:uid="{00000000-0005-0000-0000-0000EF080000}"/>
    <cellStyle name="Normal 75 18 2 3 2" xfId="4943" xr:uid="{00000000-0005-0000-0000-0000EF080000}"/>
    <cellStyle name="Normal 75 18 2 3 2 2" xfId="8941" xr:uid="{00000000-0005-0000-0000-0000EF080000}"/>
    <cellStyle name="Normal 75 18 2 3 3" xfId="5329" xr:uid="{00000000-0005-0000-0000-0000EF080000}"/>
    <cellStyle name="Normal 75 18 2 4" xfId="4751" xr:uid="{00000000-0005-0000-0000-0000EF080000}"/>
    <cellStyle name="Normal 75 18 2 4 2" xfId="8749" xr:uid="{00000000-0005-0000-0000-0000EF080000}"/>
    <cellStyle name="Normal 75 18 2 5" xfId="5137" xr:uid="{00000000-0005-0000-0000-0000EF080000}"/>
    <cellStyle name="Normal 75 18 3" xfId="1773" xr:uid="{00000000-0005-0000-0000-0000F1080000}"/>
    <cellStyle name="Normal 75 18 3 2" xfId="3669" xr:uid="{00000000-0005-0000-0000-0000F1080000}"/>
    <cellStyle name="Normal 75 18 3 2 2" xfId="4977" xr:uid="{00000000-0005-0000-0000-0000F1080000}"/>
    <cellStyle name="Normal 75 18 3 2 2 2" xfId="8975" xr:uid="{00000000-0005-0000-0000-0000F1080000}"/>
    <cellStyle name="Normal 75 18 3 2 3" xfId="5363" xr:uid="{00000000-0005-0000-0000-0000F1080000}"/>
    <cellStyle name="Normal 75 18 3 3" xfId="4785" xr:uid="{00000000-0005-0000-0000-0000F1080000}"/>
    <cellStyle name="Normal 75 18 3 3 2" xfId="8783" xr:uid="{00000000-0005-0000-0000-0000F1080000}"/>
    <cellStyle name="Normal 75 18 3 4" xfId="5171" xr:uid="{00000000-0005-0000-0000-0000F1080000}"/>
    <cellStyle name="Normal 75 18 4" xfId="3111" xr:uid="{00000000-0005-0000-0000-0000EE080000}"/>
    <cellStyle name="Normal 75 18 4 2" xfId="4903" xr:uid="{00000000-0005-0000-0000-0000EE080000}"/>
    <cellStyle name="Normal 75 18 4 2 2" xfId="8901" xr:uid="{00000000-0005-0000-0000-0000EE080000}"/>
    <cellStyle name="Normal 75 18 4 3" xfId="5289" xr:uid="{00000000-0005-0000-0000-0000EE080000}"/>
    <cellStyle name="Normal 75 18 5" xfId="4711" xr:uid="{00000000-0005-0000-0000-0000EE080000}"/>
    <cellStyle name="Normal 75 18 5 2" xfId="8709" xr:uid="{00000000-0005-0000-0000-0000EE080000}"/>
    <cellStyle name="Normal 75 18 6" xfId="5097" xr:uid="{00000000-0005-0000-0000-0000EE080000}"/>
    <cellStyle name="Normal 75 19" xfId="1264" xr:uid="{00000000-0005-0000-0000-0000F2080000}"/>
    <cellStyle name="Normal 75 19 2" xfId="1985" xr:uid="{00000000-0005-0000-0000-0000F3080000}"/>
    <cellStyle name="Normal 75 19 2 2" xfId="3881" xr:uid="{00000000-0005-0000-0000-0000F3080000}"/>
    <cellStyle name="Normal 75 19 2 2 2" xfId="4993" xr:uid="{00000000-0005-0000-0000-0000F3080000}"/>
    <cellStyle name="Normal 75 19 2 2 2 2" xfId="8991" xr:uid="{00000000-0005-0000-0000-0000F3080000}"/>
    <cellStyle name="Normal 75 19 2 2 3" xfId="5379" xr:uid="{00000000-0005-0000-0000-0000F3080000}"/>
    <cellStyle name="Normal 75 19 2 3" xfId="4801" xr:uid="{00000000-0005-0000-0000-0000F3080000}"/>
    <cellStyle name="Normal 75 19 2 3 2" xfId="8799" xr:uid="{00000000-0005-0000-0000-0000F3080000}"/>
    <cellStyle name="Normal 75 19 2 4" xfId="5187" xr:uid="{00000000-0005-0000-0000-0000F3080000}"/>
    <cellStyle name="Normal 75 19 3" xfId="3313" xr:uid="{00000000-0005-0000-0000-0000F2080000}"/>
    <cellStyle name="Normal 75 19 3 2" xfId="4919" xr:uid="{00000000-0005-0000-0000-0000F2080000}"/>
    <cellStyle name="Normal 75 19 3 2 2" xfId="8917" xr:uid="{00000000-0005-0000-0000-0000F2080000}"/>
    <cellStyle name="Normal 75 19 3 3" xfId="5305" xr:uid="{00000000-0005-0000-0000-0000F2080000}"/>
    <cellStyle name="Normal 75 19 4" xfId="4727" xr:uid="{00000000-0005-0000-0000-0000F2080000}"/>
    <cellStyle name="Normal 75 19 4 2" xfId="8725" xr:uid="{00000000-0005-0000-0000-0000F2080000}"/>
    <cellStyle name="Normal 75 19 5" xfId="5113" xr:uid="{00000000-0005-0000-0000-0000F2080000}"/>
    <cellStyle name="Normal 75 2" xfId="203" xr:uid="{00000000-0005-0000-0000-0000F4080000}"/>
    <cellStyle name="Normal 75 2 10" xfId="916" xr:uid="{00000000-0005-0000-0000-0000F5080000}"/>
    <cellStyle name="Normal 75 2 10 2" xfId="1437" xr:uid="{00000000-0005-0000-0000-0000F6080000}"/>
    <cellStyle name="Normal 75 2 10 2 2" xfId="2115" xr:uid="{00000000-0005-0000-0000-0000F7080000}"/>
    <cellStyle name="Normal 75 2 10 2 2 2" xfId="4011" xr:uid="{00000000-0005-0000-0000-0000F7080000}"/>
    <cellStyle name="Normal 75 2 10 2 2 2 2" xfId="5014" xr:uid="{00000000-0005-0000-0000-0000F7080000}"/>
    <cellStyle name="Normal 75 2 10 2 2 2 2 2" xfId="9012" xr:uid="{00000000-0005-0000-0000-0000F7080000}"/>
    <cellStyle name="Normal 75 2 10 2 2 2 3" xfId="5400" xr:uid="{00000000-0005-0000-0000-0000F7080000}"/>
    <cellStyle name="Normal 75 2 10 2 2 3" xfId="4822" xr:uid="{00000000-0005-0000-0000-0000F7080000}"/>
    <cellStyle name="Normal 75 2 10 2 2 3 2" xfId="8820" xr:uid="{00000000-0005-0000-0000-0000F7080000}"/>
    <cellStyle name="Normal 75 2 10 2 2 4" xfId="5208" xr:uid="{00000000-0005-0000-0000-0000F7080000}"/>
    <cellStyle name="Normal 75 2 10 2 3" xfId="3443" xr:uid="{00000000-0005-0000-0000-0000F6080000}"/>
    <cellStyle name="Normal 75 2 10 2 3 2" xfId="4940" xr:uid="{00000000-0005-0000-0000-0000F6080000}"/>
    <cellStyle name="Normal 75 2 10 2 3 2 2" xfId="8938" xr:uid="{00000000-0005-0000-0000-0000F6080000}"/>
    <cellStyle name="Normal 75 2 10 2 3 3" xfId="5326" xr:uid="{00000000-0005-0000-0000-0000F6080000}"/>
    <cellStyle name="Normal 75 2 10 2 4" xfId="4748" xr:uid="{00000000-0005-0000-0000-0000F6080000}"/>
    <cellStyle name="Normal 75 2 10 2 4 2" xfId="8746" xr:uid="{00000000-0005-0000-0000-0000F6080000}"/>
    <cellStyle name="Normal 75 2 10 2 5" xfId="5134" xr:uid="{00000000-0005-0000-0000-0000F6080000}"/>
    <cellStyle name="Normal 75 2 10 3" xfId="1768" xr:uid="{00000000-0005-0000-0000-0000F8080000}"/>
    <cellStyle name="Normal 75 2 10 3 2" xfId="3664" xr:uid="{00000000-0005-0000-0000-0000F8080000}"/>
    <cellStyle name="Normal 75 2 10 3 2 2" xfId="4974" xr:uid="{00000000-0005-0000-0000-0000F8080000}"/>
    <cellStyle name="Normal 75 2 10 3 2 2 2" xfId="8972" xr:uid="{00000000-0005-0000-0000-0000F8080000}"/>
    <cellStyle name="Normal 75 2 10 3 2 3" xfId="5360" xr:uid="{00000000-0005-0000-0000-0000F8080000}"/>
    <cellStyle name="Normal 75 2 10 3 3" xfId="4782" xr:uid="{00000000-0005-0000-0000-0000F8080000}"/>
    <cellStyle name="Normal 75 2 10 3 3 2" xfId="8780" xr:uid="{00000000-0005-0000-0000-0000F8080000}"/>
    <cellStyle name="Normal 75 2 10 3 4" xfId="5168" xr:uid="{00000000-0005-0000-0000-0000F8080000}"/>
    <cellStyle name="Normal 75 2 10 4" xfId="3106" xr:uid="{00000000-0005-0000-0000-0000F5080000}"/>
    <cellStyle name="Normal 75 2 10 4 2" xfId="4900" xr:uid="{00000000-0005-0000-0000-0000F5080000}"/>
    <cellStyle name="Normal 75 2 10 4 2 2" xfId="8898" xr:uid="{00000000-0005-0000-0000-0000F5080000}"/>
    <cellStyle name="Normal 75 2 10 4 3" xfId="5286" xr:uid="{00000000-0005-0000-0000-0000F5080000}"/>
    <cellStyle name="Normal 75 2 10 5" xfId="4708" xr:uid="{00000000-0005-0000-0000-0000F5080000}"/>
    <cellStyle name="Normal 75 2 10 5 2" xfId="8706" xr:uid="{00000000-0005-0000-0000-0000F5080000}"/>
    <cellStyle name="Normal 75 2 10 6" xfId="5094" xr:uid="{00000000-0005-0000-0000-0000F5080000}"/>
    <cellStyle name="Normal 75 2 11" xfId="942" xr:uid="{00000000-0005-0000-0000-0000F9080000}"/>
    <cellStyle name="Normal 75 2 11 2" xfId="1441" xr:uid="{00000000-0005-0000-0000-0000FA080000}"/>
    <cellStyle name="Normal 75 2 11 2 2" xfId="2119" xr:uid="{00000000-0005-0000-0000-0000FB080000}"/>
    <cellStyle name="Normal 75 2 11 2 2 2" xfId="4015" xr:uid="{00000000-0005-0000-0000-0000FB080000}"/>
    <cellStyle name="Normal 75 2 11 2 2 2 2" xfId="5018" xr:uid="{00000000-0005-0000-0000-0000FB080000}"/>
    <cellStyle name="Normal 75 2 11 2 2 2 2 2" xfId="9016" xr:uid="{00000000-0005-0000-0000-0000FB080000}"/>
    <cellStyle name="Normal 75 2 11 2 2 2 3" xfId="5404" xr:uid="{00000000-0005-0000-0000-0000FB080000}"/>
    <cellStyle name="Normal 75 2 11 2 2 3" xfId="4826" xr:uid="{00000000-0005-0000-0000-0000FB080000}"/>
    <cellStyle name="Normal 75 2 11 2 2 3 2" xfId="8824" xr:uid="{00000000-0005-0000-0000-0000FB080000}"/>
    <cellStyle name="Normal 75 2 11 2 2 4" xfId="5212" xr:uid="{00000000-0005-0000-0000-0000FB080000}"/>
    <cellStyle name="Normal 75 2 11 2 3" xfId="3447" xr:uid="{00000000-0005-0000-0000-0000FA080000}"/>
    <cellStyle name="Normal 75 2 11 2 3 2" xfId="4944" xr:uid="{00000000-0005-0000-0000-0000FA080000}"/>
    <cellStyle name="Normal 75 2 11 2 3 2 2" xfId="8942" xr:uid="{00000000-0005-0000-0000-0000FA080000}"/>
    <cellStyle name="Normal 75 2 11 2 3 3" xfId="5330" xr:uid="{00000000-0005-0000-0000-0000FA080000}"/>
    <cellStyle name="Normal 75 2 11 2 4" xfId="4752" xr:uid="{00000000-0005-0000-0000-0000FA080000}"/>
    <cellStyle name="Normal 75 2 11 2 4 2" xfId="8750" xr:uid="{00000000-0005-0000-0000-0000FA080000}"/>
    <cellStyle name="Normal 75 2 11 2 5" xfId="5138" xr:uid="{00000000-0005-0000-0000-0000FA080000}"/>
    <cellStyle name="Normal 75 2 11 3" xfId="1774" xr:uid="{00000000-0005-0000-0000-0000FC080000}"/>
    <cellStyle name="Normal 75 2 11 3 2" xfId="3670" xr:uid="{00000000-0005-0000-0000-0000FC080000}"/>
    <cellStyle name="Normal 75 2 11 3 2 2" xfId="4978" xr:uid="{00000000-0005-0000-0000-0000FC080000}"/>
    <cellStyle name="Normal 75 2 11 3 2 2 2" xfId="8976" xr:uid="{00000000-0005-0000-0000-0000FC080000}"/>
    <cellStyle name="Normal 75 2 11 3 2 3" xfId="5364" xr:uid="{00000000-0005-0000-0000-0000FC080000}"/>
    <cellStyle name="Normal 75 2 11 3 3" xfId="4786" xr:uid="{00000000-0005-0000-0000-0000FC080000}"/>
    <cellStyle name="Normal 75 2 11 3 3 2" xfId="8784" xr:uid="{00000000-0005-0000-0000-0000FC080000}"/>
    <cellStyle name="Normal 75 2 11 3 4" xfId="5172" xr:uid="{00000000-0005-0000-0000-0000FC080000}"/>
    <cellStyle name="Normal 75 2 11 4" xfId="3112" xr:uid="{00000000-0005-0000-0000-0000F9080000}"/>
    <cellStyle name="Normal 75 2 11 4 2" xfId="4904" xr:uid="{00000000-0005-0000-0000-0000F9080000}"/>
    <cellStyle name="Normal 75 2 11 4 2 2" xfId="8902" xr:uid="{00000000-0005-0000-0000-0000F9080000}"/>
    <cellStyle name="Normal 75 2 11 4 3" xfId="5290" xr:uid="{00000000-0005-0000-0000-0000F9080000}"/>
    <cellStyle name="Normal 75 2 11 5" xfId="4712" xr:uid="{00000000-0005-0000-0000-0000F9080000}"/>
    <cellStyle name="Normal 75 2 11 5 2" xfId="8710" xr:uid="{00000000-0005-0000-0000-0000F9080000}"/>
    <cellStyle name="Normal 75 2 11 6" xfId="5098" xr:uid="{00000000-0005-0000-0000-0000F9080000}"/>
    <cellStyle name="Normal 75 2 12" xfId="1242" xr:uid="{00000000-0005-0000-0000-0000FD080000}"/>
    <cellStyle name="Normal 75 2 12 2" xfId="1964" xr:uid="{00000000-0005-0000-0000-0000FE080000}"/>
    <cellStyle name="Normal 75 2 12 2 2" xfId="3860" xr:uid="{00000000-0005-0000-0000-0000FE080000}"/>
    <cellStyle name="Normal 75 2 12 2 2 2" xfId="7965" xr:uid="{00000000-0005-0000-0000-0000FE080000}"/>
    <cellStyle name="Normal 75 2 12 2 3" xfId="6344" xr:uid="{00000000-0005-0000-0000-0000FE080000}"/>
    <cellStyle name="Normal 75 2 12 3" xfId="3292" xr:uid="{00000000-0005-0000-0000-0000FD080000}"/>
    <cellStyle name="Normal 75 2 12 3 2" xfId="7474" xr:uid="{00000000-0005-0000-0000-0000FD080000}"/>
    <cellStyle name="Normal 75 2 12 4" xfId="5829" xr:uid="{00000000-0005-0000-0000-0000FD080000}"/>
    <cellStyle name="Normal 75 2 13" xfId="1044" xr:uid="{00000000-0005-0000-0000-0000FF080000}"/>
    <cellStyle name="Normal 75 2 13 2" xfId="1807" xr:uid="{00000000-0005-0000-0000-000000090000}"/>
    <cellStyle name="Normal 75 2 13 2 2" xfId="3703" xr:uid="{00000000-0005-0000-0000-000000090000}"/>
    <cellStyle name="Normal 75 2 13 2 2 2" xfId="7822" xr:uid="{00000000-0005-0000-0000-000000090000}"/>
    <cellStyle name="Normal 75 2 13 2 3" xfId="6201" xr:uid="{00000000-0005-0000-0000-000000090000}"/>
    <cellStyle name="Normal 75 2 13 3" xfId="3135" xr:uid="{00000000-0005-0000-0000-0000FF080000}"/>
    <cellStyle name="Normal 75 2 13 3 2" xfId="7331" xr:uid="{00000000-0005-0000-0000-0000FF080000}"/>
    <cellStyle name="Normal 75 2 13 4" xfId="5686" xr:uid="{00000000-0005-0000-0000-0000FF080000}"/>
    <cellStyle name="Normal 75 2 14" xfId="1498" xr:uid="{00000000-0005-0000-0000-000001090000}"/>
    <cellStyle name="Normal 75 2 14 2" xfId="2123" xr:uid="{00000000-0005-0000-0000-000002090000}"/>
    <cellStyle name="Normal 75 2 14 2 2" xfId="4019" xr:uid="{00000000-0005-0000-0000-000002090000}"/>
    <cellStyle name="Normal 75 2 14 2 2 2" xfId="5022" xr:uid="{00000000-0005-0000-0000-000002090000}"/>
    <cellStyle name="Normal 75 2 14 2 2 2 2" xfId="9020" xr:uid="{00000000-0005-0000-0000-000002090000}"/>
    <cellStyle name="Normal 75 2 14 2 2 3" xfId="5408" xr:uid="{00000000-0005-0000-0000-000002090000}"/>
    <cellStyle name="Normal 75 2 14 2 3" xfId="4830" xr:uid="{00000000-0005-0000-0000-000002090000}"/>
    <cellStyle name="Normal 75 2 14 2 3 2" xfId="8828" xr:uid="{00000000-0005-0000-0000-000002090000}"/>
    <cellStyle name="Normal 75 2 14 2 4" xfId="5216" xr:uid="{00000000-0005-0000-0000-000002090000}"/>
    <cellStyle name="Normal 75 2 14 3" xfId="3480" xr:uid="{00000000-0005-0000-0000-000001090000}"/>
    <cellStyle name="Normal 75 2 14 3 2" xfId="4948" xr:uid="{00000000-0005-0000-0000-000001090000}"/>
    <cellStyle name="Normal 75 2 14 3 2 2" xfId="8946" xr:uid="{00000000-0005-0000-0000-000001090000}"/>
    <cellStyle name="Normal 75 2 14 3 3" xfId="5334" xr:uid="{00000000-0005-0000-0000-000001090000}"/>
    <cellStyle name="Normal 75 2 14 4" xfId="4756" xr:uid="{00000000-0005-0000-0000-000001090000}"/>
    <cellStyle name="Normal 75 2 14 4 2" xfId="8754" xr:uid="{00000000-0005-0000-0000-000001090000}"/>
    <cellStyle name="Normal 75 2 14 5" xfId="5142" xr:uid="{00000000-0005-0000-0000-000001090000}"/>
    <cellStyle name="Normal 75 2 15" xfId="1503" xr:uid="{00000000-0005-0000-0000-000003090000}"/>
    <cellStyle name="Normal 75 2 15 2" xfId="2127" xr:uid="{00000000-0005-0000-0000-000004090000}"/>
    <cellStyle name="Normal 75 2 15 2 2" xfId="4023" xr:uid="{00000000-0005-0000-0000-000004090000}"/>
    <cellStyle name="Normal 75 2 15 2 2 2" xfId="5026" xr:uid="{00000000-0005-0000-0000-000004090000}"/>
    <cellStyle name="Normal 75 2 15 2 2 2 2" xfId="9024" xr:uid="{00000000-0005-0000-0000-000004090000}"/>
    <cellStyle name="Normal 75 2 15 2 2 3" xfId="5412" xr:uid="{00000000-0005-0000-0000-000004090000}"/>
    <cellStyle name="Normal 75 2 15 2 3" xfId="4834" xr:uid="{00000000-0005-0000-0000-000004090000}"/>
    <cellStyle name="Normal 75 2 15 2 3 2" xfId="8832" xr:uid="{00000000-0005-0000-0000-000004090000}"/>
    <cellStyle name="Normal 75 2 15 2 4" xfId="5220" xr:uid="{00000000-0005-0000-0000-000004090000}"/>
    <cellStyle name="Normal 75 2 15 3" xfId="3485" xr:uid="{00000000-0005-0000-0000-000003090000}"/>
    <cellStyle name="Normal 75 2 15 3 2" xfId="4952" xr:uid="{00000000-0005-0000-0000-000003090000}"/>
    <cellStyle name="Normal 75 2 15 3 2 2" xfId="8950" xr:uid="{00000000-0005-0000-0000-000003090000}"/>
    <cellStyle name="Normal 75 2 15 3 3" xfId="5338" xr:uid="{00000000-0005-0000-0000-000003090000}"/>
    <cellStyle name="Normal 75 2 15 4" xfId="4760" xr:uid="{00000000-0005-0000-0000-000003090000}"/>
    <cellStyle name="Normal 75 2 15 4 2" xfId="8758" xr:uid="{00000000-0005-0000-0000-000003090000}"/>
    <cellStyle name="Normal 75 2 15 5" xfId="5146" xr:uid="{00000000-0005-0000-0000-000003090000}"/>
    <cellStyle name="Normal 75 2 16" xfId="1530" xr:uid="{00000000-0005-0000-0000-000005090000}"/>
    <cellStyle name="Normal 75 2 16 2" xfId="3509" xr:uid="{00000000-0005-0000-0000-000005090000}"/>
    <cellStyle name="Normal 75 2 16 2 2" xfId="7654" xr:uid="{00000000-0005-0000-0000-000005090000}"/>
    <cellStyle name="Normal 75 2 16 3" xfId="6033" xr:uid="{00000000-0005-0000-0000-000005090000}"/>
    <cellStyle name="Normal 75 2 17" xfId="2149" xr:uid="{00000000-0005-0000-0000-000006090000}"/>
    <cellStyle name="Normal 75 2 17 2" xfId="4045" xr:uid="{00000000-0005-0000-0000-000006090000}"/>
    <cellStyle name="Normal 75 2 17 2 2" xfId="5030" xr:uid="{00000000-0005-0000-0000-000006090000}"/>
    <cellStyle name="Normal 75 2 17 2 2 2" xfId="9028" xr:uid="{00000000-0005-0000-0000-000006090000}"/>
    <cellStyle name="Normal 75 2 17 2 3" xfId="5416" xr:uid="{00000000-0005-0000-0000-000006090000}"/>
    <cellStyle name="Normal 75 2 17 3" xfId="4838" xr:uid="{00000000-0005-0000-0000-000006090000}"/>
    <cellStyle name="Normal 75 2 17 3 2" xfId="8836" xr:uid="{00000000-0005-0000-0000-000006090000}"/>
    <cellStyle name="Normal 75 2 17 4" xfId="5224" xr:uid="{00000000-0005-0000-0000-000006090000}"/>
    <cellStyle name="Normal 75 2 18" xfId="2154" xr:uid="{00000000-0005-0000-0000-000007090000}"/>
    <cellStyle name="Normal 75 2 18 2" xfId="4050" xr:uid="{00000000-0005-0000-0000-000007090000}"/>
    <cellStyle name="Normal 75 2 18 2 2" xfId="5034" xr:uid="{00000000-0005-0000-0000-000007090000}"/>
    <cellStyle name="Normal 75 2 18 2 2 2" xfId="9032" xr:uid="{00000000-0005-0000-0000-000007090000}"/>
    <cellStyle name="Normal 75 2 18 2 3" xfId="5420" xr:uid="{00000000-0005-0000-0000-000007090000}"/>
    <cellStyle name="Normal 75 2 18 3" xfId="4842" xr:uid="{00000000-0005-0000-0000-000007090000}"/>
    <cellStyle name="Normal 75 2 18 3 2" xfId="8840" xr:uid="{00000000-0005-0000-0000-000007090000}"/>
    <cellStyle name="Normal 75 2 18 4" xfId="5228" xr:uid="{00000000-0005-0000-0000-000007090000}"/>
    <cellStyle name="Normal 75 2 19" xfId="2227" xr:uid="{00000000-0005-0000-0000-000008090000}"/>
    <cellStyle name="Normal 75 2 2" xfId="405" xr:uid="{00000000-0005-0000-0000-000009090000}"/>
    <cellStyle name="Normal 75 2 2 2" xfId="1265" xr:uid="{00000000-0005-0000-0000-00000A090000}"/>
    <cellStyle name="Normal 75 2 2 2 2" xfId="1986" xr:uid="{00000000-0005-0000-0000-00000B090000}"/>
    <cellStyle name="Normal 75 2 2 2 2 2" xfId="3882" xr:uid="{00000000-0005-0000-0000-00000B090000}"/>
    <cellStyle name="Normal 75 2 2 2 2 2 2" xfId="4994" xr:uid="{00000000-0005-0000-0000-00000B090000}"/>
    <cellStyle name="Normal 75 2 2 2 2 2 2 2" xfId="8992" xr:uid="{00000000-0005-0000-0000-00000B090000}"/>
    <cellStyle name="Normal 75 2 2 2 2 2 3" xfId="5380" xr:uid="{00000000-0005-0000-0000-00000B090000}"/>
    <cellStyle name="Normal 75 2 2 2 2 3" xfId="4802" xr:uid="{00000000-0005-0000-0000-00000B090000}"/>
    <cellStyle name="Normal 75 2 2 2 2 3 2" xfId="8800" xr:uid="{00000000-0005-0000-0000-00000B090000}"/>
    <cellStyle name="Normal 75 2 2 2 2 4" xfId="5188" xr:uid="{00000000-0005-0000-0000-00000B090000}"/>
    <cellStyle name="Normal 75 2 2 2 3" xfId="3314" xr:uid="{00000000-0005-0000-0000-00000A090000}"/>
    <cellStyle name="Normal 75 2 2 2 3 2" xfId="4920" xr:uid="{00000000-0005-0000-0000-00000A090000}"/>
    <cellStyle name="Normal 75 2 2 2 3 2 2" xfId="8918" xr:uid="{00000000-0005-0000-0000-00000A090000}"/>
    <cellStyle name="Normal 75 2 2 2 3 3" xfId="5306" xr:uid="{00000000-0005-0000-0000-00000A090000}"/>
    <cellStyle name="Normal 75 2 2 2 4" xfId="4728" xr:uid="{00000000-0005-0000-0000-00000A090000}"/>
    <cellStyle name="Normal 75 2 2 2 4 2" xfId="8726" xr:uid="{00000000-0005-0000-0000-00000A090000}"/>
    <cellStyle name="Normal 75 2 2 2 5" xfId="5114" xr:uid="{00000000-0005-0000-0000-00000A090000}"/>
    <cellStyle name="Normal 75 2 2 3" xfId="1067" xr:uid="{00000000-0005-0000-0000-00000C090000}"/>
    <cellStyle name="Normal 75 2 2 3 2" xfId="1829" xr:uid="{00000000-0005-0000-0000-00000D090000}"/>
    <cellStyle name="Normal 75 2 2 3 2 2" xfId="3725" xr:uid="{00000000-0005-0000-0000-00000D090000}"/>
    <cellStyle name="Normal 75 2 2 3 2 2 2" xfId="4980" xr:uid="{00000000-0005-0000-0000-00000D090000}"/>
    <cellStyle name="Normal 75 2 2 3 2 2 2 2" xfId="8978" xr:uid="{00000000-0005-0000-0000-00000D090000}"/>
    <cellStyle name="Normal 75 2 2 3 2 2 3" xfId="5366" xr:uid="{00000000-0005-0000-0000-00000D090000}"/>
    <cellStyle name="Normal 75 2 2 3 2 3" xfId="4788" xr:uid="{00000000-0005-0000-0000-00000D090000}"/>
    <cellStyle name="Normal 75 2 2 3 2 3 2" xfId="8786" xr:uid="{00000000-0005-0000-0000-00000D090000}"/>
    <cellStyle name="Normal 75 2 2 3 2 4" xfId="5174" xr:uid="{00000000-0005-0000-0000-00000D090000}"/>
    <cellStyle name="Normal 75 2 2 3 3" xfId="3157" xr:uid="{00000000-0005-0000-0000-00000C090000}"/>
    <cellStyle name="Normal 75 2 2 3 3 2" xfId="4906" xr:uid="{00000000-0005-0000-0000-00000C090000}"/>
    <cellStyle name="Normal 75 2 2 3 3 2 2" xfId="8904" xr:uid="{00000000-0005-0000-0000-00000C090000}"/>
    <cellStyle name="Normal 75 2 2 3 3 3" xfId="5292" xr:uid="{00000000-0005-0000-0000-00000C090000}"/>
    <cellStyle name="Normal 75 2 2 3 4" xfId="4714" xr:uid="{00000000-0005-0000-0000-00000C090000}"/>
    <cellStyle name="Normal 75 2 2 3 4 2" xfId="8712" xr:uid="{00000000-0005-0000-0000-00000C090000}"/>
    <cellStyle name="Normal 75 2 2 3 5" xfId="5100" xr:uid="{00000000-0005-0000-0000-00000C090000}"/>
    <cellStyle name="Normal 75 2 2 4" xfId="1604" xr:uid="{00000000-0005-0000-0000-00000E090000}"/>
    <cellStyle name="Normal 75 2 2 4 2" xfId="3531" xr:uid="{00000000-0005-0000-0000-00000E090000}"/>
    <cellStyle name="Normal 75 2 2 4 2 2" xfId="4954" xr:uid="{00000000-0005-0000-0000-00000E090000}"/>
    <cellStyle name="Normal 75 2 2 4 2 2 2" xfId="8952" xr:uid="{00000000-0005-0000-0000-00000E090000}"/>
    <cellStyle name="Normal 75 2 2 4 2 3" xfId="5340" xr:uid="{00000000-0005-0000-0000-00000E090000}"/>
    <cellStyle name="Normal 75 2 2 4 3" xfId="4762" xr:uid="{00000000-0005-0000-0000-00000E090000}"/>
    <cellStyle name="Normal 75 2 2 4 3 2" xfId="8760" xr:uid="{00000000-0005-0000-0000-00000E090000}"/>
    <cellStyle name="Normal 75 2 2 4 4" xfId="5148" xr:uid="{00000000-0005-0000-0000-00000E090000}"/>
    <cellStyle name="Normal 75 2 2 5" xfId="2975" xr:uid="{00000000-0005-0000-0000-000009090000}"/>
    <cellStyle name="Normal 75 2 2 5 2" xfId="4880" xr:uid="{00000000-0005-0000-0000-000009090000}"/>
    <cellStyle name="Normal 75 2 2 5 2 2" xfId="8878" xr:uid="{00000000-0005-0000-0000-000009090000}"/>
    <cellStyle name="Normal 75 2 2 5 3" xfId="5266" xr:uid="{00000000-0005-0000-0000-000009090000}"/>
    <cellStyle name="Normal 75 2 2 6" xfId="4687" xr:uid="{00000000-0005-0000-0000-000009090000}"/>
    <cellStyle name="Normal 75 2 2 6 2" xfId="8685" xr:uid="{00000000-0005-0000-0000-000009090000}"/>
    <cellStyle name="Normal 75 2 2 7" xfId="5074" xr:uid="{00000000-0005-0000-0000-000009090000}"/>
    <cellStyle name="Normal 75 2 20" xfId="2266" xr:uid="{00000000-0005-0000-0000-00000F090000}"/>
    <cellStyle name="Normal 75 2 20 2" xfId="4149" xr:uid="{00000000-0005-0000-0000-00000F090000}"/>
    <cellStyle name="Normal 75 2 20 2 2" xfId="5038" xr:uid="{00000000-0005-0000-0000-00000F090000}"/>
    <cellStyle name="Normal 75 2 20 2 2 2" xfId="9036" xr:uid="{00000000-0005-0000-0000-00000F090000}"/>
    <cellStyle name="Normal 75 2 20 2 3" xfId="5424" xr:uid="{00000000-0005-0000-0000-00000F090000}"/>
    <cellStyle name="Normal 75 2 20 3" xfId="4846" xr:uid="{00000000-0005-0000-0000-00000F090000}"/>
    <cellStyle name="Normal 75 2 20 3 2" xfId="8844" xr:uid="{00000000-0005-0000-0000-00000F090000}"/>
    <cellStyle name="Normal 75 2 20 4" xfId="5232" xr:uid="{00000000-0005-0000-0000-00000F090000}"/>
    <cellStyle name="Normal 75 2 21" xfId="2271" xr:uid="{00000000-0005-0000-0000-000010090000}"/>
    <cellStyle name="Normal 75 2 21 2" xfId="4154" xr:uid="{00000000-0005-0000-0000-000010090000}"/>
    <cellStyle name="Normal 75 2 21 2 2" xfId="5042" xr:uid="{00000000-0005-0000-0000-000010090000}"/>
    <cellStyle name="Normal 75 2 21 2 2 2" xfId="9040" xr:uid="{00000000-0005-0000-0000-000010090000}"/>
    <cellStyle name="Normal 75 2 21 2 3" xfId="5428" xr:uid="{00000000-0005-0000-0000-000010090000}"/>
    <cellStyle name="Normal 75 2 21 3" xfId="4850" xr:uid="{00000000-0005-0000-0000-000010090000}"/>
    <cellStyle name="Normal 75 2 21 3 2" xfId="8848" xr:uid="{00000000-0005-0000-0000-000010090000}"/>
    <cellStyle name="Normal 75 2 21 4" xfId="5236" xr:uid="{00000000-0005-0000-0000-000010090000}"/>
    <cellStyle name="Normal 75 2 22" xfId="2290" xr:uid="{00000000-0005-0000-0000-000011090000}"/>
    <cellStyle name="Normal 75 2 22 2" xfId="4173" xr:uid="{00000000-0005-0000-0000-000011090000}"/>
    <cellStyle name="Normal 75 2 22 2 2" xfId="5046" xr:uid="{00000000-0005-0000-0000-000011090000}"/>
    <cellStyle name="Normal 75 2 22 2 2 2" xfId="9044" xr:uid="{00000000-0005-0000-0000-000011090000}"/>
    <cellStyle name="Normal 75 2 22 2 3" xfId="5432" xr:uid="{00000000-0005-0000-0000-000011090000}"/>
    <cellStyle name="Normal 75 2 22 3" xfId="4854" xr:uid="{00000000-0005-0000-0000-000011090000}"/>
    <cellStyle name="Normal 75 2 22 3 2" xfId="8852" xr:uid="{00000000-0005-0000-0000-000011090000}"/>
    <cellStyle name="Normal 75 2 22 4" xfId="5240" xr:uid="{00000000-0005-0000-0000-000011090000}"/>
    <cellStyle name="Normal 75 2 23" xfId="2381" xr:uid="{00000000-0005-0000-0000-000012090000}"/>
    <cellStyle name="Normal 75 2 23 2" xfId="4257" xr:uid="{00000000-0005-0000-0000-000012090000}"/>
    <cellStyle name="Normal 75 2 23 2 2" xfId="5050" xr:uid="{00000000-0005-0000-0000-000012090000}"/>
    <cellStyle name="Normal 75 2 23 2 2 2" xfId="9048" xr:uid="{00000000-0005-0000-0000-000012090000}"/>
    <cellStyle name="Normal 75 2 23 2 3" xfId="5436" xr:uid="{00000000-0005-0000-0000-000012090000}"/>
    <cellStyle name="Normal 75 2 23 3" xfId="4858" xr:uid="{00000000-0005-0000-0000-000012090000}"/>
    <cellStyle name="Normal 75 2 23 3 2" xfId="8856" xr:uid="{00000000-0005-0000-0000-000012090000}"/>
    <cellStyle name="Normal 75 2 23 4" xfId="5244" xr:uid="{00000000-0005-0000-0000-000012090000}"/>
    <cellStyle name="Normal 75 2 24" xfId="2386" xr:uid="{00000000-0005-0000-0000-000013090000}"/>
    <cellStyle name="Normal 75 2 24 2" xfId="4262" xr:uid="{00000000-0005-0000-0000-000013090000}"/>
    <cellStyle name="Normal 75 2 24 2 2" xfId="5054" xr:uid="{00000000-0005-0000-0000-000013090000}"/>
    <cellStyle name="Normal 75 2 24 2 2 2" xfId="9052" xr:uid="{00000000-0005-0000-0000-000013090000}"/>
    <cellStyle name="Normal 75 2 24 2 3" xfId="5440" xr:uid="{00000000-0005-0000-0000-000013090000}"/>
    <cellStyle name="Normal 75 2 24 3" xfId="4862" xr:uid="{00000000-0005-0000-0000-000013090000}"/>
    <cellStyle name="Normal 75 2 24 3 2" xfId="8860" xr:uid="{00000000-0005-0000-0000-000013090000}"/>
    <cellStyle name="Normal 75 2 24 4" xfId="5248" xr:uid="{00000000-0005-0000-0000-000013090000}"/>
    <cellStyle name="Normal 75 2 25" xfId="2567" xr:uid="{00000000-0005-0000-0000-000014090000}"/>
    <cellStyle name="Normal 75 2 25 2" xfId="4440" xr:uid="{00000000-0005-0000-0000-000014090000}"/>
    <cellStyle name="Normal 75 2 25 2 2" xfId="5058" xr:uid="{00000000-0005-0000-0000-000014090000}"/>
    <cellStyle name="Normal 75 2 25 2 2 2" xfId="9056" xr:uid="{00000000-0005-0000-0000-000014090000}"/>
    <cellStyle name="Normal 75 2 25 2 3" xfId="5444" xr:uid="{00000000-0005-0000-0000-000014090000}"/>
    <cellStyle name="Normal 75 2 25 3" xfId="4866" xr:uid="{00000000-0005-0000-0000-000014090000}"/>
    <cellStyle name="Normal 75 2 25 3 2" xfId="8864" xr:uid="{00000000-0005-0000-0000-000014090000}"/>
    <cellStyle name="Normal 75 2 25 4" xfId="5252" xr:uid="{00000000-0005-0000-0000-000014090000}"/>
    <cellStyle name="Normal 75 2 26" xfId="2572" xr:uid="{00000000-0005-0000-0000-000015090000}"/>
    <cellStyle name="Normal 75 2 26 2" xfId="4445" xr:uid="{00000000-0005-0000-0000-000015090000}"/>
    <cellStyle name="Normal 75 2 26 2 2" xfId="5062" xr:uid="{00000000-0005-0000-0000-000015090000}"/>
    <cellStyle name="Normal 75 2 26 2 2 2" xfId="9060" xr:uid="{00000000-0005-0000-0000-000015090000}"/>
    <cellStyle name="Normal 75 2 26 2 3" xfId="5448" xr:uid="{00000000-0005-0000-0000-000015090000}"/>
    <cellStyle name="Normal 75 2 26 3" xfId="4870" xr:uid="{00000000-0005-0000-0000-000015090000}"/>
    <cellStyle name="Normal 75 2 26 3 2" xfId="8868" xr:uid="{00000000-0005-0000-0000-000015090000}"/>
    <cellStyle name="Normal 75 2 26 4" xfId="5256" xr:uid="{00000000-0005-0000-0000-000015090000}"/>
    <cellStyle name="Normal 75 2 27" xfId="2576" xr:uid="{00000000-0005-0000-0000-000016090000}"/>
    <cellStyle name="Normal 75 2 27 2" xfId="4449" xr:uid="{00000000-0005-0000-0000-000016090000}"/>
    <cellStyle name="Normal 75 2 27 2 2" xfId="5066" xr:uid="{00000000-0005-0000-0000-000016090000}"/>
    <cellStyle name="Normal 75 2 27 2 2 2" xfId="9064" xr:uid="{00000000-0005-0000-0000-000016090000}"/>
    <cellStyle name="Normal 75 2 27 2 3" xfId="5452" xr:uid="{00000000-0005-0000-0000-000016090000}"/>
    <cellStyle name="Normal 75 2 27 3" xfId="4874" xr:uid="{00000000-0005-0000-0000-000016090000}"/>
    <cellStyle name="Normal 75 2 27 3 2" xfId="8872" xr:uid="{00000000-0005-0000-0000-000016090000}"/>
    <cellStyle name="Normal 75 2 27 4" xfId="5260" xr:uid="{00000000-0005-0000-0000-000016090000}"/>
    <cellStyle name="Normal 75 2 28" xfId="2931" xr:uid="{00000000-0005-0000-0000-000036000000}"/>
    <cellStyle name="Normal 75 2 28 2" xfId="4680" xr:uid="{00000000-0005-0000-0000-000036000000}"/>
    <cellStyle name="Normal 75 2 28 2 2" xfId="5070" xr:uid="{00000000-0005-0000-0000-000036000000}"/>
    <cellStyle name="Normal 75 2 28 2 2 2" xfId="9068" xr:uid="{00000000-0005-0000-0000-000036000000}"/>
    <cellStyle name="Normal 75 2 28 2 3" xfId="5456" xr:uid="{00000000-0005-0000-0000-000036000000}"/>
    <cellStyle name="Normal 75 2 28 3" xfId="4878" xr:uid="{00000000-0005-0000-0000-000036000000}"/>
    <cellStyle name="Normal 75 2 28 3 2" xfId="8876" xr:uid="{00000000-0005-0000-0000-000036000000}"/>
    <cellStyle name="Normal 75 2 28 4" xfId="5264" xr:uid="{00000000-0005-0000-0000-000036000000}"/>
    <cellStyle name="Normal 75 2 29" xfId="2953" xr:uid="{00000000-0005-0000-0000-0000F4080000}"/>
    <cellStyle name="Normal 75 2 29 2" xfId="7175" xr:uid="{00000000-0005-0000-0000-0000F4080000}"/>
    <cellStyle name="Normal 75 2 3" xfId="463" xr:uid="{00000000-0005-0000-0000-000017090000}"/>
    <cellStyle name="Normal 75 2 3 2" xfId="1287" xr:uid="{00000000-0005-0000-0000-000018090000}"/>
    <cellStyle name="Normal 75 2 3 2 2" xfId="2001" xr:uid="{00000000-0005-0000-0000-000019090000}"/>
    <cellStyle name="Normal 75 2 3 2 2 2" xfId="3897" xr:uid="{00000000-0005-0000-0000-000019090000}"/>
    <cellStyle name="Normal 75 2 3 2 2 2 2" xfId="4996" xr:uid="{00000000-0005-0000-0000-000019090000}"/>
    <cellStyle name="Normal 75 2 3 2 2 2 2 2" xfId="8994" xr:uid="{00000000-0005-0000-0000-000019090000}"/>
    <cellStyle name="Normal 75 2 3 2 2 2 3" xfId="5382" xr:uid="{00000000-0005-0000-0000-000019090000}"/>
    <cellStyle name="Normal 75 2 3 2 2 3" xfId="4804" xr:uid="{00000000-0005-0000-0000-000019090000}"/>
    <cellStyle name="Normal 75 2 3 2 2 3 2" xfId="8802" xr:uid="{00000000-0005-0000-0000-000019090000}"/>
    <cellStyle name="Normal 75 2 3 2 2 4" xfId="5190" xr:uid="{00000000-0005-0000-0000-000019090000}"/>
    <cellStyle name="Normal 75 2 3 2 3" xfId="3329" xr:uid="{00000000-0005-0000-0000-000018090000}"/>
    <cellStyle name="Normal 75 2 3 2 3 2" xfId="4922" xr:uid="{00000000-0005-0000-0000-000018090000}"/>
    <cellStyle name="Normal 75 2 3 2 3 2 2" xfId="8920" xr:uid="{00000000-0005-0000-0000-000018090000}"/>
    <cellStyle name="Normal 75 2 3 2 3 3" xfId="5308" xr:uid="{00000000-0005-0000-0000-000018090000}"/>
    <cellStyle name="Normal 75 2 3 2 4" xfId="4730" xr:uid="{00000000-0005-0000-0000-000018090000}"/>
    <cellStyle name="Normal 75 2 3 2 4 2" xfId="8728" xr:uid="{00000000-0005-0000-0000-000018090000}"/>
    <cellStyle name="Normal 75 2 3 2 5" xfId="5116" xr:uid="{00000000-0005-0000-0000-000018090000}"/>
    <cellStyle name="Normal 75 2 3 3" xfId="1089" xr:uid="{00000000-0005-0000-0000-00001A090000}"/>
    <cellStyle name="Normal 75 2 3 3 2" xfId="1844" xr:uid="{00000000-0005-0000-0000-00001B090000}"/>
    <cellStyle name="Normal 75 2 3 3 2 2" xfId="3740" xr:uid="{00000000-0005-0000-0000-00001B090000}"/>
    <cellStyle name="Normal 75 2 3 3 2 2 2" xfId="4982" xr:uid="{00000000-0005-0000-0000-00001B090000}"/>
    <cellStyle name="Normal 75 2 3 3 2 2 2 2" xfId="8980" xr:uid="{00000000-0005-0000-0000-00001B090000}"/>
    <cellStyle name="Normal 75 2 3 3 2 2 3" xfId="5368" xr:uid="{00000000-0005-0000-0000-00001B090000}"/>
    <cellStyle name="Normal 75 2 3 3 2 3" xfId="4790" xr:uid="{00000000-0005-0000-0000-00001B090000}"/>
    <cellStyle name="Normal 75 2 3 3 2 3 2" xfId="8788" xr:uid="{00000000-0005-0000-0000-00001B090000}"/>
    <cellStyle name="Normal 75 2 3 3 2 4" xfId="5176" xr:uid="{00000000-0005-0000-0000-00001B090000}"/>
    <cellStyle name="Normal 75 2 3 3 3" xfId="3172" xr:uid="{00000000-0005-0000-0000-00001A090000}"/>
    <cellStyle name="Normal 75 2 3 3 3 2" xfId="4908" xr:uid="{00000000-0005-0000-0000-00001A090000}"/>
    <cellStyle name="Normal 75 2 3 3 3 2 2" xfId="8906" xr:uid="{00000000-0005-0000-0000-00001A090000}"/>
    <cellStyle name="Normal 75 2 3 3 3 3" xfId="5294" xr:uid="{00000000-0005-0000-0000-00001A090000}"/>
    <cellStyle name="Normal 75 2 3 3 4" xfId="4716" xr:uid="{00000000-0005-0000-0000-00001A090000}"/>
    <cellStyle name="Normal 75 2 3 3 4 2" xfId="8714" xr:uid="{00000000-0005-0000-0000-00001A090000}"/>
    <cellStyle name="Normal 75 2 3 3 5" xfId="5102" xr:uid="{00000000-0005-0000-0000-00001A090000}"/>
    <cellStyle name="Normal 75 2 3 4" xfId="1639" xr:uid="{00000000-0005-0000-0000-00001C090000}"/>
    <cellStyle name="Normal 75 2 3 4 2" xfId="3546" xr:uid="{00000000-0005-0000-0000-00001C090000}"/>
    <cellStyle name="Normal 75 2 3 4 2 2" xfId="4956" xr:uid="{00000000-0005-0000-0000-00001C090000}"/>
    <cellStyle name="Normal 75 2 3 4 2 2 2" xfId="8954" xr:uid="{00000000-0005-0000-0000-00001C090000}"/>
    <cellStyle name="Normal 75 2 3 4 2 3" xfId="5342" xr:uid="{00000000-0005-0000-0000-00001C090000}"/>
    <cellStyle name="Normal 75 2 3 4 3" xfId="4764" xr:uid="{00000000-0005-0000-0000-00001C090000}"/>
    <cellStyle name="Normal 75 2 3 4 3 2" xfId="8762" xr:uid="{00000000-0005-0000-0000-00001C090000}"/>
    <cellStyle name="Normal 75 2 3 4 4" xfId="5150" xr:uid="{00000000-0005-0000-0000-00001C090000}"/>
    <cellStyle name="Normal 75 2 3 5" xfId="2990" xr:uid="{00000000-0005-0000-0000-000017090000}"/>
    <cellStyle name="Normal 75 2 3 5 2" xfId="4882" xr:uid="{00000000-0005-0000-0000-000017090000}"/>
    <cellStyle name="Normal 75 2 3 5 2 2" xfId="8880" xr:uid="{00000000-0005-0000-0000-000017090000}"/>
    <cellStyle name="Normal 75 2 3 5 3" xfId="5268" xr:uid="{00000000-0005-0000-0000-000017090000}"/>
    <cellStyle name="Normal 75 2 3 6" xfId="4689" xr:uid="{00000000-0005-0000-0000-000017090000}"/>
    <cellStyle name="Normal 75 2 3 6 2" xfId="8687" xr:uid="{00000000-0005-0000-0000-000017090000}"/>
    <cellStyle name="Normal 75 2 3 7" xfId="5076" xr:uid="{00000000-0005-0000-0000-000017090000}"/>
    <cellStyle name="Normal 75 2 30" xfId="5482" xr:uid="{00000000-0005-0000-0000-0000F4080000}"/>
    <cellStyle name="Normal 75 2 4" xfId="495" xr:uid="{00000000-0005-0000-0000-00001D090000}"/>
    <cellStyle name="Normal 75 2 4 2" xfId="1302" xr:uid="{00000000-0005-0000-0000-00001E090000}"/>
    <cellStyle name="Normal 75 2 4 2 2" xfId="2016" xr:uid="{00000000-0005-0000-0000-00001F090000}"/>
    <cellStyle name="Normal 75 2 4 2 2 2" xfId="3912" xr:uid="{00000000-0005-0000-0000-00001F090000}"/>
    <cellStyle name="Normal 75 2 4 2 2 2 2" xfId="4998" xr:uid="{00000000-0005-0000-0000-00001F090000}"/>
    <cellStyle name="Normal 75 2 4 2 2 2 2 2" xfId="8996" xr:uid="{00000000-0005-0000-0000-00001F090000}"/>
    <cellStyle name="Normal 75 2 4 2 2 2 3" xfId="5384" xr:uid="{00000000-0005-0000-0000-00001F090000}"/>
    <cellStyle name="Normal 75 2 4 2 2 3" xfId="4806" xr:uid="{00000000-0005-0000-0000-00001F090000}"/>
    <cellStyle name="Normal 75 2 4 2 2 3 2" xfId="8804" xr:uid="{00000000-0005-0000-0000-00001F090000}"/>
    <cellStyle name="Normal 75 2 4 2 2 4" xfId="5192" xr:uid="{00000000-0005-0000-0000-00001F090000}"/>
    <cellStyle name="Normal 75 2 4 2 3" xfId="3344" xr:uid="{00000000-0005-0000-0000-00001E090000}"/>
    <cellStyle name="Normal 75 2 4 2 3 2" xfId="4924" xr:uid="{00000000-0005-0000-0000-00001E090000}"/>
    <cellStyle name="Normal 75 2 4 2 3 2 2" xfId="8922" xr:uid="{00000000-0005-0000-0000-00001E090000}"/>
    <cellStyle name="Normal 75 2 4 2 3 3" xfId="5310" xr:uid="{00000000-0005-0000-0000-00001E090000}"/>
    <cellStyle name="Normal 75 2 4 2 4" xfId="4732" xr:uid="{00000000-0005-0000-0000-00001E090000}"/>
    <cellStyle name="Normal 75 2 4 2 4 2" xfId="8730" xr:uid="{00000000-0005-0000-0000-00001E090000}"/>
    <cellStyle name="Normal 75 2 4 2 5" xfId="5118" xr:uid="{00000000-0005-0000-0000-00001E090000}"/>
    <cellStyle name="Normal 75 2 4 3" xfId="1104" xr:uid="{00000000-0005-0000-0000-000020090000}"/>
    <cellStyle name="Normal 75 2 4 3 2" xfId="1859" xr:uid="{00000000-0005-0000-0000-000021090000}"/>
    <cellStyle name="Normal 75 2 4 3 2 2" xfId="3755" xr:uid="{00000000-0005-0000-0000-000021090000}"/>
    <cellStyle name="Normal 75 2 4 3 2 2 2" xfId="4984" xr:uid="{00000000-0005-0000-0000-000021090000}"/>
    <cellStyle name="Normal 75 2 4 3 2 2 2 2" xfId="8982" xr:uid="{00000000-0005-0000-0000-000021090000}"/>
    <cellStyle name="Normal 75 2 4 3 2 2 3" xfId="5370" xr:uid="{00000000-0005-0000-0000-000021090000}"/>
    <cellStyle name="Normal 75 2 4 3 2 3" xfId="4792" xr:uid="{00000000-0005-0000-0000-000021090000}"/>
    <cellStyle name="Normal 75 2 4 3 2 3 2" xfId="8790" xr:uid="{00000000-0005-0000-0000-000021090000}"/>
    <cellStyle name="Normal 75 2 4 3 2 4" xfId="5178" xr:uid="{00000000-0005-0000-0000-000021090000}"/>
    <cellStyle name="Normal 75 2 4 3 3" xfId="3187" xr:uid="{00000000-0005-0000-0000-000020090000}"/>
    <cellStyle name="Normal 75 2 4 3 3 2" xfId="4910" xr:uid="{00000000-0005-0000-0000-000020090000}"/>
    <cellStyle name="Normal 75 2 4 3 3 2 2" xfId="8908" xr:uid="{00000000-0005-0000-0000-000020090000}"/>
    <cellStyle name="Normal 75 2 4 3 3 3" xfId="5296" xr:uid="{00000000-0005-0000-0000-000020090000}"/>
    <cellStyle name="Normal 75 2 4 3 4" xfId="4718" xr:uid="{00000000-0005-0000-0000-000020090000}"/>
    <cellStyle name="Normal 75 2 4 3 4 2" xfId="8716" xr:uid="{00000000-0005-0000-0000-000020090000}"/>
    <cellStyle name="Normal 75 2 4 3 5" xfId="5104" xr:uid="{00000000-0005-0000-0000-000020090000}"/>
    <cellStyle name="Normal 75 2 4 4" xfId="1654" xr:uid="{00000000-0005-0000-0000-000022090000}"/>
    <cellStyle name="Normal 75 2 4 4 2" xfId="3561" xr:uid="{00000000-0005-0000-0000-000022090000}"/>
    <cellStyle name="Normal 75 2 4 4 2 2" xfId="4958" xr:uid="{00000000-0005-0000-0000-000022090000}"/>
    <cellStyle name="Normal 75 2 4 4 2 2 2" xfId="8956" xr:uid="{00000000-0005-0000-0000-000022090000}"/>
    <cellStyle name="Normal 75 2 4 4 2 3" xfId="5344" xr:uid="{00000000-0005-0000-0000-000022090000}"/>
    <cellStyle name="Normal 75 2 4 4 3" xfId="4766" xr:uid="{00000000-0005-0000-0000-000022090000}"/>
    <cellStyle name="Normal 75 2 4 4 3 2" xfId="8764" xr:uid="{00000000-0005-0000-0000-000022090000}"/>
    <cellStyle name="Normal 75 2 4 4 4" xfId="5152" xr:uid="{00000000-0005-0000-0000-000022090000}"/>
    <cellStyle name="Normal 75 2 4 5" xfId="3005" xr:uid="{00000000-0005-0000-0000-00001D090000}"/>
    <cellStyle name="Normal 75 2 4 5 2" xfId="4884" xr:uid="{00000000-0005-0000-0000-00001D090000}"/>
    <cellStyle name="Normal 75 2 4 5 2 2" xfId="8882" xr:uid="{00000000-0005-0000-0000-00001D090000}"/>
    <cellStyle name="Normal 75 2 4 5 3" xfId="5270" xr:uid="{00000000-0005-0000-0000-00001D090000}"/>
    <cellStyle name="Normal 75 2 4 6" xfId="4691" xr:uid="{00000000-0005-0000-0000-00001D090000}"/>
    <cellStyle name="Normal 75 2 4 6 2" xfId="8689" xr:uid="{00000000-0005-0000-0000-00001D090000}"/>
    <cellStyle name="Normal 75 2 4 7" xfId="5078" xr:uid="{00000000-0005-0000-0000-00001D090000}"/>
    <cellStyle name="Normal 75 2 5" xfId="546" xr:uid="{00000000-0005-0000-0000-000023090000}"/>
    <cellStyle name="Normal 75 2 5 2" xfId="1321" xr:uid="{00000000-0005-0000-0000-000024090000}"/>
    <cellStyle name="Normal 75 2 5 2 2" xfId="2035" xr:uid="{00000000-0005-0000-0000-000025090000}"/>
    <cellStyle name="Normal 75 2 5 2 2 2" xfId="3931" xr:uid="{00000000-0005-0000-0000-000025090000}"/>
    <cellStyle name="Normal 75 2 5 2 2 2 2" xfId="5000" xr:uid="{00000000-0005-0000-0000-000025090000}"/>
    <cellStyle name="Normal 75 2 5 2 2 2 2 2" xfId="8998" xr:uid="{00000000-0005-0000-0000-000025090000}"/>
    <cellStyle name="Normal 75 2 5 2 2 2 3" xfId="5386" xr:uid="{00000000-0005-0000-0000-000025090000}"/>
    <cellStyle name="Normal 75 2 5 2 2 3" xfId="4808" xr:uid="{00000000-0005-0000-0000-000025090000}"/>
    <cellStyle name="Normal 75 2 5 2 2 3 2" xfId="8806" xr:uid="{00000000-0005-0000-0000-000025090000}"/>
    <cellStyle name="Normal 75 2 5 2 2 4" xfId="5194" xr:uid="{00000000-0005-0000-0000-000025090000}"/>
    <cellStyle name="Normal 75 2 5 2 3" xfId="3363" xr:uid="{00000000-0005-0000-0000-000024090000}"/>
    <cellStyle name="Normal 75 2 5 2 3 2" xfId="4926" xr:uid="{00000000-0005-0000-0000-000024090000}"/>
    <cellStyle name="Normal 75 2 5 2 3 2 2" xfId="8924" xr:uid="{00000000-0005-0000-0000-000024090000}"/>
    <cellStyle name="Normal 75 2 5 2 3 3" xfId="5312" xr:uid="{00000000-0005-0000-0000-000024090000}"/>
    <cellStyle name="Normal 75 2 5 2 4" xfId="4734" xr:uid="{00000000-0005-0000-0000-000024090000}"/>
    <cellStyle name="Normal 75 2 5 2 4 2" xfId="8732" xr:uid="{00000000-0005-0000-0000-000024090000}"/>
    <cellStyle name="Normal 75 2 5 2 5" xfId="5120" xr:uid="{00000000-0005-0000-0000-000024090000}"/>
    <cellStyle name="Normal 75 2 5 3" xfId="1123" xr:uid="{00000000-0005-0000-0000-000026090000}"/>
    <cellStyle name="Normal 75 2 5 3 2" xfId="1878" xr:uid="{00000000-0005-0000-0000-000027090000}"/>
    <cellStyle name="Normal 75 2 5 3 2 2" xfId="3774" xr:uid="{00000000-0005-0000-0000-000027090000}"/>
    <cellStyle name="Normal 75 2 5 3 2 2 2" xfId="4986" xr:uid="{00000000-0005-0000-0000-000027090000}"/>
    <cellStyle name="Normal 75 2 5 3 2 2 2 2" xfId="8984" xr:uid="{00000000-0005-0000-0000-000027090000}"/>
    <cellStyle name="Normal 75 2 5 3 2 2 3" xfId="5372" xr:uid="{00000000-0005-0000-0000-000027090000}"/>
    <cellStyle name="Normal 75 2 5 3 2 3" xfId="4794" xr:uid="{00000000-0005-0000-0000-000027090000}"/>
    <cellStyle name="Normal 75 2 5 3 2 3 2" xfId="8792" xr:uid="{00000000-0005-0000-0000-000027090000}"/>
    <cellStyle name="Normal 75 2 5 3 2 4" xfId="5180" xr:uid="{00000000-0005-0000-0000-000027090000}"/>
    <cellStyle name="Normal 75 2 5 3 3" xfId="3206" xr:uid="{00000000-0005-0000-0000-000026090000}"/>
    <cellStyle name="Normal 75 2 5 3 3 2" xfId="4912" xr:uid="{00000000-0005-0000-0000-000026090000}"/>
    <cellStyle name="Normal 75 2 5 3 3 2 2" xfId="8910" xr:uid="{00000000-0005-0000-0000-000026090000}"/>
    <cellStyle name="Normal 75 2 5 3 3 3" xfId="5298" xr:uid="{00000000-0005-0000-0000-000026090000}"/>
    <cellStyle name="Normal 75 2 5 3 4" xfId="4720" xr:uid="{00000000-0005-0000-0000-000026090000}"/>
    <cellStyle name="Normal 75 2 5 3 4 2" xfId="8718" xr:uid="{00000000-0005-0000-0000-000026090000}"/>
    <cellStyle name="Normal 75 2 5 3 5" xfId="5106" xr:uid="{00000000-0005-0000-0000-000026090000}"/>
    <cellStyle name="Normal 75 2 5 4" xfId="1673" xr:uid="{00000000-0005-0000-0000-000028090000}"/>
    <cellStyle name="Normal 75 2 5 4 2" xfId="3580" xr:uid="{00000000-0005-0000-0000-000028090000}"/>
    <cellStyle name="Normal 75 2 5 4 2 2" xfId="4960" xr:uid="{00000000-0005-0000-0000-000028090000}"/>
    <cellStyle name="Normal 75 2 5 4 2 2 2" xfId="8958" xr:uid="{00000000-0005-0000-0000-000028090000}"/>
    <cellStyle name="Normal 75 2 5 4 2 3" xfId="5346" xr:uid="{00000000-0005-0000-0000-000028090000}"/>
    <cellStyle name="Normal 75 2 5 4 3" xfId="4768" xr:uid="{00000000-0005-0000-0000-000028090000}"/>
    <cellStyle name="Normal 75 2 5 4 3 2" xfId="8766" xr:uid="{00000000-0005-0000-0000-000028090000}"/>
    <cellStyle name="Normal 75 2 5 4 4" xfId="5154" xr:uid="{00000000-0005-0000-0000-000028090000}"/>
    <cellStyle name="Normal 75 2 5 5" xfId="3024" xr:uid="{00000000-0005-0000-0000-000023090000}"/>
    <cellStyle name="Normal 75 2 5 5 2" xfId="4886" xr:uid="{00000000-0005-0000-0000-000023090000}"/>
    <cellStyle name="Normal 75 2 5 5 2 2" xfId="8884" xr:uid="{00000000-0005-0000-0000-000023090000}"/>
    <cellStyle name="Normal 75 2 5 5 3" xfId="5272" xr:uid="{00000000-0005-0000-0000-000023090000}"/>
    <cellStyle name="Normal 75 2 5 6" xfId="4693" xr:uid="{00000000-0005-0000-0000-000023090000}"/>
    <cellStyle name="Normal 75 2 5 6 2" xfId="8691" xr:uid="{00000000-0005-0000-0000-000023090000}"/>
    <cellStyle name="Normal 75 2 5 7" xfId="5080" xr:uid="{00000000-0005-0000-0000-000023090000}"/>
    <cellStyle name="Normal 75 2 6" xfId="682" xr:uid="{00000000-0005-0000-0000-000029090000}"/>
    <cellStyle name="Normal 75 2 6 2" xfId="1371" xr:uid="{00000000-0005-0000-0000-00002A090000}"/>
    <cellStyle name="Normal 75 2 6 2 2" xfId="2069" xr:uid="{00000000-0005-0000-0000-00002B090000}"/>
    <cellStyle name="Normal 75 2 6 2 2 2" xfId="3965" xr:uid="{00000000-0005-0000-0000-00002B090000}"/>
    <cellStyle name="Normal 75 2 6 2 2 2 2" xfId="5002" xr:uid="{00000000-0005-0000-0000-00002B090000}"/>
    <cellStyle name="Normal 75 2 6 2 2 2 2 2" xfId="9000" xr:uid="{00000000-0005-0000-0000-00002B090000}"/>
    <cellStyle name="Normal 75 2 6 2 2 2 3" xfId="5388" xr:uid="{00000000-0005-0000-0000-00002B090000}"/>
    <cellStyle name="Normal 75 2 6 2 2 3" xfId="4810" xr:uid="{00000000-0005-0000-0000-00002B090000}"/>
    <cellStyle name="Normal 75 2 6 2 2 3 2" xfId="8808" xr:uid="{00000000-0005-0000-0000-00002B090000}"/>
    <cellStyle name="Normal 75 2 6 2 2 4" xfId="5196" xr:uid="{00000000-0005-0000-0000-00002B090000}"/>
    <cellStyle name="Normal 75 2 6 2 3" xfId="3397" xr:uid="{00000000-0005-0000-0000-00002A090000}"/>
    <cellStyle name="Normal 75 2 6 2 3 2" xfId="4928" xr:uid="{00000000-0005-0000-0000-00002A090000}"/>
    <cellStyle name="Normal 75 2 6 2 3 2 2" xfId="8926" xr:uid="{00000000-0005-0000-0000-00002A090000}"/>
    <cellStyle name="Normal 75 2 6 2 3 3" xfId="5314" xr:uid="{00000000-0005-0000-0000-00002A090000}"/>
    <cellStyle name="Normal 75 2 6 2 4" xfId="4736" xr:uid="{00000000-0005-0000-0000-00002A090000}"/>
    <cellStyle name="Normal 75 2 6 2 4 2" xfId="8734" xr:uid="{00000000-0005-0000-0000-00002A090000}"/>
    <cellStyle name="Normal 75 2 6 2 5" xfId="5122" xr:uid="{00000000-0005-0000-0000-00002A090000}"/>
    <cellStyle name="Normal 75 2 6 3" xfId="1161" xr:uid="{00000000-0005-0000-0000-00002C090000}"/>
    <cellStyle name="Normal 75 2 6 3 2" xfId="1901" xr:uid="{00000000-0005-0000-0000-00002D090000}"/>
    <cellStyle name="Normal 75 2 6 3 2 2" xfId="3797" xr:uid="{00000000-0005-0000-0000-00002D090000}"/>
    <cellStyle name="Normal 75 2 6 3 2 2 2" xfId="4988" xr:uid="{00000000-0005-0000-0000-00002D090000}"/>
    <cellStyle name="Normal 75 2 6 3 2 2 2 2" xfId="8986" xr:uid="{00000000-0005-0000-0000-00002D090000}"/>
    <cellStyle name="Normal 75 2 6 3 2 2 3" xfId="5374" xr:uid="{00000000-0005-0000-0000-00002D090000}"/>
    <cellStyle name="Normal 75 2 6 3 2 3" xfId="4796" xr:uid="{00000000-0005-0000-0000-00002D090000}"/>
    <cellStyle name="Normal 75 2 6 3 2 3 2" xfId="8794" xr:uid="{00000000-0005-0000-0000-00002D090000}"/>
    <cellStyle name="Normal 75 2 6 3 2 4" xfId="5182" xr:uid="{00000000-0005-0000-0000-00002D090000}"/>
    <cellStyle name="Normal 75 2 6 3 3" xfId="3229" xr:uid="{00000000-0005-0000-0000-00002C090000}"/>
    <cellStyle name="Normal 75 2 6 3 3 2" xfId="4914" xr:uid="{00000000-0005-0000-0000-00002C090000}"/>
    <cellStyle name="Normal 75 2 6 3 3 2 2" xfId="8912" xr:uid="{00000000-0005-0000-0000-00002C090000}"/>
    <cellStyle name="Normal 75 2 6 3 3 3" xfId="5300" xr:uid="{00000000-0005-0000-0000-00002C090000}"/>
    <cellStyle name="Normal 75 2 6 3 4" xfId="4722" xr:uid="{00000000-0005-0000-0000-00002C090000}"/>
    <cellStyle name="Normal 75 2 6 3 4 2" xfId="8720" xr:uid="{00000000-0005-0000-0000-00002C090000}"/>
    <cellStyle name="Normal 75 2 6 3 5" xfId="5108" xr:uid="{00000000-0005-0000-0000-00002C090000}"/>
    <cellStyle name="Normal 75 2 6 4" xfId="1707" xr:uid="{00000000-0005-0000-0000-00002E090000}"/>
    <cellStyle name="Normal 75 2 6 4 2" xfId="3603" xr:uid="{00000000-0005-0000-0000-00002E090000}"/>
    <cellStyle name="Normal 75 2 6 4 2 2" xfId="4962" xr:uid="{00000000-0005-0000-0000-00002E090000}"/>
    <cellStyle name="Normal 75 2 6 4 2 2 2" xfId="8960" xr:uid="{00000000-0005-0000-0000-00002E090000}"/>
    <cellStyle name="Normal 75 2 6 4 2 3" xfId="5348" xr:uid="{00000000-0005-0000-0000-00002E090000}"/>
    <cellStyle name="Normal 75 2 6 4 3" xfId="4770" xr:uid="{00000000-0005-0000-0000-00002E090000}"/>
    <cellStyle name="Normal 75 2 6 4 3 2" xfId="8768" xr:uid="{00000000-0005-0000-0000-00002E090000}"/>
    <cellStyle name="Normal 75 2 6 4 4" xfId="5156" xr:uid="{00000000-0005-0000-0000-00002E090000}"/>
    <cellStyle name="Normal 75 2 6 5" xfId="3047" xr:uid="{00000000-0005-0000-0000-000029090000}"/>
    <cellStyle name="Normal 75 2 6 5 2" xfId="4888" xr:uid="{00000000-0005-0000-0000-000029090000}"/>
    <cellStyle name="Normal 75 2 6 5 2 2" xfId="8886" xr:uid="{00000000-0005-0000-0000-000029090000}"/>
    <cellStyle name="Normal 75 2 6 5 3" xfId="5274" xr:uid="{00000000-0005-0000-0000-000029090000}"/>
    <cellStyle name="Normal 75 2 6 6" xfId="4695" xr:uid="{00000000-0005-0000-0000-000029090000}"/>
    <cellStyle name="Normal 75 2 6 6 2" xfId="8693" xr:uid="{00000000-0005-0000-0000-000029090000}"/>
    <cellStyle name="Normal 75 2 6 7" xfId="5082" xr:uid="{00000000-0005-0000-0000-000029090000}"/>
    <cellStyle name="Normal 75 2 7" xfId="714" xr:uid="{00000000-0005-0000-0000-00002F090000}"/>
    <cellStyle name="Normal 75 2 7 2" xfId="1386" xr:uid="{00000000-0005-0000-0000-000030090000}"/>
    <cellStyle name="Normal 75 2 7 2 2" xfId="2084" xr:uid="{00000000-0005-0000-0000-000031090000}"/>
    <cellStyle name="Normal 75 2 7 2 2 2" xfId="3980" xr:uid="{00000000-0005-0000-0000-000031090000}"/>
    <cellStyle name="Normal 75 2 7 2 2 2 2" xfId="5004" xr:uid="{00000000-0005-0000-0000-000031090000}"/>
    <cellStyle name="Normal 75 2 7 2 2 2 2 2" xfId="9002" xr:uid="{00000000-0005-0000-0000-000031090000}"/>
    <cellStyle name="Normal 75 2 7 2 2 2 3" xfId="5390" xr:uid="{00000000-0005-0000-0000-000031090000}"/>
    <cellStyle name="Normal 75 2 7 2 2 3" xfId="4812" xr:uid="{00000000-0005-0000-0000-000031090000}"/>
    <cellStyle name="Normal 75 2 7 2 2 3 2" xfId="8810" xr:uid="{00000000-0005-0000-0000-000031090000}"/>
    <cellStyle name="Normal 75 2 7 2 2 4" xfId="5198" xr:uid="{00000000-0005-0000-0000-000031090000}"/>
    <cellStyle name="Normal 75 2 7 2 3" xfId="3412" xr:uid="{00000000-0005-0000-0000-000030090000}"/>
    <cellStyle name="Normal 75 2 7 2 3 2" xfId="4930" xr:uid="{00000000-0005-0000-0000-000030090000}"/>
    <cellStyle name="Normal 75 2 7 2 3 2 2" xfId="8928" xr:uid="{00000000-0005-0000-0000-000030090000}"/>
    <cellStyle name="Normal 75 2 7 2 3 3" xfId="5316" xr:uid="{00000000-0005-0000-0000-000030090000}"/>
    <cellStyle name="Normal 75 2 7 2 4" xfId="4738" xr:uid="{00000000-0005-0000-0000-000030090000}"/>
    <cellStyle name="Normal 75 2 7 2 4 2" xfId="8736" xr:uid="{00000000-0005-0000-0000-000030090000}"/>
    <cellStyle name="Normal 75 2 7 2 5" xfId="5124" xr:uid="{00000000-0005-0000-0000-000030090000}"/>
    <cellStyle name="Normal 75 2 7 3" xfId="1176" xr:uid="{00000000-0005-0000-0000-000032090000}"/>
    <cellStyle name="Normal 75 2 7 3 2" xfId="1916" xr:uid="{00000000-0005-0000-0000-000033090000}"/>
    <cellStyle name="Normal 75 2 7 3 2 2" xfId="3812" xr:uid="{00000000-0005-0000-0000-000033090000}"/>
    <cellStyle name="Normal 75 2 7 3 2 2 2" xfId="4990" xr:uid="{00000000-0005-0000-0000-000033090000}"/>
    <cellStyle name="Normal 75 2 7 3 2 2 2 2" xfId="8988" xr:uid="{00000000-0005-0000-0000-000033090000}"/>
    <cellStyle name="Normal 75 2 7 3 2 2 3" xfId="5376" xr:uid="{00000000-0005-0000-0000-000033090000}"/>
    <cellStyle name="Normal 75 2 7 3 2 3" xfId="4798" xr:uid="{00000000-0005-0000-0000-000033090000}"/>
    <cellStyle name="Normal 75 2 7 3 2 3 2" xfId="8796" xr:uid="{00000000-0005-0000-0000-000033090000}"/>
    <cellStyle name="Normal 75 2 7 3 2 4" xfId="5184" xr:uid="{00000000-0005-0000-0000-000033090000}"/>
    <cellStyle name="Normal 75 2 7 3 3" xfId="3244" xr:uid="{00000000-0005-0000-0000-000032090000}"/>
    <cellStyle name="Normal 75 2 7 3 3 2" xfId="4916" xr:uid="{00000000-0005-0000-0000-000032090000}"/>
    <cellStyle name="Normal 75 2 7 3 3 2 2" xfId="8914" xr:uid="{00000000-0005-0000-0000-000032090000}"/>
    <cellStyle name="Normal 75 2 7 3 3 3" xfId="5302" xr:uid="{00000000-0005-0000-0000-000032090000}"/>
    <cellStyle name="Normal 75 2 7 3 4" xfId="4724" xr:uid="{00000000-0005-0000-0000-000032090000}"/>
    <cellStyle name="Normal 75 2 7 3 4 2" xfId="8722" xr:uid="{00000000-0005-0000-0000-000032090000}"/>
    <cellStyle name="Normal 75 2 7 3 5" xfId="5110" xr:uid="{00000000-0005-0000-0000-000032090000}"/>
    <cellStyle name="Normal 75 2 7 4" xfId="1722" xr:uid="{00000000-0005-0000-0000-000034090000}"/>
    <cellStyle name="Normal 75 2 7 4 2" xfId="3618" xr:uid="{00000000-0005-0000-0000-000034090000}"/>
    <cellStyle name="Normal 75 2 7 4 2 2" xfId="4964" xr:uid="{00000000-0005-0000-0000-000034090000}"/>
    <cellStyle name="Normal 75 2 7 4 2 2 2" xfId="8962" xr:uid="{00000000-0005-0000-0000-000034090000}"/>
    <cellStyle name="Normal 75 2 7 4 2 3" xfId="5350" xr:uid="{00000000-0005-0000-0000-000034090000}"/>
    <cellStyle name="Normal 75 2 7 4 3" xfId="4772" xr:uid="{00000000-0005-0000-0000-000034090000}"/>
    <cellStyle name="Normal 75 2 7 4 3 2" xfId="8770" xr:uid="{00000000-0005-0000-0000-000034090000}"/>
    <cellStyle name="Normal 75 2 7 4 4" xfId="5158" xr:uid="{00000000-0005-0000-0000-000034090000}"/>
    <cellStyle name="Normal 75 2 7 5" xfId="3062" xr:uid="{00000000-0005-0000-0000-00002F090000}"/>
    <cellStyle name="Normal 75 2 7 5 2" xfId="4890" xr:uid="{00000000-0005-0000-0000-00002F090000}"/>
    <cellStyle name="Normal 75 2 7 5 2 2" xfId="8888" xr:uid="{00000000-0005-0000-0000-00002F090000}"/>
    <cellStyle name="Normal 75 2 7 5 3" xfId="5276" xr:uid="{00000000-0005-0000-0000-00002F090000}"/>
    <cellStyle name="Normal 75 2 7 6" xfId="4697" xr:uid="{00000000-0005-0000-0000-00002F090000}"/>
    <cellStyle name="Normal 75 2 7 6 2" xfId="8695" xr:uid="{00000000-0005-0000-0000-00002F090000}"/>
    <cellStyle name="Normal 75 2 7 7" xfId="5084" xr:uid="{00000000-0005-0000-0000-00002F090000}"/>
    <cellStyle name="Normal 75 2 8" xfId="750" xr:uid="{00000000-0005-0000-0000-000035090000}"/>
    <cellStyle name="Normal 75 2 8 2" xfId="1405" xr:uid="{00000000-0005-0000-0000-000036090000}"/>
    <cellStyle name="Normal 75 2 8 2 2" xfId="2103" xr:uid="{00000000-0005-0000-0000-000037090000}"/>
    <cellStyle name="Normal 75 2 8 2 2 2" xfId="3999" xr:uid="{00000000-0005-0000-0000-000037090000}"/>
    <cellStyle name="Normal 75 2 8 2 2 2 2" xfId="5006" xr:uid="{00000000-0005-0000-0000-000037090000}"/>
    <cellStyle name="Normal 75 2 8 2 2 2 2 2" xfId="9004" xr:uid="{00000000-0005-0000-0000-000037090000}"/>
    <cellStyle name="Normal 75 2 8 2 2 2 3" xfId="5392" xr:uid="{00000000-0005-0000-0000-000037090000}"/>
    <cellStyle name="Normal 75 2 8 2 2 3" xfId="4814" xr:uid="{00000000-0005-0000-0000-000037090000}"/>
    <cellStyle name="Normal 75 2 8 2 2 3 2" xfId="8812" xr:uid="{00000000-0005-0000-0000-000037090000}"/>
    <cellStyle name="Normal 75 2 8 2 2 4" xfId="5200" xr:uid="{00000000-0005-0000-0000-000037090000}"/>
    <cellStyle name="Normal 75 2 8 2 3" xfId="3431" xr:uid="{00000000-0005-0000-0000-000036090000}"/>
    <cellStyle name="Normal 75 2 8 2 3 2" xfId="4932" xr:uid="{00000000-0005-0000-0000-000036090000}"/>
    <cellStyle name="Normal 75 2 8 2 3 2 2" xfId="8930" xr:uid="{00000000-0005-0000-0000-000036090000}"/>
    <cellStyle name="Normal 75 2 8 2 3 3" xfId="5318" xr:uid="{00000000-0005-0000-0000-000036090000}"/>
    <cellStyle name="Normal 75 2 8 2 4" xfId="4740" xr:uid="{00000000-0005-0000-0000-000036090000}"/>
    <cellStyle name="Normal 75 2 8 2 4 2" xfId="8738" xr:uid="{00000000-0005-0000-0000-000036090000}"/>
    <cellStyle name="Normal 75 2 8 2 5" xfId="5126" xr:uid="{00000000-0005-0000-0000-000036090000}"/>
    <cellStyle name="Normal 75 2 8 3" xfId="1195" xr:uid="{00000000-0005-0000-0000-000038090000}"/>
    <cellStyle name="Normal 75 2 8 3 2" xfId="1935" xr:uid="{00000000-0005-0000-0000-000039090000}"/>
    <cellStyle name="Normal 75 2 8 3 2 2" xfId="3831" xr:uid="{00000000-0005-0000-0000-000039090000}"/>
    <cellStyle name="Normal 75 2 8 3 2 2 2" xfId="4992" xr:uid="{00000000-0005-0000-0000-000039090000}"/>
    <cellStyle name="Normal 75 2 8 3 2 2 2 2" xfId="8990" xr:uid="{00000000-0005-0000-0000-000039090000}"/>
    <cellStyle name="Normal 75 2 8 3 2 2 3" xfId="5378" xr:uid="{00000000-0005-0000-0000-000039090000}"/>
    <cellStyle name="Normal 75 2 8 3 2 3" xfId="4800" xr:uid="{00000000-0005-0000-0000-000039090000}"/>
    <cellStyle name="Normal 75 2 8 3 2 3 2" xfId="8798" xr:uid="{00000000-0005-0000-0000-000039090000}"/>
    <cellStyle name="Normal 75 2 8 3 2 4" xfId="5186" xr:uid="{00000000-0005-0000-0000-000039090000}"/>
    <cellStyle name="Normal 75 2 8 3 3" xfId="3263" xr:uid="{00000000-0005-0000-0000-000038090000}"/>
    <cellStyle name="Normal 75 2 8 3 3 2" xfId="4918" xr:uid="{00000000-0005-0000-0000-000038090000}"/>
    <cellStyle name="Normal 75 2 8 3 3 2 2" xfId="8916" xr:uid="{00000000-0005-0000-0000-000038090000}"/>
    <cellStyle name="Normal 75 2 8 3 3 3" xfId="5304" xr:uid="{00000000-0005-0000-0000-000038090000}"/>
    <cellStyle name="Normal 75 2 8 3 4" xfId="4726" xr:uid="{00000000-0005-0000-0000-000038090000}"/>
    <cellStyle name="Normal 75 2 8 3 4 2" xfId="8724" xr:uid="{00000000-0005-0000-0000-000038090000}"/>
    <cellStyle name="Normal 75 2 8 3 5" xfId="5112" xr:uid="{00000000-0005-0000-0000-000038090000}"/>
    <cellStyle name="Normal 75 2 8 4" xfId="1741" xr:uid="{00000000-0005-0000-0000-00003A090000}"/>
    <cellStyle name="Normal 75 2 8 4 2" xfId="3637" xr:uid="{00000000-0005-0000-0000-00003A090000}"/>
    <cellStyle name="Normal 75 2 8 4 2 2" xfId="4966" xr:uid="{00000000-0005-0000-0000-00003A090000}"/>
    <cellStyle name="Normal 75 2 8 4 2 2 2" xfId="8964" xr:uid="{00000000-0005-0000-0000-00003A090000}"/>
    <cellStyle name="Normal 75 2 8 4 2 3" xfId="5352" xr:uid="{00000000-0005-0000-0000-00003A090000}"/>
    <cellStyle name="Normal 75 2 8 4 3" xfId="4774" xr:uid="{00000000-0005-0000-0000-00003A090000}"/>
    <cellStyle name="Normal 75 2 8 4 3 2" xfId="8772" xr:uid="{00000000-0005-0000-0000-00003A090000}"/>
    <cellStyle name="Normal 75 2 8 4 4" xfId="5160" xr:uid="{00000000-0005-0000-0000-00003A090000}"/>
    <cellStyle name="Normal 75 2 8 5" xfId="3081" xr:uid="{00000000-0005-0000-0000-000035090000}"/>
    <cellStyle name="Normal 75 2 8 5 2" xfId="4892" xr:uid="{00000000-0005-0000-0000-000035090000}"/>
    <cellStyle name="Normal 75 2 8 5 2 2" xfId="8890" xr:uid="{00000000-0005-0000-0000-000035090000}"/>
    <cellStyle name="Normal 75 2 8 5 3" xfId="5278" xr:uid="{00000000-0005-0000-0000-000035090000}"/>
    <cellStyle name="Normal 75 2 8 6" xfId="4699" xr:uid="{00000000-0005-0000-0000-000035090000}"/>
    <cellStyle name="Normal 75 2 8 6 2" xfId="8697" xr:uid="{00000000-0005-0000-0000-000035090000}"/>
    <cellStyle name="Normal 75 2 8 7" xfId="5086" xr:uid="{00000000-0005-0000-0000-000035090000}"/>
    <cellStyle name="Normal 75 2 9" xfId="911" xr:uid="{00000000-0005-0000-0000-00003B090000}"/>
    <cellStyle name="Normal 75 2 9 2" xfId="1433" xr:uid="{00000000-0005-0000-0000-00003C090000}"/>
    <cellStyle name="Normal 75 2 9 2 2" xfId="2111" xr:uid="{00000000-0005-0000-0000-00003D090000}"/>
    <cellStyle name="Normal 75 2 9 2 2 2" xfId="4007" xr:uid="{00000000-0005-0000-0000-00003D090000}"/>
    <cellStyle name="Normal 75 2 9 2 2 2 2" xfId="5010" xr:uid="{00000000-0005-0000-0000-00003D090000}"/>
    <cellStyle name="Normal 75 2 9 2 2 2 2 2" xfId="9008" xr:uid="{00000000-0005-0000-0000-00003D090000}"/>
    <cellStyle name="Normal 75 2 9 2 2 2 3" xfId="5396" xr:uid="{00000000-0005-0000-0000-00003D090000}"/>
    <cellStyle name="Normal 75 2 9 2 2 3" xfId="4818" xr:uid="{00000000-0005-0000-0000-00003D090000}"/>
    <cellStyle name="Normal 75 2 9 2 2 3 2" xfId="8816" xr:uid="{00000000-0005-0000-0000-00003D090000}"/>
    <cellStyle name="Normal 75 2 9 2 2 4" xfId="5204" xr:uid="{00000000-0005-0000-0000-00003D090000}"/>
    <cellStyle name="Normal 75 2 9 2 3" xfId="3439" xr:uid="{00000000-0005-0000-0000-00003C090000}"/>
    <cellStyle name="Normal 75 2 9 2 3 2" xfId="4936" xr:uid="{00000000-0005-0000-0000-00003C090000}"/>
    <cellStyle name="Normal 75 2 9 2 3 2 2" xfId="8934" xr:uid="{00000000-0005-0000-0000-00003C090000}"/>
    <cellStyle name="Normal 75 2 9 2 3 3" xfId="5322" xr:uid="{00000000-0005-0000-0000-00003C090000}"/>
    <cellStyle name="Normal 75 2 9 2 4" xfId="4744" xr:uid="{00000000-0005-0000-0000-00003C090000}"/>
    <cellStyle name="Normal 75 2 9 2 4 2" xfId="8742" xr:uid="{00000000-0005-0000-0000-00003C090000}"/>
    <cellStyle name="Normal 75 2 9 2 5" xfId="5130" xr:uid="{00000000-0005-0000-0000-00003C090000}"/>
    <cellStyle name="Normal 75 2 9 3" xfId="1763" xr:uid="{00000000-0005-0000-0000-00003E090000}"/>
    <cellStyle name="Normal 75 2 9 3 2" xfId="3659" xr:uid="{00000000-0005-0000-0000-00003E090000}"/>
    <cellStyle name="Normal 75 2 9 3 2 2" xfId="4970" xr:uid="{00000000-0005-0000-0000-00003E090000}"/>
    <cellStyle name="Normal 75 2 9 3 2 2 2" xfId="8968" xr:uid="{00000000-0005-0000-0000-00003E090000}"/>
    <cellStyle name="Normal 75 2 9 3 2 3" xfId="5356" xr:uid="{00000000-0005-0000-0000-00003E090000}"/>
    <cellStyle name="Normal 75 2 9 3 3" xfId="4778" xr:uid="{00000000-0005-0000-0000-00003E090000}"/>
    <cellStyle name="Normal 75 2 9 3 3 2" xfId="8776" xr:uid="{00000000-0005-0000-0000-00003E090000}"/>
    <cellStyle name="Normal 75 2 9 3 4" xfId="5164" xr:uid="{00000000-0005-0000-0000-00003E090000}"/>
    <cellStyle name="Normal 75 2 9 4" xfId="3101" xr:uid="{00000000-0005-0000-0000-00003B090000}"/>
    <cellStyle name="Normal 75 2 9 4 2" xfId="4896" xr:uid="{00000000-0005-0000-0000-00003B090000}"/>
    <cellStyle name="Normal 75 2 9 4 2 2" xfId="8894" xr:uid="{00000000-0005-0000-0000-00003B090000}"/>
    <cellStyle name="Normal 75 2 9 4 3" xfId="5282" xr:uid="{00000000-0005-0000-0000-00003B090000}"/>
    <cellStyle name="Normal 75 2 9 5" xfId="4704" xr:uid="{00000000-0005-0000-0000-00003B090000}"/>
    <cellStyle name="Normal 75 2 9 5 2" xfId="8702" xr:uid="{00000000-0005-0000-0000-00003B090000}"/>
    <cellStyle name="Normal 75 2 9 6" xfId="5090" xr:uid="{00000000-0005-0000-0000-00003B090000}"/>
    <cellStyle name="Normal 75 20" xfId="1066" xr:uid="{00000000-0005-0000-0000-00003F090000}"/>
    <cellStyle name="Normal 75 20 2" xfId="1828" xr:uid="{00000000-0005-0000-0000-000040090000}"/>
    <cellStyle name="Normal 75 20 2 2" xfId="3724" xr:uid="{00000000-0005-0000-0000-000040090000}"/>
    <cellStyle name="Normal 75 20 2 2 2" xfId="4979" xr:uid="{00000000-0005-0000-0000-000040090000}"/>
    <cellStyle name="Normal 75 20 2 2 2 2" xfId="8977" xr:uid="{00000000-0005-0000-0000-000040090000}"/>
    <cellStyle name="Normal 75 20 2 2 3" xfId="5365" xr:uid="{00000000-0005-0000-0000-000040090000}"/>
    <cellStyle name="Normal 75 20 2 3" xfId="4787" xr:uid="{00000000-0005-0000-0000-000040090000}"/>
    <cellStyle name="Normal 75 20 2 3 2" xfId="8785" xr:uid="{00000000-0005-0000-0000-000040090000}"/>
    <cellStyle name="Normal 75 20 2 4" xfId="5173" xr:uid="{00000000-0005-0000-0000-000040090000}"/>
    <cellStyle name="Normal 75 20 3" xfId="3156" xr:uid="{00000000-0005-0000-0000-00003F090000}"/>
    <cellStyle name="Normal 75 20 3 2" xfId="4905" xr:uid="{00000000-0005-0000-0000-00003F090000}"/>
    <cellStyle name="Normal 75 20 3 2 2" xfId="8903" xr:uid="{00000000-0005-0000-0000-00003F090000}"/>
    <cellStyle name="Normal 75 20 3 3" xfId="5291" xr:uid="{00000000-0005-0000-0000-00003F090000}"/>
    <cellStyle name="Normal 75 20 4" xfId="4713" xr:uid="{00000000-0005-0000-0000-00003F090000}"/>
    <cellStyle name="Normal 75 20 4 2" xfId="8711" xr:uid="{00000000-0005-0000-0000-00003F090000}"/>
    <cellStyle name="Normal 75 20 5" xfId="5099" xr:uid="{00000000-0005-0000-0000-00003F090000}"/>
    <cellStyle name="Normal 75 21" xfId="1497" xr:uid="{00000000-0005-0000-0000-000041090000}"/>
    <cellStyle name="Normal 75 21 2" xfId="2122" xr:uid="{00000000-0005-0000-0000-000042090000}"/>
    <cellStyle name="Normal 75 21 2 2" xfId="4018" xr:uid="{00000000-0005-0000-0000-000042090000}"/>
    <cellStyle name="Normal 75 21 2 2 2" xfId="5021" xr:uid="{00000000-0005-0000-0000-000042090000}"/>
    <cellStyle name="Normal 75 21 2 2 2 2" xfId="9019" xr:uid="{00000000-0005-0000-0000-000042090000}"/>
    <cellStyle name="Normal 75 21 2 2 3" xfId="5407" xr:uid="{00000000-0005-0000-0000-000042090000}"/>
    <cellStyle name="Normal 75 21 2 3" xfId="4829" xr:uid="{00000000-0005-0000-0000-000042090000}"/>
    <cellStyle name="Normal 75 21 2 3 2" xfId="8827" xr:uid="{00000000-0005-0000-0000-000042090000}"/>
    <cellStyle name="Normal 75 21 2 4" xfId="5215" xr:uid="{00000000-0005-0000-0000-000042090000}"/>
    <cellStyle name="Normal 75 21 3" xfId="3479" xr:uid="{00000000-0005-0000-0000-000041090000}"/>
    <cellStyle name="Normal 75 21 3 2" xfId="4947" xr:uid="{00000000-0005-0000-0000-000041090000}"/>
    <cellStyle name="Normal 75 21 3 2 2" xfId="8945" xr:uid="{00000000-0005-0000-0000-000041090000}"/>
    <cellStyle name="Normal 75 21 3 3" xfId="5333" xr:uid="{00000000-0005-0000-0000-000041090000}"/>
    <cellStyle name="Normal 75 21 4" xfId="4755" xr:uid="{00000000-0005-0000-0000-000041090000}"/>
    <cellStyle name="Normal 75 21 4 2" xfId="8753" xr:uid="{00000000-0005-0000-0000-000041090000}"/>
    <cellStyle name="Normal 75 21 5" xfId="5141" xr:uid="{00000000-0005-0000-0000-000041090000}"/>
    <cellStyle name="Normal 75 22" xfId="1502" xr:uid="{00000000-0005-0000-0000-000043090000}"/>
    <cellStyle name="Normal 75 22 2" xfId="2126" xr:uid="{00000000-0005-0000-0000-000044090000}"/>
    <cellStyle name="Normal 75 22 2 2" xfId="4022" xr:uid="{00000000-0005-0000-0000-000044090000}"/>
    <cellStyle name="Normal 75 22 2 2 2" xfId="5025" xr:uid="{00000000-0005-0000-0000-000044090000}"/>
    <cellStyle name="Normal 75 22 2 2 2 2" xfId="9023" xr:uid="{00000000-0005-0000-0000-000044090000}"/>
    <cellStyle name="Normal 75 22 2 2 3" xfId="5411" xr:uid="{00000000-0005-0000-0000-000044090000}"/>
    <cellStyle name="Normal 75 22 2 3" xfId="4833" xr:uid="{00000000-0005-0000-0000-000044090000}"/>
    <cellStyle name="Normal 75 22 2 3 2" xfId="8831" xr:uid="{00000000-0005-0000-0000-000044090000}"/>
    <cellStyle name="Normal 75 22 2 4" xfId="5219" xr:uid="{00000000-0005-0000-0000-000044090000}"/>
    <cellStyle name="Normal 75 22 3" xfId="3484" xr:uid="{00000000-0005-0000-0000-000043090000}"/>
    <cellStyle name="Normal 75 22 3 2" xfId="4951" xr:uid="{00000000-0005-0000-0000-000043090000}"/>
    <cellStyle name="Normal 75 22 3 2 2" xfId="8949" xr:uid="{00000000-0005-0000-0000-000043090000}"/>
    <cellStyle name="Normal 75 22 3 3" xfId="5337" xr:uid="{00000000-0005-0000-0000-000043090000}"/>
    <cellStyle name="Normal 75 22 4" xfId="4759" xr:uid="{00000000-0005-0000-0000-000043090000}"/>
    <cellStyle name="Normal 75 22 4 2" xfId="8757" xr:uid="{00000000-0005-0000-0000-000043090000}"/>
    <cellStyle name="Normal 75 22 5" xfId="5145" xr:uid="{00000000-0005-0000-0000-000043090000}"/>
    <cellStyle name="Normal 75 23" xfId="1603" xr:uid="{00000000-0005-0000-0000-000045090000}"/>
    <cellStyle name="Normal 75 23 2" xfId="3530" xr:uid="{00000000-0005-0000-0000-000045090000}"/>
    <cellStyle name="Normal 75 23 2 2" xfId="4953" xr:uid="{00000000-0005-0000-0000-000045090000}"/>
    <cellStyle name="Normal 75 23 2 2 2" xfId="8951" xr:uid="{00000000-0005-0000-0000-000045090000}"/>
    <cellStyle name="Normal 75 23 2 3" xfId="5339" xr:uid="{00000000-0005-0000-0000-000045090000}"/>
    <cellStyle name="Normal 75 23 3" xfId="4761" xr:uid="{00000000-0005-0000-0000-000045090000}"/>
    <cellStyle name="Normal 75 23 3 2" xfId="8759" xr:uid="{00000000-0005-0000-0000-000045090000}"/>
    <cellStyle name="Normal 75 23 4" xfId="5147" xr:uid="{00000000-0005-0000-0000-000045090000}"/>
    <cellStyle name="Normal 75 24" xfId="2148" xr:uid="{00000000-0005-0000-0000-000046090000}"/>
    <cellStyle name="Normal 75 24 2" xfId="4044" xr:uid="{00000000-0005-0000-0000-000046090000}"/>
    <cellStyle name="Normal 75 24 2 2" xfId="5029" xr:uid="{00000000-0005-0000-0000-000046090000}"/>
    <cellStyle name="Normal 75 24 2 2 2" xfId="9027" xr:uid="{00000000-0005-0000-0000-000046090000}"/>
    <cellStyle name="Normal 75 24 2 3" xfId="5415" xr:uid="{00000000-0005-0000-0000-000046090000}"/>
    <cellStyle name="Normal 75 24 3" xfId="4837" xr:uid="{00000000-0005-0000-0000-000046090000}"/>
    <cellStyle name="Normal 75 24 3 2" xfId="8835" xr:uid="{00000000-0005-0000-0000-000046090000}"/>
    <cellStyle name="Normal 75 24 4" xfId="5223" xr:uid="{00000000-0005-0000-0000-000046090000}"/>
    <cellStyle name="Normal 75 25" xfId="2153" xr:uid="{00000000-0005-0000-0000-000047090000}"/>
    <cellStyle name="Normal 75 25 2" xfId="4049" xr:uid="{00000000-0005-0000-0000-000047090000}"/>
    <cellStyle name="Normal 75 25 2 2" xfId="5033" xr:uid="{00000000-0005-0000-0000-000047090000}"/>
    <cellStyle name="Normal 75 25 2 2 2" xfId="9031" xr:uid="{00000000-0005-0000-0000-000047090000}"/>
    <cellStyle name="Normal 75 25 2 3" xfId="5419" xr:uid="{00000000-0005-0000-0000-000047090000}"/>
    <cellStyle name="Normal 75 25 3" xfId="4841" xr:uid="{00000000-0005-0000-0000-000047090000}"/>
    <cellStyle name="Normal 75 25 3 2" xfId="8839" xr:uid="{00000000-0005-0000-0000-000047090000}"/>
    <cellStyle name="Normal 75 25 4" xfId="5227" xr:uid="{00000000-0005-0000-0000-000047090000}"/>
    <cellStyle name="Normal 75 26" xfId="2265" xr:uid="{00000000-0005-0000-0000-000048090000}"/>
    <cellStyle name="Normal 75 26 2" xfId="4148" xr:uid="{00000000-0005-0000-0000-000048090000}"/>
    <cellStyle name="Normal 75 26 2 2" xfId="5037" xr:uid="{00000000-0005-0000-0000-000048090000}"/>
    <cellStyle name="Normal 75 26 2 2 2" xfId="9035" xr:uid="{00000000-0005-0000-0000-000048090000}"/>
    <cellStyle name="Normal 75 26 2 3" xfId="5423" xr:uid="{00000000-0005-0000-0000-000048090000}"/>
    <cellStyle name="Normal 75 26 3" xfId="4845" xr:uid="{00000000-0005-0000-0000-000048090000}"/>
    <cellStyle name="Normal 75 26 3 2" xfId="8843" xr:uid="{00000000-0005-0000-0000-000048090000}"/>
    <cellStyle name="Normal 75 26 4" xfId="5231" xr:uid="{00000000-0005-0000-0000-000048090000}"/>
    <cellStyle name="Normal 75 27" xfId="2270" xr:uid="{00000000-0005-0000-0000-000049090000}"/>
    <cellStyle name="Normal 75 27 2" xfId="4153" xr:uid="{00000000-0005-0000-0000-000049090000}"/>
    <cellStyle name="Normal 75 27 2 2" xfId="5041" xr:uid="{00000000-0005-0000-0000-000049090000}"/>
    <cellStyle name="Normal 75 27 2 2 2" xfId="9039" xr:uid="{00000000-0005-0000-0000-000049090000}"/>
    <cellStyle name="Normal 75 27 2 3" xfId="5427" xr:uid="{00000000-0005-0000-0000-000049090000}"/>
    <cellStyle name="Normal 75 27 3" xfId="4849" xr:uid="{00000000-0005-0000-0000-000049090000}"/>
    <cellStyle name="Normal 75 27 3 2" xfId="8847" xr:uid="{00000000-0005-0000-0000-000049090000}"/>
    <cellStyle name="Normal 75 27 4" xfId="5235" xr:uid="{00000000-0005-0000-0000-000049090000}"/>
    <cellStyle name="Normal 75 28" xfId="2289" xr:uid="{00000000-0005-0000-0000-00004A090000}"/>
    <cellStyle name="Normal 75 28 2" xfId="4172" xr:uid="{00000000-0005-0000-0000-00004A090000}"/>
    <cellStyle name="Normal 75 28 2 2" xfId="5045" xr:uid="{00000000-0005-0000-0000-00004A090000}"/>
    <cellStyle name="Normal 75 28 2 2 2" xfId="9043" xr:uid="{00000000-0005-0000-0000-00004A090000}"/>
    <cellStyle name="Normal 75 28 2 3" xfId="5431" xr:uid="{00000000-0005-0000-0000-00004A090000}"/>
    <cellStyle name="Normal 75 28 3" xfId="4853" xr:uid="{00000000-0005-0000-0000-00004A090000}"/>
    <cellStyle name="Normal 75 28 3 2" xfId="8851" xr:uid="{00000000-0005-0000-0000-00004A090000}"/>
    <cellStyle name="Normal 75 28 4" xfId="5239" xr:uid="{00000000-0005-0000-0000-00004A090000}"/>
    <cellStyle name="Normal 75 29" xfId="2380" xr:uid="{00000000-0005-0000-0000-00004B090000}"/>
    <cellStyle name="Normal 75 29 2" xfId="4256" xr:uid="{00000000-0005-0000-0000-00004B090000}"/>
    <cellStyle name="Normal 75 29 2 2" xfId="5049" xr:uid="{00000000-0005-0000-0000-00004B090000}"/>
    <cellStyle name="Normal 75 29 2 2 2" xfId="9047" xr:uid="{00000000-0005-0000-0000-00004B090000}"/>
    <cellStyle name="Normal 75 29 2 3" xfId="5435" xr:uid="{00000000-0005-0000-0000-00004B090000}"/>
    <cellStyle name="Normal 75 29 3" xfId="4857" xr:uid="{00000000-0005-0000-0000-00004B090000}"/>
    <cellStyle name="Normal 75 29 3 2" xfId="8855" xr:uid="{00000000-0005-0000-0000-00004B090000}"/>
    <cellStyle name="Normal 75 29 4" xfId="5243" xr:uid="{00000000-0005-0000-0000-00004B090000}"/>
    <cellStyle name="Normal 75 3" xfId="204" xr:uid="{00000000-0005-0000-0000-00004C090000}"/>
    <cellStyle name="Normal 75 3 2" xfId="1243" xr:uid="{00000000-0005-0000-0000-00004D090000}"/>
    <cellStyle name="Normal 75 3 2 2" xfId="1965" xr:uid="{00000000-0005-0000-0000-00004E090000}"/>
    <cellStyle name="Normal 75 3 2 2 2" xfId="3861" xr:uid="{00000000-0005-0000-0000-00004E090000}"/>
    <cellStyle name="Normal 75 3 2 2 2 2" xfId="7966" xr:uid="{00000000-0005-0000-0000-00004E090000}"/>
    <cellStyle name="Normal 75 3 2 2 3" xfId="6345" xr:uid="{00000000-0005-0000-0000-00004E090000}"/>
    <cellStyle name="Normal 75 3 2 3" xfId="3293" xr:uid="{00000000-0005-0000-0000-00004D090000}"/>
    <cellStyle name="Normal 75 3 2 3 2" xfId="7475" xr:uid="{00000000-0005-0000-0000-00004D090000}"/>
    <cellStyle name="Normal 75 3 2 4" xfId="5830" xr:uid="{00000000-0005-0000-0000-00004D090000}"/>
    <cellStyle name="Normal 75 3 3" xfId="1045" xr:uid="{00000000-0005-0000-0000-00004F090000}"/>
    <cellStyle name="Normal 75 3 3 2" xfId="1808" xr:uid="{00000000-0005-0000-0000-000050090000}"/>
    <cellStyle name="Normal 75 3 3 2 2" xfId="3704" xr:uid="{00000000-0005-0000-0000-000050090000}"/>
    <cellStyle name="Normal 75 3 3 2 2 2" xfId="7823" xr:uid="{00000000-0005-0000-0000-000050090000}"/>
    <cellStyle name="Normal 75 3 3 2 3" xfId="6202" xr:uid="{00000000-0005-0000-0000-000050090000}"/>
    <cellStyle name="Normal 75 3 3 3" xfId="3136" xr:uid="{00000000-0005-0000-0000-00004F090000}"/>
    <cellStyle name="Normal 75 3 3 3 2" xfId="7332" xr:uid="{00000000-0005-0000-0000-00004F090000}"/>
    <cellStyle name="Normal 75 3 3 4" xfId="5687" xr:uid="{00000000-0005-0000-0000-00004F090000}"/>
    <cellStyle name="Normal 75 3 4" xfId="1531" xr:uid="{00000000-0005-0000-0000-000051090000}"/>
    <cellStyle name="Normal 75 3 4 2" xfId="3510" xr:uid="{00000000-0005-0000-0000-000051090000}"/>
    <cellStyle name="Normal 75 3 4 2 2" xfId="7655" xr:uid="{00000000-0005-0000-0000-000051090000}"/>
    <cellStyle name="Normal 75 3 4 3" xfId="6034" xr:uid="{00000000-0005-0000-0000-000051090000}"/>
    <cellStyle name="Normal 75 3 5" xfId="2954" xr:uid="{00000000-0005-0000-0000-00004C090000}"/>
    <cellStyle name="Normal 75 3 5 2" xfId="7176" xr:uid="{00000000-0005-0000-0000-00004C090000}"/>
    <cellStyle name="Normal 75 3 6" xfId="5483" xr:uid="{00000000-0005-0000-0000-00004C090000}"/>
    <cellStyle name="Normal 75 30" xfId="2385" xr:uid="{00000000-0005-0000-0000-000052090000}"/>
    <cellStyle name="Normal 75 30 2" xfId="4261" xr:uid="{00000000-0005-0000-0000-000052090000}"/>
    <cellStyle name="Normal 75 30 2 2" xfId="5053" xr:uid="{00000000-0005-0000-0000-000052090000}"/>
    <cellStyle name="Normal 75 30 2 2 2" xfId="9051" xr:uid="{00000000-0005-0000-0000-000052090000}"/>
    <cellStyle name="Normal 75 30 2 3" xfId="5439" xr:uid="{00000000-0005-0000-0000-000052090000}"/>
    <cellStyle name="Normal 75 30 3" xfId="4861" xr:uid="{00000000-0005-0000-0000-000052090000}"/>
    <cellStyle name="Normal 75 30 3 2" xfId="8859" xr:uid="{00000000-0005-0000-0000-000052090000}"/>
    <cellStyle name="Normal 75 30 4" xfId="5247" xr:uid="{00000000-0005-0000-0000-000052090000}"/>
    <cellStyle name="Normal 75 31" xfId="2566" xr:uid="{00000000-0005-0000-0000-000053090000}"/>
    <cellStyle name="Normal 75 31 2" xfId="4439" xr:uid="{00000000-0005-0000-0000-000053090000}"/>
    <cellStyle name="Normal 75 31 2 2" xfId="5057" xr:uid="{00000000-0005-0000-0000-000053090000}"/>
    <cellStyle name="Normal 75 31 2 2 2" xfId="9055" xr:uid="{00000000-0005-0000-0000-000053090000}"/>
    <cellStyle name="Normal 75 31 2 3" xfId="5443" xr:uid="{00000000-0005-0000-0000-000053090000}"/>
    <cellStyle name="Normal 75 31 3" xfId="4865" xr:uid="{00000000-0005-0000-0000-000053090000}"/>
    <cellStyle name="Normal 75 31 3 2" xfId="8863" xr:uid="{00000000-0005-0000-0000-000053090000}"/>
    <cellStyle name="Normal 75 31 4" xfId="5251" xr:uid="{00000000-0005-0000-0000-000053090000}"/>
    <cellStyle name="Normal 75 32" xfId="2571" xr:uid="{00000000-0005-0000-0000-000054090000}"/>
    <cellStyle name="Normal 75 32 2" xfId="4444" xr:uid="{00000000-0005-0000-0000-000054090000}"/>
    <cellStyle name="Normal 75 32 2 2" xfId="5061" xr:uid="{00000000-0005-0000-0000-000054090000}"/>
    <cellStyle name="Normal 75 32 2 2 2" xfId="9059" xr:uid="{00000000-0005-0000-0000-000054090000}"/>
    <cellStyle name="Normal 75 32 2 3" xfId="5447" xr:uid="{00000000-0005-0000-0000-000054090000}"/>
    <cellStyle name="Normal 75 32 3" xfId="4869" xr:uid="{00000000-0005-0000-0000-000054090000}"/>
    <cellStyle name="Normal 75 32 3 2" xfId="8867" xr:uid="{00000000-0005-0000-0000-000054090000}"/>
    <cellStyle name="Normal 75 32 4" xfId="5255" xr:uid="{00000000-0005-0000-0000-000054090000}"/>
    <cellStyle name="Normal 75 33" xfId="2575" xr:uid="{00000000-0005-0000-0000-000055090000}"/>
    <cellStyle name="Normal 75 33 2" xfId="4448" xr:uid="{00000000-0005-0000-0000-000055090000}"/>
    <cellStyle name="Normal 75 33 2 2" xfId="5065" xr:uid="{00000000-0005-0000-0000-000055090000}"/>
    <cellStyle name="Normal 75 33 2 2 2" xfId="9063" xr:uid="{00000000-0005-0000-0000-000055090000}"/>
    <cellStyle name="Normal 75 33 2 3" xfId="5451" xr:uid="{00000000-0005-0000-0000-000055090000}"/>
    <cellStyle name="Normal 75 33 3" xfId="4873" xr:uid="{00000000-0005-0000-0000-000055090000}"/>
    <cellStyle name="Normal 75 33 3 2" xfId="8871" xr:uid="{00000000-0005-0000-0000-000055090000}"/>
    <cellStyle name="Normal 75 33 4" xfId="5259" xr:uid="{00000000-0005-0000-0000-000055090000}"/>
    <cellStyle name="Normal 75 34" xfId="2930" xr:uid="{00000000-0005-0000-0000-000035000000}"/>
    <cellStyle name="Normal 75 34 2" xfId="4679" xr:uid="{00000000-0005-0000-0000-000035000000}"/>
    <cellStyle name="Normal 75 34 2 2" xfId="5069" xr:uid="{00000000-0005-0000-0000-000035000000}"/>
    <cellStyle name="Normal 75 34 2 2 2" xfId="9067" xr:uid="{00000000-0005-0000-0000-000035000000}"/>
    <cellStyle name="Normal 75 34 2 3" xfId="5455" xr:uid="{00000000-0005-0000-0000-000035000000}"/>
    <cellStyle name="Normal 75 34 3" xfId="4877" xr:uid="{00000000-0005-0000-0000-000035000000}"/>
    <cellStyle name="Normal 75 34 3 2" xfId="8875" xr:uid="{00000000-0005-0000-0000-000035000000}"/>
    <cellStyle name="Normal 75 34 4" xfId="5263" xr:uid="{00000000-0005-0000-0000-000035000000}"/>
    <cellStyle name="Normal 75 35" xfId="2974" xr:uid="{00000000-0005-0000-0000-0000C1080000}"/>
    <cellStyle name="Normal 75 35 2" xfId="4879" xr:uid="{00000000-0005-0000-0000-0000C1080000}"/>
    <cellStyle name="Normal 75 35 2 2" xfId="8877" xr:uid="{00000000-0005-0000-0000-0000C1080000}"/>
    <cellStyle name="Normal 75 35 3" xfId="5265" xr:uid="{00000000-0005-0000-0000-0000C1080000}"/>
    <cellStyle name="Normal 75 36" xfId="4686" xr:uid="{00000000-0005-0000-0000-0000C1080000}"/>
    <cellStyle name="Normal 75 36 2" xfId="8684" xr:uid="{00000000-0005-0000-0000-0000C1080000}"/>
    <cellStyle name="Normal 75 37" xfId="5073" xr:uid="{00000000-0005-0000-0000-0000C1080000}"/>
    <cellStyle name="Normal 75 4" xfId="205" xr:uid="{00000000-0005-0000-0000-000056090000}"/>
    <cellStyle name="Normal 75 4 2" xfId="1244" xr:uid="{00000000-0005-0000-0000-000057090000}"/>
    <cellStyle name="Normal 75 4 2 2" xfId="1966" xr:uid="{00000000-0005-0000-0000-000058090000}"/>
    <cellStyle name="Normal 75 4 2 2 2" xfId="3862" xr:uid="{00000000-0005-0000-0000-000058090000}"/>
    <cellStyle name="Normal 75 4 2 2 2 2" xfId="7967" xr:uid="{00000000-0005-0000-0000-000058090000}"/>
    <cellStyle name="Normal 75 4 2 2 3" xfId="6346" xr:uid="{00000000-0005-0000-0000-000058090000}"/>
    <cellStyle name="Normal 75 4 2 3" xfId="3294" xr:uid="{00000000-0005-0000-0000-000057090000}"/>
    <cellStyle name="Normal 75 4 2 3 2" xfId="7476" xr:uid="{00000000-0005-0000-0000-000057090000}"/>
    <cellStyle name="Normal 75 4 2 4" xfId="5831" xr:uid="{00000000-0005-0000-0000-000057090000}"/>
    <cellStyle name="Normal 75 4 3" xfId="1046" xr:uid="{00000000-0005-0000-0000-000059090000}"/>
    <cellStyle name="Normal 75 4 3 2" xfId="1809" xr:uid="{00000000-0005-0000-0000-00005A090000}"/>
    <cellStyle name="Normal 75 4 3 2 2" xfId="3705" xr:uid="{00000000-0005-0000-0000-00005A090000}"/>
    <cellStyle name="Normal 75 4 3 2 2 2" xfId="7824" xr:uid="{00000000-0005-0000-0000-00005A090000}"/>
    <cellStyle name="Normal 75 4 3 2 3" xfId="6203" xr:uid="{00000000-0005-0000-0000-00005A090000}"/>
    <cellStyle name="Normal 75 4 3 3" xfId="3137" xr:uid="{00000000-0005-0000-0000-000059090000}"/>
    <cellStyle name="Normal 75 4 3 3 2" xfId="7333" xr:uid="{00000000-0005-0000-0000-000059090000}"/>
    <cellStyle name="Normal 75 4 3 4" xfId="5688" xr:uid="{00000000-0005-0000-0000-000059090000}"/>
    <cellStyle name="Normal 75 4 4" xfId="1532" xr:uid="{00000000-0005-0000-0000-00005B090000}"/>
    <cellStyle name="Normal 75 4 4 2" xfId="3511" xr:uid="{00000000-0005-0000-0000-00005B090000}"/>
    <cellStyle name="Normal 75 4 4 2 2" xfId="7656" xr:uid="{00000000-0005-0000-0000-00005B090000}"/>
    <cellStyle name="Normal 75 4 4 3" xfId="6035" xr:uid="{00000000-0005-0000-0000-00005B090000}"/>
    <cellStyle name="Normal 75 4 5" xfId="2955" xr:uid="{00000000-0005-0000-0000-000056090000}"/>
    <cellStyle name="Normal 75 4 5 2" xfId="7177" xr:uid="{00000000-0005-0000-0000-000056090000}"/>
    <cellStyle name="Normal 75 4 6" xfId="5484" xr:uid="{00000000-0005-0000-0000-000056090000}"/>
    <cellStyle name="Normal 75 5" xfId="206" xr:uid="{00000000-0005-0000-0000-00005C090000}"/>
    <cellStyle name="Normal 75 5 2" xfId="1245" xr:uid="{00000000-0005-0000-0000-00005D090000}"/>
    <cellStyle name="Normal 75 5 2 2" xfId="1967" xr:uid="{00000000-0005-0000-0000-00005E090000}"/>
    <cellStyle name="Normal 75 5 2 2 2" xfId="3863" xr:uid="{00000000-0005-0000-0000-00005E090000}"/>
    <cellStyle name="Normal 75 5 2 2 2 2" xfId="7968" xr:uid="{00000000-0005-0000-0000-00005E090000}"/>
    <cellStyle name="Normal 75 5 2 2 3" xfId="6347" xr:uid="{00000000-0005-0000-0000-00005E090000}"/>
    <cellStyle name="Normal 75 5 2 3" xfId="3295" xr:uid="{00000000-0005-0000-0000-00005D090000}"/>
    <cellStyle name="Normal 75 5 2 3 2" xfId="7477" xr:uid="{00000000-0005-0000-0000-00005D090000}"/>
    <cellStyle name="Normal 75 5 2 4" xfId="5832" xr:uid="{00000000-0005-0000-0000-00005D090000}"/>
    <cellStyle name="Normal 75 5 3" xfId="1047" xr:uid="{00000000-0005-0000-0000-00005F090000}"/>
    <cellStyle name="Normal 75 5 3 2" xfId="1810" xr:uid="{00000000-0005-0000-0000-000060090000}"/>
    <cellStyle name="Normal 75 5 3 2 2" xfId="3706" xr:uid="{00000000-0005-0000-0000-000060090000}"/>
    <cellStyle name="Normal 75 5 3 2 2 2" xfId="7825" xr:uid="{00000000-0005-0000-0000-000060090000}"/>
    <cellStyle name="Normal 75 5 3 2 3" xfId="6204" xr:uid="{00000000-0005-0000-0000-000060090000}"/>
    <cellStyle name="Normal 75 5 3 3" xfId="3138" xr:uid="{00000000-0005-0000-0000-00005F090000}"/>
    <cellStyle name="Normal 75 5 3 3 2" xfId="7334" xr:uid="{00000000-0005-0000-0000-00005F090000}"/>
    <cellStyle name="Normal 75 5 3 4" xfId="5689" xr:uid="{00000000-0005-0000-0000-00005F090000}"/>
    <cellStyle name="Normal 75 5 4" xfId="1533" xr:uid="{00000000-0005-0000-0000-000061090000}"/>
    <cellStyle name="Normal 75 5 4 2" xfId="3512" xr:uid="{00000000-0005-0000-0000-000061090000}"/>
    <cellStyle name="Normal 75 5 4 2 2" xfId="7657" xr:uid="{00000000-0005-0000-0000-000061090000}"/>
    <cellStyle name="Normal 75 5 4 3" xfId="6036" xr:uid="{00000000-0005-0000-0000-000061090000}"/>
    <cellStyle name="Normal 75 5 5" xfId="2956" xr:uid="{00000000-0005-0000-0000-00005C090000}"/>
    <cellStyle name="Normal 75 5 5 2" xfId="7178" xr:uid="{00000000-0005-0000-0000-00005C090000}"/>
    <cellStyle name="Normal 75 5 6" xfId="5485" xr:uid="{00000000-0005-0000-0000-00005C090000}"/>
    <cellStyle name="Normal 75 6" xfId="207" xr:uid="{00000000-0005-0000-0000-000062090000}"/>
    <cellStyle name="Normal 75 6 2" xfId="1246" xr:uid="{00000000-0005-0000-0000-000063090000}"/>
    <cellStyle name="Normal 75 6 2 2" xfId="1968" xr:uid="{00000000-0005-0000-0000-000064090000}"/>
    <cellStyle name="Normal 75 6 2 2 2" xfId="3864" xr:uid="{00000000-0005-0000-0000-000064090000}"/>
    <cellStyle name="Normal 75 6 2 2 2 2" xfId="7969" xr:uid="{00000000-0005-0000-0000-000064090000}"/>
    <cellStyle name="Normal 75 6 2 2 3" xfId="6348" xr:uid="{00000000-0005-0000-0000-000064090000}"/>
    <cellStyle name="Normal 75 6 2 3" xfId="3296" xr:uid="{00000000-0005-0000-0000-000063090000}"/>
    <cellStyle name="Normal 75 6 2 3 2" xfId="7478" xr:uid="{00000000-0005-0000-0000-000063090000}"/>
    <cellStyle name="Normal 75 6 2 4" xfId="5833" xr:uid="{00000000-0005-0000-0000-000063090000}"/>
    <cellStyle name="Normal 75 6 3" xfId="1048" xr:uid="{00000000-0005-0000-0000-000065090000}"/>
    <cellStyle name="Normal 75 6 3 2" xfId="1811" xr:uid="{00000000-0005-0000-0000-000066090000}"/>
    <cellStyle name="Normal 75 6 3 2 2" xfId="3707" xr:uid="{00000000-0005-0000-0000-000066090000}"/>
    <cellStyle name="Normal 75 6 3 2 2 2" xfId="7826" xr:uid="{00000000-0005-0000-0000-000066090000}"/>
    <cellStyle name="Normal 75 6 3 2 3" xfId="6205" xr:uid="{00000000-0005-0000-0000-000066090000}"/>
    <cellStyle name="Normal 75 6 3 3" xfId="3139" xr:uid="{00000000-0005-0000-0000-000065090000}"/>
    <cellStyle name="Normal 75 6 3 3 2" xfId="7335" xr:uid="{00000000-0005-0000-0000-000065090000}"/>
    <cellStyle name="Normal 75 6 3 4" xfId="5690" xr:uid="{00000000-0005-0000-0000-000065090000}"/>
    <cellStyle name="Normal 75 6 4" xfId="1534" xr:uid="{00000000-0005-0000-0000-000067090000}"/>
    <cellStyle name="Normal 75 6 4 2" xfId="3513" xr:uid="{00000000-0005-0000-0000-000067090000}"/>
    <cellStyle name="Normal 75 6 4 2 2" xfId="7658" xr:uid="{00000000-0005-0000-0000-000067090000}"/>
    <cellStyle name="Normal 75 6 4 3" xfId="6037" xr:uid="{00000000-0005-0000-0000-000067090000}"/>
    <cellStyle name="Normal 75 6 5" xfId="2957" xr:uid="{00000000-0005-0000-0000-000062090000}"/>
    <cellStyle name="Normal 75 6 5 2" xfId="7179" xr:uid="{00000000-0005-0000-0000-000062090000}"/>
    <cellStyle name="Normal 75 6 6" xfId="5486" xr:uid="{00000000-0005-0000-0000-000062090000}"/>
    <cellStyle name="Normal 75 7" xfId="208" xr:uid="{00000000-0005-0000-0000-000068090000}"/>
    <cellStyle name="Normal 75 7 2" xfId="1247" xr:uid="{00000000-0005-0000-0000-000069090000}"/>
    <cellStyle name="Normal 75 7 2 2" xfId="1969" xr:uid="{00000000-0005-0000-0000-00006A090000}"/>
    <cellStyle name="Normal 75 7 2 2 2" xfId="3865" xr:uid="{00000000-0005-0000-0000-00006A090000}"/>
    <cellStyle name="Normal 75 7 2 2 2 2" xfId="7970" xr:uid="{00000000-0005-0000-0000-00006A090000}"/>
    <cellStyle name="Normal 75 7 2 2 3" xfId="6349" xr:uid="{00000000-0005-0000-0000-00006A090000}"/>
    <cellStyle name="Normal 75 7 2 3" xfId="3297" xr:uid="{00000000-0005-0000-0000-000069090000}"/>
    <cellStyle name="Normal 75 7 2 3 2" xfId="7479" xr:uid="{00000000-0005-0000-0000-000069090000}"/>
    <cellStyle name="Normal 75 7 2 4" xfId="5834" xr:uid="{00000000-0005-0000-0000-000069090000}"/>
    <cellStyle name="Normal 75 7 3" xfId="1049" xr:uid="{00000000-0005-0000-0000-00006B090000}"/>
    <cellStyle name="Normal 75 7 3 2" xfId="1812" xr:uid="{00000000-0005-0000-0000-00006C090000}"/>
    <cellStyle name="Normal 75 7 3 2 2" xfId="3708" xr:uid="{00000000-0005-0000-0000-00006C090000}"/>
    <cellStyle name="Normal 75 7 3 2 2 2" xfId="7827" xr:uid="{00000000-0005-0000-0000-00006C090000}"/>
    <cellStyle name="Normal 75 7 3 2 3" xfId="6206" xr:uid="{00000000-0005-0000-0000-00006C090000}"/>
    <cellStyle name="Normal 75 7 3 3" xfId="3140" xr:uid="{00000000-0005-0000-0000-00006B090000}"/>
    <cellStyle name="Normal 75 7 3 3 2" xfId="7336" xr:uid="{00000000-0005-0000-0000-00006B090000}"/>
    <cellStyle name="Normal 75 7 3 4" xfId="5691" xr:uid="{00000000-0005-0000-0000-00006B090000}"/>
    <cellStyle name="Normal 75 7 4" xfId="1535" xr:uid="{00000000-0005-0000-0000-00006D090000}"/>
    <cellStyle name="Normal 75 7 4 2" xfId="3514" xr:uid="{00000000-0005-0000-0000-00006D090000}"/>
    <cellStyle name="Normal 75 7 4 2 2" xfId="7659" xr:uid="{00000000-0005-0000-0000-00006D090000}"/>
    <cellStyle name="Normal 75 7 4 3" xfId="6038" xr:uid="{00000000-0005-0000-0000-00006D090000}"/>
    <cellStyle name="Normal 75 7 5" xfId="2958" xr:uid="{00000000-0005-0000-0000-000068090000}"/>
    <cellStyle name="Normal 75 7 5 2" xfId="7180" xr:uid="{00000000-0005-0000-0000-000068090000}"/>
    <cellStyle name="Normal 75 7 6" xfId="5487" xr:uid="{00000000-0005-0000-0000-000068090000}"/>
    <cellStyle name="Normal 75 8" xfId="209" xr:uid="{00000000-0005-0000-0000-00006E090000}"/>
    <cellStyle name="Normal 75 8 2" xfId="1248" xr:uid="{00000000-0005-0000-0000-00006F090000}"/>
    <cellStyle name="Normal 75 8 2 2" xfId="1970" xr:uid="{00000000-0005-0000-0000-000070090000}"/>
    <cellStyle name="Normal 75 8 2 2 2" xfId="3866" xr:uid="{00000000-0005-0000-0000-000070090000}"/>
    <cellStyle name="Normal 75 8 2 2 2 2" xfId="7971" xr:uid="{00000000-0005-0000-0000-000070090000}"/>
    <cellStyle name="Normal 75 8 2 2 3" xfId="6350" xr:uid="{00000000-0005-0000-0000-000070090000}"/>
    <cellStyle name="Normal 75 8 2 3" xfId="3298" xr:uid="{00000000-0005-0000-0000-00006F090000}"/>
    <cellStyle name="Normal 75 8 2 3 2" xfId="7480" xr:uid="{00000000-0005-0000-0000-00006F090000}"/>
    <cellStyle name="Normal 75 8 2 4" xfId="5835" xr:uid="{00000000-0005-0000-0000-00006F090000}"/>
    <cellStyle name="Normal 75 8 3" xfId="1050" xr:uid="{00000000-0005-0000-0000-000071090000}"/>
    <cellStyle name="Normal 75 8 3 2" xfId="1813" xr:uid="{00000000-0005-0000-0000-000072090000}"/>
    <cellStyle name="Normal 75 8 3 2 2" xfId="3709" xr:uid="{00000000-0005-0000-0000-000072090000}"/>
    <cellStyle name="Normal 75 8 3 2 2 2" xfId="7828" xr:uid="{00000000-0005-0000-0000-000072090000}"/>
    <cellStyle name="Normal 75 8 3 2 3" xfId="6207" xr:uid="{00000000-0005-0000-0000-000072090000}"/>
    <cellStyle name="Normal 75 8 3 3" xfId="3141" xr:uid="{00000000-0005-0000-0000-000071090000}"/>
    <cellStyle name="Normal 75 8 3 3 2" xfId="7337" xr:uid="{00000000-0005-0000-0000-000071090000}"/>
    <cellStyle name="Normal 75 8 3 4" xfId="5692" xr:uid="{00000000-0005-0000-0000-000071090000}"/>
    <cellStyle name="Normal 75 8 4" xfId="1536" xr:uid="{00000000-0005-0000-0000-000073090000}"/>
    <cellStyle name="Normal 75 8 4 2" xfId="3515" xr:uid="{00000000-0005-0000-0000-000073090000}"/>
    <cellStyle name="Normal 75 8 4 2 2" xfId="7660" xr:uid="{00000000-0005-0000-0000-000073090000}"/>
    <cellStyle name="Normal 75 8 4 3" xfId="6039" xr:uid="{00000000-0005-0000-0000-000073090000}"/>
    <cellStyle name="Normal 75 8 5" xfId="2959" xr:uid="{00000000-0005-0000-0000-00006E090000}"/>
    <cellStyle name="Normal 75 8 5 2" xfId="7181" xr:uid="{00000000-0005-0000-0000-00006E090000}"/>
    <cellStyle name="Normal 75 8 6" xfId="5488" xr:uid="{00000000-0005-0000-0000-00006E090000}"/>
    <cellStyle name="Normal 75 9" xfId="210" xr:uid="{00000000-0005-0000-0000-000074090000}"/>
    <cellStyle name="Normal 75 9 2" xfId="1249" xr:uid="{00000000-0005-0000-0000-000075090000}"/>
    <cellStyle name="Normal 75 9 2 2" xfId="1971" xr:uid="{00000000-0005-0000-0000-000076090000}"/>
    <cellStyle name="Normal 75 9 2 2 2" xfId="3867" xr:uid="{00000000-0005-0000-0000-000076090000}"/>
    <cellStyle name="Normal 75 9 2 2 2 2" xfId="7972" xr:uid="{00000000-0005-0000-0000-000076090000}"/>
    <cellStyle name="Normal 75 9 2 2 3" xfId="6351" xr:uid="{00000000-0005-0000-0000-000076090000}"/>
    <cellStyle name="Normal 75 9 2 3" xfId="3299" xr:uid="{00000000-0005-0000-0000-000075090000}"/>
    <cellStyle name="Normal 75 9 2 3 2" xfId="7481" xr:uid="{00000000-0005-0000-0000-000075090000}"/>
    <cellStyle name="Normal 75 9 2 4" xfId="5836" xr:uid="{00000000-0005-0000-0000-000075090000}"/>
    <cellStyle name="Normal 75 9 3" xfId="1051" xr:uid="{00000000-0005-0000-0000-000077090000}"/>
    <cellStyle name="Normal 75 9 3 2" xfId="1814" xr:uid="{00000000-0005-0000-0000-000078090000}"/>
    <cellStyle name="Normal 75 9 3 2 2" xfId="3710" xr:uid="{00000000-0005-0000-0000-000078090000}"/>
    <cellStyle name="Normal 75 9 3 2 2 2" xfId="7829" xr:uid="{00000000-0005-0000-0000-000078090000}"/>
    <cellStyle name="Normal 75 9 3 2 3" xfId="6208" xr:uid="{00000000-0005-0000-0000-000078090000}"/>
    <cellStyle name="Normal 75 9 3 3" xfId="3142" xr:uid="{00000000-0005-0000-0000-000077090000}"/>
    <cellStyle name="Normal 75 9 3 3 2" xfId="7338" xr:uid="{00000000-0005-0000-0000-000077090000}"/>
    <cellStyle name="Normal 75 9 3 4" xfId="5693" xr:uid="{00000000-0005-0000-0000-000077090000}"/>
    <cellStyle name="Normal 75 9 4" xfId="1537" xr:uid="{00000000-0005-0000-0000-000079090000}"/>
    <cellStyle name="Normal 75 9 4 2" xfId="3516" xr:uid="{00000000-0005-0000-0000-000079090000}"/>
    <cellStyle name="Normal 75 9 4 2 2" xfId="7661" xr:uid="{00000000-0005-0000-0000-000079090000}"/>
    <cellStyle name="Normal 75 9 4 3" xfId="6040" xr:uid="{00000000-0005-0000-0000-000079090000}"/>
    <cellStyle name="Normal 75 9 5" xfId="2960" xr:uid="{00000000-0005-0000-0000-000074090000}"/>
    <cellStyle name="Normal 75 9 5 2" xfId="7182" xr:uid="{00000000-0005-0000-0000-000074090000}"/>
    <cellStyle name="Normal 75 9 6" xfId="5489" xr:uid="{00000000-0005-0000-0000-000074090000}"/>
    <cellStyle name="Normal 76" xfId="617" xr:uid="{00000000-0005-0000-0000-00007A090000}"/>
    <cellStyle name="Normal 76 2" xfId="1340" xr:uid="{00000000-0005-0000-0000-00007B090000}"/>
    <cellStyle name="Normal 76 3" xfId="1132" xr:uid="{00000000-0005-0000-0000-00007C090000}"/>
    <cellStyle name="Normal 76 4" xfId="1682" xr:uid="{00000000-0005-0000-0000-00007D090000}"/>
    <cellStyle name="Normal 77" xfId="618" xr:uid="{00000000-0005-0000-0000-00007E090000}"/>
    <cellStyle name="Normal 77 2" xfId="1341" xr:uid="{00000000-0005-0000-0000-00007F090000}"/>
    <cellStyle name="Normal 77 3" xfId="1133" xr:uid="{00000000-0005-0000-0000-000080090000}"/>
    <cellStyle name="Normal 77 4" xfId="1683" xr:uid="{00000000-0005-0000-0000-000081090000}"/>
    <cellStyle name="Normal 78" xfId="619" xr:uid="{00000000-0005-0000-0000-000082090000}"/>
    <cellStyle name="Normal 78 2" xfId="1009" xr:uid="{00000000-0005-0000-0000-000083090000}"/>
    <cellStyle name="Normal 78 3" xfId="1342" xr:uid="{00000000-0005-0000-0000-000084090000}"/>
    <cellStyle name="Normal 78 4" xfId="1684" xr:uid="{00000000-0005-0000-0000-000085090000}"/>
    <cellStyle name="Normal 79" xfId="620" xr:uid="{00000000-0005-0000-0000-000086090000}"/>
    <cellStyle name="Normal 79 2" xfId="1343" xr:uid="{00000000-0005-0000-0000-000087090000}"/>
    <cellStyle name="Normal 79 2 2" xfId="2228" xr:uid="{00000000-0005-0000-0000-000088090000}"/>
    <cellStyle name="Normal 79 3" xfId="1134" xr:uid="{00000000-0005-0000-0000-000089090000}"/>
    <cellStyle name="Normal 79 4" xfId="1685" xr:uid="{00000000-0005-0000-0000-00008A090000}"/>
    <cellStyle name="Normal 8" xfId="317" xr:uid="{00000000-0005-0000-0000-00008B090000}"/>
    <cellStyle name="Normal 8 2" xfId="606" xr:uid="{00000000-0005-0000-0000-00008C090000}"/>
    <cellStyle name="Normal 8 2 10" xfId="2758" xr:uid="{00000000-0005-0000-0000-00008D090000}"/>
    <cellStyle name="Normal 8 2 10 2" xfId="4620" xr:uid="{00000000-0005-0000-0000-00008D090000}"/>
    <cellStyle name="Normal 8 2 10 2 2" xfId="8629" xr:uid="{00000000-0005-0000-0000-00008D090000}"/>
    <cellStyle name="Normal 8 2 10 3" xfId="7008" xr:uid="{00000000-0005-0000-0000-00008D090000}"/>
    <cellStyle name="Normal 8 2 11" xfId="2891" xr:uid="{00000000-0005-0000-0000-00008E090000}"/>
    <cellStyle name="Normal 8 2 11 2" xfId="7122" xr:uid="{00000000-0005-0000-0000-00008E090000}"/>
    <cellStyle name="Normal 8 2 12" xfId="5553" xr:uid="{00000000-0005-0000-0000-00008C090000}"/>
    <cellStyle name="Normal 8 2 2" xfId="1010" xr:uid="{00000000-0005-0000-0000-00008F090000}"/>
    <cellStyle name="Normal 8 2 2 10" xfId="5654" xr:uid="{00000000-0005-0000-0000-00008F090000}"/>
    <cellStyle name="Normal 8 2 2 2" xfId="1781" xr:uid="{00000000-0005-0000-0000-000090090000}"/>
    <cellStyle name="Normal 8 2 2 2 2" xfId="3677" xr:uid="{00000000-0005-0000-0000-000090090000}"/>
    <cellStyle name="Normal 8 2 2 2 2 2" xfId="7796" xr:uid="{00000000-0005-0000-0000-000090090000}"/>
    <cellStyle name="Normal 8 2 2 2 3" xfId="6175" xr:uid="{00000000-0005-0000-0000-000090090000}"/>
    <cellStyle name="Normal 8 2 2 3" xfId="2229" xr:uid="{00000000-0005-0000-0000-000091090000}"/>
    <cellStyle name="Normal 8 2 2 3 2" xfId="4116" xr:uid="{00000000-0005-0000-0000-000091090000}"/>
    <cellStyle name="Normal 8 2 2 3 2 2" xfId="8177" xr:uid="{00000000-0005-0000-0000-000091090000}"/>
    <cellStyle name="Normal 8 2 2 3 3" xfId="6556" xr:uid="{00000000-0005-0000-0000-000091090000}"/>
    <cellStyle name="Normal 8 2 2 4" xfId="2331" xr:uid="{00000000-0005-0000-0000-000092090000}"/>
    <cellStyle name="Normal 8 2 2 4 2" xfId="4214" xr:uid="{00000000-0005-0000-0000-000092090000}"/>
    <cellStyle name="Normal 8 2 2 4 2 2" xfId="8260" xr:uid="{00000000-0005-0000-0000-000092090000}"/>
    <cellStyle name="Normal 8 2 2 4 3" xfId="6639" xr:uid="{00000000-0005-0000-0000-000092090000}"/>
    <cellStyle name="Normal 8 2 2 5" xfId="2444" xr:uid="{00000000-0005-0000-0000-000093090000}"/>
    <cellStyle name="Normal 8 2 2 5 2" xfId="4318" xr:uid="{00000000-0005-0000-0000-000093090000}"/>
    <cellStyle name="Normal 8 2 2 5 2 2" xfId="8353" xr:uid="{00000000-0005-0000-0000-000093090000}"/>
    <cellStyle name="Normal 8 2 2 5 3" xfId="6732" xr:uid="{00000000-0005-0000-0000-000093090000}"/>
    <cellStyle name="Normal 8 2 2 6" xfId="2533" xr:uid="{00000000-0005-0000-0000-000094090000}"/>
    <cellStyle name="Normal 8 2 2 6 2" xfId="4407" xr:uid="{00000000-0005-0000-0000-000094090000}"/>
    <cellStyle name="Normal 8 2 2 6 2 2" xfId="8439" xr:uid="{00000000-0005-0000-0000-000094090000}"/>
    <cellStyle name="Normal 8 2 2 6 3" xfId="6818" xr:uid="{00000000-0005-0000-0000-000094090000}"/>
    <cellStyle name="Normal 8 2 2 7" xfId="2659" xr:uid="{00000000-0005-0000-0000-000095090000}"/>
    <cellStyle name="Normal 8 2 2 7 2" xfId="4526" xr:uid="{00000000-0005-0000-0000-000095090000}"/>
    <cellStyle name="Normal 8 2 2 7 2 2" xfId="8536" xr:uid="{00000000-0005-0000-0000-000095090000}"/>
    <cellStyle name="Normal 8 2 2 7 3" xfId="6915" xr:uid="{00000000-0005-0000-0000-000095090000}"/>
    <cellStyle name="Normal 8 2 2 8" xfId="2759" xr:uid="{00000000-0005-0000-0000-000096090000}"/>
    <cellStyle name="Normal 8 2 2 8 2" xfId="4621" xr:uid="{00000000-0005-0000-0000-000096090000}"/>
    <cellStyle name="Normal 8 2 2 8 2 2" xfId="8630" xr:uid="{00000000-0005-0000-0000-000096090000}"/>
    <cellStyle name="Normal 8 2 2 8 3" xfId="7009" xr:uid="{00000000-0005-0000-0000-000096090000}"/>
    <cellStyle name="Normal 8 2 2 9" xfId="2892" xr:uid="{00000000-0005-0000-0000-000097090000}"/>
    <cellStyle name="Normal 8 2 2 9 2" xfId="7123" xr:uid="{00000000-0005-0000-0000-000097090000}"/>
    <cellStyle name="Normal 8 2 3" xfId="1329" xr:uid="{00000000-0005-0000-0000-000098090000}"/>
    <cellStyle name="Normal 8 2 3 2" xfId="2043" xr:uid="{00000000-0005-0000-0000-000099090000}"/>
    <cellStyle name="Normal 8 2 3 2 2" xfId="3939" xr:uid="{00000000-0005-0000-0000-000099090000}"/>
    <cellStyle name="Normal 8 2 3 2 2 2" xfId="8036" xr:uid="{00000000-0005-0000-0000-000099090000}"/>
    <cellStyle name="Normal 8 2 3 2 3" xfId="6415" xr:uid="{00000000-0005-0000-0000-000099090000}"/>
    <cellStyle name="Normal 8 2 3 3" xfId="3371" xr:uid="{00000000-0005-0000-0000-000098090000}"/>
    <cellStyle name="Normal 8 2 3 3 2" xfId="7545" xr:uid="{00000000-0005-0000-0000-000098090000}"/>
    <cellStyle name="Normal 8 2 3 4" xfId="5900" xr:uid="{00000000-0005-0000-0000-000098090000}"/>
    <cellStyle name="Normal 8 2 4" xfId="1472" xr:uid="{00000000-0005-0000-0000-00009A090000}"/>
    <cellStyle name="Normal 8 2 4 2" xfId="3460" xr:uid="{00000000-0005-0000-0000-00009A090000}"/>
    <cellStyle name="Normal 8 2 4 2 2" xfId="7616" xr:uid="{00000000-0005-0000-0000-00009A090000}"/>
    <cellStyle name="Normal 8 2 4 3" xfId="5989" xr:uid="{00000000-0005-0000-0000-00009A090000}"/>
    <cellStyle name="Normal 8 2 5" xfId="2180" xr:uid="{00000000-0005-0000-0000-00009B090000}"/>
    <cellStyle name="Normal 8 2 5 2" xfId="4076" xr:uid="{00000000-0005-0000-0000-00009B090000}"/>
    <cellStyle name="Normal 8 2 5 2 2" xfId="8137" xr:uid="{00000000-0005-0000-0000-00009B090000}"/>
    <cellStyle name="Normal 8 2 5 3" xfId="6516" xr:uid="{00000000-0005-0000-0000-00009B090000}"/>
    <cellStyle name="Normal 8 2 6" xfId="2330" xr:uid="{00000000-0005-0000-0000-00009C090000}"/>
    <cellStyle name="Normal 8 2 6 2" xfId="4213" xr:uid="{00000000-0005-0000-0000-00009C090000}"/>
    <cellStyle name="Normal 8 2 6 2 2" xfId="8259" xr:uid="{00000000-0005-0000-0000-00009C090000}"/>
    <cellStyle name="Normal 8 2 6 3" xfId="6638" xr:uid="{00000000-0005-0000-0000-00009C090000}"/>
    <cellStyle name="Normal 8 2 7" xfId="2443" xr:uid="{00000000-0005-0000-0000-00009D090000}"/>
    <cellStyle name="Normal 8 2 7 2" xfId="4317" xr:uid="{00000000-0005-0000-0000-00009D090000}"/>
    <cellStyle name="Normal 8 2 7 2 2" xfId="8352" xr:uid="{00000000-0005-0000-0000-00009D090000}"/>
    <cellStyle name="Normal 8 2 7 3" xfId="6731" xr:uid="{00000000-0005-0000-0000-00009D090000}"/>
    <cellStyle name="Normal 8 2 8" xfId="2532" xr:uid="{00000000-0005-0000-0000-00009E090000}"/>
    <cellStyle name="Normal 8 2 8 2" xfId="4406" xr:uid="{00000000-0005-0000-0000-00009E090000}"/>
    <cellStyle name="Normal 8 2 8 2 2" xfId="8438" xr:uid="{00000000-0005-0000-0000-00009E090000}"/>
    <cellStyle name="Normal 8 2 8 3" xfId="6817" xr:uid="{00000000-0005-0000-0000-00009E090000}"/>
    <cellStyle name="Normal 8 2 9" xfId="2658" xr:uid="{00000000-0005-0000-0000-00009F090000}"/>
    <cellStyle name="Normal 8 2 9 2" xfId="4525" xr:uid="{00000000-0005-0000-0000-00009F090000}"/>
    <cellStyle name="Normal 8 2 9 2 2" xfId="8535" xr:uid="{00000000-0005-0000-0000-00009F090000}"/>
    <cellStyle name="Normal 8 2 9 3" xfId="6914" xr:uid="{00000000-0005-0000-0000-00009F090000}"/>
    <cellStyle name="Normal 8 3" xfId="607" xr:uid="{00000000-0005-0000-0000-0000A0090000}"/>
    <cellStyle name="Normal 8 3 10" xfId="2760" xr:uid="{00000000-0005-0000-0000-0000A1090000}"/>
    <cellStyle name="Normal 8 3 10 2" xfId="4622" xr:uid="{00000000-0005-0000-0000-0000A1090000}"/>
    <cellStyle name="Normal 8 3 10 2 2" xfId="8631" xr:uid="{00000000-0005-0000-0000-0000A1090000}"/>
    <cellStyle name="Normal 8 3 10 3" xfId="7010" xr:uid="{00000000-0005-0000-0000-0000A1090000}"/>
    <cellStyle name="Normal 8 3 11" xfId="2893" xr:uid="{00000000-0005-0000-0000-0000A2090000}"/>
    <cellStyle name="Normal 8 3 11 2" xfId="7124" xr:uid="{00000000-0005-0000-0000-0000A2090000}"/>
    <cellStyle name="Normal 8 3 12" xfId="5554" xr:uid="{00000000-0005-0000-0000-0000A0090000}"/>
    <cellStyle name="Normal 8 3 2" xfId="1011" xr:uid="{00000000-0005-0000-0000-0000A3090000}"/>
    <cellStyle name="Normal 8 3 2 10" xfId="5655" xr:uid="{00000000-0005-0000-0000-0000A3090000}"/>
    <cellStyle name="Normal 8 3 2 2" xfId="1782" xr:uid="{00000000-0005-0000-0000-0000A4090000}"/>
    <cellStyle name="Normal 8 3 2 2 2" xfId="3678" xr:uid="{00000000-0005-0000-0000-0000A4090000}"/>
    <cellStyle name="Normal 8 3 2 2 2 2" xfId="7797" xr:uid="{00000000-0005-0000-0000-0000A4090000}"/>
    <cellStyle name="Normal 8 3 2 2 3" xfId="6176" xr:uid="{00000000-0005-0000-0000-0000A4090000}"/>
    <cellStyle name="Normal 8 3 2 3" xfId="2230" xr:uid="{00000000-0005-0000-0000-0000A5090000}"/>
    <cellStyle name="Normal 8 3 2 3 2" xfId="4117" xr:uid="{00000000-0005-0000-0000-0000A5090000}"/>
    <cellStyle name="Normal 8 3 2 3 2 2" xfId="8178" xr:uid="{00000000-0005-0000-0000-0000A5090000}"/>
    <cellStyle name="Normal 8 3 2 3 3" xfId="6557" xr:uid="{00000000-0005-0000-0000-0000A5090000}"/>
    <cellStyle name="Normal 8 3 2 4" xfId="2333" xr:uid="{00000000-0005-0000-0000-0000A6090000}"/>
    <cellStyle name="Normal 8 3 2 4 2" xfId="4216" xr:uid="{00000000-0005-0000-0000-0000A6090000}"/>
    <cellStyle name="Normal 8 3 2 4 2 2" xfId="8262" xr:uid="{00000000-0005-0000-0000-0000A6090000}"/>
    <cellStyle name="Normal 8 3 2 4 3" xfId="6641" xr:uid="{00000000-0005-0000-0000-0000A6090000}"/>
    <cellStyle name="Normal 8 3 2 5" xfId="2446" xr:uid="{00000000-0005-0000-0000-0000A7090000}"/>
    <cellStyle name="Normal 8 3 2 5 2" xfId="4320" xr:uid="{00000000-0005-0000-0000-0000A7090000}"/>
    <cellStyle name="Normal 8 3 2 5 2 2" xfId="8355" xr:uid="{00000000-0005-0000-0000-0000A7090000}"/>
    <cellStyle name="Normal 8 3 2 5 3" xfId="6734" xr:uid="{00000000-0005-0000-0000-0000A7090000}"/>
    <cellStyle name="Normal 8 3 2 6" xfId="2535" xr:uid="{00000000-0005-0000-0000-0000A8090000}"/>
    <cellStyle name="Normal 8 3 2 6 2" xfId="4409" xr:uid="{00000000-0005-0000-0000-0000A8090000}"/>
    <cellStyle name="Normal 8 3 2 6 2 2" xfId="8441" xr:uid="{00000000-0005-0000-0000-0000A8090000}"/>
    <cellStyle name="Normal 8 3 2 6 3" xfId="6820" xr:uid="{00000000-0005-0000-0000-0000A8090000}"/>
    <cellStyle name="Normal 8 3 2 7" xfId="2661" xr:uid="{00000000-0005-0000-0000-0000A9090000}"/>
    <cellStyle name="Normal 8 3 2 7 2" xfId="4528" xr:uid="{00000000-0005-0000-0000-0000A9090000}"/>
    <cellStyle name="Normal 8 3 2 7 2 2" xfId="8538" xr:uid="{00000000-0005-0000-0000-0000A9090000}"/>
    <cellStyle name="Normal 8 3 2 7 3" xfId="6917" xr:uid="{00000000-0005-0000-0000-0000A9090000}"/>
    <cellStyle name="Normal 8 3 2 8" xfId="2761" xr:uid="{00000000-0005-0000-0000-0000AA090000}"/>
    <cellStyle name="Normal 8 3 2 8 2" xfId="4623" xr:uid="{00000000-0005-0000-0000-0000AA090000}"/>
    <cellStyle name="Normal 8 3 2 8 2 2" xfId="8632" xr:uid="{00000000-0005-0000-0000-0000AA090000}"/>
    <cellStyle name="Normal 8 3 2 8 3" xfId="7011" xr:uid="{00000000-0005-0000-0000-0000AA090000}"/>
    <cellStyle name="Normal 8 3 2 9" xfId="2894" xr:uid="{00000000-0005-0000-0000-0000AB090000}"/>
    <cellStyle name="Normal 8 3 2 9 2" xfId="7125" xr:uid="{00000000-0005-0000-0000-0000AB090000}"/>
    <cellStyle name="Normal 8 3 3" xfId="1330" xr:uid="{00000000-0005-0000-0000-0000AC090000}"/>
    <cellStyle name="Normal 8 3 3 2" xfId="2044" xr:uid="{00000000-0005-0000-0000-0000AD090000}"/>
    <cellStyle name="Normal 8 3 3 2 2" xfId="3940" xr:uid="{00000000-0005-0000-0000-0000AD090000}"/>
    <cellStyle name="Normal 8 3 3 2 2 2" xfId="8037" xr:uid="{00000000-0005-0000-0000-0000AD090000}"/>
    <cellStyle name="Normal 8 3 3 2 3" xfId="6416" xr:uid="{00000000-0005-0000-0000-0000AD090000}"/>
    <cellStyle name="Normal 8 3 3 3" xfId="3372" xr:uid="{00000000-0005-0000-0000-0000AC090000}"/>
    <cellStyle name="Normal 8 3 3 3 2" xfId="7546" xr:uid="{00000000-0005-0000-0000-0000AC090000}"/>
    <cellStyle name="Normal 8 3 3 4" xfId="5901" xr:uid="{00000000-0005-0000-0000-0000AC090000}"/>
    <cellStyle name="Normal 8 3 4" xfId="1473" xr:uid="{00000000-0005-0000-0000-0000AE090000}"/>
    <cellStyle name="Normal 8 3 4 2" xfId="3461" xr:uid="{00000000-0005-0000-0000-0000AE090000}"/>
    <cellStyle name="Normal 8 3 4 2 2" xfId="7617" xr:uid="{00000000-0005-0000-0000-0000AE090000}"/>
    <cellStyle name="Normal 8 3 4 3" xfId="5990" xr:uid="{00000000-0005-0000-0000-0000AE090000}"/>
    <cellStyle name="Normal 8 3 5" xfId="2181" xr:uid="{00000000-0005-0000-0000-0000AF090000}"/>
    <cellStyle name="Normal 8 3 5 2" xfId="4077" xr:uid="{00000000-0005-0000-0000-0000AF090000}"/>
    <cellStyle name="Normal 8 3 5 2 2" xfId="8138" xr:uid="{00000000-0005-0000-0000-0000AF090000}"/>
    <cellStyle name="Normal 8 3 5 3" xfId="6517" xr:uid="{00000000-0005-0000-0000-0000AF090000}"/>
    <cellStyle name="Normal 8 3 6" xfId="2332" xr:uid="{00000000-0005-0000-0000-0000B0090000}"/>
    <cellStyle name="Normal 8 3 6 2" xfId="4215" xr:uid="{00000000-0005-0000-0000-0000B0090000}"/>
    <cellStyle name="Normal 8 3 6 2 2" xfId="8261" xr:uid="{00000000-0005-0000-0000-0000B0090000}"/>
    <cellStyle name="Normal 8 3 6 3" xfId="6640" xr:uid="{00000000-0005-0000-0000-0000B0090000}"/>
    <cellStyle name="Normal 8 3 7" xfId="2445" xr:uid="{00000000-0005-0000-0000-0000B1090000}"/>
    <cellStyle name="Normal 8 3 7 2" xfId="4319" xr:uid="{00000000-0005-0000-0000-0000B1090000}"/>
    <cellStyle name="Normal 8 3 7 2 2" xfId="8354" xr:uid="{00000000-0005-0000-0000-0000B1090000}"/>
    <cellStyle name="Normal 8 3 7 3" xfId="6733" xr:uid="{00000000-0005-0000-0000-0000B1090000}"/>
    <cellStyle name="Normal 8 3 8" xfId="2534" xr:uid="{00000000-0005-0000-0000-0000B2090000}"/>
    <cellStyle name="Normal 8 3 8 2" xfId="4408" xr:uid="{00000000-0005-0000-0000-0000B2090000}"/>
    <cellStyle name="Normal 8 3 8 2 2" xfId="8440" xr:uid="{00000000-0005-0000-0000-0000B2090000}"/>
    <cellStyle name="Normal 8 3 8 3" xfId="6819" xr:uid="{00000000-0005-0000-0000-0000B2090000}"/>
    <cellStyle name="Normal 8 3 9" xfId="2660" xr:uid="{00000000-0005-0000-0000-0000B3090000}"/>
    <cellStyle name="Normal 8 3 9 2" xfId="4527" xr:uid="{00000000-0005-0000-0000-0000B3090000}"/>
    <cellStyle name="Normal 8 3 9 2 2" xfId="8537" xr:uid="{00000000-0005-0000-0000-0000B3090000}"/>
    <cellStyle name="Normal 8 3 9 3" xfId="6916" xr:uid="{00000000-0005-0000-0000-0000B3090000}"/>
    <cellStyle name="Normal 8 4" xfId="608" xr:uid="{00000000-0005-0000-0000-0000B4090000}"/>
    <cellStyle name="Normal 8 4 10" xfId="2762" xr:uid="{00000000-0005-0000-0000-0000B5090000}"/>
    <cellStyle name="Normal 8 4 10 2" xfId="4624" xr:uid="{00000000-0005-0000-0000-0000B5090000}"/>
    <cellStyle name="Normal 8 4 10 2 2" xfId="8633" xr:uid="{00000000-0005-0000-0000-0000B5090000}"/>
    <cellStyle name="Normal 8 4 10 3" xfId="7012" xr:uid="{00000000-0005-0000-0000-0000B5090000}"/>
    <cellStyle name="Normal 8 4 11" xfId="2895" xr:uid="{00000000-0005-0000-0000-0000B6090000}"/>
    <cellStyle name="Normal 8 4 11 2" xfId="7126" xr:uid="{00000000-0005-0000-0000-0000B6090000}"/>
    <cellStyle name="Normal 8 4 12" xfId="5555" xr:uid="{00000000-0005-0000-0000-0000B4090000}"/>
    <cellStyle name="Normal 8 4 2" xfId="1012" xr:uid="{00000000-0005-0000-0000-0000B7090000}"/>
    <cellStyle name="Normal 8 4 2 10" xfId="5656" xr:uid="{00000000-0005-0000-0000-0000B7090000}"/>
    <cellStyle name="Normal 8 4 2 2" xfId="1783" xr:uid="{00000000-0005-0000-0000-0000B8090000}"/>
    <cellStyle name="Normal 8 4 2 2 2" xfId="3679" xr:uid="{00000000-0005-0000-0000-0000B8090000}"/>
    <cellStyle name="Normal 8 4 2 2 2 2" xfId="7798" xr:uid="{00000000-0005-0000-0000-0000B8090000}"/>
    <cellStyle name="Normal 8 4 2 2 3" xfId="6177" xr:uid="{00000000-0005-0000-0000-0000B8090000}"/>
    <cellStyle name="Normal 8 4 2 3" xfId="2231" xr:uid="{00000000-0005-0000-0000-0000B9090000}"/>
    <cellStyle name="Normal 8 4 2 3 2" xfId="4118" xr:uid="{00000000-0005-0000-0000-0000B9090000}"/>
    <cellStyle name="Normal 8 4 2 3 2 2" xfId="8179" xr:uid="{00000000-0005-0000-0000-0000B9090000}"/>
    <cellStyle name="Normal 8 4 2 3 3" xfId="6558" xr:uid="{00000000-0005-0000-0000-0000B9090000}"/>
    <cellStyle name="Normal 8 4 2 4" xfId="2335" xr:uid="{00000000-0005-0000-0000-0000BA090000}"/>
    <cellStyle name="Normal 8 4 2 4 2" xfId="4218" xr:uid="{00000000-0005-0000-0000-0000BA090000}"/>
    <cellStyle name="Normal 8 4 2 4 2 2" xfId="8264" xr:uid="{00000000-0005-0000-0000-0000BA090000}"/>
    <cellStyle name="Normal 8 4 2 4 3" xfId="6643" xr:uid="{00000000-0005-0000-0000-0000BA090000}"/>
    <cellStyle name="Normal 8 4 2 5" xfId="2448" xr:uid="{00000000-0005-0000-0000-0000BB090000}"/>
    <cellStyle name="Normal 8 4 2 5 2" xfId="4322" xr:uid="{00000000-0005-0000-0000-0000BB090000}"/>
    <cellStyle name="Normal 8 4 2 5 2 2" xfId="8357" xr:uid="{00000000-0005-0000-0000-0000BB090000}"/>
    <cellStyle name="Normal 8 4 2 5 3" xfId="6736" xr:uid="{00000000-0005-0000-0000-0000BB090000}"/>
    <cellStyle name="Normal 8 4 2 6" xfId="2537" xr:uid="{00000000-0005-0000-0000-0000BC090000}"/>
    <cellStyle name="Normal 8 4 2 6 2" xfId="4411" xr:uid="{00000000-0005-0000-0000-0000BC090000}"/>
    <cellStyle name="Normal 8 4 2 6 2 2" xfId="8443" xr:uid="{00000000-0005-0000-0000-0000BC090000}"/>
    <cellStyle name="Normal 8 4 2 6 3" xfId="6822" xr:uid="{00000000-0005-0000-0000-0000BC090000}"/>
    <cellStyle name="Normal 8 4 2 7" xfId="2663" xr:uid="{00000000-0005-0000-0000-0000BD090000}"/>
    <cellStyle name="Normal 8 4 2 7 2" xfId="4530" xr:uid="{00000000-0005-0000-0000-0000BD090000}"/>
    <cellStyle name="Normal 8 4 2 7 2 2" xfId="8540" xr:uid="{00000000-0005-0000-0000-0000BD090000}"/>
    <cellStyle name="Normal 8 4 2 7 3" xfId="6919" xr:uid="{00000000-0005-0000-0000-0000BD090000}"/>
    <cellStyle name="Normal 8 4 2 8" xfId="2763" xr:uid="{00000000-0005-0000-0000-0000BE090000}"/>
    <cellStyle name="Normal 8 4 2 8 2" xfId="4625" xr:uid="{00000000-0005-0000-0000-0000BE090000}"/>
    <cellStyle name="Normal 8 4 2 8 2 2" xfId="8634" xr:uid="{00000000-0005-0000-0000-0000BE090000}"/>
    <cellStyle name="Normal 8 4 2 8 3" xfId="7013" xr:uid="{00000000-0005-0000-0000-0000BE090000}"/>
    <cellStyle name="Normal 8 4 2 9" xfId="2896" xr:uid="{00000000-0005-0000-0000-0000BF090000}"/>
    <cellStyle name="Normal 8 4 2 9 2" xfId="7127" xr:uid="{00000000-0005-0000-0000-0000BF090000}"/>
    <cellStyle name="Normal 8 4 3" xfId="1331" xr:uid="{00000000-0005-0000-0000-0000C0090000}"/>
    <cellStyle name="Normal 8 4 3 2" xfId="2045" xr:uid="{00000000-0005-0000-0000-0000C1090000}"/>
    <cellStyle name="Normal 8 4 3 2 2" xfId="3941" xr:uid="{00000000-0005-0000-0000-0000C1090000}"/>
    <cellStyle name="Normal 8 4 3 2 2 2" xfId="8038" xr:uid="{00000000-0005-0000-0000-0000C1090000}"/>
    <cellStyle name="Normal 8 4 3 2 3" xfId="6417" xr:uid="{00000000-0005-0000-0000-0000C1090000}"/>
    <cellStyle name="Normal 8 4 3 3" xfId="3373" xr:uid="{00000000-0005-0000-0000-0000C0090000}"/>
    <cellStyle name="Normal 8 4 3 3 2" xfId="7547" xr:uid="{00000000-0005-0000-0000-0000C0090000}"/>
    <cellStyle name="Normal 8 4 3 4" xfId="5902" xr:uid="{00000000-0005-0000-0000-0000C0090000}"/>
    <cellStyle name="Normal 8 4 4" xfId="1474" xr:uid="{00000000-0005-0000-0000-0000C2090000}"/>
    <cellStyle name="Normal 8 4 4 2" xfId="3462" xr:uid="{00000000-0005-0000-0000-0000C2090000}"/>
    <cellStyle name="Normal 8 4 4 2 2" xfId="7618" xr:uid="{00000000-0005-0000-0000-0000C2090000}"/>
    <cellStyle name="Normal 8 4 4 3" xfId="5991" xr:uid="{00000000-0005-0000-0000-0000C2090000}"/>
    <cellStyle name="Normal 8 4 5" xfId="2182" xr:uid="{00000000-0005-0000-0000-0000C3090000}"/>
    <cellStyle name="Normal 8 4 5 2" xfId="4078" xr:uid="{00000000-0005-0000-0000-0000C3090000}"/>
    <cellStyle name="Normal 8 4 5 2 2" xfId="8139" xr:uid="{00000000-0005-0000-0000-0000C3090000}"/>
    <cellStyle name="Normal 8 4 5 3" xfId="6518" xr:uid="{00000000-0005-0000-0000-0000C3090000}"/>
    <cellStyle name="Normal 8 4 6" xfId="2334" xr:uid="{00000000-0005-0000-0000-0000C4090000}"/>
    <cellStyle name="Normal 8 4 6 2" xfId="4217" xr:uid="{00000000-0005-0000-0000-0000C4090000}"/>
    <cellStyle name="Normal 8 4 6 2 2" xfId="8263" xr:uid="{00000000-0005-0000-0000-0000C4090000}"/>
    <cellStyle name="Normal 8 4 6 3" xfId="6642" xr:uid="{00000000-0005-0000-0000-0000C4090000}"/>
    <cellStyle name="Normal 8 4 7" xfId="2447" xr:uid="{00000000-0005-0000-0000-0000C5090000}"/>
    <cellStyle name="Normal 8 4 7 2" xfId="4321" xr:uid="{00000000-0005-0000-0000-0000C5090000}"/>
    <cellStyle name="Normal 8 4 7 2 2" xfId="8356" xr:uid="{00000000-0005-0000-0000-0000C5090000}"/>
    <cellStyle name="Normal 8 4 7 3" xfId="6735" xr:uid="{00000000-0005-0000-0000-0000C5090000}"/>
    <cellStyle name="Normal 8 4 8" xfId="2536" xr:uid="{00000000-0005-0000-0000-0000C6090000}"/>
    <cellStyle name="Normal 8 4 8 2" xfId="4410" xr:uid="{00000000-0005-0000-0000-0000C6090000}"/>
    <cellStyle name="Normal 8 4 8 2 2" xfId="8442" xr:uid="{00000000-0005-0000-0000-0000C6090000}"/>
    <cellStyle name="Normal 8 4 8 3" xfId="6821" xr:uid="{00000000-0005-0000-0000-0000C6090000}"/>
    <cellStyle name="Normal 8 4 9" xfId="2662" xr:uid="{00000000-0005-0000-0000-0000C7090000}"/>
    <cellStyle name="Normal 8 4 9 2" xfId="4529" xr:uid="{00000000-0005-0000-0000-0000C7090000}"/>
    <cellStyle name="Normal 8 4 9 2 2" xfId="8539" xr:uid="{00000000-0005-0000-0000-0000C7090000}"/>
    <cellStyle name="Normal 8 4 9 3" xfId="6918" xr:uid="{00000000-0005-0000-0000-0000C7090000}"/>
    <cellStyle name="Normal 8 5" xfId="1013" xr:uid="{00000000-0005-0000-0000-0000C8090000}"/>
    <cellStyle name="Normal 8 5 10" xfId="5657" xr:uid="{00000000-0005-0000-0000-0000C8090000}"/>
    <cellStyle name="Normal 8 5 2" xfId="1475" xr:uid="{00000000-0005-0000-0000-0000C9090000}"/>
    <cellStyle name="Normal 8 5 2 2" xfId="2232" xr:uid="{00000000-0005-0000-0000-0000CA090000}"/>
    <cellStyle name="Normal 8 5 2 2 2" xfId="4119" xr:uid="{00000000-0005-0000-0000-0000CA090000}"/>
    <cellStyle name="Normal 8 5 2 2 2 2" xfId="8180" xr:uid="{00000000-0005-0000-0000-0000CA090000}"/>
    <cellStyle name="Normal 8 5 2 2 3" xfId="6559" xr:uid="{00000000-0005-0000-0000-0000CA090000}"/>
    <cellStyle name="Normal 8 5 2 3" xfId="2337" xr:uid="{00000000-0005-0000-0000-0000CB090000}"/>
    <cellStyle name="Normal 8 5 2 3 2" xfId="4220" xr:uid="{00000000-0005-0000-0000-0000CB090000}"/>
    <cellStyle name="Normal 8 5 2 3 2 2" xfId="8266" xr:uid="{00000000-0005-0000-0000-0000CB090000}"/>
    <cellStyle name="Normal 8 5 2 3 3" xfId="6645" xr:uid="{00000000-0005-0000-0000-0000CB090000}"/>
    <cellStyle name="Normal 8 5 2 4" xfId="2450" xr:uid="{00000000-0005-0000-0000-0000CC090000}"/>
    <cellStyle name="Normal 8 5 2 4 2" xfId="4324" xr:uid="{00000000-0005-0000-0000-0000CC090000}"/>
    <cellStyle name="Normal 8 5 2 4 2 2" xfId="8359" xr:uid="{00000000-0005-0000-0000-0000CC090000}"/>
    <cellStyle name="Normal 8 5 2 4 3" xfId="6738" xr:uid="{00000000-0005-0000-0000-0000CC090000}"/>
    <cellStyle name="Normal 8 5 2 5" xfId="2539" xr:uid="{00000000-0005-0000-0000-0000CD090000}"/>
    <cellStyle name="Normal 8 5 2 5 2" xfId="4413" xr:uid="{00000000-0005-0000-0000-0000CD090000}"/>
    <cellStyle name="Normal 8 5 2 5 2 2" xfId="8445" xr:uid="{00000000-0005-0000-0000-0000CD090000}"/>
    <cellStyle name="Normal 8 5 2 5 3" xfId="6824" xr:uid="{00000000-0005-0000-0000-0000CD090000}"/>
    <cellStyle name="Normal 8 5 2 6" xfId="2665" xr:uid="{00000000-0005-0000-0000-0000CE090000}"/>
    <cellStyle name="Normal 8 5 2 6 2" xfId="4532" xr:uid="{00000000-0005-0000-0000-0000CE090000}"/>
    <cellStyle name="Normal 8 5 2 6 2 2" xfId="8542" xr:uid="{00000000-0005-0000-0000-0000CE090000}"/>
    <cellStyle name="Normal 8 5 2 6 3" xfId="6921" xr:uid="{00000000-0005-0000-0000-0000CE090000}"/>
    <cellStyle name="Normal 8 5 2 7" xfId="2765" xr:uid="{00000000-0005-0000-0000-0000CF090000}"/>
    <cellStyle name="Normal 8 5 2 7 2" xfId="4627" xr:uid="{00000000-0005-0000-0000-0000CF090000}"/>
    <cellStyle name="Normal 8 5 2 7 2 2" xfId="8636" xr:uid="{00000000-0005-0000-0000-0000CF090000}"/>
    <cellStyle name="Normal 8 5 2 7 3" xfId="7015" xr:uid="{00000000-0005-0000-0000-0000CF090000}"/>
    <cellStyle name="Normal 8 5 2 8" xfId="2898" xr:uid="{00000000-0005-0000-0000-0000D0090000}"/>
    <cellStyle name="Normal 8 5 2 8 2" xfId="7129" xr:uid="{00000000-0005-0000-0000-0000D0090000}"/>
    <cellStyle name="Normal 8 5 2 9" xfId="5992" xr:uid="{00000000-0005-0000-0000-0000C9090000}"/>
    <cellStyle name="Normal 8 5 3" xfId="2183" xr:uid="{00000000-0005-0000-0000-0000D1090000}"/>
    <cellStyle name="Normal 8 5 3 2" xfId="4079" xr:uid="{00000000-0005-0000-0000-0000D1090000}"/>
    <cellStyle name="Normal 8 5 3 2 2" xfId="8140" xr:uid="{00000000-0005-0000-0000-0000D1090000}"/>
    <cellStyle name="Normal 8 5 3 3" xfId="6519" xr:uid="{00000000-0005-0000-0000-0000D1090000}"/>
    <cellStyle name="Normal 8 5 4" xfId="2336" xr:uid="{00000000-0005-0000-0000-0000D2090000}"/>
    <cellStyle name="Normal 8 5 4 2" xfId="4219" xr:uid="{00000000-0005-0000-0000-0000D2090000}"/>
    <cellStyle name="Normal 8 5 4 2 2" xfId="8265" xr:uid="{00000000-0005-0000-0000-0000D2090000}"/>
    <cellStyle name="Normal 8 5 4 3" xfId="6644" xr:uid="{00000000-0005-0000-0000-0000D2090000}"/>
    <cellStyle name="Normal 8 5 5" xfId="2449" xr:uid="{00000000-0005-0000-0000-0000D3090000}"/>
    <cellStyle name="Normal 8 5 5 2" xfId="4323" xr:uid="{00000000-0005-0000-0000-0000D3090000}"/>
    <cellStyle name="Normal 8 5 5 2 2" xfId="8358" xr:uid="{00000000-0005-0000-0000-0000D3090000}"/>
    <cellStyle name="Normal 8 5 5 3" xfId="6737" xr:uid="{00000000-0005-0000-0000-0000D3090000}"/>
    <cellStyle name="Normal 8 5 6" xfId="2538" xr:uid="{00000000-0005-0000-0000-0000D4090000}"/>
    <cellStyle name="Normal 8 5 6 2" xfId="4412" xr:uid="{00000000-0005-0000-0000-0000D4090000}"/>
    <cellStyle name="Normal 8 5 6 2 2" xfId="8444" xr:uid="{00000000-0005-0000-0000-0000D4090000}"/>
    <cellStyle name="Normal 8 5 6 3" xfId="6823" xr:uid="{00000000-0005-0000-0000-0000D4090000}"/>
    <cellStyle name="Normal 8 5 7" xfId="2664" xr:uid="{00000000-0005-0000-0000-0000D5090000}"/>
    <cellStyle name="Normal 8 5 7 2" xfId="4531" xr:uid="{00000000-0005-0000-0000-0000D5090000}"/>
    <cellStyle name="Normal 8 5 7 2 2" xfId="8541" xr:uid="{00000000-0005-0000-0000-0000D5090000}"/>
    <cellStyle name="Normal 8 5 7 3" xfId="6920" xr:uid="{00000000-0005-0000-0000-0000D5090000}"/>
    <cellStyle name="Normal 8 5 8" xfId="2764" xr:uid="{00000000-0005-0000-0000-0000D6090000}"/>
    <cellStyle name="Normal 8 5 8 2" xfId="4626" xr:uid="{00000000-0005-0000-0000-0000D6090000}"/>
    <cellStyle name="Normal 8 5 8 2 2" xfId="8635" xr:uid="{00000000-0005-0000-0000-0000D6090000}"/>
    <cellStyle name="Normal 8 5 8 3" xfId="7014" xr:uid="{00000000-0005-0000-0000-0000D6090000}"/>
    <cellStyle name="Normal 8 5 9" xfId="2897" xr:uid="{00000000-0005-0000-0000-0000D7090000}"/>
    <cellStyle name="Normal 8 5 9 2" xfId="7128" xr:uid="{00000000-0005-0000-0000-0000D7090000}"/>
    <cellStyle name="Normal 8 6" xfId="1014" xr:uid="{00000000-0005-0000-0000-0000D8090000}"/>
    <cellStyle name="Normal 8 6 10" xfId="5658" xr:uid="{00000000-0005-0000-0000-0000D8090000}"/>
    <cellStyle name="Normal 8 6 2" xfId="1476" xr:uid="{00000000-0005-0000-0000-0000D9090000}"/>
    <cellStyle name="Normal 8 6 2 2" xfId="2233" xr:uid="{00000000-0005-0000-0000-0000DA090000}"/>
    <cellStyle name="Normal 8 6 2 2 2" xfId="4120" xr:uid="{00000000-0005-0000-0000-0000DA090000}"/>
    <cellStyle name="Normal 8 6 2 2 2 2" xfId="8181" xr:uid="{00000000-0005-0000-0000-0000DA090000}"/>
    <cellStyle name="Normal 8 6 2 2 3" xfId="6560" xr:uid="{00000000-0005-0000-0000-0000DA090000}"/>
    <cellStyle name="Normal 8 6 2 3" xfId="2339" xr:uid="{00000000-0005-0000-0000-0000DB090000}"/>
    <cellStyle name="Normal 8 6 2 3 2" xfId="4222" xr:uid="{00000000-0005-0000-0000-0000DB090000}"/>
    <cellStyle name="Normal 8 6 2 3 2 2" xfId="8268" xr:uid="{00000000-0005-0000-0000-0000DB090000}"/>
    <cellStyle name="Normal 8 6 2 3 3" xfId="6647" xr:uid="{00000000-0005-0000-0000-0000DB090000}"/>
    <cellStyle name="Normal 8 6 2 4" xfId="2452" xr:uid="{00000000-0005-0000-0000-0000DC090000}"/>
    <cellStyle name="Normal 8 6 2 4 2" xfId="4326" xr:uid="{00000000-0005-0000-0000-0000DC090000}"/>
    <cellStyle name="Normal 8 6 2 4 2 2" xfId="8361" xr:uid="{00000000-0005-0000-0000-0000DC090000}"/>
    <cellStyle name="Normal 8 6 2 4 3" xfId="6740" xr:uid="{00000000-0005-0000-0000-0000DC090000}"/>
    <cellStyle name="Normal 8 6 2 5" xfId="2541" xr:uid="{00000000-0005-0000-0000-0000DD090000}"/>
    <cellStyle name="Normal 8 6 2 5 2" xfId="4415" xr:uid="{00000000-0005-0000-0000-0000DD090000}"/>
    <cellStyle name="Normal 8 6 2 5 2 2" xfId="8447" xr:uid="{00000000-0005-0000-0000-0000DD090000}"/>
    <cellStyle name="Normal 8 6 2 5 3" xfId="6826" xr:uid="{00000000-0005-0000-0000-0000DD090000}"/>
    <cellStyle name="Normal 8 6 2 6" xfId="2667" xr:uid="{00000000-0005-0000-0000-0000DE090000}"/>
    <cellStyle name="Normal 8 6 2 6 2" xfId="4534" xr:uid="{00000000-0005-0000-0000-0000DE090000}"/>
    <cellStyle name="Normal 8 6 2 6 2 2" xfId="8544" xr:uid="{00000000-0005-0000-0000-0000DE090000}"/>
    <cellStyle name="Normal 8 6 2 6 3" xfId="6923" xr:uid="{00000000-0005-0000-0000-0000DE090000}"/>
    <cellStyle name="Normal 8 6 2 7" xfId="2767" xr:uid="{00000000-0005-0000-0000-0000DF090000}"/>
    <cellStyle name="Normal 8 6 2 7 2" xfId="4629" xr:uid="{00000000-0005-0000-0000-0000DF090000}"/>
    <cellStyle name="Normal 8 6 2 7 2 2" xfId="8638" xr:uid="{00000000-0005-0000-0000-0000DF090000}"/>
    <cellStyle name="Normal 8 6 2 7 3" xfId="7017" xr:uid="{00000000-0005-0000-0000-0000DF090000}"/>
    <cellStyle name="Normal 8 6 2 8" xfId="2900" xr:uid="{00000000-0005-0000-0000-0000E0090000}"/>
    <cellStyle name="Normal 8 6 2 8 2" xfId="7131" xr:uid="{00000000-0005-0000-0000-0000E0090000}"/>
    <cellStyle name="Normal 8 6 2 9" xfId="5993" xr:uid="{00000000-0005-0000-0000-0000D9090000}"/>
    <cellStyle name="Normal 8 6 3" xfId="2184" xr:uid="{00000000-0005-0000-0000-0000E1090000}"/>
    <cellStyle name="Normal 8 6 3 2" xfId="4080" xr:uid="{00000000-0005-0000-0000-0000E1090000}"/>
    <cellStyle name="Normal 8 6 3 2 2" xfId="8141" xr:uid="{00000000-0005-0000-0000-0000E1090000}"/>
    <cellStyle name="Normal 8 6 3 3" xfId="6520" xr:uid="{00000000-0005-0000-0000-0000E1090000}"/>
    <cellStyle name="Normal 8 6 4" xfId="2338" xr:uid="{00000000-0005-0000-0000-0000E2090000}"/>
    <cellStyle name="Normal 8 6 4 2" xfId="4221" xr:uid="{00000000-0005-0000-0000-0000E2090000}"/>
    <cellStyle name="Normal 8 6 4 2 2" xfId="8267" xr:uid="{00000000-0005-0000-0000-0000E2090000}"/>
    <cellStyle name="Normal 8 6 4 3" xfId="6646" xr:uid="{00000000-0005-0000-0000-0000E2090000}"/>
    <cellStyle name="Normal 8 6 5" xfId="2451" xr:uid="{00000000-0005-0000-0000-0000E3090000}"/>
    <cellStyle name="Normal 8 6 5 2" xfId="4325" xr:uid="{00000000-0005-0000-0000-0000E3090000}"/>
    <cellStyle name="Normal 8 6 5 2 2" xfId="8360" xr:uid="{00000000-0005-0000-0000-0000E3090000}"/>
    <cellStyle name="Normal 8 6 5 3" xfId="6739" xr:uid="{00000000-0005-0000-0000-0000E3090000}"/>
    <cellStyle name="Normal 8 6 6" xfId="2540" xr:uid="{00000000-0005-0000-0000-0000E4090000}"/>
    <cellStyle name="Normal 8 6 6 2" xfId="4414" xr:uid="{00000000-0005-0000-0000-0000E4090000}"/>
    <cellStyle name="Normal 8 6 6 2 2" xfId="8446" xr:uid="{00000000-0005-0000-0000-0000E4090000}"/>
    <cellStyle name="Normal 8 6 6 3" xfId="6825" xr:uid="{00000000-0005-0000-0000-0000E4090000}"/>
    <cellStyle name="Normal 8 6 7" xfId="2666" xr:uid="{00000000-0005-0000-0000-0000E5090000}"/>
    <cellStyle name="Normal 8 6 7 2" xfId="4533" xr:uid="{00000000-0005-0000-0000-0000E5090000}"/>
    <cellStyle name="Normal 8 6 7 2 2" xfId="8543" xr:uid="{00000000-0005-0000-0000-0000E5090000}"/>
    <cellStyle name="Normal 8 6 7 3" xfId="6922" xr:uid="{00000000-0005-0000-0000-0000E5090000}"/>
    <cellStyle name="Normal 8 6 8" xfId="2766" xr:uid="{00000000-0005-0000-0000-0000E6090000}"/>
    <cellStyle name="Normal 8 6 8 2" xfId="4628" xr:uid="{00000000-0005-0000-0000-0000E6090000}"/>
    <cellStyle name="Normal 8 6 8 2 2" xfId="8637" xr:uid="{00000000-0005-0000-0000-0000E6090000}"/>
    <cellStyle name="Normal 8 6 8 3" xfId="7016" xr:uid="{00000000-0005-0000-0000-0000E6090000}"/>
    <cellStyle name="Normal 8 6 9" xfId="2899" xr:uid="{00000000-0005-0000-0000-0000E7090000}"/>
    <cellStyle name="Normal 8 6 9 2" xfId="7130" xr:uid="{00000000-0005-0000-0000-0000E7090000}"/>
    <cellStyle name="Normal 8 7" xfId="1015" xr:uid="{00000000-0005-0000-0000-0000E8090000}"/>
    <cellStyle name="Normal 8 7 10" xfId="5659" xr:uid="{00000000-0005-0000-0000-0000E8090000}"/>
    <cellStyle name="Normal 8 7 2" xfId="1477" xr:uid="{00000000-0005-0000-0000-0000E9090000}"/>
    <cellStyle name="Normal 8 7 2 2" xfId="2234" xr:uid="{00000000-0005-0000-0000-0000EA090000}"/>
    <cellStyle name="Normal 8 7 2 2 2" xfId="4121" xr:uid="{00000000-0005-0000-0000-0000EA090000}"/>
    <cellStyle name="Normal 8 7 2 2 2 2" xfId="8182" xr:uid="{00000000-0005-0000-0000-0000EA090000}"/>
    <cellStyle name="Normal 8 7 2 2 3" xfId="6561" xr:uid="{00000000-0005-0000-0000-0000EA090000}"/>
    <cellStyle name="Normal 8 7 2 3" xfId="2341" xr:uid="{00000000-0005-0000-0000-0000EB090000}"/>
    <cellStyle name="Normal 8 7 2 3 2" xfId="4224" xr:uid="{00000000-0005-0000-0000-0000EB090000}"/>
    <cellStyle name="Normal 8 7 2 3 2 2" xfId="8270" xr:uid="{00000000-0005-0000-0000-0000EB090000}"/>
    <cellStyle name="Normal 8 7 2 3 3" xfId="6649" xr:uid="{00000000-0005-0000-0000-0000EB090000}"/>
    <cellStyle name="Normal 8 7 2 4" xfId="2454" xr:uid="{00000000-0005-0000-0000-0000EC090000}"/>
    <cellStyle name="Normal 8 7 2 4 2" xfId="4328" xr:uid="{00000000-0005-0000-0000-0000EC090000}"/>
    <cellStyle name="Normal 8 7 2 4 2 2" xfId="8363" xr:uid="{00000000-0005-0000-0000-0000EC090000}"/>
    <cellStyle name="Normal 8 7 2 4 3" xfId="6742" xr:uid="{00000000-0005-0000-0000-0000EC090000}"/>
    <cellStyle name="Normal 8 7 2 5" xfId="2543" xr:uid="{00000000-0005-0000-0000-0000ED090000}"/>
    <cellStyle name="Normal 8 7 2 5 2" xfId="4417" xr:uid="{00000000-0005-0000-0000-0000ED090000}"/>
    <cellStyle name="Normal 8 7 2 5 2 2" xfId="8449" xr:uid="{00000000-0005-0000-0000-0000ED090000}"/>
    <cellStyle name="Normal 8 7 2 5 3" xfId="6828" xr:uid="{00000000-0005-0000-0000-0000ED090000}"/>
    <cellStyle name="Normal 8 7 2 6" xfId="2669" xr:uid="{00000000-0005-0000-0000-0000EE090000}"/>
    <cellStyle name="Normal 8 7 2 6 2" xfId="4536" xr:uid="{00000000-0005-0000-0000-0000EE090000}"/>
    <cellStyle name="Normal 8 7 2 6 2 2" xfId="8546" xr:uid="{00000000-0005-0000-0000-0000EE090000}"/>
    <cellStyle name="Normal 8 7 2 6 3" xfId="6925" xr:uid="{00000000-0005-0000-0000-0000EE090000}"/>
    <cellStyle name="Normal 8 7 2 7" xfId="2769" xr:uid="{00000000-0005-0000-0000-0000EF090000}"/>
    <cellStyle name="Normal 8 7 2 7 2" xfId="4631" xr:uid="{00000000-0005-0000-0000-0000EF090000}"/>
    <cellStyle name="Normal 8 7 2 7 2 2" xfId="8640" xr:uid="{00000000-0005-0000-0000-0000EF090000}"/>
    <cellStyle name="Normal 8 7 2 7 3" xfId="7019" xr:uid="{00000000-0005-0000-0000-0000EF090000}"/>
    <cellStyle name="Normal 8 7 2 8" xfId="2902" xr:uid="{00000000-0005-0000-0000-0000F0090000}"/>
    <cellStyle name="Normal 8 7 2 8 2" xfId="7133" xr:uid="{00000000-0005-0000-0000-0000F0090000}"/>
    <cellStyle name="Normal 8 7 2 9" xfId="5994" xr:uid="{00000000-0005-0000-0000-0000E9090000}"/>
    <cellStyle name="Normal 8 7 3" xfId="2185" xr:uid="{00000000-0005-0000-0000-0000F1090000}"/>
    <cellStyle name="Normal 8 7 3 2" xfId="4081" xr:uid="{00000000-0005-0000-0000-0000F1090000}"/>
    <cellStyle name="Normal 8 7 3 2 2" xfId="8142" xr:uid="{00000000-0005-0000-0000-0000F1090000}"/>
    <cellStyle name="Normal 8 7 3 3" xfId="6521" xr:uid="{00000000-0005-0000-0000-0000F1090000}"/>
    <cellStyle name="Normal 8 7 4" xfId="2340" xr:uid="{00000000-0005-0000-0000-0000F2090000}"/>
    <cellStyle name="Normal 8 7 4 2" xfId="4223" xr:uid="{00000000-0005-0000-0000-0000F2090000}"/>
    <cellStyle name="Normal 8 7 4 2 2" xfId="8269" xr:uid="{00000000-0005-0000-0000-0000F2090000}"/>
    <cellStyle name="Normal 8 7 4 3" xfId="6648" xr:uid="{00000000-0005-0000-0000-0000F2090000}"/>
    <cellStyle name="Normal 8 7 5" xfId="2453" xr:uid="{00000000-0005-0000-0000-0000F3090000}"/>
    <cellStyle name="Normal 8 7 5 2" xfId="4327" xr:uid="{00000000-0005-0000-0000-0000F3090000}"/>
    <cellStyle name="Normal 8 7 5 2 2" xfId="8362" xr:uid="{00000000-0005-0000-0000-0000F3090000}"/>
    <cellStyle name="Normal 8 7 5 3" xfId="6741" xr:uid="{00000000-0005-0000-0000-0000F3090000}"/>
    <cellStyle name="Normal 8 7 6" xfId="2542" xr:uid="{00000000-0005-0000-0000-0000F4090000}"/>
    <cellStyle name="Normal 8 7 6 2" xfId="4416" xr:uid="{00000000-0005-0000-0000-0000F4090000}"/>
    <cellStyle name="Normal 8 7 6 2 2" xfId="8448" xr:uid="{00000000-0005-0000-0000-0000F4090000}"/>
    <cellStyle name="Normal 8 7 6 3" xfId="6827" xr:uid="{00000000-0005-0000-0000-0000F4090000}"/>
    <cellStyle name="Normal 8 7 7" xfId="2668" xr:uid="{00000000-0005-0000-0000-0000F5090000}"/>
    <cellStyle name="Normal 8 7 7 2" xfId="4535" xr:uid="{00000000-0005-0000-0000-0000F5090000}"/>
    <cellStyle name="Normal 8 7 7 2 2" xfId="8545" xr:uid="{00000000-0005-0000-0000-0000F5090000}"/>
    <cellStyle name="Normal 8 7 7 3" xfId="6924" xr:uid="{00000000-0005-0000-0000-0000F5090000}"/>
    <cellStyle name="Normal 8 7 8" xfId="2768" xr:uid="{00000000-0005-0000-0000-0000F6090000}"/>
    <cellStyle name="Normal 8 7 8 2" xfId="4630" xr:uid="{00000000-0005-0000-0000-0000F6090000}"/>
    <cellStyle name="Normal 8 7 8 2 2" xfId="8639" xr:uid="{00000000-0005-0000-0000-0000F6090000}"/>
    <cellStyle name="Normal 8 7 8 3" xfId="7018" xr:uid="{00000000-0005-0000-0000-0000F6090000}"/>
    <cellStyle name="Normal 8 7 9" xfId="2901" xr:uid="{00000000-0005-0000-0000-0000F7090000}"/>
    <cellStyle name="Normal 8 7 9 2" xfId="7132" xr:uid="{00000000-0005-0000-0000-0000F7090000}"/>
    <cellStyle name="Normal 8 8" xfId="1548" xr:uid="{00000000-0005-0000-0000-0000F8090000}"/>
    <cellStyle name="Normal 8 9" xfId="2441" xr:uid="{00000000-0005-0000-0000-0000F9090000}"/>
    <cellStyle name="Normal 80" xfId="621" xr:uid="{00000000-0005-0000-0000-0000FA090000}"/>
    <cellStyle name="Normal 80 2" xfId="1016" xr:uid="{00000000-0005-0000-0000-0000FB090000}"/>
    <cellStyle name="Normal 80 3" xfId="1344" xr:uid="{00000000-0005-0000-0000-0000FC090000}"/>
    <cellStyle name="Normal 80 4" xfId="1135" xr:uid="{00000000-0005-0000-0000-0000FD090000}"/>
    <cellStyle name="Normal 80 5" xfId="1686" xr:uid="{00000000-0005-0000-0000-0000FE090000}"/>
    <cellStyle name="Normal 81" xfId="406" xr:uid="{00000000-0005-0000-0000-0000FF090000}"/>
    <cellStyle name="Normal 81 10" xfId="1605" xr:uid="{00000000-0005-0000-0000-0000000A0000}"/>
    <cellStyle name="Normal 81 2" xfId="211" xr:uid="{00000000-0005-0000-0000-0000010A0000}"/>
    <cellStyle name="Normal 81 2 2" xfId="407" xr:uid="{00000000-0005-0000-0000-0000020A0000}"/>
    <cellStyle name="Normal 81 2 3" xfId="464" xr:uid="{00000000-0005-0000-0000-0000030A0000}"/>
    <cellStyle name="Normal 81 2 4" xfId="496" xr:uid="{00000000-0005-0000-0000-0000040A0000}"/>
    <cellStyle name="Normal 81 2 5" xfId="548" xr:uid="{00000000-0005-0000-0000-0000050A0000}"/>
    <cellStyle name="Normal 81 2 6" xfId="683" xr:uid="{00000000-0005-0000-0000-0000060A0000}"/>
    <cellStyle name="Normal 81 2 7" xfId="715" xr:uid="{00000000-0005-0000-0000-0000070A0000}"/>
    <cellStyle name="Normal 81 2 8" xfId="751" xr:uid="{00000000-0005-0000-0000-0000080A0000}"/>
    <cellStyle name="Normal 81 2 9" xfId="2235" xr:uid="{00000000-0005-0000-0000-0000090A0000}"/>
    <cellStyle name="Normal 81 3" xfId="212" xr:uid="{00000000-0005-0000-0000-00000A0A0000}"/>
    <cellStyle name="Normal 81 4" xfId="213" xr:uid="{00000000-0005-0000-0000-00000B0A0000}"/>
    <cellStyle name="Normal 81 5" xfId="214" xr:uid="{00000000-0005-0000-0000-00000C0A0000}"/>
    <cellStyle name="Normal 81 6" xfId="215" xr:uid="{00000000-0005-0000-0000-00000D0A0000}"/>
    <cellStyle name="Normal 81 7" xfId="216" xr:uid="{00000000-0005-0000-0000-00000E0A0000}"/>
    <cellStyle name="Normal 81 8" xfId="217" xr:uid="{00000000-0005-0000-0000-00000F0A0000}"/>
    <cellStyle name="Normal 81 9" xfId="218" xr:uid="{00000000-0005-0000-0000-0000100A0000}"/>
    <cellStyle name="Normal 82" xfId="408" xr:uid="{00000000-0005-0000-0000-0000110A0000}"/>
    <cellStyle name="Normal 82 10" xfId="1606" xr:uid="{00000000-0005-0000-0000-0000120A0000}"/>
    <cellStyle name="Normal 82 2" xfId="219" xr:uid="{00000000-0005-0000-0000-0000130A0000}"/>
    <cellStyle name="Normal 82 2 2" xfId="409" xr:uid="{00000000-0005-0000-0000-0000140A0000}"/>
    <cellStyle name="Normal 82 2 3" xfId="465" xr:uid="{00000000-0005-0000-0000-0000150A0000}"/>
    <cellStyle name="Normal 82 2 4" xfId="497" xr:uid="{00000000-0005-0000-0000-0000160A0000}"/>
    <cellStyle name="Normal 82 2 5" xfId="550" xr:uid="{00000000-0005-0000-0000-0000170A0000}"/>
    <cellStyle name="Normal 82 2 6" xfId="684" xr:uid="{00000000-0005-0000-0000-0000180A0000}"/>
    <cellStyle name="Normal 82 2 7" xfId="716" xr:uid="{00000000-0005-0000-0000-0000190A0000}"/>
    <cellStyle name="Normal 82 2 8" xfId="752" xr:uid="{00000000-0005-0000-0000-00001A0A0000}"/>
    <cellStyle name="Normal 82 3" xfId="220" xr:uid="{00000000-0005-0000-0000-00001B0A0000}"/>
    <cellStyle name="Normal 82 4" xfId="221" xr:uid="{00000000-0005-0000-0000-00001C0A0000}"/>
    <cellStyle name="Normal 82 5" xfId="222" xr:uid="{00000000-0005-0000-0000-00001D0A0000}"/>
    <cellStyle name="Normal 82 6" xfId="223" xr:uid="{00000000-0005-0000-0000-00001E0A0000}"/>
    <cellStyle name="Normal 82 7" xfId="224" xr:uid="{00000000-0005-0000-0000-00001F0A0000}"/>
    <cellStyle name="Normal 82 8" xfId="225" xr:uid="{00000000-0005-0000-0000-0000200A0000}"/>
    <cellStyle name="Normal 82 9" xfId="226" xr:uid="{00000000-0005-0000-0000-0000210A0000}"/>
    <cellStyle name="Normal 83" xfId="410" xr:uid="{00000000-0005-0000-0000-0000220A0000}"/>
    <cellStyle name="Normal 83 10" xfId="1607" xr:uid="{00000000-0005-0000-0000-0000230A0000}"/>
    <cellStyle name="Normal 83 2" xfId="227" xr:uid="{00000000-0005-0000-0000-0000240A0000}"/>
    <cellStyle name="Normal 83 2 2" xfId="411" xr:uid="{00000000-0005-0000-0000-0000250A0000}"/>
    <cellStyle name="Normal 83 2 3" xfId="466" xr:uid="{00000000-0005-0000-0000-0000260A0000}"/>
    <cellStyle name="Normal 83 2 4" xfId="498" xr:uid="{00000000-0005-0000-0000-0000270A0000}"/>
    <cellStyle name="Normal 83 2 5" xfId="552" xr:uid="{00000000-0005-0000-0000-0000280A0000}"/>
    <cellStyle name="Normal 83 2 6" xfId="685" xr:uid="{00000000-0005-0000-0000-0000290A0000}"/>
    <cellStyle name="Normal 83 2 7" xfId="717" xr:uid="{00000000-0005-0000-0000-00002A0A0000}"/>
    <cellStyle name="Normal 83 2 8" xfId="753" xr:uid="{00000000-0005-0000-0000-00002B0A0000}"/>
    <cellStyle name="Normal 83 3" xfId="228" xr:uid="{00000000-0005-0000-0000-00002C0A0000}"/>
    <cellStyle name="Normal 83 4" xfId="229" xr:uid="{00000000-0005-0000-0000-00002D0A0000}"/>
    <cellStyle name="Normal 83 5" xfId="230" xr:uid="{00000000-0005-0000-0000-00002E0A0000}"/>
    <cellStyle name="Normal 83 6" xfId="231" xr:uid="{00000000-0005-0000-0000-00002F0A0000}"/>
    <cellStyle name="Normal 83 7" xfId="232" xr:uid="{00000000-0005-0000-0000-0000300A0000}"/>
    <cellStyle name="Normal 83 8" xfId="233" xr:uid="{00000000-0005-0000-0000-0000310A0000}"/>
    <cellStyle name="Normal 83 9" xfId="234" xr:uid="{00000000-0005-0000-0000-0000320A0000}"/>
    <cellStyle name="Normal 84" xfId="412" xr:uid="{00000000-0005-0000-0000-0000330A0000}"/>
    <cellStyle name="Normal 84 10" xfId="1608" xr:uid="{00000000-0005-0000-0000-0000340A0000}"/>
    <cellStyle name="Normal 84 2" xfId="235" xr:uid="{00000000-0005-0000-0000-0000350A0000}"/>
    <cellStyle name="Normal 84 2 2" xfId="413" xr:uid="{00000000-0005-0000-0000-0000360A0000}"/>
    <cellStyle name="Normal 84 2 3" xfId="467" xr:uid="{00000000-0005-0000-0000-0000370A0000}"/>
    <cellStyle name="Normal 84 2 4" xfId="499" xr:uid="{00000000-0005-0000-0000-0000380A0000}"/>
    <cellStyle name="Normal 84 2 5" xfId="554" xr:uid="{00000000-0005-0000-0000-0000390A0000}"/>
    <cellStyle name="Normal 84 2 6" xfId="686" xr:uid="{00000000-0005-0000-0000-00003A0A0000}"/>
    <cellStyle name="Normal 84 2 7" xfId="718" xr:uid="{00000000-0005-0000-0000-00003B0A0000}"/>
    <cellStyle name="Normal 84 2 8" xfId="754" xr:uid="{00000000-0005-0000-0000-00003C0A0000}"/>
    <cellStyle name="Normal 84 3" xfId="236" xr:uid="{00000000-0005-0000-0000-00003D0A0000}"/>
    <cellStyle name="Normal 84 4" xfId="237" xr:uid="{00000000-0005-0000-0000-00003E0A0000}"/>
    <cellStyle name="Normal 84 5" xfId="238" xr:uid="{00000000-0005-0000-0000-00003F0A0000}"/>
    <cellStyle name="Normal 84 6" xfId="239" xr:uid="{00000000-0005-0000-0000-0000400A0000}"/>
    <cellStyle name="Normal 84 7" xfId="240" xr:uid="{00000000-0005-0000-0000-0000410A0000}"/>
    <cellStyle name="Normal 84 8" xfId="241" xr:uid="{00000000-0005-0000-0000-0000420A0000}"/>
    <cellStyle name="Normal 84 9" xfId="242" xr:uid="{00000000-0005-0000-0000-0000430A0000}"/>
    <cellStyle name="Normal 85" xfId="414" xr:uid="{00000000-0005-0000-0000-0000440A0000}"/>
    <cellStyle name="Normal 85 10" xfId="1017" xr:uid="{00000000-0005-0000-0000-0000450A0000}"/>
    <cellStyle name="Normal 85 11" xfId="1609" xr:uid="{00000000-0005-0000-0000-0000460A0000}"/>
    <cellStyle name="Normal 85 2" xfId="243" xr:uid="{00000000-0005-0000-0000-0000470A0000}"/>
    <cellStyle name="Normal 85 2 2" xfId="415" xr:uid="{00000000-0005-0000-0000-0000480A0000}"/>
    <cellStyle name="Normal 85 2 3" xfId="468" xr:uid="{00000000-0005-0000-0000-0000490A0000}"/>
    <cellStyle name="Normal 85 2 4" xfId="500" xr:uid="{00000000-0005-0000-0000-00004A0A0000}"/>
    <cellStyle name="Normal 85 2 5" xfId="556" xr:uid="{00000000-0005-0000-0000-00004B0A0000}"/>
    <cellStyle name="Normal 85 2 6" xfId="687" xr:uid="{00000000-0005-0000-0000-00004C0A0000}"/>
    <cellStyle name="Normal 85 2 7" xfId="719" xr:uid="{00000000-0005-0000-0000-00004D0A0000}"/>
    <cellStyle name="Normal 85 2 8" xfId="755" xr:uid="{00000000-0005-0000-0000-00004E0A0000}"/>
    <cellStyle name="Normal 85 2 9" xfId="2236" xr:uid="{00000000-0005-0000-0000-00004F0A0000}"/>
    <cellStyle name="Normal 85 3" xfId="244" xr:uid="{00000000-0005-0000-0000-0000500A0000}"/>
    <cellStyle name="Normal 85 4" xfId="245" xr:uid="{00000000-0005-0000-0000-0000510A0000}"/>
    <cellStyle name="Normal 85 5" xfId="246" xr:uid="{00000000-0005-0000-0000-0000520A0000}"/>
    <cellStyle name="Normal 85 6" xfId="247" xr:uid="{00000000-0005-0000-0000-0000530A0000}"/>
    <cellStyle name="Normal 85 7" xfId="248" xr:uid="{00000000-0005-0000-0000-0000540A0000}"/>
    <cellStyle name="Normal 85 8" xfId="249" xr:uid="{00000000-0005-0000-0000-0000550A0000}"/>
    <cellStyle name="Normal 85 9" xfId="250" xr:uid="{00000000-0005-0000-0000-0000560A0000}"/>
    <cellStyle name="Normal 86" xfId="416" xr:uid="{00000000-0005-0000-0000-0000570A0000}"/>
    <cellStyle name="Normal 86 10" xfId="1610" xr:uid="{00000000-0005-0000-0000-0000580A0000}"/>
    <cellStyle name="Normal 86 11" xfId="1506" xr:uid="{00000000-0005-0000-0000-0000590A0000}"/>
    <cellStyle name="Normal 86 11 2" xfId="3488" xr:uid="{00000000-0005-0000-0000-0000590A0000}"/>
    <cellStyle name="Normal 86 12" xfId="2186" xr:uid="{00000000-0005-0000-0000-00005A0A0000}"/>
    <cellStyle name="Normal 86 2" xfId="251" xr:uid="{00000000-0005-0000-0000-00005B0A0000}"/>
    <cellStyle name="Normal 86 2 2" xfId="417" xr:uid="{00000000-0005-0000-0000-00005C0A0000}"/>
    <cellStyle name="Normal 86 2 3" xfId="469" xr:uid="{00000000-0005-0000-0000-00005D0A0000}"/>
    <cellStyle name="Normal 86 2 4" xfId="501" xr:uid="{00000000-0005-0000-0000-00005E0A0000}"/>
    <cellStyle name="Normal 86 2 5" xfId="558" xr:uid="{00000000-0005-0000-0000-00005F0A0000}"/>
    <cellStyle name="Normal 86 2 6" xfId="688" xr:uid="{00000000-0005-0000-0000-0000600A0000}"/>
    <cellStyle name="Normal 86 2 7" xfId="720" xr:uid="{00000000-0005-0000-0000-0000610A0000}"/>
    <cellStyle name="Normal 86 2 8" xfId="756" xr:uid="{00000000-0005-0000-0000-0000620A0000}"/>
    <cellStyle name="Normal 86 2 9" xfId="2237" xr:uid="{00000000-0005-0000-0000-0000630A0000}"/>
    <cellStyle name="Normal 86 3" xfId="252" xr:uid="{00000000-0005-0000-0000-0000640A0000}"/>
    <cellStyle name="Normal 86 3 2" xfId="2238" xr:uid="{00000000-0005-0000-0000-0000650A0000}"/>
    <cellStyle name="Normal 86 3 2 2" xfId="2343" xr:uid="{00000000-0005-0000-0000-0000660A0000}"/>
    <cellStyle name="Normal 86 3 3" xfId="2342" xr:uid="{00000000-0005-0000-0000-0000670A0000}"/>
    <cellStyle name="Normal 86 4" xfId="253" xr:uid="{00000000-0005-0000-0000-0000680A0000}"/>
    <cellStyle name="Normal 86 5" xfId="254" xr:uid="{00000000-0005-0000-0000-0000690A0000}"/>
    <cellStyle name="Normal 86 6" xfId="255" xr:uid="{00000000-0005-0000-0000-00006A0A0000}"/>
    <cellStyle name="Normal 86 7" xfId="256" xr:uid="{00000000-0005-0000-0000-00006B0A0000}"/>
    <cellStyle name="Normal 86 8" xfId="257" xr:uid="{00000000-0005-0000-0000-00006C0A0000}"/>
    <cellStyle name="Normal 86 9" xfId="258" xr:uid="{00000000-0005-0000-0000-00006D0A0000}"/>
    <cellStyle name="Normal 87" xfId="418" xr:uid="{00000000-0005-0000-0000-00006E0A0000}"/>
    <cellStyle name="Normal 87 10" xfId="2239" xr:uid="{00000000-0005-0000-0000-00006F0A0000}"/>
    <cellStyle name="Normal 87 10 2" xfId="4122" xr:uid="{00000000-0005-0000-0000-00006F0A0000}"/>
    <cellStyle name="Normal 87 11" xfId="2344" xr:uid="{00000000-0005-0000-0000-0000700A0000}"/>
    <cellStyle name="Normal 87 2" xfId="259" xr:uid="{00000000-0005-0000-0000-0000710A0000}"/>
    <cellStyle name="Normal 87 2 2" xfId="419" xr:uid="{00000000-0005-0000-0000-0000720A0000}"/>
    <cellStyle name="Normal 87 2 3" xfId="470" xr:uid="{00000000-0005-0000-0000-0000730A0000}"/>
    <cellStyle name="Normal 87 2 4" xfId="502" xr:uid="{00000000-0005-0000-0000-0000740A0000}"/>
    <cellStyle name="Normal 87 2 5" xfId="560" xr:uid="{00000000-0005-0000-0000-0000750A0000}"/>
    <cellStyle name="Normal 87 2 6" xfId="689" xr:uid="{00000000-0005-0000-0000-0000760A0000}"/>
    <cellStyle name="Normal 87 2 7" xfId="721" xr:uid="{00000000-0005-0000-0000-0000770A0000}"/>
    <cellStyle name="Normal 87 2 8" xfId="757" xr:uid="{00000000-0005-0000-0000-0000780A0000}"/>
    <cellStyle name="Normal 87 2 9" xfId="2345" xr:uid="{00000000-0005-0000-0000-0000790A0000}"/>
    <cellStyle name="Normal 87 3" xfId="260" xr:uid="{00000000-0005-0000-0000-00007A0A0000}"/>
    <cellStyle name="Normal 87 3 2" xfId="2346" xr:uid="{00000000-0005-0000-0000-00007B0A0000}"/>
    <cellStyle name="Normal 87 4" xfId="261" xr:uid="{00000000-0005-0000-0000-00007C0A0000}"/>
    <cellStyle name="Normal 87 5" xfId="262" xr:uid="{00000000-0005-0000-0000-00007D0A0000}"/>
    <cellStyle name="Normal 87 6" xfId="263" xr:uid="{00000000-0005-0000-0000-00007E0A0000}"/>
    <cellStyle name="Normal 87 7" xfId="264" xr:uid="{00000000-0005-0000-0000-00007F0A0000}"/>
    <cellStyle name="Normal 87 8" xfId="265" xr:uid="{00000000-0005-0000-0000-0000800A0000}"/>
    <cellStyle name="Normal 87 9" xfId="266" xr:uid="{00000000-0005-0000-0000-0000810A0000}"/>
    <cellStyle name="Normal 88" xfId="420" xr:uid="{00000000-0005-0000-0000-0000820A0000}"/>
    <cellStyle name="Normal 88 10" xfId="2456" xr:uid="{00000000-0005-0000-0000-0000830A0000}"/>
    <cellStyle name="Normal 88 10 2" xfId="4330" xr:uid="{00000000-0005-0000-0000-0000830A0000}"/>
    <cellStyle name="Normal 88 11" xfId="2544" xr:uid="{00000000-0005-0000-0000-0000840A0000}"/>
    <cellStyle name="Normal 88 2" xfId="267" xr:uid="{00000000-0005-0000-0000-0000850A0000}"/>
    <cellStyle name="Normal 88 2 2" xfId="421" xr:uid="{00000000-0005-0000-0000-0000860A0000}"/>
    <cellStyle name="Normal 88 2 2 2" xfId="2770" xr:uid="{00000000-0005-0000-0000-0000870A0000}"/>
    <cellStyle name="Normal 88 2 3" xfId="471" xr:uid="{00000000-0005-0000-0000-0000880A0000}"/>
    <cellStyle name="Normal 88 2 4" xfId="503" xr:uid="{00000000-0005-0000-0000-0000890A0000}"/>
    <cellStyle name="Normal 88 2 5" xfId="562" xr:uid="{00000000-0005-0000-0000-00008A0A0000}"/>
    <cellStyle name="Normal 88 2 6" xfId="690" xr:uid="{00000000-0005-0000-0000-00008B0A0000}"/>
    <cellStyle name="Normal 88 2 7" xfId="722" xr:uid="{00000000-0005-0000-0000-00008C0A0000}"/>
    <cellStyle name="Normal 88 2 8" xfId="758" xr:uid="{00000000-0005-0000-0000-00008D0A0000}"/>
    <cellStyle name="Normal 88 2 9" xfId="2586" xr:uid="{00000000-0005-0000-0000-00008E0A0000}"/>
    <cellStyle name="Normal 88 3" xfId="268" xr:uid="{00000000-0005-0000-0000-00008F0A0000}"/>
    <cellStyle name="Normal 88 4" xfId="269" xr:uid="{00000000-0005-0000-0000-0000900A0000}"/>
    <cellStyle name="Normal 88 5" xfId="270" xr:uid="{00000000-0005-0000-0000-0000910A0000}"/>
    <cellStyle name="Normal 88 6" xfId="271" xr:uid="{00000000-0005-0000-0000-0000920A0000}"/>
    <cellStyle name="Normal 88 7" xfId="272" xr:uid="{00000000-0005-0000-0000-0000930A0000}"/>
    <cellStyle name="Normal 88 8" xfId="273" xr:uid="{00000000-0005-0000-0000-0000940A0000}"/>
    <cellStyle name="Normal 88 9" xfId="274" xr:uid="{00000000-0005-0000-0000-0000950A0000}"/>
    <cellStyle name="Normal 89" xfId="422" xr:uid="{00000000-0005-0000-0000-0000960A0000}"/>
    <cellStyle name="Normal 89 10" xfId="2584" xr:uid="{00000000-0005-0000-0000-0000970A0000}"/>
    <cellStyle name="Normal 89 2" xfId="275" xr:uid="{00000000-0005-0000-0000-0000980A0000}"/>
    <cellStyle name="Normal 89 2 2" xfId="423" xr:uid="{00000000-0005-0000-0000-0000990A0000}"/>
    <cellStyle name="Normal 89 2 3" xfId="472" xr:uid="{00000000-0005-0000-0000-00009A0A0000}"/>
    <cellStyle name="Normal 89 2 4" xfId="504" xr:uid="{00000000-0005-0000-0000-00009B0A0000}"/>
    <cellStyle name="Normal 89 2 5" xfId="564" xr:uid="{00000000-0005-0000-0000-00009C0A0000}"/>
    <cellStyle name="Normal 89 2 6" xfId="691" xr:uid="{00000000-0005-0000-0000-00009D0A0000}"/>
    <cellStyle name="Normal 89 2 7" xfId="723" xr:uid="{00000000-0005-0000-0000-00009E0A0000}"/>
    <cellStyle name="Normal 89 2 8" xfId="759" xr:uid="{00000000-0005-0000-0000-00009F0A0000}"/>
    <cellStyle name="Normal 89 2 9" xfId="2587" xr:uid="{00000000-0005-0000-0000-0000A00A0000}"/>
    <cellStyle name="Normal 89 3" xfId="276" xr:uid="{00000000-0005-0000-0000-0000A10A0000}"/>
    <cellStyle name="Normal 89 4" xfId="277" xr:uid="{00000000-0005-0000-0000-0000A20A0000}"/>
    <cellStyle name="Normal 89 5" xfId="278" xr:uid="{00000000-0005-0000-0000-0000A30A0000}"/>
    <cellStyle name="Normal 89 6" xfId="279" xr:uid="{00000000-0005-0000-0000-0000A40A0000}"/>
    <cellStyle name="Normal 89 7" xfId="280" xr:uid="{00000000-0005-0000-0000-0000A50A0000}"/>
    <cellStyle name="Normal 89 8" xfId="281" xr:uid="{00000000-0005-0000-0000-0000A60A0000}"/>
    <cellStyle name="Normal 89 9" xfId="282" xr:uid="{00000000-0005-0000-0000-0000A70A0000}"/>
    <cellStyle name="Normal 9" xfId="318" xr:uid="{00000000-0005-0000-0000-0000A80A0000}"/>
    <cellStyle name="Normal 9 2" xfId="609" xr:uid="{00000000-0005-0000-0000-0000A90A0000}"/>
    <cellStyle name="Normal 9 2 10" xfId="2771" xr:uid="{00000000-0005-0000-0000-0000AA0A0000}"/>
    <cellStyle name="Normal 9 2 10 2" xfId="4632" xr:uid="{00000000-0005-0000-0000-0000AA0A0000}"/>
    <cellStyle name="Normal 9 2 10 2 2" xfId="8641" xr:uid="{00000000-0005-0000-0000-0000AA0A0000}"/>
    <cellStyle name="Normal 9 2 10 3" xfId="7020" xr:uid="{00000000-0005-0000-0000-0000AA0A0000}"/>
    <cellStyle name="Normal 9 2 11" xfId="2903" xr:uid="{00000000-0005-0000-0000-0000AB0A0000}"/>
    <cellStyle name="Normal 9 2 11 2" xfId="7134" xr:uid="{00000000-0005-0000-0000-0000AB0A0000}"/>
    <cellStyle name="Normal 9 2 12" xfId="5556" xr:uid="{00000000-0005-0000-0000-0000A90A0000}"/>
    <cellStyle name="Normal 9 2 2" xfId="1018" xr:uid="{00000000-0005-0000-0000-0000AC0A0000}"/>
    <cellStyle name="Normal 9 2 2 10" xfId="5660" xr:uid="{00000000-0005-0000-0000-0000AC0A0000}"/>
    <cellStyle name="Normal 9 2 2 2" xfId="1784" xr:uid="{00000000-0005-0000-0000-0000AD0A0000}"/>
    <cellStyle name="Normal 9 2 2 2 2" xfId="3680" xr:uid="{00000000-0005-0000-0000-0000AD0A0000}"/>
    <cellStyle name="Normal 9 2 2 2 2 2" xfId="7799" xr:uid="{00000000-0005-0000-0000-0000AD0A0000}"/>
    <cellStyle name="Normal 9 2 2 2 3" xfId="6178" xr:uid="{00000000-0005-0000-0000-0000AD0A0000}"/>
    <cellStyle name="Normal 9 2 2 3" xfId="2240" xr:uid="{00000000-0005-0000-0000-0000AE0A0000}"/>
    <cellStyle name="Normal 9 2 2 3 2" xfId="4123" xr:uid="{00000000-0005-0000-0000-0000AE0A0000}"/>
    <cellStyle name="Normal 9 2 2 3 2 2" xfId="8183" xr:uid="{00000000-0005-0000-0000-0000AE0A0000}"/>
    <cellStyle name="Normal 9 2 2 3 3" xfId="6562" xr:uid="{00000000-0005-0000-0000-0000AE0A0000}"/>
    <cellStyle name="Normal 9 2 2 4" xfId="2348" xr:uid="{00000000-0005-0000-0000-0000AF0A0000}"/>
    <cellStyle name="Normal 9 2 2 4 2" xfId="4226" xr:uid="{00000000-0005-0000-0000-0000AF0A0000}"/>
    <cellStyle name="Normal 9 2 2 4 2 2" xfId="8272" xr:uid="{00000000-0005-0000-0000-0000AF0A0000}"/>
    <cellStyle name="Normal 9 2 2 4 3" xfId="6651" xr:uid="{00000000-0005-0000-0000-0000AF0A0000}"/>
    <cellStyle name="Normal 9 2 2 5" xfId="2458" xr:uid="{00000000-0005-0000-0000-0000B00A0000}"/>
    <cellStyle name="Normal 9 2 2 5 2" xfId="4332" xr:uid="{00000000-0005-0000-0000-0000B00A0000}"/>
    <cellStyle name="Normal 9 2 2 5 2 2" xfId="8366" xr:uid="{00000000-0005-0000-0000-0000B00A0000}"/>
    <cellStyle name="Normal 9 2 2 5 3" xfId="6745" xr:uid="{00000000-0005-0000-0000-0000B00A0000}"/>
    <cellStyle name="Normal 9 2 2 6" xfId="2546" xr:uid="{00000000-0005-0000-0000-0000B10A0000}"/>
    <cellStyle name="Normal 9 2 2 6 2" xfId="4419" xr:uid="{00000000-0005-0000-0000-0000B10A0000}"/>
    <cellStyle name="Normal 9 2 2 6 2 2" xfId="8451" xr:uid="{00000000-0005-0000-0000-0000B10A0000}"/>
    <cellStyle name="Normal 9 2 2 6 3" xfId="6830" xr:uid="{00000000-0005-0000-0000-0000B10A0000}"/>
    <cellStyle name="Normal 9 2 2 7" xfId="2671" xr:uid="{00000000-0005-0000-0000-0000B20A0000}"/>
    <cellStyle name="Normal 9 2 2 7 2" xfId="4538" xr:uid="{00000000-0005-0000-0000-0000B20A0000}"/>
    <cellStyle name="Normal 9 2 2 7 2 2" xfId="8548" xr:uid="{00000000-0005-0000-0000-0000B20A0000}"/>
    <cellStyle name="Normal 9 2 2 7 3" xfId="6927" xr:uid="{00000000-0005-0000-0000-0000B20A0000}"/>
    <cellStyle name="Normal 9 2 2 8" xfId="2772" xr:uid="{00000000-0005-0000-0000-0000B30A0000}"/>
    <cellStyle name="Normal 9 2 2 8 2" xfId="4633" xr:uid="{00000000-0005-0000-0000-0000B30A0000}"/>
    <cellStyle name="Normal 9 2 2 8 2 2" xfId="8642" xr:uid="{00000000-0005-0000-0000-0000B30A0000}"/>
    <cellStyle name="Normal 9 2 2 8 3" xfId="7021" xr:uid="{00000000-0005-0000-0000-0000B30A0000}"/>
    <cellStyle name="Normal 9 2 2 9" xfId="2904" xr:uid="{00000000-0005-0000-0000-0000B40A0000}"/>
    <cellStyle name="Normal 9 2 2 9 2" xfId="7135" xr:uid="{00000000-0005-0000-0000-0000B40A0000}"/>
    <cellStyle name="Normal 9 2 3" xfId="1332" xr:uid="{00000000-0005-0000-0000-0000B50A0000}"/>
    <cellStyle name="Normal 9 2 3 2" xfId="2046" xr:uid="{00000000-0005-0000-0000-0000B60A0000}"/>
    <cellStyle name="Normal 9 2 3 2 2" xfId="3942" xr:uid="{00000000-0005-0000-0000-0000B60A0000}"/>
    <cellStyle name="Normal 9 2 3 2 2 2" xfId="8039" xr:uid="{00000000-0005-0000-0000-0000B60A0000}"/>
    <cellStyle name="Normal 9 2 3 2 3" xfId="6418" xr:uid="{00000000-0005-0000-0000-0000B60A0000}"/>
    <cellStyle name="Normal 9 2 3 3" xfId="3374" xr:uid="{00000000-0005-0000-0000-0000B50A0000}"/>
    <cellStyle name="Normal 9 2 3 3 2" xfId="7548" xr:uid="{00000000-0005-0000-0000-0000B50A0000}"/>
    <cellStyle name="Normal 9 2 3 4" xfId="5903" xr:uid="{00000000-0005-0000-0000-0000B50A0000}"/>
    <cellStyle name="Normal 9 2 4" xfId="1478" xr:uid="{00000000-0005-0000-0000-0000B70A0000}"/>
    <cellStyle name="Normal 9 2 4 2" xfId="3463" xr:uid="{00000000-0005-0000-0000-0000B70A0000}"/>
    <cellStyle name="Normal 9 2 4 2 2" xfId="7619" xr:uid="{00000000-0005-0000-0000-0000B70A0000}"/>
    <cellStyle name="Normal 9 2 4 3" xfId="5995" xr:uid="{00000000-0005-0000-0000-0000B70A0000}"/>
    <cellStyle name="Normal 9 2 5" xfId="2187" xr:uid="{00000000-0005-0000-0000-0000B80A0000}"/>
    <cellStyle name="Normal 9 2 5 2" xfId="4082" xr:uid="{00000000-0005-0000-0000-0000B80A0000}"/>
    <cellStyle name="Normal 9 2 5 2 2" xfId="8143" xr:uid="{00000000-0005-0000-0000-0000B80A0000}"/>
    <cellStyle name="Normal 9 2 5 3" xfId="6522" xr:uid="{00000000-0005-0000-0000-0000B80A0000}"/>
    <cellStyle name="Normal 9 2 6" xfId="2347" xr:uid="{00000000-0005-0000-0000-0000B90A0000}"/>
    <cellStyle name="Normal 9 2 6 2" xfId="4225" xr:uid="{00000000-0005-0000-0000-0000B90A0000}"/>
    <cellStyle name="Normal 9 2 6 2 2" xfId="8271" xr:uid="{00000000-0005-0000-0000-0000B90A0000}"/>
    <cellStyle name="Normal 9 2 6 3" xfId="6650" xr:uid="{00000000-0005-0000-0000-0000B90A0000}"/>
    <cellStyle name="Normal 9 2 7" xfId="2457" xr:uid="{00000000-0005-0000-0000-0000BA0A0000}"/>
    <cellStyle name="Normal 9 2 7 2" xfId="4331" xr:uid="{00000000-0005-0000-0000-0000BA0A0000}"/>
    <cellStyle name="Normal 9 2 7 2 2" xfId="8365" xr:uid="{00000000-0005-0000-0000-0000BA0A0000}"/>
    <cellStyle name="Normal 9 2 7 3" xfId="6744" xr:uid="{00000000-0005-0000-0000-0000BA0A0000}"/>
    <cellStyle name="Normal 9 2 8" xfId="2545" xr:uid="{00000000-0005-0000-0000-0000BB0A0000}"/>
    <cellStyle name="Normal 9 2 8 2" xfId="4418" xr:uid="{00000000-0005-0000-0000-0000BB0A0000}"/>
    <cellStyle name="Normal 9 2 8 2 2" xfId="8450" xr:uid="{00000000-0005-0000-0000-0000BB0A0000}"/>
    <cellStyle name="Normal 9 2 8 3" xfId="6829" xr:uid="{00000000-0005-0000-0000-0000BB0A0000}"/>
    <cellStyle name="Normal 9 2 9" xfId="2670" xr:uid="{00000000-0005-0000-0000-0000BC0A0000}"/>
    <cellStyle name="Normal 9 2 9 2" xfId="4537" xr:uid="{00000000-0005-0000-0000-0000BC0A0000}"/>
    <cellStyle name="Normal 9 2 9 2 2" xfId="8547" xr:uid="{00000000-0005-0000-0000-0000BC0A0000}"/>
    <cellStyle name="Normal 9 2 9 3" xfId="6926" xr:uid="{00000000-0005-0000-0000-0000BC0A0000}"/>
    <cellStyle name="Normal 9 3" xfId="610" xr:uid="{00000000-0005-0000-0000-0000BD0A0000}"/>
    <cellStyle name="Normal 9 3 10" xfId="2773" xr:uid="{00000000-0005-0000-0000-0000BE0A0000}"/>
    <cellStyle name="Normal 9 3 10 2" xfId="4634" xr:uid="{00000000-0005-0000-0000-0000BE0A0000}"/>
    <cellStyle name="Normal 9 3 10 2 2" xfId="8643" xr:uid="{00000000-0005-0000-0000-0000BE0A0000}"/>
    <cellStyle name="Normal 9 3 10 3" xfId="7022" xr:uid="{00000000-0005-0000-0000-0000BE0A0000}"/>
    <cellStyle name="Normal 9 3 11" xfId="2905" xr:uid="{00000000-0005-0000-0000-0000BF0A0000}"/>
    <cellStyle name="Normal 9 3 11 2" xfId="7136" xr:uid="{00000000-0005-0000-0000-0000BF0A0000}"/>
    <cellStyle name="Normal 9 3 12" xfId="5557" xr:uid="{00000000-0005-0000-0000-0000BD0A0000}"/>
    <cellStyle name="Normal 9 3 2" xfId="1019" xr:uid="{00000000-0005-0000-0000-0000C00A0000}"/>
    <cellStyle name="Normal 9 3 2 10" xfId="5661" xr:uid="{00000000-0005-0000-0000-0000C00A0000}"/>
    <cellStyle name="Normal 9 3 2 2" xfId="1785" xr:uid="{00000000-0005-0000-0000-0000C10A0000}"/>
    <cellStyle name="Normal 9 3 2 2 2" xfId="3681" xr:uid="{00000000-0005-0000-0000-0000C10A0000}"/>
    <cellStyle name="Normal 9 3 2 2 2 2" xfId="7800" xr:uid="{00000000-0005-0000-0000-0000C10A0000}"/>
    <cellStyle name="Normal 9 3 2 2 3" xfId="6179" xr:uid="{00000000-0005-0000-0000-0000C10A0000}"/>
    <cellStyle name="Normal 9 3 2 3" xfId="2241" xr:uid="{00000000-0005-0000-0000-0000C20A0000}"/>
    <cellStyle name="Normal 9 3 2 3 2" xfId="4124" xr:uid="{00000000-0005-0000-0000-0000C20A0000}"/>
    <cellStyle name="Normal 9 3 2 3 2 2" xfId="8184" xr:uid="{00000000-0005-0000-0000-0000C20A0000}"/>
    <cellStyle name="Normal 9 3 2 3 3" xfId="6563" xr:uid="{00000000-0005-0000-0000-0000C20A0000}"/>
    <cellStyle name="Normal 9 3 2 4" xfId="2350" xr:uid="{00000000-0005-0000-0000-0000C30A0000}"/>
    <cellStyle name="Normal 9 3 2 4 2" xfId="4228" xr:uid="{00000000-0005-0000-0000-0000C30A0000}"/>
    <cellStyle name="Normal 9 3 2 4 2 2" xfId="8274" xr:uid="{00000000-0005-0000-0000-0000C30A0000}"/>
    <cellStyle name="Normal 9 3 2 4 3" xfId="6653" xr:uid="{00000000-0005-0000-0000-0000C30A0000}"/>
    <cellStyle name="Normal 9 3 2 5" xfId="2460" xr:uid="{00000000-0005-0000-0000-0000C40A0000}"/>
    <cellStyle name="Normal 9 3 2 5 2" xfId="4334" xr:uid="{00000000-0005-0000-0000-0000C40A0000}"/>
    <cellStyle name="Normal 9 3 2 5 2 2" xfId="8368" xr:uid="{00000000-0005-0000-0000-0000C40A0000}"/>
    <cellStyle name="Normal 9 3 2 5 3" xfId="6747" xr:uid="{00000000-0005-0000-0000-0000C40A0000}"/>
    <cellStyle name="Normal 9 3 2 6" xfId="2548" xr:uid="{00000000-0005-0000-0000-0000C50A0000}"/>
    <cellStyle name="Normal 9 3 2 6 2" xfId="4421" xr:uid="{00000000-0005-0000-0000-0000C50A0000}"/>
    <cellStyle name="Normal 9 3 2 6 2 2" xfId="8453" xr:uid="{00000000-0005-0000-0000-0000C50A0000}"/>
    <cellStyle name="Normal 9 3 2 6 3" xfId="6832" xr:uid="{00000000-0005-0000-0000-0000C50A0000}"/>
    <cellStyle name="Normal 9 3 2 7" xfId="2673" xr:uid="{00000000-0005-0000-0000-0000C60A0000}"/>
    <cellStyle name="Normal 9 3 2 7 2" xfId="4540" xr:uid="{00000000-0005-0000-0000-0000C60A0000}"/>
    <cellStyle name="Normal 9 3 2 7 2 2" xfId="8550" xr:uid="{00000000-0005-0000-0000-0000C60A0000}"/>
    <cellStyle name="Normal 9 3 2 7 3" xfId="6929" xr:uid="{00000000-0005-0000-0000-0000C60A0000}"/>
    <cellStyle name="Normal 9 3 2 8" xfId="2774" xr:uid="{00000000-0005-0000-0000-0000C70A0000}"/>
    <cellStyle name="Normal 9 3 2 8 2" xfId="4635" xr:uid="{00000000-0005-0000-0000-0000C70A0000}"/>
    <cellStyle name="Normal 9 3 2 8 2 2" xfId="8644" xr:uid="{00000000-0005-0000-0000-0000C70A0000}"/>
    <cellStyle name="Normal 9 3 2 8 3" xfId="7023" xr:uid="{00000000-0005-0000-0000-0000C70A0000}"/>
    <cellStyle name="Normal 9 3 2 9" xfId="2906" xr:uid="{00000000-0005-0000-0000-0000C80A0000}"/>
    <cellStyle name="Normal 9 3 2 9 2" xfId="7137" xr:uid="{00000000-0005-0000-0000-0000C80A0000}"/>
    <cellStyle name="Normal 9 3 3" xfId="1333" xr:uid="{00000000-0005-0000-0000-0000C90A0000}"/>
    <cellStyle name="Normal 9 3 3 2" xfId="2047" xr:uid="{00000000-0005-0000-0000-0000CA0A0000}"/>
    <cellStyle name="Normal 9 3 3 2 2" xfId="3943" xr:uid="{00000000-0005-0000-0000-0000CA0A0000}"/>
    <cellStyle name="Normal 9 3 3 2 2 2" xfId="8040" xr:uid="{00000000-0005-0000-0000-0000CA0A0000}"/>
    <cellStyle name="Normal 9 3 3 2 3" xfId="6419" xr:uid="{00000000-0005-0000-0000-0000CA0A0000}"/>
    <cellStyle name="Normal 9 3 3 3" xfId="3375" xr:uid="{00000000-0005-0000-0000-0000C90A0000}"/>
    <cellStyle name="Normal 9 3 3 3 2" xfId="7549" xr:uid="{00000000-0005-0000-0000-0000C90A0000}"/>
    <cellStyle name="Normal 9 3 3 4" xfId="5904" xr:uid="{00000000-0005-0000-0000-0000C90A0000}"/>
    <cellStyle name="Normal 9 3 4" xfId="1479" xr:uid="{00000000-0005-0000-0000-0000CB0A0000}"/>
    <cellStyle name="Normal 9 3 4 2" xfId="3464" xr:uid="{00000000-0005-0000-0000-0000CB0A0000}"/>
    <cellStyle name="Normal 9 3 4 2 2" xfId="7620" xr:uid="{00000000-0005-0000-0000-0000CB0A0000}"/>
    <cellStyle name="Normal 9 3 4 3" xfId="5996" xr:uid="{00000000-0005-0000-0000-0000CB0A0000}"/>
    <cellStyle name="Normal 9 3 5" xfId="2188" xr:uid="{00000000-0005-0000-0000-0000CC0A0000}"/>
    <cellStyle name="Normal 9 3 5 2" xfId="4083" xr:uid="{00000000-0005-0000-0000-0000CC0A0000}"/>
    <cellStyle name="Normal 9 3 5 2 2" xfId="8144" xr:uid="{00000000-0005-0000-0000-0000CC0A0000}"/>
    <cellStyle name="Normal 9 3 5 3" xfId="6523" xr:uid="{00000000-0005-0000-0000-0000CC0A0000}"/>
    <cellStyle name="Normal 9 3 6" xfId="2349" xr:uid="{00000000-0005-0000-0000-0000CD0A0000}"/>
    <cellStyle name="Normal 9 3 6 2" xfId="4227" xr:uid="{00000000-0005-0000-0000-0000CD0A0000}"/>
    <cellStyle name="Normal 9 3 6 2 2" xfId="8273" xr:uid="{00000000-0005-0000-0000-0000CD0A0000}"/>
    <cellStyle name="Normal 9 3 6 3" xfId="6652" xr:uid="{00000000-0005-0000-0000-0000CD0A0000}"/>
    <cellStyle name="Normal 9 3 7" xfId="2459" xr:uid="{00000000-0005-0000-0000-0000CE0A0000}"/>
    <cellStyle name="Normal 9 3 7 2" xfId="4333" xr:uid="{00000000-0005-0000-0000-0000CE0A0000}"/>
    <cellStyle name="Normal 9 3 7 2 2" xfId="8367" xr:uid="{00000000-0005-0000-0000-0000CE0A0000}"/>
    <cellStyle name="Normal 9 3 7 3" xfId="6746" xr:uid="{00000000-0005-0000-0000-0000CE0A0000}"/>
    <cellStyle name="Normal 9 3 8" xfId="2547" xr:uid="{00000000-0005-0000-0000-0000CF0A0000}"/>
    <cellStyle name="Normal 9 3 8 2" xfId="4420" xr:uid="{00000000-0005-0000-0000-0000CF0A0000}"/>
    <cellStyle name="Normal 9 3 8 2 2" xfId="8452" xr:uid="{00000000-0005-0000-0000-0000CF0A0000}"/>
    <cellStyle name="Normal 9 3 8 3" xfId="6831" xr:uid="{00000000-0005-0000-0000-0000CF0A0000}"/>
    <cellStyle name="Normal 9 3 9" xfId="2672" xr:uid="{00000000-0005-0000-0000-0000D00A0000}"/>
    <cellStyle name="Normal 9 3 9 2" xfId="4539" xr:uid="{00000000-0005-0000-0000-0000D00A0000}"/>
    <cellStyle name="Normal 9 3 9 2 2" xfId="8549" xr:uid="{00000000-0005-0000-0000-0000D00A0000}"/>
    <cellStyle name="Normal 9 3 9 3" xfId="6928" xr:uid="{00000000-0005-0000-0000-0000D00A0000}"/>
    <cellStyle name="Normal 9 4" xfId="1020" xr:uid="{00000000-0005-0000-0000-0000D10A0000}"/>
    <cellStyle name="Normal 9 4 10" xfId="5662" xr:uid="{00000000-0005-0000-0000-0000D10A0000}"/>
    <cellStyle name="Normal 9 4 2" xfId="1480" xr:uid="{00000000-0005-0000-0000-0000D20A0000}"/>
    <cellStyle name="Normal 9 4 2 2" xfId="2242" xr:uid="{00000000-0005-0000-0000-0000D30A0000}"/>
    <cellStyle name="Normal 9 4 2 2 2" xfId="4125" xr:uid="{00000000-0005-0000-0000-0000D30A0000}"/>
    <cellStyle name="Normal 9 4 2 2 2 2" xfId="8185" xr:uid="{00000000-0005-0000-0000-0000D30A0000}"/>
    <cellStyle name="Normal 9 4 2 2 3" xfId="6564" xr:uid="{00000000-0005-0000-0000-0000D30A0000}"/>
    <cellStyle name="Normal 9 4 2 3" xfId="2352" xr:uid="{00000000-0005-0000-0000-0000D40A0000}"/>
    <cellStyle name="Normal 9 4 2 3 2" xfId="4230" xr:uid="{00000000-0005-0000-0000-0000D40A0000}"/>
    <cellStyle name="Normal 9 4 2 3 2 2" xfId="8276" xr:uid="{00000000-0005-0000-0000-0000D40A0000}"/>
    <cellStyle name="Normal 9 4 2 3 3" xfId="6655" xr:uid="{00000000-0005-0000-0000-0000D40A0000}"/>
    <cellStyle name="Normal 9 4 2 4" xfId="2462" xr:uid="{00000000-0005-0000-0000-0000D50A0000}"/>
    <cellStyle name="Normal 9 4 2 4 2" xfId="4336" xr:uid="{00000000-0005-0000-0000-0000D50A0000}"/>
    <cellStyle name="Normal 9 4 2 4 2 2" xfId="8370" xr:uid="{00000000-0005-0000-0000-0000D50A0000}"/>
    <cellStyle name="Normal 9 4 2 4 3" xfId="6749" xr:uid="{00000000-0005-0000-0000-0000D50A0000}"/>
    <cellStyle name="Normal 9 4 2 5" xfId="2550" xr:uid="{00000000-0005-0000-0000-0000D60A0000}"/>
    <cellStyle name="Normal 9 4 2 5 2" xfId="4423" xr:uid="{00000000-0005-0000-0000-0000D60A0000}"/>
    <cellStyle name="Normal 9 4 2 5 2 2" xfId="8455" xr:uid="{00000000-0005-0000-0000-0000D60A0000}"/>
    <cellStyle name="Normal 9 4 2 5 3" xfId="6834" xr:uid="{00000000-0005-0000-0000-0000D60A0000}"/>
    <cellStyle name="Normal 9 4 2 6" xfId="2675" xr:uid="{00000000-0005-0000-0000-0000D70A0000}"/>
    <cellStyle name="Normal 9 4 2 6 2" xfId="4542" xr:uid="{00000000-0005-0000-0000-0000D70A0000}"/>
    <cellStyle name="Normal 9 4 2 6 2 2" xfId="8552" xr:uid="{00000000-0005-0000-0000-0000D70A0000}"/>
    <cellStyle name="Normal 9 4 2 6 3" xfId="6931" xr:uid="{00000000-0005-0000-0000-0000D70A0000}"/>
    <cellStyle name="Normal 9 4 2 7" xfId="2776" xr:uid="{00000000-0005-0000-0000-0000D80A0000}"/>
    <cellStyle name="Normal 9 4 2 7 2" xfId="4637" xr:uid="{00000000-0005-0000-0000-0000D80A0000}"/>
    <cellStyle name="Normal 9 4 2 7 2 2" xfId="8646" xr:uid="{00000000-0005-0000-0000-0000D80A0000}"/>
    <cellStyle name="Normal 9 4 2 7 3" xfId="7025" xr:uid="{00000000-0005-0000-0000-0000D80A0000}"/>
    <cellStyle name="Normal 9 4 2 8" xfId="2908" xr:uid="{00000000-0005-0000-0000-0000D90A0000}"/>
    <cellStyle name="Normal 9 4 2 8 2" xfId="7139" xr:uid="{00000000-0005-0000-0000-0000D90A0000}"/>
    <cellStyle name="Normal 9 4 2 9" xfId="5997" xr:uid="{00000000-0005-0000-0000-0000D20A0000}"/>
    <cellStyle name="Normal 9 4 3" xfId="2189" xr:uid="{00000000-0005-0000-0000-0000DA0A0000}"/>
    <cellStyle name="Normal 9 4 3 2" xfId="4084" xr:uid="{00000000-0005-0000-0000-0000DA0A0000}"/>
    <cellStyle name="Normal 9 4 3 2 2" xfId="8145" xr:uid="{00000000-0005-0000-0000-0000DA0A0000}"/>
    <cellStyle name="Normal 9 4 3 3" xfId="6524" xr:uid="{00000000-0005-0000-0000-0000DA0A0000}"/>
    <cellStyle name="Normal 9 4 4" xfId="2351" xr:uid="{00000000-0005-0000-0000-0000DB0A0000}"/>
    <cellStyle name="Normal 9 4 4 2" xfId="4229" xr:uid="{00000000-0005-0000-0000-0000DB0A0000}"/>
    <cellStyle name="Normal 9 4 4 2 2" xfId="8275" xr:uid="{00000000-0005-0000-0000-0000DB0A0000}"/>
    <cellStyle name="Normal 9 4 4 3" xfId="6654" xr:uid="{00000000-0005-0000-0000-0000DB0A0000}"/>
    <cellStyle name="Normal 9 4 5" xfId="2461" xr:uid="{00000000-0005-0000-0000-0000DC0A0000}"/>
    <cellStyle name="Normal 9 4 5 2" xfId="4335" xr:uid="{00000000-0005-0000-0000-0000DC0A0000}"/>
    <cellStyle name="Normal 9 4 5 2 2" xfId="8369" xr:uid="{00000000-0005-0000-0000-0000DC0A0000}"/>
    <cellStyle name="Normal 9 4 5 3" xfId="6748" xr:uid="{00000000-0005-0000-0000-0000DC0A0000}"/>
    <cellStyle name="Normal 9 4 6" xfId="2549" xr:uid="{00000000-0005-0000-0000-0000DD0A0000}"/>
    <cellStyle name="Normal 9 4 6 2" xfId="4422" xr:uid="{00000000-0005-0000-0000-0000DD0A0000}"/>
    <cellStyle name="Normal 9 4 6 2 2" xfId="8454" xr:uid="{00000000-0005-0000-0000-0000DD0A0000}"/>
    <cellStyle name="Normal 9 4 6 3" xfId="6833" xr:uid="{00000000-0005-0000-0000-0000DD0A0000}"/>
    <cellStyle name="Normal 9 4 7" xfId="2674" xr:uid="{00000000-0005-0000-0000-0000DE0A0000}"/>
    <cellStyle name="Normal 9 4 7 2" xfId="4541" xr:uid="{00000000-0005-0000-0000-0000DE0A0000}"/>
    <cellStyle name="Normal 9 4 7 2 2" xfId="8551" xr:uid="{00000000-0005-0000-0000-0000DE0A0000}"/>
    <cellStyle name="Normal 9 4 7 3" xfId="6930" xr:uid="{00000000-0005-0000-0000-0000DE0A0000}"/>
    <cellStyle name="Normal 9 4 8" xfId="2775" xr:uid="{00000000-0005-0000-0000-0000DF0A0000}"/>
    <cellStyle name="Normal 9 4 8 2" xfId="4636" xr:uid="{00000000-0005-0000-0000-0000DF0A0000}"/>
    <cellStyle name="Normal 9 4 8 2 2" xfId="8645" xr:uid="{00000000-0005-0000-0000-0000DF0A0000}"/>
    <cellStyle name="Normal 9 4 8 3" xfId="7024" xr:uid="{00000000-0005-0000-0000-0000DF0A0000}"/>
    <cellStyle name="Normal 9 4 9" xfId="2907" xr:uid="{00000000-0005-0000-0000-0000E00A0000}"/>
    <cellStyle name="Normal 9 4 9 2" xfId="7138" xr:uid="{00000000-0005-0000-0000-0000E00A0000}"/>
    <cellStyle name="Normal 9 5" xfId="1021" xr:uid="{00000000-0005-0000-0000-0000E10A0000}"/>
    <cellStyle name="Normal 9 5 10" xfId="5663" xr:uid="{00000000-0005-0000-0000-0000E10A0000}"/>
    <cellStyle name="Normal 9 5 2" xfId="1481" xr:uid="{00000000-0005-0000-0000-0000E20A0000}"/>
    <cellStyle name="Normal 9 5 2 2" xfId="2243" xr:uid="{00000000-0005-0000-0000-0000E30A0000}"/>
    <cellStyle name="Normal 9 5 2 2 2" xfId="4126" xr:uid="{00000000-0005-0000-0000-0000E30A0000}"/>
    <cellStyle name="Normal 9 5 2 2 2 2" xfId="8186" xr:uid="{00000000-0005-0000-0000-0000E30A0000}"/>
    <cellStyle name="Normal 9 5 2 2 3" xfId="6565" xr:uid="{00000000-0005-0000-0000-0000E30A0000}"/>
    <cellStyle name="Normal 9 5 2 3" xfId="2354" xr:uid="{00000000-0005-0000-0000-0000E40A0000}"/>
    <cellStyle name="Normal 9 5 2 3 2" xfId="4232" xr:uid="{00000000-0005-0000-0000-0000E40A0000}"/>
    <cellStyle name="Normal 9 5 2 3 2 2" xfId="8278" xr:uid="{00000000-0005-0000-0000-0000E40A0000}"/>
    <cellStyle name="Normal 9 5 2 3 3" xfId="6657" xr:uid="{00000000-0005-0000-0000-0000E40A0000}"/>
    <cellStyle name="Normal 9 5 2 4" xfId="2464" xr:uid="{00000000-0005-0000-0000-0000E50A0000}"/>
    <cellStyle name="Normal 9 5 2 4 2" xfId="4338" xr:uid="{00000000-0005-0000-0000-0000E50A0000}"/>
    <cellStyle name="Normal 9 5 2 4 2 2" xfId="8372" xr:uid="{00000000-0005-0000-0000-0000E50A0000}"/>
    <cellStyle name="Normal 9 5 2 4 3" xfId="6751" xr:uid="{00000000-0005-0000-0000-0000E50A0000}"/>
    <cellStyle name="Normal 9 5 2 5" xfId="2552" xr:uid="{00000000-0005-0000-0000-0000E60A0000}"/>
    <cellStyle name="Normal 9 5 2 5 2" xfId="4425" xr:uid="{00000000-0005-0000-0000-0000E60A0000}"/>
    <cellStyle name="Normal 9 5 2 5 2 2" xfId="8457" xr:uid="{00000000-0005-0000-0000-0000E60A0000}"/>
    <cellStyle name="Normal 9 5 2 5 3" xfId="6836" xr:uid="{00000000-0005-0000-0000-0000E60A0000}"/>
    <cellStyle name="Normal 9 5 2 6" xfId="2677" xr:uid="{00000000-0005-0000-0000-0000E70A0000}"/>
    <cellStyle name="Normal 9 5 2 6 2" xfId="4544" xr:uid="{00000000-0005-0000-0000-0000E70A0000}"/>
    <cellStyle name="Normal 9 5 2 6 2 2" xfId="8554" xr:uid="{00000000-0005-0000-0000-0000E70A0000}"/>
    <cellStyle name="Normal 9 5 2 6 3" xfId="6933" xr:uid="{00000000-0005-0000-0000-0000E70A0000}"/>
    <cellStyle name="Normal 9 5 2 7" xfId="2778" xr:uid="{00000000-0005-0000-0000-0000E80A0000}"/>
    <cellStyle name="Normal 9 5 2 7 2" xfId="4639" xr:uid="{00000000-0005-0000-0000-0000E80A0000}"/>
    <cellStyle name="Normal 9 5 2 7 2 2" xfId="8648" xr:uid="{00000000-0005-0000-0000-0000E80A0000}"/>
    <cellStyle name="Normal 9 5 2 7 3" xfId="7027" xr:uid="{00000000-0005-0000-0000-0000E80A0000}"/>
    <cellStyle name="Normal 9 5 2 8" xfId="2910" xr:uid="{00000000-0005-0000-0000-0000E90A0000}"/>
    <cellStyle name="Normal 9 5 2 8 2" xfId="7141" xr:uid="{00000000-0005-0000-0000-0000E90A0000}"/>
    <cellStyle name="Normal 9 5 2 9" xfId="5998" xr:uid="{00000000-0005-0000-0000-0000E20A0000}"/>
    <cellStyle name="Normal 9 5 3" xfId="2190" xr:uid="{00000000-0005-0000-0000-0000EA0A0000}"/>
    <cellStyle name="Normal 9 5 3 2" xfId="4085" xr:uid="{00000000-0005-0000-0000-0000EA0A0000}"/>
    <cellStyle name="Normal 9 5 3 2 2" xfId="8146" xr:uid="{00000000-0005-0000-0000-0000EA0A0000}"/>
    <cellStyle name="Normal 9 5 3 3" xfId="6525" xr:uid="{00000000-0005-0000-0000-0000EA0A0000}"/>
    <cellStyle name="Normal 9 5 4" xfId="2353" xr:uid="{00000000-0005-0000-0000-0000EB0A0000}"/>
    <cellStyle name="Normal 9 5 4 2" xfId="4231" xr:uid="{00000000-0005-0000-0000-0000EB0A0000}"/>
    <cellStyle name="Normal 9 5 4 2 2" xfId="8277" xr:uid="{00000000-0005-0000-0000-0000EB0A0000}"/>
    <cellStyle name="Normal 9 5 4 3" xfId="6656" xr:uid="{00000000-0005-0000-0000-0000EB0A0000}"/>
    <cellStyle name="Normal 9 5 5" xfId="2463" xr:uid="{00000000-0005-0000-0000-0000EC0A0000}"/>
    <cellStyle name="Normal 9 5 5 2" xfId="4337" xr:uid="{00000000-0005-0000-0000-0000EC0A0000}"/>
    <cellStyle name="Normal 9 5 5 2 2" xfId="8371" xr:uid="{00000000-0005-0000-0000-0000EC0A0000}"/>
    <cellStyle name="Normal 9 5 5 3" xfId="6750" xr:uid="{00000000-0005-0000-0000-0000EC0A0000}"/>
    <cellStyle name="Normal 9 5 6" xfId="2551" xr:uid="{00000000-0005-0000-0000-0000ED0A0000}"/>
    <cellStyle name="Normal 9 5 6 2" xfId="4424" xr:uid="{00000000-0005-0000-0000-0000ED0A0000}"/>
    <cellStyle name="Normal 9 5 6 2 2" xfId="8456" xr:uid="{00000000-0005-0000-0000-0000ED0A0000}"/>
    <cellStyle name="Normal 9 5 6 3" xfId="6835" xr:uid="{00000000-0005-0000-0000-0000ED0A0000}"/>
    <cellStyle name="Normal 9 5 7" xfId="2676" xr:uid="{00000000-0005-0000-0000-0000EE0A0000}"/>
    <cellStyle name="Normal 9 5 7 2" xfId="4543" xr:uid="{00000000-0005-0000-0000-0000EE0A0000}"/>
    <cellStyle name="Normal 9 5 7 2 2" xfId="8553" xr:uid="{00000000-0005-0000-0000-0000EE0A0000}"/>
    <cellStyle name="Normal 9 5 7 3" xfId="6932" xr:uid="{00000000-0005-0000-0000-0000EE0A0000}"/>
    <cellStyle name="Normal 9 5 8" xfId="2777" xr:uid="{00000000-0005-0000-0000-0000EF0A0000}"/>
    <cellStyle name="Normal 9 5 8 2" xfId="4638" xr:uid="{00000000-0005-0000-0000-0000EF0A0000}"/>
    <cellStyle name="Normal 9 5 8 2 2" xfId="8647" xr:uid="{00000000-0005-0000-0000-0000EF0A0000}"/>
    <cellStyle name="Normal 9 5 8 3" xfId="7026" xr:uid="{00000000-0005-0000-0000-0000EF0A0000}"/>
    <cellStyle name="Normal 9 5 9" xfId="2909" xr:uid="{00000000-0005-0000-0000-0000F00A0000}"/>
    <cellStyle name="Normal 9 5 9 2" xfId="7140" xr:uid="{00000000-0005-0000-0000-0000F00A0000}"/>
    <cellStyle name="Normal 9 6" xfId="1022" xr:uid="{00000000-0005-0000-0000-0000F10A0000}"/>
    <cellStyle name="Normal 9 6 10" xfId="5664" xr:uid="{00000000-0005-0000-0000-0000F10A0000}"/>
    <cellStyle name="Normal 9 6 2" xfId="1482" xr:uid="{00000000-0005-0000-0000-0000F20A0000}"/>
    <cellStyle name="Normal 9 6 2 2" xfId="2244" xr:uid="{00000000-0005-0000-0000-0000F30A0000}"/>
    <cellStyle name="Normal 9 6 2 2 2" xfId="4127" xr:uid="{00000000-0005-0000-0000-0000F30A0000}"/>
    <cellStyle name="Normal 9 6 2 2 2 2" xfId="8187" xr:uid="{00000000-0005-0000-0000-0000F30A0000}"/>
    <cellStyle name="Normal 9 6 2 2 3" xfId="6566" xr:uid="{00000000-0005-0000-0000-0000F30A0000}"/>
    <cellStyle name="Normal 9 6 2 3" xfId="2356" xr:uid="{00000000-0005-0000-0000-0000F40A0000}"/>
    <cellStyle name="Normal 9 6 2 3 2" xfId="4234" xr:uid="{00000000-0005-0000-0000-0000F40A0000}"/>
    <cellStyle name="Normal 9 6 2 3 2 2" xfId="8280" xr:uid="{00000000-0005-0000-0000-0000F40A0000}"/>
    <cellStyle name="Normal 9 6 2 3 3" xfId="6659" xr:uid="{00000000-0005-0000-0000-0000F40A0000}"/>
    <cellStyle name="Normal 9 6 2 4" xfId="2466" xr:uid="{00000000-0005-0000-0000-0000F50A0000}"/>
    <cellStyle name="Normal 9 6 2 4 2" xfId="4340" xr:uid="{00000000-0005-0000-0000-0000F50A0000}"/>
    <cellStyle name="Normal 9 6 2 4 2 2" xfId="8374" xr:uid="{00000000-0005-0000-0000-0000F50A0000}"/>
    <cellStyle name="Normal 9 6 2 4 3" xfId="6753" xr:uid="{00000000-0005-0000-0000-0000F50A0000}"/>
    <cellStyle name="Normal 9 6 2 5" xfId="2554" xr:uid="{00000000-0005-0000-0000-0000F60A0000}"/>
    <cellStyle name="Normal 9 6 2 5 2" xfId="4427" xr:uid="{00000000-0005-0000-0000-0000F60A0000}"/>
    <cellStyle name="Normal 9 6 2 5 2 2" xfId="8459" xr:uid="{00000000-0005-0000-0000-0000F60A0000}"/>
    <cellStyle name="Normal 9 6 2 5 3" xfId="6838" xr:uid="{00000000-0005-0000-0000-0000F60A0000}"/>
    <cellStyle name="Normal 9 6 2 6" xfId="2679" xr:uid="{00000000-0005-0000-0000-0000F70A0000}"/>
    <cellStyle name="Normal 9 6 2 6 2" xfId="4546" xr:uid="{00000000-0005-0000-0000-0000F70A0000}"/>
    <cellStyle name="Normal 9 6 2 6 2 2" xfId="8556" xr:uid="{00000000-0005-0000-0000-0000F70A0000}"/>
    <cellStyle name="Normal 9 6 2 6 3" xfId="6935" xr:uid="{00000000-0005-0000-0000-0000F70A0000}"/>
    <cellStyle name="Normal 9 6 2 7" xfId="2780" xr:uid="{00000000-0005-0000-0000-0000F80A0000}"/>
    <cellStyle name="Normal 9 6 2 7 2" xfId="4641" xr:uid="{00000000-0005-0000-0000-0000F80A0000}"/>
    <cellStyle name="Normal 9 6 2 7 2 2" xfId="8650" xr:uid="{00000000-0005-0000-0000-0000F80A0000}"/>
    <cellStyle name="Normal 9 6 2 7 3" xfId="7029" xr:uid="{00000000-0005-0000-0000-0000F80A0000}"/>
    <cellStyle name="Normal 9 6 2 8" xfId="2912" xr:uid="{00000000-0005-0000-0000-0000F90A0000}"/>
    <cellStyle name="Normal 9 6 2 8 2" xfId="7143" xr:uid="{00000000-0005-0000-0000-0000F90A0000}"/>
    <cellStyle name="Normal 9 6 2 9" xfId="5999" xr:uid="{00000000-0005-0000-0000-0000F20A0000}"/>
    <cellStyle name="Normal 9 6 3" xfId="2191" xr:uid="{00000000-0005-0000-0000-0000FA0A0000}"/>
    <cellStyle name="Normal 9 6 3 2" xfId="4086" xr:uid="{00000000-0005-0000-0000-0000FA0A0000}"/>
    <cellStyle name="Normal 9 6 3 2 2" xfId="8147" xr:uid="{00000000-0005-0000-0000-0000FA0A0000}"/>
    <cellStyle name="Normal 9 6 3 3" xfId="6526" xr:uid="{00000000-0005-0000-0000-0000FA0A0000}"/>
    <cellStyle name="Normal 9 6 4" xfId="2355" xr:uid="{00000000-0005-0000-0000-0000FB0A0000}"/>
    <cellStyle name="Normal 9 6 4 2" xfId="4233" xr:uid="{00000000-0005-0000-0000-0000FB0A0000}"/>
    <cellStyle name="Normal 9 6 4 2 2" xfId="8279" xr:uid="{00000000-0005-0000-0000-0000FB0A0000}"/>
    <cellStyle name="Normal 9 6 4 3" xfId="6658" xr:uid="{00000000-0005-0000-0000-0000FB0A0000}"/>
    <cellStyle name="Normal 9 6 5" xfId="2465" xr:uid="{00000000-0005-0000-0000-0000FC0A0000}"/>
    <cellStyle name="Normal 9 6 5 2" xfId="4339" xr:uid="{00000000-0005-0000-0000-0000FC0A0000}"/>
    <cellStyle name="Normal 9 6 5 2 2" xfId="8373" xr:uid="{00000000-0005-0000-0000-0000FC0A0000}"/>
    <cellStyle name="Normal 9 6 5 3" xfId="6752" xr:uid="{00000000-0005-0000-0000-0000FC0A0000}"/>
    <cellStyle name="Normal 9 6 6" xfId="2553" xr:uid="{00000000-0005-0000-0000-0000FD0A0000}"/>
    <cellStyle name="Normal 9 6 6 2" xfId="4426" xr:uid="{00000000-0005-0000-0000-0000FD0A0000}"/>
    <cellStyle name="Normal 9 6 6 2 2" xfId="8458" xr:uid="{00000000-0005-0000-0000-0000FD0A0000}"/>
    <cellStyle name="Normal 9 6 6 3" xfId="6837" xr:uid="{00000000-0005-0000-0000-0000FD0A0000}"/>
    <cellStyle name="Normal 9 6 7" xfId="2678" xr:uid="{00000000-0005-0000-0000-0000FE0A0000}"/>
    <cellStyle name="Normal 9 6 7 2" xfId="4545" xr:uid="{00000000-0005-0000-0000-0000FE0A0000}"/>
    <cellStyle name="Normal 9 6 7 2 2" xfId="8555" xr:uid="{00000000-0005-0000-0000-0000FE0A0000}"/>
    <cellStyle name="Normal 9 6 7 3" xfId="6934" xr:uid="{00000000-0005-0000-0000-0000FE0A0000}"/>
    <cellStyle name="Normal 9 6 8" xfId="2779" xr:uid="{00000000-0005-0000-0000-0000FF0A0000}"/>
    <cellStyle name="Normal 9 6 8 2" xfId="4640" xr:uid="{00000000-0005-0000-0000-0000FF0A0000}"/>
    <cellStyle name="Normal 9 6 8 2 2" xfId="8649" xr:uid="{00000000-0005-0000-0000-0000FF0A0000}"/>
    <cellStyle name="Normal 9 6 8 3" xfId="7028" xr:uid="{00000000-0005-0000-0000-0000FF0A0000}"/>
    <cellStyle name="Normal 9 6 9" xfId="2911" xr:uid="{00000000-0005-0000-0000-0000000B0000}"/>
    <cellStyle name="Normal 9 6 9 2" xfId="7142" xr:uid="{00000000-0005-0000-0000-0000000B0000}"/>
    <cellStyle name="Normal 9 7" xfId="1549" xr:uid="{00000000-0005-0000-0000-0000010B0000}"/>
    <cellStyle name="Normal 90" xfId="424" xr:uid="{00000000-0005-0000-0000-0000020B0000}"/>
    <cellStyle name="Normal 90 10" xfId="2588" xr:uid="{00000000-0005-0000-0000-0000030B0000}"/>
    <cellStyle name="Normal 90 2" xfId="283" xr:uid="{00000000-0005-0000-0000-0000040B0000}"/>
    <cellStyle name="Normal 90 2 2" xfId="425" xr:uid="{00000000-0005-0000-0000-0000050B0000}"/>
    <cellStyle name="Normal 90 2 3" xfId="473" xr:uid="{00000000-0005-0000-0000-0000060B0000}"/>
    <cellStyle name="Normal 90 2 4" xfId="505" xr:uid="{00000000-0005-0000-0000-0000070B0000}"/>
    <cellStyle name="Normal 90 2 5" xfId="566" xr:uid="{00000000-0005-0000-0000-0000080B0000}"/>
    <cellStyle name="Normal 90 2 6" xfId="692" xr:uid="{00000000-0005-0000-0000-0000090B0000}"/>
    <cellStyle name="Normal 90 2 7" xfId="724" xr:uid="{00000000-0005-0000-0000-00000A0B0000}"/>
    <cellStyle name="Normal 90 2 8" xfId="760" xr:uid="{00000000-0005-0000-0000-00000B0B0000}"/>
    <cellStyle name="Normal 90 2 9" xfId="2681" xr:uid="{00000000-0005-0000-0000-00000C0B0000}"/>
    <cellStyle name="Normal 90 3" xfId="284" xr:uid="{00000000-0005-0000-0000-00000D0B0000}"/>
    <cellStyle name="Normal 90 4" xfId="285" xr:uid="{00000000-0005-0000-0000-00000E0B0000}"/>
    <cellStyle name="Normal 90 5" xfId="286" xr:uid="{00000000-0005-0000-0000-00000F0B0000}"/>
    <cellStyle name="Normal 90 6" xfId="287" xr:uid="{00000000-0005-0000-0000-0000100B0000}"/>
    <cellStyle name="Normal 90 7" xfId="288" xr:uid="{00000000-0005-0000-0000-0000110B0000}"/>
    <cellStyle name="Normal 90 8" xfId="289" xr:uid="{00000000-0005-0000-0000-0000120B0000}"/>
    <cellStyle name="Normal 90 9" xfId="290" xr:uid="{00000000-0005-0000-0000-0000130B0000}"/>
    <cellStyle name="Normal 91" xfId="426" xr:uid="{00000000-0005-0000-0000-0000140B0000}"/>
    <cellStyle name="Normal 91 10" xfId="2680" xr:uid="{00000000-0005-0000-0000-0000150B0000}"/>
    <cellStyle name="Normal 91 2" xfId="291" xr:uid="{00000000-0005-0000-0000-0000160B0000}"/>
    <cellStyle name="Normal 91 2 2" xfId="427" xr:uid="{00000000-0005-0000-0000-0000170B0000}"/>
    <cellStyle name="Normal 91 2 3" xfId="474" xr:uid="{00000000-0005-0000-0000-0000180B0000}"/>
    <cellStyle name="Normal 91 2 4" xfId="506" xr:uid="{00000000-0005-0000-0000-0000190B0000}"/>
    <cellStyle name="Normal 91 2 5" xfId="568" xr:uid="{00000000-0005-0000-0000-00001A0B0000}"/>
    <cellStyle name="Normal 91 2 6" xfId="693" xr:uid="{00000000-0005-0000-0000-00001B0B0000}"/>
    <cellStyle name="Normal 91 2 7" xfId="725" xr:uid="{00000000-0005-0000-0000-00001C0B0000}"/>
    <cellStyle name="Normal 91 2 8" xfId="761" xr:uid="{00000000-0005-0000-0000-00001D0B0000}"/>
    <cellStyle name="Normal 91 2 9" xfId="2682" xr:uid="{00000000-0005-0000-0000-00001E0B0000}"/>
    <cellStyle name="Normal 91 3" xfId="292" xr:uid="{00000000-0005-0000-0000-00001F0B0000}"/>
    <cellStyle name="Normal 91 4" xfId="293" xr:uid="{00000000-0005-0000-0000-0000200B0000}"/>
    <cellStyle name="Normal 91 5" xfId="294" xr:uid="{00000000-0005-0000-0000-0000210B0000}"/>
    <cellStyle name="Normal 91 6" xfId="295" xr:uid="{00000000-0005-0000-0000-0000220B0000}"/>
    <cellStyle name="Normal 91 7" xfId="296" xr:uid="{00000000-0005-0000-0000-0000230B0000}"/>
    <cellStyle name="Normal 91 8" xfId="297" xr:uid="{00000000-0005-0000-0000-0000240B0000}"/>
    <cellStyle name="Normal 91 9" xfId="298" xr:uid="{00000000-0005-0000-0000-0000250B0000}"/>
    <cellStyle name="Normal 92" xfId="428" xr:uid="{00000000-0005-0000-0000-0000260B0000}"/>
    <cellStyle name="Normal 92 2" xfId="299" xr:uid="{00000000-0005-0000-0000-0000270B0000}"/>
    <cellStyle name="Normal 92 2 2" xfId="429" xr:uid="{00000000-0005-0000-0000-0000280B0000}"/>
    <cellStyle name="Normal 92 2 3" xfId="475" xr:uid="{00000000-0005-0000-0000-0000290B0000}"/>
    <cellStyle name="Normal 92 2 4" xfId="507" xr:uid="{00000000-0005-0000-0000-00002A0B0000}"/>
    <cellStyle name="Normal 92 2 5" xfId="570" xr:uid="{00000000-0005-0000-0000-00002B0B0000}"/>
    <cellStyle name="Normal 92 2 6" xfId="694" xr:uid="{00000000-0005-0000-0000-00002C0B0000}"/>
    <cellStyle name="Normal 92 2 7" xfId="726" xr:uid="{00000000-0005-0000-0000-00002D0B0000}"/>
    <cellStyle name="Normal 92 2 8" xfId="762" xr:uid="{00000000-0005-0000-0000-00002E0B0000}"/>
    <cellStyle name="Normal 92 3" xfId="300" xr:uid="{00000000-0005-0000-0000-00002F0B0000}"/>
    <cellStyle name="Normal 92 4" xfId="301" xr:uid="{00000000-0005-0000-0000-0000300B0000}"/>
    <cellStyle name="Normal 92 5" xfId="302" xr:uid="{00000000-0005-0000-0000-0000310B0000}"/>
    <cellStyle name="Normal 92 6" xfId="303" xr:uid="{00000000-0005-0000-0000-0000320B0000}"/>
    <cellStyle name="Normal 92 7" xfId="304" xr:uid="{00000000-0005-0000-0000-0000330B0000}"/>
    <cellStyle name="Normal 92 8" xfId="305" xr:uid="{00000000-0005-0000-0000-0000340B0000}"/>
    <cellStyle name="Normal 92 9" xfId="306" xr:uid="{00000000-0005-0000-0000-0000350B0000}"/>
    <cellStyle name="Normal 93" xfId="622" xr:uid="{00000000-0005-0000-0000-0000360B0000}"/>
    <cellStyle name="Normal 93 2" xfId="1345" xr:uid="{00000000-0005-0000-0000-0000370B0000}"/>
    <cellStyle name="Normal 93 2 2" xfId="2781" xr:uid="{00000000-0005-0000-0000-0000380B0000}"/>
    <cellStyle name="Normal 93 3" xfId="1136" xr:uid="{00000000-0005-0000-0000-0000390B0000}"/>
    <cellStyle name="Normal 93 3 2" xfId="2782" xr:uid="{00000000-0005-0000-0000-00003A0B0000}"/>
    <cellStyle name="Normal 93 4" xfId="2683" xr:uid="{00000000-0005-0000-0000-00003B0B0000}"/>
    <cellStyle name="Normal 94" xfId="623" xr:uid="{00000000-0005-0000-0000-00003C0B0000}"/>
    <cellStyle name="Normal 94 2" xfId="1346" xr:uid="{00000000-0005-0000-0000-00003D0B0000}"/>
    <cellStyle name="Normal 94 2 2" xfId="2783" xr:uid="{00000000-0005-0000-0000-00003E0B0000}"/>
    <cellStyle name="Normal 94 3" xfId="1137" xr:uid="{00000000-0005-0000-0000-00003F0B0000}"/>
    <cellStyle name="Normal 94 4" xfId="2684" xr:uid="{00000000-0005-0000-0000-0000400B0000}"/>
    <cellStyle name="Normal 95" xfId="624" xr:uid="{00000000-0005-0000-0000-0000410B0000}"/>
    <cellStyle name="Normal 95 2" xfId="1347" xr:uid="{00000000-0005-0000-0000-0000420B0000}"/>
    <cellStyle name="Normal 95 2 2" xfId="2788" xr:uid="{00000000-0005-0000-0000-0000430B0000}"/>
    <cellStyle name="Normal 95 3" xfId="1138" xr:uid="{00000000-0005-0000-0000-0000440B0000}"/>
    <cellStyle name="Normal 95 3 2" xfId="2789" xr:uid="{00000000-0005-0000-0000-0000450B0000}"/>
    <cellStyle name="Normal 95 4" xfId="2784" xr:uid="{00000000-0005-0000-0000-0000460B0000}"/>
    <cellStyle name="Normal 96" xfId="626" xr:uid="{00000000-0005-0000-0000-0000470B0000}"/>
    <cellStyle name="Normal 96 2" xfId="2785" xr:uid="{00000000-0005-0000-0000-0000480B0000}"/>
    <cellStyle name="Normal 97" xfId="627" xr:uid="{00000000-0005-0000-0000-0000490B0000}"/>
    <cellStyle name="Normal 97 2" xfId="2786" xr:uid="{00000000-0005-0000-0000-00004A0B0000}"/>
    <cellStyle name="Normal 98" xfId="628" xr:uid="{00000000-0005-0000-0000-00004B0B0000}"/>
    <cellStyle name="Normal 98 2" xfId="2790" xr:uid="{00000000-0005-0000-0000-00004C0B0000}"/>
    <cellStyle name="Normal 99" xfId="639" xr:uid="{00000000-0005-0000-0000-00004D0B0000}"/>
    <cellStyle name="Normal 99 2" xfId="1348" xr:uid="{00000000-0005-0000-0000-00004E0B0000}"/>
    <cellStyle name="Normal 99 2 2" xfId="2914" xr:uid="{00000000-0005-0000-0000-00004F0B0000}"/>
    <cellStyle name="Normal 99 3" xfId="1139" xr:uid="{00000000-0005-0000-0000-0000500B0000}"/>
    <cellStyle name="Normal 99 4" xfId="2913" xr:uid="{00000000-0005-0000-0000-0000510B0000}"/>
    <cellStyle name="Percent" xfId="800" builtinId="5"/>
    <cellStyle name="Percent 10" xfId="2442" xr:uid="{00000000-0005-0000-0000-0000530B0000}"/>
    <cellStyle name="Percent 11" xfId="2568" xr:uid="{00000000-0005-0000-0000-0000540B0000}"/>
    <cellStyle name="Percent 11 2" xfId="4441" xr:uid="{00000000-0005-0000-0000-0000540B0000}"/>
    <cellStyle name="Percent 11 2 2" xfId="8469" xr:uid="{00000000-0005-0000-0000-0000540B0000}"/>
    <cellStyle name="Percent 11 3" xfId="6848" xr:uid="{00000000-0005-0000-0000-0000540B0000}"/>
    <cellStyle name="Percent 12" xfId="2695" xr:uid="{00000000-0005-0000-0000-0000550B0000}"/>
    <cellStyle name="Percent 12 2" xfId="4557" xr:uid="{00000000-0005-0000-0000-0000550B0000}"/>
    <cellStyle name="Percent 12 2 2" xfId="8566" xr:uid="{00000000-0005-0000-0000-0000550B0000}"/>
    <cellStyle name="Percent 12 3" xfId="6945" xr:uid="{00000000-0005-0000-0000-0000550B0000}"/>
    <cellStyle name="Percent 13" xfId="2808" xr:uid="{00000000-0005-0000-0000-0000560B0000}"/>
    <cellStyle name="Percent 13 2" xfId="4660" xr:uid="{00000000-0005-0000-0000-0000560B0000}"/>
    <cellStyle name="Percent 13 2 2" xfId="8669" xr:uid="{00000000-0005-0000-0000-0000560B0000}"/>
    <cellStyle name="Percent 13 3" xfId="7048" xr:uid="{00000000-0005-0000-0000-0000560B0000}"/>
    <cellStyle name="Percent 14" xfId="2915" xr:uid="{00000000-0005-0000-0000-0000570B0000}"/>
    <cellStyle name="Percent 14 2" xfId="4676" xr:uid="{00000000-0005-0000-0000-0000570B0000}"/>
    <cellStyle name="Percent 14 2 2" xfId="8681" xr:uid="{00000000-0005-0000-0000-0000570B0000}"/>
    <cellStyle name="Percent 14 3" xfId="7144" xr:uid="{00000000-0005-0000-0000-0000570B0000}"/>
    <cellStyle name="Percent 15" xfId="2917" xr:uid="{00000000-0005-0000-0000-0000580B0000}"/>
    <cellStyle name="Percent 16" xfId="2932" xr:uid="{00000000-0005-0000-0000-0000A10B0000}"/>
    <cellStyle name="Percent 16 2" xfId="7154" xr:uid="{00000000-0005-0000-0000-0000A10B0000}"/>
    <cellStyle name="Percent 17" xfId="4700" xr:uid="{00000000-0005-0000-0000-000051120000}"/>
    <cellStyle name="Percent 17 2" xfId="8698" xr:uid="{00000000-0005-0000-0000-000051120000}"/>
    <cellStyle name="Percent 18" xfId="5611" xr:uid="{00000000-0005-0000-0000-000070200000}"/>
    <cellStyle name="Percent 2" xfId="912" xr:uid="{00000000-0005-0000-0000-0000590B0000}"/>
    <cellStyle name="Percent 2 2" xfId="1764" xr:uid="{00000000-0005-0000-0000-00005A0B0000}"/>
    <cellStyle name="Percent 2 2 2" xfId="3660" xr:uid="{00000000-0005-0000-0000-00005A0B0000}"/>
    <cellStyle name="Percent 2 2 2 2" xfId="7787" xr:uid="{00000000-0005-0000-0000-00005A0B0000}"/>
    <cellStyle name="Percent 2 2 3" xfId="6166" xr:uid="{00000000-0005-0000-0000-00005A0B0000}"/>
    <cellStyle name="Percent 2 3" xfId="2590" xr:uid="{00000000-0005-0000-0000-00005B0B0000}"/>
    <cellStyle name="Percent 2 3 2" xfId="4458" xr:uid="{00000000-0005-0000-0000-00005B0B0000}"/>
    <cellStyle name="Percent 2 3 2 2" xfId="8470" xr:uid="{00000000-0005-0000-0000-00005B0B0000}"/>
    <cellStyle name="Percent 2 3 3" xfId="6849" xr:uid="{00000000-0005-0000-0000-00005B0B0000}"/>
    <cellStyle name="Percent 2 4" xfId="2813" xr:uid="{00000000-0005-0000-0000-00005C0B0000}"/>
    <cellStyle name="Percent 2 4 2" xfId="4665" xr:uid="{00000000-0005-0000-0000-00005C0B0000}"/>
    <cellStyle name="Percent 2 4 2 2" xfId="8672" xr:uid="{00000000-0005-0000-0000-00005C0B0000}"/>
    <cellStyle name="Percent 2 4 3" xfId="7051" xr:uid="{00000000-0005-0000-0000-00005C0B0000}"/>
    <cellStyle name="Percent 2 5" xfId="2821" xr:uid="{00000000-0005-0000-0000-00005D0B0000}"/>
    <cellStyle name="Percent 2 5 2" xfId="4672" xr:uid="{00000000-0005-0000-0000-00005D0B0000}"/>
    <cellStyle name="Percent 2 5 2 2" xfId="8678" xr:uid="{00000000-0005-0000-0000-00005D0B0000}"/>
    <cellStyle name="Percent 2 5 3" xfId="7057" xr:uid="{00000000-0005-0000-0000-00005D0B0000}"/>
    <cellStyle name="Percent 2 6" xfId="3102" xr:uid="{00000000-0005-0000-0000-0000590B0000}"/>
    <cellStyle name="Percent 2 6 2" xfId="7306" xr:uid="{00000000-0005-0000-0000-0000590B0000}"/>
    <cellStyle name="Percent 2 7" xfId="5628" xr:uid="{00000000-0005-0000-0000-0000590B0000}"/>
    <cellStyle name="Percent 3" xfId="1409" xr:uid="{00000000-0005-0000-0000-00005E0B0000}"/>
    <cellStyle name="Percent 3 2" xfId="2107" xr:uid="{00000000-0005-0000-0000-00005F0B0000}"/>
    <cellStyle name="Percent 3 2 2" xfId="4003" xr:uid="{00000000-0005-0000-0000-00005F0B0000}"/>
    <cellStyle name="Percent 3 2 2 2" xfId="8094" xr:uid="{00000000-0005-0000-0000-00005F0B0000}"/>
    <cellStyle name="Percent 3 2 3" xfId="6473" xr:uid="{00000000-0005-0000-0000-00005F0B0000}"/>
    <cellStyle name="Percent 3 3" xfId="3435" xr:uid="{00000000-0005-0000-0000-00005E0B0000}"/>
    <cellStyle name="Percent 3 3 2" xfId="7603" xr:uid="{00000000-0005-0000-0000-00005E0B0000}"/>
    <cellStyle name="Percent 3 4" xfId="5958" xr:uid="{00000000-0005-0000-0000-00005E0B0000}"/>
    <cellStyle name="Percent 4" xfId="1199" xr:uid="{00000000-0005-0000-0000-0000600B0000}"/>
    <cellStyle name="Percent 4 2" xfId="1939" xr:uid="{00000000-0005-0000-0000-0000610B0000}"/>
    <cellStyle name="Percent 4 2 2" xfId="3835" xr:uid="{00000000-0005-0000-0000-0000610B0000}"/>
    <cellStyle name="Percent 4 2 2 2" xfId="7940" xr:uid="{00000000-0005-0000-0000-0000610B0000}"/>
    <cellStyle name="Percent 4 2 3" xfId="6319" xr:uid="{00000000-0005-0000-0000-0000610B0000}"/>
    <cellStyle name="Percent 4 3" xfId="3267" xr:uid="{00000000-0005-0000-0000-0000600B0000}"/>
    <cellStyle name="Percent 4 3 2" xfId="7449" xr:uid="{00000000-0005-0000-0000-0000600B0000}"/>
    <cellStyle name="Percent 4 4" xfId="5804" xr:uid="{00000000-0005-0000-0000-0000600B0000}"/>
    <cellStyle name="Percent 5" xfId="1499" xr:uid="{00000000-0005-0000-0000-0000620B0000}"/>
    <cellStyle name="Percent 5 2" xfId="3481" xr:uid="{00000000-0005-0000-0000-0000620B0000}"/>
    <cellStyle name="Percent 5 2 2" xfId="7633" xr:uid="{00000000-0005-0000-0000-0000620B0000}"/>
    <cellStyle name="Percent 5 3" xfId="6012" xr:uid="{00000000-0005-0000-0000-0000620B0000}"/>
    <cellStyle name="Percent 6" xfId="1745" xr:uid="{00000000-0005-0000-0000-0000630B0000}"/>
    <cellStyle name="Percent 6 2" xfId="3641" xr:uid="{00000000-0005-0000-0000-0000630B0000}"/>
    <cellStyle name="Percent 6 2 2" xfId="7772" xr:uid="{00000000-0005-0000-0000-0000630B0000}"/>
    <cellStyle name="Percent 6 3" xfId="6151" xr:uid="{00000000-0005-0000-0000-0000630B0000}"/>
    <cellStyle name="Percent 7" xfId="2150" xr:uid="{00000000-0005-0000-0000-0000640B0000}"/>
    <cellStyle name="Percent 7 2" xfId="4046" xr:uid="{00000000-0005-0000-0000-0000640B0000}"/>
    <cellStyle name="Percent 7 2 2" xfId="8111" xr:uid="{00000000-0005-0000-0000-0000640B0000}"/>
    <cellStyle name="Percent 7 3" xfId="6490" xr:uid="{00000000-0005-0000-0000-0000640B0000}"/>
    <cellStyle name="Percent 8" xfId="2267" xr:uid="{00000000-0005-0000-0000-0000650B0000}"/>
    <cellStyle name="Percent 8 2" xfId="4150" xr:uid="{00000000-0005-0000-0000-0000650B0000}"/>
    <cellStyle name="Percent 8 2 2" xfId="8204" xr:uid="{00000000-0005-0000-0000-0000650B0000}"/>
    <cellStyle name="Percent 8 3" xfId="6583" xr:uid="{00000000-0005-0000-0000-0000650B0000}"/>
    <cellStyle name="Percent 9" xfId="2382" xr:uid="{00000000-0005-0000-0000-0000660B0000}"/>
    <cellStyle name="Percent 9 2" xfId="4258" xr:uid="{00000000-0005-0000-0000-0000660B0000}"/>
    <cellStyle name="Percent 9 2 2" xfId="8297" xr:uid="{00000000-0005-0000-0000-0000660B0000}"/>
    <cellStyle name="Percent 9 3" xfId="6676" xr:uid="{00000000-0005-0000-0000-0000660B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4C575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B11F16"/>
      <rgbColor rgb="00993366"/>
      <rgbColor rgb="00333399"/>
      <rgbColor rgb="00333333"/>
    </indexedColors>
    <mruColors>
      <color rgb="FF77D1F4"/>
      <color rgb="FF99A3AF"/>
      <color rgb="FF4EB2B4"/>
      <color rgb="FF081E3F"/>
      <color rgb="FF000000"/>
      <color rgb="FFA1FEB5"/>
      <color rgb="FF99DDE7"/>
      <color rgb="FF80A1B6"/>
      <color rgb="FF953735"/>
      <color rgb="FF00A9C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Arial"/>
                <a:ea typeface="Arial"/>
                <a:cs typeface="Arial"/>
              </a:defRPr>
            </a:pPr>
            <a:r>
              <a:rPr lang="en-AU"/>
              <a:t>CHART I:  INTERNATIONAL PASSENGERS CARRIED
AUGUST 2002 TO AUGUST 2004</a:t>
            </a:r>
          </a:p>
        </c:rich>
      </c:tx>
      <c:overlay val="0"/>
      <c:spPr>
        <a:noFill/>
        <a:ln w="25400">
          <a:noFill/>
        </a:ln>
      </c:spPr>
    </c:title>
    <c:autoTitleDeleted val="0"/>
    <c:plotArea>
      <c:layout>
        <c:manualLayout>
          <c:layoutTarget val="inner"/>
          <c:xMode val="edge"/>
          <c:yMode val="edge"/>
          <c:x val="0"/>
          <c:y val="0.30952380952383063"/>
          <c:w val="0"/>
          <c:h val="0.54761904761906965"/>
        </c:manualLayout>
      </c:layout>
      <c:lineChart>
        <c:grouping val="standard"/>
        <c:varyColors val="0"/>
        <c:ser>
          <c:idx val="0"/>
          <c:order val="0"/>
          <c:spPr>
            <a:ln w="12700">
              <a:solidFill>
                <a:srgbClr val="0000FF"/>
              </a:solidFill>
              <a:prstDash val="sysDash"/>
            </a:ln>
          </c:spPr>
          <c:marker>
            <c:symbol val="none"/>
          </c:marker>
          <c:val>
            <c:numRef>
              <c:f>High_YTD!#REF!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High_YTD!#REF!</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High_YTD!#REF!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8C17-4159-80FA-556D10DE40BB}"/>
            </c:ext>
          </c:extLst>
        </c:ser>
        <c:ser>
          <c:idx val="1"/>
          <c:order val="1"/>
          <c:spPr>
            <a:ln w="12700">
              <a:solidFill>
                <a:srgbClr val="008000"/>
              </a:solidFill>
              <a:prstDash val="solid"/>
            </a:ln>
          </c:spPr>
          <c:marker>
            <c:symbol val="none"/>
          </c:marker>
          <c:val>
            <c:numRef>
              <c:f>High_YTD!#REF!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High_YTD!#REF!</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High_YTD!#REF!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1-8C17-4159-80FA-556D10DE40BB}"/>
            </c:ext>
          </c:extLst>
        </c:ser>
        <c:dLbls>
          <c:showLegendKey val="0"/>
          <c:showVal val="0"/>
          <c:showCatName val="0"/>
          <c:showSerName val="0"/>
          <c:showPercent val="0"/>
          <c:showBubbleSize val="0"/>
        </c:dLbls>
        <c:smooth val="0"/>
        <c:axId val="109073920"/>
        <c:axId val="110458368"/>
      </c:lineChart>
      <c:catAx>
        <c:axId val="109073920"/>
        <c:scaling>
          <c:orientation val="minMax"/>
        </c:scaling>
        <c:delete val="0"/>
        <c:axPos val="b"/>
        <c:majorGridlines>
          <c:spPr>
            <a:ln w="3175">
              <a:solidFill>
                <a:srgbClr val="333333"/>
              </a:solidFill>
              <a:prstDash val="solid"/>
            </a:ln>
          </c:spPr>
        </c:majorGridlines>
        <c:numFmt formatCode="General" sourceLinked="1"/>
        <c:majorTickMark val="out"/>
        <c:minorTickMark val="none"/>
        <c:tickLblPos val="nextTo"/>
        <c:spPr>
          <a:ln w="3175">
            <a:solidFill>
              <a:srgbClr val="000000"/>
            </a:solidFill>
            <a:prstDash val="solid"/>
          </a:ln>
        </c:spPr>
        <c:txPr>
          <a:bodyPr rot="-5400000" vert="horz"/>
          <a:lstStyle/>
          <a:p>
            <a:pPr>
              <a:defRPr sz="1000" b="0" i="0" u="none" strike="noStrike" baseline="0">
                <a:solidFill>
                  <a:srgbClr val="000000"/>
                </a:solidFill>
                <a:latin typeface="Arial"/>
                <a:ea typeface="Arial"/>
                <a:cs typeface="Arial"/>
              </a:defRPr>
            </a:pPr>
            <a:endParaRPr lang="en-US"/>
          </a:p>
        </c:txPr>
        <c:crossAx val="110458368"/>
        <c:crosses val="autoZero"/>
        <c:auto val="1"/>
        <c:lblAlgn val="ctr"/>
        <c:lblOffset val="100"/>
        <c:tickLblSkip val="1"/>
        <c:tickMarkSkip val="1"/>
        <c:noMultiLvlLbl val="0"/>
      </c:catAx>
      <c:valAx>
        <c:axId val="110458368"/>
        <c:scaling>
          <c:orientation val="minMax"/>
          <c:min val="400"/>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109073920"/>
        <c:crosses val="autoZero"/>
        <c:crossBetween val="midCat"/>
      </c:valAx>
      <c:spPr>
        <a:solidFill>
          <a:srgbClr val="FFFFFF"/>
        </a:solidFill>
        <a:ln w="25400">
          <a:noFill/>
        </a:ln>
      </c:spPr>
    </c:plotArea>
    <c:legend>
      <c:legendPos val="b"/>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99CC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paperSize="9" orientation="landscape" horizontalDpi="300"/>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Arial"/>
                <a:ea typeface="Arial"/>
                <a:cs typeface="Arial"/>
              </a:defRPr>
            </a:pPr>
            <a:r>
              <a:rPr lang="en-AU"/>
              <a:t>CHART II:  INTERNATIONAL PASSENGERS BY MAJOR AIRLINES
YEAR ENDED AUGUST 2004</a:t>
            </a:r>
          </a:p>
        </c:rich>
      </c:tx>
      <c:overlay val="0"/>
      <c:spPr>
        <a:noFill/>
        <a:ln w="25400">
          <a:noFill/>
        </a:ln>
      </c:spPr>
    </c:title>
    <c:autoTitleDeleted val="0"/>
    <c:view3D>
      <c:rotX val="25"/>
      <c:rotY val="0"/>
      <c:rAngAx val="0"/>
      <c:perspective val="0"/>
    </c:view3D>
    <c:floor>
      <c:thickness val="0"/>
    </c:floor>
    <c:sideWall>
      <c:thickness val="0"/>
    </c:sideWall>
    <c:backWall>
      <c:thickness val="0"/>
    </c:backWall>
    <c:plotArea>
      <c:layout>
        <c:manualLayout>
          <c:layoutTarget val="inner"/>
          <c:xMode val="edge"/>
          <c:yMode val="edge"/>
          <c:x val="0"/>
          <c:y val="0.58032786885241283"/>
          <c:w val="0"/>
          <c:h val="2.2950819672131192E-2"/>
        </c:manualLayout>
      </c:layout>
      <c:pie3DChart>
        <c:varyColors val="1"/>
        <c:ser>
          <c:idx val="0"/>
          <c:order val="0"/>
          <c:spPr>
            <a:solidFill>
              <a:srgbClr val="9999FF"/>
            </a:solidFill>
            <a:ln w="3175">
              <a:solidFill>
                <a:srgbClr val="000000"/>
              </a:solidFill>
              <a:prstDash val="solid"/>
            </a:ln>
          </c:spPr>
          <c:dPt>
            <c:idx val="0"/>
            <c:bubble3D val="0"/>
            <c:spPr>
              <a:pattFill prst="narHorz">
                <a:fgClr>
                  <a:srgbClr val="FF0000"/>
                </a:fgClr>
                <a:bgClr>
                  <a:srgbClr val="FFFFFF"/>
                </a:bgClr>
              </a:pattFill>
              <a:ln w="3175">
                <a:solidFill>
                  <a:srgbClr val="000000"/>
                </a:solidFill>
                <a:prstDash val="solid"/>
              </a:ln>
            </c:spPr>
            <c:extLst>
              <c:ext xmlns:c16="http://schemas.microsoft.com/office/drawing/2014/chart" uri="{C3380CC4-5D6E-409C-BE32-E72D297353CC}">
                <c16:uniqueId val="{00000001-2FF9-4134-B7DE-94EC19608A1E}"/>
              </c:ext>
            </c:extLst>
          </c:dPt>
          <c:dLbls>
            <c:dLbl>
              <c:idx val="0"/>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FF9-4134-B7DE-94EC19608A1E}"/>
                </c:ext>
              </c:extLst>
            </c:dLbl>
            <c:spPr>
              <a:noFill/>
              <a:ln w="25400">
                <a:noFill/>
              </a:ln>
            </c:spPr>
            <c:txPr>
              <a:bodyPr/>
              <a:lstStyle/>
              <a:p>
                <a:pPr>
                  <a:defRPr sz="1000"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1"/>
            <c:extLst>
              <c:ext xmlns:c15="http://schemas.microsoft.com/office/drawing/2012/chart" uri="{CE6537A1-D6FC-4f65-9D91-7224C49458BB}"/>
            </c:extLst>
          </c:dLbls>
          <c:val>
            <c:numRef>
              <c:f>High_YTD!#REF!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High_YTD!#REF!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2-2FF9-4134-B7DE-94EC19608A1E}"/>
            </c:ext>
          </c:extLst>
        </c:ser>
        <c:dLbls>
          <c:showLegendKey val="0"/>
          <c:showVal val="0"/>
          <c:showCatName val="0"/>
          <c:showSerName val="0"/>
          <c:showPercent val="0"/>
          <c:showBubbleSize val="0"/>
          <c:showLeaderLines val="1"/>
        </c:dLbls>
      </c:pie3DChart>
      <c:spPr>
        <a:solidFill>
          <a:srgbClr val="FFFFFF"/>
        </a:solidFill>
        <a:ln w="25400">
          <a:noFill/>
        </a:ln>
      </c:spPr>
    </c:plotArea>
    <c:legend>
      <c:legendPos val="b"/>
      <c:overlay val="0"/>
      <c:spPr>
        <a:solidFill>
          <a:srgbClr val="FFFFFF"/>
        </a:solidFill>
        <a:ln w="3175">
          <a:solidFill>
            <a:srgbClr val="000000"/>
          </a:solidFill>
          <a:prstDash val="solid"/>
        </a:ln>
      </c:spPr>
      <c:txPr>
        <a:bodyPr/>
        <a:lstStyle/>
        <a:p>
          <a:pPr rtl="0">
            <a:defRPr sz="920" b="0" i="0" u="none" strike="noStrike" baseline="0">
              <a:solidFill>
                <a:srgbClr val="000000"/>
              </a:solidFill>
              <a:latin typeface="Arial"/>
              <a:ea typeface="Arial"/>
              <a:cs typeface="Arial"/>
            </a:defRPr>
          </a:pPr>
          <a:endParaRPr lang="en-US"/>
        </a:p>
      </c:txPr>
    </c:legend>
    <c:plotVisOnly val="1"/>
    <c:dispBlanksAs val="zero"/>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Arial"/>
                <a:ea typeface="Arial"/>
                <a:cs typeface="Arial"/>
              </a:defRPr>
            </a:pPr>
            <a:r>
              <a:rPr lang="en-AU"/>
              <a:t>CHART I:  INTERNATIONAL PASSENGERS CARRIED
OCTOBER 2002 TO OCTOBER 2004</a:t>
            </a:r>
          </a:p>
        </c:rich>
      </c:tx>
      <c:overlay val="0"/>
      <c:spPr>
        <a:noFill/>
        <a:ln w="25400">
          <a:noFill/>
        </a:ln>
      </c:spPr>
    </c:title>
    <c:autoTitleDeleted val="0"/>
    <c:plotArea>
      <c:layout>
        <c:manualLayout>
          <c:layoutTarget val="inner"/>
          <c:xMode val="edge"/>
          <c:yMode val="edge"/>
          <c:x val="0"/>
          <c:y val="0.30952380952383063"/>
          <c:w val="0"/>
          <c:h val="0.54761904761906965"/>
        </c:manualLayout>
      </c:layout>
      <c:lineChart>
        <c:grouping val="standard"/>
        <c:varyColors val="0"/>
        <c:ser>
          <c:idx val="0"/>
          <c:order val="0"/>
          <c:spPr>
            <a:ln w="12700">
              <a:solidFill>
                <a:srgbClr val="0000FF"/>
              </a:solidFill>
              <a:prstDash val="sysDash"/>
            </a:ln>
          </c:spPr>
          <c:marker>
            <c:symbol val="none"/>
          </c:marker>
          <c:val>
            <c:numRef>
              <c:f>High_YTD!#REF!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High_YTD!#REF!</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High_YTD!#REF!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1CBB-4479-994C-00B0A9116AF0}"/>
            </c:ext>
          </c:extLst>
        </c:ser>
        <c:ser>
          <c:idx val="1"/>
          <c:order val="1"/>
          <c:spPr>
            <a:ln w="12700">
              <a:solidFill>
                <a:srgbClr val="008000"/>
              </a:solidFill>
              <a:prstDash val="solid"/>
            </a:ln>
          </c:spPr>
          <c:marker>
            <c:symbol val="none"/>
          </c:marker>
          <c:val>
            <c:numRef>
              <c:f>High_YTD!#REF!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High_YTD!#REF!</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High_YTD!#REF!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1-1CBB-4479-994C-00B0A9116AF0}"/>
            </c:ext>
          </c:extLst>
        </c:ser>
        <c:dLbls>
          <c:showLegendKey val="0"/>
          <c:showVal val="0"/>
          <c:showCatName val="0"/>
          <c:showSerName val="0"/>
          <c:showPercent val="0"/>
          <c:showBubbleSize val="0"/>
        </c:dLbls>
        <c:smooth val="0"/>
        <c:axId val="122146176"/>
        <c:axId val="128267392"/>
      </c:lineChart>
      <c:catAx>
        <c:axId val="122146176"/>
        <c:scaling>
          <c:orientation val="minMax"/>
        </c:scaling>
        <c:delete val="0"/>
        <c:axPos val="b"/>
        <c:majorGridlines>
          <c:spPr>
            <a:ln w="3175">
              <a:solidFill>
                <a:srgbClr val="333333"/>
              </a:solidFill>
              <a:prstDash val="solid"/>
            </a:ln>
          </c:spPr>
        </c:majorGridlines>
        <c:numFmt formatCode="General" sourceLinked="1"/>
        <c:majorTickMark val="out"/>
        <c:minorTickMark val="none"/>
        <c:tickLblPos val="nextTo"/>
        <c:spPr>
          <a:ln w="3175">
            <a:solidFill>
              <a:srgbClr val="000000"/>
            </a:solidFill>
            <a:prstDash val="solid"/>
          </a:ln>
        </c:spPr>
        <c:txPr>
          <a:bodyPr rot="-5400000" vert="horz"/>
          <a:lstStyle/>
          <a:p>
            <a:pPr>
              <a:defRPr sz="1000" b="0" i="0" u="none" strike="noStrike" baseline="0">
                <a:solidFill>
                  <a:srgbClr val="000000"/>
                </a:solidFill>
                <a:latin typeface="Arial"/>
                <a:ea typeface="Arial"/>
                <a:cs typeface="Arial"/>
              </a:defRPr>
            </a:pPr>
            <a:endParaRPr lang="en-US"/>
          </a:p>
        </c:txPr>
        <c:crossAx val="128267392"/>
        <c:crosses val="autoZero"/>
        <c:auto val="1"/>
        <c:lblAlgn val="ctr"/>
        <c:lblOffset val="100"/>
        <c:tickLblSkip val="1"/>
        <c:tickMarkSkip val="1"/>
        <c:noMultiLvlLbl val="0"/>
      </c:catAx>
      <c:valAx>
        <c:axId val="128267392"/>
        <c:scaling>
          <c:orientation val="minMax"/>
          <c:min val="400"/>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122146176"/>
        <c:crosses val="autoZero"/>
        <c:crossBetween val="midCat"/>
      </c:valAx>
      <c:spPr>
        <a:solidFill>
          <a:srgbClr val="FFFFFF"/>
        </a:solidFill>
        <a:ln w="25400">
          <a:noFill/>
        </a:ln>
      </c:spPr>
    </c:plotArea>
    <c:legend>
      <c:legendPos val="b"/>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99CC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paperSize="9" orientation="landscape" horizontalDpi="300"/>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Arial"/>
                <a:ea typeface="Arial"/>
                <a:cs typeface="Arial"/>
              </a:defRPr>
            </a:pPr>
            <a:r>
              <a:rPr lang="en-AU"/>
              <a:t>CHART II:  INTERNATIONAL PASSENGERS BY MAJOR AIRLINES
YEAR ENDED OCTOBER 2004</a:t>
            </a:r>
          </a:p>
        </c:rich>
      </c:tx>
      <c:overlay val="0"/>
      <c:spPr>
        <a:noFill/>
        <a:ln w="25400">
          <a:noFill/>
        </a:ln>
      </c:spPr>
    </c:title>
    <c:autoTitleDeleted val="0"/>
    <c:view3D>
      <c:rotX val="25"/>
      <c:rotY val="0"/>
      <c:rAngAx val="0"/>
      <c:perspective val="0"/>
    </c:view3D>
    <c:floor>
      <c:thickness val="0"/>
    </c:floor>
    <c:sideWall>
      <c:thickness val="0"/>
    </c:sideWall>
    <c:backWall>
      <c:thickness val="0"/>
    </c:backWall>
    <c:plotArea>
      <c:layout>
        <c:manualLayout>
          <c:layoutTarget val="inner"/>
          <c:xMode val="edge"/>
          <c:yMode val="edge"/>
          <c:x val="0"/>
          <c:y val="0.58032786885241283"/>
          <c:w val="0"/>
          <c:h val="2.2950819672131192E-2"/>
        </c:manualLayout>
      </c:layout>
      <c:pie3DChart>
        <c:varyColors val="1"/>
        <c:ser>
          <c:idx val="0"/>
          <c:order val="0"/>
          <c:spPr>
            <a:solidFill>
              <a:srgbClr val="9999FF"/>
            </a:solidFill>
            <a:ln w="3175">
              <a:solidFill>
                <a:srgbClr val="000000"/>
              </a:solidFill>
              <a:prstDash val="solid"/>
            </a:ln>
          </c:spPr>
          <c:dPt>
            <c:idx val="0"/>
            <c:bubble3D val="0"/>
            <c:spPr>
              <a:pattFill prst="narHorz">
                <a:fgClr>
                  <a:srgbClr val="FF0000"/>
                </a:fgClr>
                <a:bgClr>
                  <a:srgbClr val="FFFFFF"/>
                </a:bgClr>
              </a:pattFill>
              <a:ln w="3175">
                <a:solidFill>
                  <a:srgbClr val="000000"/>
                </a:solidFill>
                <a:prstDash val="solid"/>
              </a:ln>
            </c:spPr>
            <c:extLst>
              <c:ext xmlns:c16="http://schemas.microsoft.com/office/drawing/2014/chart" uri="{C3380CC4-5D6E-409C-BE32-E72D297353CC}">
                <c16:uniqueId val="{00000001-1CBD-4F47-ADFA-81C7111CD877}"/>
              </c:ext>
            </c:extLst>
          </c:dPt>
          <c:dLbls>
            <c:dLbl>
              <c:idx val="0"/>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CBD-4F47-ADFA-81C7111CD877}"/>
                </c:ext>
              </c:extLst>
            </c:dLbl>
            <c:spPr>
              <a:noFill/>
              <a:ln w="25400">
                <a:noFill/>
              </a:ln>
            </c:spPr>
            <c:txPr>
              <a:bodyPr/>
              <a:lstStyle/>
              <a:p>
                <a:pPr>
                  <a:defRPr sz="1000"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1"/>
            <c:extLst>
              <c:ext xmlns:c15="http://schemas.microsoft.com/office/drawing/2012/chart" uri="{CE6537A1-D6FC-4f65-9D91-7224C49458BB}"/>
            </c:extLst>
          </c:dLbls>
          <c:val>
            <c:numRef>
              <c:f>High_YTD!#REF!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High_YTD!#REF!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2-1CBD-4F47-ADFA-81C7111CD877}"/>
            </c:ext>
          </c:extLst>
        </c:ser>
        <c:dLbls>
          <c:showLegendKey val="0"/>
          <c:showVal val="0"/>
          <c:showCatName val="0"/>
          <c:showSerName val="0"/>
          <c:showPercent val="0"/>
          <c:showBubbleSize val="0"/>
          <c:showLeaderLines val="1"/>
        </c:dLbls>
      </c:pie3DChart>
      <c:spPr>
        <a:solidFill>
          <a:srgbClr val="FFFFFF"/>
        </a:solidFill>
        <a:ln w="25400">
          <a:noFill/>
        </a:ln>
      </c:spPr>
    </c:plotArea>
    <c:legend>
      <c:legendPos val="b"/>
      <c:overlay val="0"/>
      <c:spPr>
        <a:solidFill>
          <a:srgbClr val="FFFFFF"/>
        </a:solidFill>
        <a:ln w="3175">
          <a:solidFill>
            <a:srgbClr val="000000"/>
          </a:solidFill>
          <a:prstDash val="solid"/>
        </a:ln>
      </c:spPr>
      <c:txPr>
        <a:bodyPr/>
        <a:lstStyle/>
        <a:p>
          <a:pPr rtl="0">
            <a:defRPr sz="920" b="0" i="0" u="none" strike="noStrike" baseline="0">
              <a:solidFill>
                <a:srgbClr val="000000"/>
              </a:solidFill>
              <a:latin typeface="Arial"/>
              <a:ea typeface="Arial"/>
              <a:cs typeface="Arial"/>
            </a:defRPr>
          </a:pPr>
          <a:endParaRPr lang="en-US"/>
        </a:p>
      </c:txPr>
    </c:legend>
    <c:plotVisOnly val="1"/>
    <c:dispBlanksAs val="zero"/>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232604101841632E-2"/>
          <c:y val="7.1917928480054849E-2"/>
          <c:w val="0.88235414800271661"/>
          <c:h val="0.69205756401192875"/>
        </c:manualLayout>
      </c:layout>
      <c:lineChart>
        <c:grouping val="standard"/>
        <c:varyColors val="0"/>
        <c:ser>
          <c:idx val="0"/>
          <c:order val="0"/>
          <c:spPr>
            <a:ln w="25400">
              <a:solidFill>
                <a:srgbClr val="081E3F"/>
              </a:solidFill>
              <a:prstDash val="solid"/>
            </a:ln>
          </c:spPr>
          <c:marker>
            <c:symbol val="none"/>
          </c:marker>
          <c:cat>
            <c:numRef>
              <c:f>High_YTD!$B$218:$B$254</c:f>
              <c:numCache>
                <c:formatCode>mmm\-yy</c:formatCode>
                <c:ptCount val="37"/>
                <c:pt idx="0">
                  <c:v>45047</c:v>
                </c:pt>
                <c:pt idx="1">
                  <c:v>45078</c:v>
                </c:pt>
                <c:pt idx="2">
                  <c:v>45108</c:v>
                </c:pt>
                <c:pt idx="3">
                  <c:v>45139</c:v>
                </c:pt>
                <c:pt idx="4">
                  <c:v>45170</c:v>
                </c:pt>
                <c:pt idx="5">
                  <c:v>45200</c:v>
                </c:pt>
                <c:pt idx="6">
                  <c:v>45231</c:v>
                </c:pt>
                <c:pt idx="7">
                  <c:v>45261</c:v>
                </c:pt>
                <c:pt idx="8">
                  <c:v>45292</c:v>
                </c:pt>
                <c:pt idx="9">
                  <c:v>45323</c:v>
                </c:pt>
                <c:pt idx="10">
                  <c:v>45352</c:v>
                </c:pt>
                <c:pt idx="11">
                  <c:v>45383</c:v>
                </c:pt>
                <c:pt idx="12">
                  <c:v>45413</c:v>
                </c:pt>
                <c:pt idx="13">
                  <c:v>45444</c:v>
                </c:pt>
                <c:pt idx="14">
                  <c:v>45474</c:v>
                </c:pt>
                <c:pt idx="15">
                  <c:v>45505</c:v>
                </c:pt>
                <c:pt idx="16">
                  <c:v>45536</c:v>
                </c:pt>
                <c:pt idx="17">
                  <c:v>45566</c:v>
                </c:pt>
                <c:pt idx="18">
                  <c:v>45597</c:v>
                </c:pt>
                <c:pt idx="19">
                  <c:v>45627</c:v>
                </c:pt>
                <c:pt idx="20">
                  <c:v>45658</c:v>
                </c:pt>
                <c:pt idx="21">
                  <c:v>45689</c:v>
                </c:pt>
                <c:pt idx="22">
                  <c:v>45717</c:v>
                </c:pt>
                <c:pt idx="23">
                  <c:v>45748</c:v>
                </c:pt>
                <c:pt idx="24">
                  <c:v>45778</c:v>
                </c:pt>
                <c:pt idx="25">
                  <c:v>45809</c:v>
                </c:pt>
                <c:pt idx="26">
                  <c:v>45839</c:v>
                </c:pt>
                <c:pt idx="27">
                  <c:v>45870</c:v>
                </c:pt>
                <c:pt idx="28">
                  <c:v>45901</c:v>
                </c:pt>
                <c:pt idx="29">
                  <c:v>45931</c:v>
                </c:pt>
                <c:pt idx="30">
                  <c:v>45962</c:v>
                </c:pt>
                <c:pt idx="31">
                  <c:v>45992</c:v>
                </c:pt>
                <c:pt idx="32">
                  <c:v>46023</c:v>
                </c:pt>
                <c:pt idx="33">
                  <c:v>46054</c:v>
                </c:pt>
                <c:pt idx="34">
                  <c:v>46082</c:v>
                </c:pt>
                <c:pt idx="35">
                  <c:v>46113</c:v>
                </c:pt>
                <c:pt idx="36">
                  <c:v>46143</c:v>
                </c:pt>
              </c:numCache>
            </c:numRef>
          </c:cat>
          <c:val>
            <c:numRef>
              <c:f>High_YTD!$C$218:$C$254</c:f>
              <c:numCache>
                <c:formatCode>0.00</c:formatCode>
                <c:ptCount val="37"/>
                <c:pt idx="0">
                  <c:v>2.6545939999999999</c:v>
                </c:pt>
                <c:pt idx="1">
                  <c:v>2.8941479999999999</c:v>
                </c:pt>
                <c:pt idx="2">
                  <c:v>3.2338399999999998</c:v>
                </c:pt>
                <c:pt idx="3">
                  <c:v>3.0577269999999999</c:v>
                </c:pt>
                <c:pt idx="4">
                  <c:v>3.1790780000000001</c:v>
                </c:pt>
                <c:pt idx="5">
                  <c:v>3.1713290000000001</c:v>
                </c:pt>
                <c:pt idx="6">
                  <c:v>3.1131730000000002</c:v>
                </c:pt>
                <c:pt idx="7">
                  <c:v>3.6611660000000001</c:v>
                </c:pt>
                <c:pt idx="8">
                  <c:v>3.808592</c:v>
                </c:pt>
                <c:pt idx="9">
                  <c:v>3.210242</c:v>
                </c:pt>
                <c:pt idx="10">
                  <c:v>3.2656299999999998</c:v>
                </c:pt>
                <c:pt idx="11">
                  <c:v>3.2337479999999998</c:v>
                </c:pt>
                <c:pt idx="12">
                  <c:v>3.027361</c:v>
                </c:pt>
                <c:pt idx="13">
                  <c:v>3.2811650000000001</c:v>
                </c:pt>
                <c:pt idx="14">
                  <c:v>3.5697519999999998</c:v>
                </c:pt>
                <c:pt idx="15">
                  <c:v>3.3415979999999998</c:v>
                </c:pt>
                <c:pt idx="16">
                  <c:v>3.516807</c:v>
                </c:pt>
                <c:pt idx="17">
                  <c:v>3.5573950000000001</c:v>
                </c:pt>
                <c:pt idx="18">
                  <c:v>3.4525079999999999</c:v>
                </c:pt>
                <c:pt idx="19">
                  <c:v>4.0930270000000002</c:v>
                </c:pt>
                <c:pt idx="20">
                  <c:v>4.3719770000000002</c:v>
                </c:pt>
                <c:pt idx="21">
                  <c:v>3.348976</c:v>
                </c:pt>
                <c:pt idx="22">
                  <c:v>3.3183560000000001</c:v>
                </c:pt>
                <c:pt idx="23">
                  <c:v>3.6498659999999998</c:v>
                </c:pt>
                <c:pt idx="24">
                  <c:v>3.348058</c:v>
                </c:pt>
                <c:pt idx="25">
                  <c:v>3.4422969999999999</c:v>
                </c:pt>
                <c:pt idx="26">
                  <c:v>3.8955109999999999</c:v>
                </c:pt>
                <c:pt idx="27">
                  <c:v>3.655818</c:v>
                </c:pt>
                <c:pt idx="28">
                  <c:v>3.7557740000000002</c:v>
                </c:pt>
                <c:pt idx="29">
                  <c:v>3.896455</c:v>
                </c:pt>
                <c:pt idx="30">
                  <c:v>3.7377220000000002</c:v>
                </c:pt>
                <c:pt idx="31">
                  <c:v>4.4277240000000004</c:v>
                </c:pt>
                <c:pt idx="32">
                  <c:v>4.6204619999999998</c:v>
                </c:pt>
                <c:pt idx="33">
                  <c:v>3.657149</c:v>
                </c:pt>
                <c:pt idx="34">
                  <c:v>3.679411</c:v>
                </c:pt>
                <c:pt idx="35">
                  <c:v>3.6196860000000002</c:v>
                </c:pt>
                <c:pt idx="36">
                  <c:v>3.3016040000000002</c:v>
                </c:pt>
              </c:numCache>
            </c:numRef>
          </c:val>
          <c:smooth val="0"/>
          <c:extLst>
            <c:ext xmlns:c16="http://schemas.microsoft.com/office/drawing/2014/chart" uri="{C3380CC4-5D6E-409C-BE32-E72D297353CC}">
              <c16:uniqueId val="{00000000-9A91-4255-93A1-C3F7430FC73E}"/>
            </c:ext>
          </c:extLst>
        </c:ser>
        <c:dLbls>
          <c:showLegendKey val="0"/>
          <c:showVal val="0"/>
          <c:showCatName val="0"/>
          <c:showSerName val="0"/>
          <c:showPercent val="0"/>
          <c:showBubbleSize val="0"/>
        </c:dLbls>
        <c:smooth val="0"/>
        <c:axId val="142076544"/>
        <c:axId val="146309888"/>
      </c:lineChart>
      <c:dateAx>
        <c:axId val="142076544"/>
        <c:scaling>
          <c:orientation val="minMax"/>
        </c:scaling>
        <c:delete val="0"/>
        <c:axPos val="b"/>
        <c:majorGridlines>
          <c:spPr>
            <a:ln w="0">
              <a:solidFill>
                <a:sysClr val="window" lastClr="FFFFFF">
                  <a:alpha val="0"/>
                </a:sysClr>
              </a:solidFill>
            </a:ln>
          </c:spPr>
        </c:majorGridlines>
        <c:numFmt formatCode="mmm\-yy" sourceLinked="0"/>
        <c:majorTickMark val="out"/>
        <c:minorTickMark val="none"/>
        <c:tickLblPos val="nextTo"/>
        <c:spPr>
          <a:ln w="12700">
            <a:solidFill>
              <a:srgbClr val="000000"/>
            </a:solidFill>
            <a:prstDash val="solid"/>
          </a:ln>
        </c:spPr>
        <c:txPr>
          <a:bodyPr rot="-5400000" vert="horz"/>
          <a:lstStyle/>
          <a:p>
            <a:pPr>
              <a:defRPr/>
            </a:pPr>
            <a:endParaRPr lang="en-US"/>
          </a:p>
        </c:txPr>
        <c:crossAx val="146309888"/>
        <c:crosses val="autoZero"/>
        <c:auto val="1"/>
        <c:lblOffset val="100"/>
        <c:baseTimeUnit val="months"/>
        <c:majorUnit val="2"/>
        <c:majorTimeUnit val="months"/>
        <c:minorUnit val="1"/>
        <c:minorTimeUnit val="months"/>
      </c:dateAx>
      <c:valAx>
        <c:axId val="146309888"/>
        <c:scaling>
          <c:orientation val="minMax"/>
          <c:min val="2"/>
        </c:scaling>
        <c:delete val="0"/>
        <c:axPos val="l"/>
        <c:majorGridlines/>
        <c:numFmt formatCode="0.0" sourceLinked="0"/>
        <c:majorTickMark val="none"/>
        <c:minorTickMark val="none"/>
        <c:tickLblPos val="nextTo"/>
        <c:spPr>
          <a:ln w="3175">
            <a:noFill/>
            <a:prstDash val="solid"/>
          </a:ln>
        </c:spPr>
        <c:txPr>
          <a:bodyPr rot="0" vert="horz"/>
          <a:lstStyle/>
          <a:p>
            <a:pPr>
              <a:defRPr/>
            </a:pPr>
            <a:endParaRPr lang="en-US"/>
          </a:p>
        </c:txPr>
        <c:crossAx val="142076544"/>
        <c:crosses val="autoZero"/>
        <c:crossBetween val="midCat"/>
      </c:valAx>
      <c:spPr>
        <a:noFill/>
        <a:ln w="25400">
          <a:noFill/>
        </a:ln>
      </c:spPr>
    </c:plotArea>
    <c:plotVisOnly val="1"/>
    <c:dispBlanksAs val="gap"/>
    <c:showDLblsOverMax val="0"/>
  </c:chart>
  <c:spPr>
    <a:noFill/>
    <a:ln w="9525">
      <a:noFill/>
    </a:ln>
  </c:spPr>
  <c:txPr>
    <a:bodyPr/>
    <a:lstStyle/>
    <a:p>
      <a:pPr>
        <a:defRPr sz="1100" b="0" i="0" u="none" strike="noStrike" baseline="0">
          <a:solidFill>
            <a:sysClr val="windowText" lastClr="000000"/>
          </a:solidFill>
          <a:latin typeface="+mn-lt"/>
          <a:ea typeface="Arial"/>
          <a:cs typeface="Arial"/>
        </a:defRPr>
      </a:pPr>
      <a:endParaRPr lang="en-US"/>
    </a:p>
  </c:txPr>
  <c:printSettings>
    <c:headerFooter alignWithMargins="0"/>
    <c:pageMargins b="1" l="0.75000000000001465" r="0.75000000000001465" t="1" header="0.5" footer="0.5"/>
    <c:pageSetup paperSize="9" orientation="landscape" horizont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5434222134081872"/>
          <c:y val="7.961783439490451E-2"/>
          <c:w val="0.50135147281999703"/>
          <c:h val="0.84901717525019715"/>
        </c:manualLayout>
      </c:layout>
      <c:barChart>
        <c:barDir val="bar"/>
        <c:grouping val="clustered"/>
        <c:varyColors val="0"/>
        <c:ser>
          <c:idx val="0"/>
          <c:order val="0"/>
          <c:invertIfNegative val="0"/>
          <c:dPt>
            <c:idx val="0"/>
            <c:invertIfNegative val="0"/>
            <c:bubble3D val="0"/>
            <c:extLst>
              <c:ext xmlns:c16="http://schemas.microsoft.com/office/drawing/2014/chart" uri="{C3380CC4-5D6E-409C-BE32-E72D297353CC}">
                <c16:uniqueId val="{00000001-1E39-4D04-8D76-B375F7FC3E33}"/>
              </c:ext>
            </c:extLst>
          </c:dPt>
          <c:dPt>
            <c:idx val="1"/>
            <c:invertIfNegative val="0"/>
            <c:bubble3D val="0"/>
            <c:extLst>
              <c:ext xmlns:c16="http://schemas.microsoft.com/office/drawing/2014/chart" uri="{C3380CC4-5D6E-409C-BE32-E72D297353CC}">
                <c16:uniqueId val="{00000003-1E39-4D04-8D76-B375F7FC3E33}"/>
              </c:ext>
            </c:extLst>
          </c:dPt>
          <c:dPt>
            <c:idx val="2"/>
            <c:invertIfNegative val="0"/>
            <c:bubble3D val="0"/>
            <c:extLst>
              <c:ext xmlns:c16="http://schemas.microsoft.com/office/drawing/2014/chart" uri="{C3380CC4-5D6E-409C-BE32-E72D297353CC}">
                <c16:uniqueId val="{00000005-1E39-4D04-8D76-B375F7FC3E33}"/>
              </c:ext>
            </c:extLst>
          </c:dPt>
          <c:dPt>
            <c:idx val="3"/>
            <c:invertIfNegative val="0"/>
            <c:bubble3D val="0"/>
            <c:extLst>
              <c:ext xmlns:c16="http://schemas.microsoft.com/office/drawing/2014/chart" uri="{C3380CC4-5D6E-409C-BE32-E72D297353CC}">
                <c16:uniqueId val="{00000007-1E39-4D04-8D76-B375F7FC3E33}"/>
              </c:ext>
            </c:extLst>
          </c:dPt>
          <c:dPt>
            <c:idx val="4"/>
            <c:invertIfNegative val="0"/>
            <c:bubble3D val="0"/>
            <c:extLst>
              <c:ext xmlns:c16="http://schemas.microsoft.com/office/drawing/2014/chart" uri="{C3380CC4-5D6E-409C-BE32-E72D297353CC}">
                <c16:uniqueId val="{00000009-1E39-4D04-8D76-B375F7FC3E33}"/>
              </c:ext>
            </c:extLst>
          </c:dPt>
          <c:dPt>
            <c:idx val="5"/>
            <c:invertIfNegative val="0"/>
            <c:bubble3D val="0"/>
            <c:extLst>
              <c:ext xmlns:c16="http://schemas.microsoft.com/office/drawing/2014/chart" uri="{C3380CC4-5D6E-409C-BE32-E72D297353CC}">
                <c16:uniqueId val="{0000000B-1E39-4D04-8D76-B375F7FC3E33}"/>
              </c:ext>
            </c:extLst>
          </c:dPt>
          <c:dPt>
            <c:idx val="6"/>
            <c:invertIfNegative val="0"/>
            <c:bubble3D val="0"/>
            <c:extLst>
              <c:ext xmlns:c16="http://schemas.microsoft.com/office/drawing/2014/chart" uri="{C3380CC4-5D6E-409C-BE32-E72D297353CC}">
                <c16:uniqueId val="{0000000D-1E39-4D04-8D76-B375F7FC3E33}"/>
              </c:ext>
            </c:extLst>
          </c:dPt>
          <c:dPt>
            <c:idx val="7"/>
            <c:invertIfNegative val="0"/>
            <c:bubble3D val="0"/>
            <c:extLst>
              <c:ext xmlns:c16="http://schemas.microsoft.com/office/drawing/2014/chart" uri="{C3380CC4-5D6E-409C-BE32-E72D297353CC}">
                <c16:uniqueId val="{0000000F-1E39-4D04-8D76-B375F7FC3E33}"/>
              </c:ext>
            </c:extLst>
          </c:dPt>
          <c:dPt>
            <c:idx val="8"/>
            <c:invertIfNegative val="0"/>
            <c:bubble3D val="0"/>
            <c:extLst>
              <c:ext xmlns:c16="http://schemas.microsoft.com/office/drawing/2014/chart" uri="{C3380CC4-5D6E-409C-BE32-E72D297353CC}">
                <c16:uniqueId val="{00000011-1E39-4D04-8D76-B375F7FC3E33}"/>
              </c:ext>
            </c:extLst>
          </c:dPt>
          <c:dPt>
            <c:idx val="9"/>
            <c:invertIfNegative val="0"/>
            <c:bubble3D val="0"/>
            <c:extLst>
              <c:ext xmlns:c16="http://schemas.microsoft.com/office/drawing/2014/chart" uri="{C3380CC4-5D6E-409C-BE32-E72D297353CC}">
                <c16:uniqueId val="{00000013-1E39-4D04-8D76-B375F7FC3E33}"/>
              </c:ext>
            </c:extLst>
          </c:dPt>
          <c:dPt>
            <c:idx val="10"/>
            <c:invertIfNegative val="0"/>
            <c:bubble3D val="0"/>
            <c:extLst>
              <c:ext xmlns:c16="http://schemas.microsoft.com/office/drawing/2014/chart" uri="{C3380CC4-5D6E-409C-BE32-E72D297353CC}">
                <c16:uniqueId val="{00000015-1E39-4D04-8D76-B375F7FC3E33}"/>
              </c:ext>
            </c:extLst>
          </c:dPt>
          <c:dLbls>
            <c:spPr>
              <a:noFill/>
              <a:ln w="25400">
                <a:noFill/>
              </a:ln>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High_YTD!$F$165:$F$175</c:f>
              <c:strCache>
                <c:ptCount val="11"/>
                <c:pt idx="0">
                  <c:v>Qantas Airways</c:v>
                </c:pt>
                <c:pt idx="1">
                  <c:v>Jetstar</c:v>
                </c:pt>
                <c:pt idx="2">
                  <c:v>Singapore Airlines</c:v>
                </c:pt>
                <c:pt idx="3">
                  <c:v>Air New Zealand</c:v>
                </c:pt>
                <c:pt idx="4">
                  <c:v>Emirates</c:v>
                </c:pt>
                <c:pt idx="5">
                  <c:v>Cathay Pacific Airways</c:v>
                </c:pt>
                <c:pt idx="6">
                  <c:v>Virgin Australia</c:v>
                </c:pt>
                <c:pt idx="7">
                  <c:v>Malaysia Airlines</c:v>
                </c:pt>
                <c:pt idx="8">
                  <c:v>China Southern Airlines</c:v>
                </c:pt>
                <c:pt idx="9">
                  <c:v>Qatar Airways</c:v>
                </c:pt>
                <c:pt idx="10">
                  <c:v>Others</c:v>
                </c:pt>
              </c:strCache>
            </c:strRef>
          </c:cat>
          <c:val>
            <c:numRef>
              <c:f>High_YTD!$G$165:$G$175</c:f>
              <c:numCache>
                <c:formatCode>0.0%</c:formatCode>
                <c:ptCount val="11"/>
                <c:pt idx="0">
                  <c:v>0.16261135764052106</c:v>
                </c:pt>
                <c:pt idx="1">
                  <c:v>0.13417570422406511</c:v>
                </c:pt>
                <c:pt idx="2">
                  <c:v>8.5804425614198127E-2</c:v>
                </c:pt>
                <c:pt idx="3">
                  <c:v>6.6654011711589675E-2</c:v>
                </c:pt>
                <c:pt idx="4">
                  <c:v>4.6900725554405547E-2</c:v>
                </c:pt>
                <c:pt idx="5">
                  <c:v>4.3895556742842186E-2</c:v>
                </c:pt>
                <c:pt idx="6">
                  <c:v>3.7257439672338653E-2</c:v>
                </c:pt>
                <c:pt idx="7">
                  <c:v>3.1193873320835525E-2</c:v>
                </c:pt>
                <c:pt idx="8">
                  <c:v>2.8920139901381963E-2</c:v>
                </c:pt>
                <c:pt idx="9">
                  <c:v>2.460688384469354E-2</c:v>
                </c:pt>
                <c:pt idx="10">
                  <c:v>0.3379798817731286</c:v>
                </c:pt>
              </c:numCache>
            </c:numRef>
          </c:val>
          <c:extLst>
            <c:ext xmlns:c16="http://schemas.microsoft.com/office/drawing/2014/chart" uri="{C3380CC4-5D6E-409C-BE32-E72D297353CC}">
              <c16:uniqueId val="{00000016-1E39-4D04-8D76-B375F7FC3E33}"/>
            </c:ext>
          </c:extLst>
        </c:ser>
        <c:dLbls>
          <c:showLegendKey val="0"/>
          <c:showVal val="0"/>
          <c:showCatName val="0"/>
          <c:showSerName val="0"/>
          <c:showPercent val="0"/>
          <c:showBubbleSize val="0"/>
        </c:dLbls>
        <c:gapWidth val="75"/>
        <c:axId val="1376478832"/>
        <c:axId val="1376478352"/>
      </c:barChart>
      <c:valAx>
        <c:axId val="1376478352"/>
        <c:scaling>
          <c:orientation val="minMax"/>
        </c:scaling>
        <c:delete val="0"/>
        <c:axPos val="b"/>
        <c:numFmt formatCode="0%" sourceLinked="0"/>
        <c:majorTickMark val="out"/>
        <c:minorTickMark val="none"/>
        <c:tickLblPos val="none"/>
        <c:spPr>
          <a:ln w="12700">
            <a:noFill/>
          </a:ln>
        </c:spPr>
        <c:crossAx val="1376478832"/>
        <c:crosses val="max"/>
        <c:crossBetween val="between"/>
      </c:valAx>
      <c:catAx>
        <c:axId val="1376478832"/>
        <c:scaling>
          <c:orientation val="maxMin"/>
        </c:scaling>
        <c:delete val="0"/>
        <c:axPos val="l"/>
        <c:numFmt formatCode="General" sourceLinked="1"/>
        <c:majorTickMark val="none"/>
        <c:minorTickMark val="none"/>
        <c:tickLblPos val="nextTo"/>
        <c:spPr>
          <a:ln>
            <a:solidFill>
              <a:schemeClr val="bg1">
                <a:lumMod val="65000"/>
                <a:alpha val="98000"/>
              </a:schemeClr>
            </a:solidFill>
          </a:ln>
        </c:spPr>
        <c:crossAx val="1376478352"/>
        <c:crosses val="autoZero"/>
        <c:auto val="1"/>
        <c:lblAlgn val="ctr"/>
        <c:lblOffset val="100"/>
        <c:noMultiLvlLbl val="0"/>
      </c:catAx>
      <c:spPr>
        <a:noFill/>
        <a:ln w="25400">
          <a:noFill/>
        </a:ln>
      </c:spPr>
    </c:plotArea>
    <c:plotVisOnly val="1"/>
    <c:dispBlanksAs val="zero"/>
    <c:showDLblsOverMax val="0"/>
  </c:chart>
  <c:spPr>
    <a:noFill/>
    <a:ln w="9525">
      <a:noFill/>
    </a:ln>
  </c:spPr>
  <c:txPr>
    <a:bodyPr/>
    <a:lstStyle/>
    <a:p>
      <a:pPr>
        <a:defRPr sz="1100" b="0" i="0" u="none" strike="noStrike" baseline="0">
          <a:solidFill>
            <a:sysClr val="windowText" lastClr="000000"/>
          </a:solidFill>
          <a:latin typeface="+mn-lt"/>
          <a:ea typeface="Arial"/>
          <a:cs typeface="Arial"/>
        </a:defRPr>
      </a:pPr>
      <a:endParaRPr lang="en-US"/>
    </a:p>
  </c:txPr>
  <c:printSettings>
    <c:headerFooter alignWithMargins="0"/>
    <c:pageMargins b="1" l="0.75000000000001465" r="0.75000000000001465" t="1" header="0.5" footer="0.5"/>
    <c:pageSetup paperSize="9"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ctr">
              <a:defRPr>
                <a:solidFill>
                  <a:srgbClr val="081E3F"/>
                </a:solidFill>
              </a:defRPr>
            </a:pPr>
            <a:r>
              <a:rPr lang="en-AU">
                <a:solidFill>
                  <a:srgbClr val="081E3F"/>
                </a:solidFill>
              </a:rPr>
              <a:t>PASSENGERS CARRIED (millions)</a:t>
            </a:r>
          </a:p>
        </c:rich>
      </c:tx>
      <c:layout>
        <c:manualLayout>
          <c:xMode val="edge"/>
          <c:yMode val="edge"/>
          <c:x val="0.18374113307778975"/>
          <c:y val="3.6629921259842525E-2"/>
        </c:manualLayout>
      </c:layout>
      <c:overlay val="0"/>
      <c:spPr>
        <a:noFill/>
        <a:ln w="25400">
          <a:noFill/>
        </a:ln>
      </c:spPr>
    </c:title>
    <c:autoTitleDeleted val="0"/>
    <c:plotArea>
      <c:layout>
        <c:manualLayout>
          <c:layoutTarget val="inner"/>
          <c:xMode val="edge"/>
          <c:yMode val="edge"/>
          <c:x val="7.8986587183308504E-2"/>
          <c:y val="0.14285765388068725"/>
          <c:w val="0.89567809239945473"/>
          <c:h val="0.64102793408004044"/>
        </c:manualLayout>
      </c:layout>
      <c:lineChart>
        <c:grouping val="standard"/>
        <c:varyColors val="0"/>
        <c:ser>
          <c:idx val="0"/>
          <c:order val="0"/>
          <c:tx>
            <c:strRef>
              <c:f>High_Month!$C$70</c:f>
              <c:strCache>
                <c:ptCount val="1"/>
                <c:pt idx="0">
                  <c:v>2023</c:v>
                </c:pt>
              </c:strCache>
            </c:strRef>
          </c:tx>
          <c:spPr>
            <a:ln w="19050">
              <a:solidFill>
                <a:srgbClr val="99A3AF"/>
              </a:solidFill>
              <a:prstDash val="lgDash"/>
            </a:ln>
          </c:spPr>
          <c:marker>
            <c:symbol val="none"/>
          </c:marker>
          <c:cat>
            <c:strRef>
              <c:f>High_Month!$B$71:$B$82</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High_Month!$C$71:$C$82</c:f>
              <c:numCache>
                <c:formatCode>0.0</c:formatCode>
                <c:ptCount val="12"/>
                <c:pt idx="0">
                  <c:v>2.9609990000000002</c:v>
                </c:pt>
                <c:pt idx="1">
                  <c:v>2.4264350000000001</c:v>
                </c:pt>
                <c:pt idx="2">
                  <c:v>2.6495920000000002</c:v>
                </c:pt>
                <c:pt idx="3">
                  <c:v>2.7759589999999998</c:v>
                </c:pt>
                <c:pt idx="4">
                  <c:v>2.6545939999999999</c:v>
                </c:pt>
                <c:pt idx="5">
                  <c:v>2.8941479999999999</c:v>
                </c:pt>
                <c:pt idx="6">
                  <c:v>3.2338399999999998</c:v>
                </c:pt>
                <c:pt idx="7">
                  <c:v>3.0577269999999999</c:v>
                </c:pt>
                <c:pt idx="8">
                  <c:v>3.1790780000000001</c:v>
                </c:pt>
                <c:pt idx="9">
                  <c:v>3.1713290000000001</c:v>
                </c:pt>
                <c:pt idx="10">
                  <c:v>3.1131730000000002</c:v>
                </c:pt>
                <c:pt idx="11">
                  <c:v>3.6611660000000001</c:v>
                </c:pt>
              </c:numCache>
            </c:numRef>
          </c:val>
          <c:smooth val="0"/>
          <c:extLst>
            <c:ext xmlns:c16="http://schemas.microsoft.com/office/drawing/2014/chart" uri="{C3380CC4-5D6E-409C-BE32-E72D297353CC}">
              <c16:uniqueId val="{00000000-8D5F-40DC-B1D4-89212FCCB804}"/>
            </c:ext>
          </c:extLst>
        </c:ser>
        <c:ser>
          <c:idx val="1"/>
          <c:order val="1"/>
          <c:tx>
            <c:strRef>
              <c:f>High_Month!$D$70</c:f>
              <c:strCache>
                <c:ptCount val="1"/>
                <c:pt idx="0">
                  <c:v>2024</c:v>
                </c:pt>
              </c:strCache>
            </c:strRef>
          </c:tx>
          <c:spPr>
            <a:ln w="19050">
              <a:solidFill>
                <a:srgbClr val="77D1F4"/>
              </a:solidFill>
              <a:prstDash val="sysDash"/>
            </a:ln>
          </c:spPr>
          <c:marker>
            <c:symbol val="none"/>
          </c:marker>
          <c:cat>
            <c:strRef>
              <c:f>High_Month!$B$71:$B$82</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High_Month!$D$71:$D$82</c:f>
              <c:numCache>
                <c:formatCode>0.0</c:formatCode>
                <c:ptCount val="12"/>
                <c:pt idx="0">
                  <c:v>3.808592</c:v>
                </c:pt>
                <c:pt idx="1">
                  <c:v>3.210242</c:v>
                </c:pt>
                <c:pt idx="2">
                  <c:v>3.2656299999999998</c:v>
                </c:pt>
                <c:pt idx="3">
                  <c:v>3.2337479999999998</c:v>
                </c:pt>
                <c:pt idx="4">
                  <c:v>3.027361</c:v>
                </c:pt>
                <c:pt idx="5">
                  <c:v>3.2811650000000001</c:v>
                </c:pt>
                <c:pt idx="6">
                  <c:v>3.5697519999999998</c:v>
                </c:pt>
                <c:pt idx="7">
                  <c:v>3.3415979999999998</c:v>
                </c:pt>
                <c:pt idx="8">
                  <c:v>3.516807</c:v>
                </c:pt>
                <c:pt idx="9">
                  <c:v>3.5573950000000001</c:v>
                </c:pt>
                <c:pt idx="10">
                  <c:v>3.4525079999999999</c:v>
                </c:pt>
                <c:pt idx="11">
                  <c:v>4.0930270000000002</c:v>
                </c:pt>
              </c:numCache>
            </c:numRef>
          </c:val>
          <c:smooth val="0"/>
          <c:extLst>
            <c:ext xmlns:c16="http://schemas.microsoft.com/office/drawing/2014/chart" uri="{C3380CC4-5D6E-409C-BE32-E72D297353CC}">
              <c16:uniqueId val="{00000001-8D5F-40DC-B1D4-89212FCCB804}"/>
            </c:ext>
          </c:extLst>
        </c:ser>
        <c:ser>
          <c:idx val="2"/>
          <c:order val="2"/>
          <c:tx>
            <c:strRef>
              <c:f>High_Month!$E$70</c:f>
              <c:strCache>
                <c:ptCount val="1"/>
                <c:pt idx="0">
                  <c:v>2025</c:v>
                </c:pt>
              </c:strCache>
            </c:strRef>
          </c:tx>
          <c:spPr>
            <a:ln w="19050">
              <a:solidFill>
                <a:srgbClr val="4EB2B4"/>
              </a:solidFill>
            </a:ln>
          </c:spPr>
          <c:marker>
            <c:symbol val="none"/>
          </c:marker>
          <c:cat>
            <c:strRef>
              <c:f>High_Month!$B$71:$B$82</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High_Month!$E$71:$E$82</c:f>
              <c:numCache>
                <c:formatCode>0.0</c:formatCode>
                <c:ptCount val="12"/>
                <c:pt idx="0">
                  <c:v>4.3719770000000002</c:v>
                </c:pt>
                <c:pt idx="1">
                  <c:v>3.348976</c:v>
                </c:pt>
                <c:pt idx="2">
                  <c:v>3.3183560000000001</c:v>
                </c:pt>
                <c:pt idx="3">
                  <c:v>3.6498659999999998</c:v>
                </c:pt>
                <c:pt idx="4">
                  <c:v>3.348058</c:v>
                </c:pt>
                <c:pt idx="5">
                  <c:v>3.4422969999999999</c:v>
                </c:pt>
                <c:pt idx="6">
                  <c:v>3.8955109999999999</c:v>
                </c:pt>
                <c:pt idx="7">
                  <c:v>3.655818</c:v>
                </c:pt>
                <c:pt idx="8">
                  <c:v>3.7557740000000002</c:v>
                </c:pt>
                <c:pt idx="9">
                  <c:v>3.896455</c:v>
                </c:pt>
                <c:pt idx="10">
                  <c:v>3.7377220000000002</c:v>
                </c:pt>
                <c:pt idx="11">
                  <c:v>4.4277240000000004</c:v>
                </c:pt>
              </c:numCache>
            </c:numRef>
          </c:val>
          <c:smooth val="0"/>
          <c:extLst>
            <c:ext xmlns:c16="http://schemas.microsoft.com/office/drawing/2014/chart" uri="{C3380CC4-5D6E-409C-BE32-E72D297353CC}">
              <c16:uniqueId val="{00000000-9FA1-458A-8DFA-91FF3C607B6C}"/>
            </c:ext>
          </c:extLst>
        </c:ser>
        <c:ser>
          <c:idx val="3"/>
          <c:order val="3"/>
          <c:tx>
            <c:strRef>
              <c:f>High_Month!$F$70</c:f>
              <c:strCache>
                <c:ptCount val="1"/>
                <c:pt idx="0">
                  <c:v>2026</c:v>
                </c:pt>
              </c:strCache>
            </c:strRef>
          </c:tx>
          <c:spPr>
            <a:ln w="25400">
              <a:solidFill>
                <a:schemeClr val="tx2"/>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0-4657-43CC-AA6B-AFD2E622A47C}"/>
                </c:ext>
              </c:extLst>
            </c:dLbl>
            <c:dLbl>
              <c:idx val="1"/>
              <c:delete val="1"/>
              <c:extLst>
                <c:ext xmlns:c15="http://schemas.microsoft.com/office/drawing/2012/chart" uri="{CE6537A1-D6FC-4f65-9D91-7224C49458BB}"/>
                <c:ext xmlns:c16="http://schemas.microsoft.com/office/drawing/2014/chart" uri="{C3380CC4-5D6E-409C-BE32-E72D297353CC}">
                  <c16:uniqueId val="{00000000-27EE-4F27-9398-4E524E418BDE}"/>
                </c:ext>
              </c:extLst>
            </c:dLbl>
            <c:dLbl>
              <c:idx val="2"/>
              <c:delete val="1"/>
              <c:extLst>
                <c:ext xmlns:c15="http://schemas.microsoft.com/office/drawing/2012/chart" uri="{CE6537A1-D6FC-4f65-9D91-7224C49458BB}"/>
                <c:ext xmlns:c16="http://schemas.microsoft.com/office/drawing/2014/chart" uri="{C3380CC4-5D6E-409C-BE32-E72D297353CC}">
                  <c16:uniqueId val="{00000000-BDDE-4DBA-A2A3-5918F9EEFA46}"/>
                </c:ext>
              </c:extLst>
            </c:dLbl>
            <c:dLbl>
              <c:idx val="3"/>
              <c:delete val="1"/>
              <c:extLst>
                <c:ext xmlns:c15="http://schemas.microsoft.com/office/drawing/2012/chart" uri="{CE6537A1-D6FC-4f65-9D91-7224C49458BB}"/>
                <c:ext xmlns:c16="http://schemas.microsoft.com/office/drawing/2014/chart" uri="{C3380CC4-5D6E-409C-BE32-E72D297353CC}">
                  <c16:uniqueId val="{00000000-5CE7-4DB3-8222-A606E3F409C2}"/>
                </c:ext>
              </c:extLst>
            </c:dLbl>
            <c:dLbl>
              <c:idx val="4"/>
              <c:layout>
                <c:manualLayout>
                  <c:x val="-5.9850374064837904E-2"/>
                  <c:y val="-0.13371427368150518"/>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B92-407C-B5CE-F5A0B76799D1}"/>
                </c:ext>
              </c:extLst>
            </c:dLbl>
            <c:spPr>
              <a:solidFill>
                <a:sysClr val="window" lastClr="FFFFFF"/>
              </a:solidFill>
              <a:ln>
                <a:solidFill>
                  <a:sysClr val="windowText" lastClr="000000">
                    <a:lumMod val="65000"/>
                    <a:lumOff val="35000"/>
                  </a:sysClr>
                </a:solidFill>
              </a:ln>
              <a:effectLst/>
            </c:spPr>
            <c:showLegendKey val="0"/>
            <c:showVal val="1"/>
            <c:showCatName val="1"/>
            <c:showSerName val="0"/>
            <c:showPercent val="0"/>
            <c:showBubbleSize val="0"/>
            <c:showLeaderLines val="0"/>
            <c:extLst>
              <c:ext xmlns:c15="http://schemas.microsoft.com/office/drawing/2012/chart" uri="{CE6537A1-D6FC-4f65-9D91-7224C49458BB}">
                <c15:spPr xmlns:c15="http://schemas.microsoft.com/office/drawing/2012/chart">
                  <a:prstGeom prst="wedgeRectCallout">
                    <a:avLst/>
                  </a:prstGeom>
                </c15:spPr>
                <c15:showLeaderLines val="0"/>
              </c:ext>
            </c:extLst>
          </c:dLbls>
          <c:cat>
            <c:strRef>
              <c:f>High_Month!$B$71:$B$82</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High_Month!$F$71:$F$82</c:f>
              <c:numCache>
                <c:formatCode>0.0</c:formatCode>
                <c:ptCount val="12"/>
                <c:pt idx="0">
                  <c:v>4.6204619999999998</c:v>
                </c:pt>
                <c:pt idx="1">
                  <c:v>3.657149</c:v>
                </c:pt>
                <c:pt idx="2">
                  <c:v>3.679411</c:v>
                </c:pt>
                <c:pt idx="3">
                  <c:v>3.6196860000000002</c:v>
                </c:pt>
                <c:pt idx="4">
                  <c:v>3.3016040000000002</c:v>
                </c:pt>
              </c:numCache>
            </c:numRef>
          </c:val>
          <c:smooth val="0"/>
          <c:extLst>
            <c:ext xmlns:c16="http://schemas.microsoft.com/office/drawing/2014/chart" uri="{C3380CC4-5D6E-409C-BE32-E72D297353CC}">
              <c16:uniqueId val="{00000000-CD6A-46D5-B894-DF334EECCC7E}"/>
            </c:ext>
          </c:extLst>
        </c:ser>
        <c:dLbls>
          <c:showLegendKey val="0"/>
          <c:showVal val="0"/>
          <c:showCatName val="0"/>
          <c:showSerName val="0"/>
          <c:showPercent val="0"/>
          <c:showBubbleSize val="0"/>
        </c:dLbls>
        <c:smooth val="0"/>
        <c:axId val="147540608"/>
        <c:axId val="147543168"/>
      </c:lineChart>
      <c:catAx>
        <c:axId val="147540608"/>
        <c:scaling>
          <c:orientation val="minMax"/>
        </c:scaling>
        <c:delete val="0"/>
        <c:axPos val="b"/>
        <c:numFmt formatCode="General" sourceLinked="1"/>
        <c:majorTickMark val="out"/>
        <c:minorTickMark val="none"/>
        <c:tickLblPos val="nextTo"/>
        <c:spPr>
          <a:noFill/>
          <a:ln w="12700">
            <a:solidFill>
              <a:srgbClr val="000000"/>
            </a:solidFill>
            <a:prstDash val="solid"/>
          </a:ln>
        </c:spPr>
        <c:txPr>
          <a:bodyPr rot="0" vert="horz"/>
          <a:lstStyle/>
          <a:p>
            <a:pPr>
              <a:defRPr/>
            </a:pPr>
            <a:endParaRPr lang="en-US"/>
          </a:p>
        </c:txPr>
        <c:crossAx val="147543168"/>
        <c:crosses val="autoZero"/>
        <c:auto val="1"/>
        <c:lblAlgn val="ctr"/>
        <c:lblOffset val="100"/>
        <c:tickLblSkip val="1"/>
        <c:tickMarkSkip val="1"/>
        <c:noMultiLvlLbl val="0"/>
      </c:catAx>
      <c:valAx>
        <c:axId val="147543168"/>
        <c:scaling>
          <c:orientation val="minMax"/>
          <c:min val="2"/>
        </c:scaling>
        <c:delete val="0"/>
        <c:axPos val="l"/>
        <c:majorGridlines>
          <c:spPr>
            <a:ln>
              <a:solidFill>
                <a:schemeClr val="bg1">
                  <a:lumMod val="85000"/>
                </a:schemeClr>
              </a:solidFill>
            </a:ln>
          </c:spPr>
        </c:majorGridlines>
        <c:numFmt formatCode="0.0" sourceLinked="0"/>
        <c:majorTickMark val="none"/>
        <c:minorTickMark val="none"/>
        <c:tickLblPos val="nextTo"/>
        <c:spPr>
          <a:ln w="3175">
            <a:noFill/>
            <a:prstDash val="solid"/>
          </a:ln>
        </c:spPr>
        <c:txPr>
          <a:bodyPr rot="0" vert="horz"/>
          <a:lstStyle/>
          <a:p>
            <a:pPr>
              <a:defRPr/>
            </a:pPr>
            <a:endParaRPr lang="en-US"/>
          </a:p>
        </c:txPr>
        <c:crossAx val="147540608"/>
        <c:crosses val="autoZero"/>
        <c:crossBetween val="midCat"/>
        <c:majorUnit val="0.5"/>
      </c:valAx>
      <c:spPr>
        <a:noFill/>
        <a:ln w="25400">
          <a:noFill/>
        </a:ln>
      </c:spPr>
    </c:plotArea>
    <c:legend>
      <c:legendPos val="b"/>
      <c:overlay val="0"/>
      <c:spPr>
        <a:noFill/>
        <a:ln w="3175">
          <a:noFill/>
          <a:prstDash val="solid"/>
        </a:ln>
      </c:spPr>
    </c:legend>
    <c:plotVisOnly val="1"/>
    <c:dispBlanksAs val="gap"/>
    <c:showDLblsOverMax val="0"/>
  </c:chart>
  <c:spPr>
    <a:noFill/>
    <a:ln w="9525">
      <a:noFill/>
    </a:ln>
  </c:spPr>
  <c:txPr>
    <a:bodyPr/>
    <a:lstStyle/>
    <a:p>
      <a:pPr>
        <a:defRPr sz="1100" b="0" i="0" u="none" strike="noStrike" baseline="0">
          <a:solidFill>
            <a:srgbClr val="000000"/>
          </a:solidFill>
          <a:latin typeface="+mn-lt"/>
          <a:ea typeface="Arial"/>
          <a:cs typeface="Arial"/>
        </a:defRPr>
      </a:pPr>
      <a:endParaRPr lang="en-US"/>
    </a:p>
  </c:txPr>
  <c:printSettings>
    <c:headerFooter alignWithMargins="0"/>
    <c:pageMargins b="1" l="0.75000000000001465" r="0.75000000000001465" t="1" header="0.5" footer="0.5"/>
    <c:pageSetup paperSize="9"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solidFill>
                  <a:srgbClr val="081E3F"/>
                </a:solidFill>
              </a:defRPr>
            </a:pPr>
            <a:r>
              <a:rPr lang="en-AU">
                <a:solidFill>
                  <a:srgbClr val="081E3F"/>
                </a:solidFill>
              </a:rPr>
              <a:t>FREIGHT CARRIED (tonnes, thousands)</a:t>
            </a:r>
          </a:p>
        </c:rich>
      </c:tx>
      <c:layout>
        <c:manualLayout>
          <c:xMode val="edge"/>
          <c:yMode val="edge"/>
          <c:x val="0.14946717026225381"/>
          <c:y val="4.6834056457228559E-2"/>
        </c:manualLayout>
      </c:layout>
      <c:overlay val="0"/>
      <c:spPr>
        <a:noFill/>
        <a:ln>
          <a:noFill/>
        </a:ln>
      </c:spPr>
    </c:title>
    <c:autoTitleDeleted val="0"/>
    <c:plotArea>
      <c:layout>
        <c:manualLayout>
          <c:layoutTarget val="inner"/>
          <c:xMode val="edge"/>
          <c:yMode val="edge"/>
          <c:x val="7.8986587183308504E-2"/>
          <c:y val="0.14285765388068725"/>
          <c:w val="0.89567809239945473"/>
          <c:h val="0.64102793408004044"/>
        </c:manualLayout>
      </c:layout>
      <c:lineChart>
        <c:grouping val="standard"/>
        <c:varyColors val="0"/>
        <c:ser>
          <c:idx val="0"/>
          <c:order val="0"/>
          <c:tx>
            <c:strRef>
              <c:f>High_Month!$H$70</c:f>
              <c:strCache>
                <c:ptCount val="1"/>
                <c:pt idx="0">
                  <c:v>2023</c:v>
                </c:pt>
              </c:strCache>
            </c:strRef>
          </c:tx>
          <c:spPr>
            <a:ln w="19050">
              <a:solidFill>
                <a:srgbClr val="99A3AF"/>
              </a:solidFill>
              <a:prstDash val="lgDash"/>
            </a:ln>
          </c:spPr>
          <c:marker>
            <c:symbol val="none"/>
          </c:marker>
          <c:cat>
            <c:strRef>
              <c:f>High_Month!$G$71:$G$82</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High_Month!$H$71:$H$82</c:f>
              <c:numCache>
                <c:formatCode>0.0</c:formatCode>
                <c:ptCount val="12"/>
                <c:pt idx="0">
                  <c:v>67.476460000000003</c:v>
                </c:pt>
                <c:pt idx="1">
                  <c:v>68.006448000000006</c:v>
                </c:pt>
                <c:pt idx="2">
                  <c:v>77.656661</c:v>
                </c:pt>
                <c:pt idx="3">
                  <c:v>68.403762999999998</c:v>
                </c:pt>
                <c:pt idx="4">
                  <c:v>72.983883000000006</c:v>
                </c:pt>
                <c:pt idx="5">
                  <c:v>73.246837999999997</c:v>
                </c:pt>
                <c:pt idx="6">
                  <c:v>72.954769999999996</c:v>
                </c:pt>
                <c:pt idx="7">
                  <c:v>76.215084000000004</c:v>
                </c:pt>
                <c:pt idx="8">
                  <c:v>78.523054000000002</c:v>
                </c:pt>
                <c:pt idx="9">
                  <c:v>86.272970000000001</c:v>
                </c:pt>
                <c:pt idx="10">
                  <c:v>92.567622</c:v>
                </c:pt>
                <c:pt idx="11">
                  <c:v>94.933601999999993</c:v>
                </c:pt>
              </c:numCache>
            </c:numRef>
          </c:val>
          <c:smooth val="0"/>
          <c:extLst>
            <c:ext xmlns:c16="http://schemas.microsoft.com/office/drawing/2014/chart" uri="{C3380CC4-5D6E-409C-BE32-E72D297353CC}">
              <c16:uniqueId val="{00000000-832B-4160-B597-61A7B718263C}"/>
            </c:ext>
          </c:extLst>
        </c:ser>
        <c:ser>
          <c:idx val="1"/>
          <c:order val="1"/>
          <c:tx>
            <c:strRef>
              <c:f>High_Month!$I$70</c:f>
              <c:strCache>
                <c:ptCount val="1"/>
                <c:pt idx="0">
                  <c:v>2024</c:v>
                </c:pt>
              </c:strCache>
            </c:strRef>
          </c:tx>
          <c:spPr>
            <a:ln w="19050">
              <a:solidFill>
                <a:srgbClr val="77D1F4"/>
              </a:solidFill>
              <a:prstDash val="sysDash"/>
            </a:ln>
          </c:spPr>
          <c:marker>
            <c:symbol val="none"/>
          </c:marker>
          <c:cat>
            <c:strRef>
              <c:f>High_Month!$G$71:$G$82</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High_Month!$I$71:$I$82</c:f>
              <c:numCache>
                <c:formatCode>0.0</c:formatCode>
                <c:ptCount val="12"/>
                <c:pt idx="0">
                  <c:v>89.728181000000006</c:v>
                </c:pt>
                <c:pt idx="1">
                  <c:v>82.749813000000003</c:v>
                </c:pt>
                <c:pt idx="2">
                  <c:v>94.038686999999996</c:v>
                </c:pt>
                <c:pt idx="3">
                  <c:v>84.783893000000006</c:v>
                </c:pt>
                <c:pt idx="4">
                  <c:v>91.869980999999996</c:v>
                </c:pt>
                <c:pt idx="5">
                  <c:v>88.714595000000003</c:v>
                </c:pt>
                <c:pt idx="6">
                  <c:v>90.434173999999999</c:v>
                </c:pt>
                <c:pt idx="7">
                  <c:v>93.937783999999994</c:v>
                </c:pt>
                <c:pt idx="8">
                  <c:v>93.233130000000003</c:v>
                </c:pt>
                <c:pt idx="9">
                  <c:v>98.310325000000006</c:v>
                </c:pt>
                <c:pt idx="10">
                  <c:v>104.445633</c:v>
                </c:pt>
                <c:pt idx="11">
                  <c:v>101.57968200000001</c:v>
                </c:pt>
              </c:numCache>
            </c:numRef>
          </c:val>
          <c:smooth val="0"/>
          <c:extLst>
            <c:ext xmlns:c16="http://schemas.microsoft.com/office/drawing/2014/chart" uri="{C3380CC4-5D6E-409C-BE32-E72D297353CC}">
              <c16:uniqueId val="{00000002-832B-4160-B597-61A7B718263C}"/>
            </c:ext>
          </c:extLst>
        </c:ser>
        <c:ser>
          <c:idx val="2"/>
          <c:order val="2"/>
          <c:tx>
            <c:strRef>
              <c:f>High_Month!$J$70</c:f>
              <c:strCache>
                <c:ptCount val="1"/>
                <c:pt idx="0">
                  <c:v>2025</c:v>
                </c:pt>
              </c:strCache>
            </c:strRef>
          </c:tx>
          <c:spPr>
            <a:ln w="19050">
              <a:solidFill>
                <a:srgbClr val="4EB2B4"/>
              </a:solidFill>
            </a:ln>
          </c:spPr>
          <c:marker>
            <c:symbol val="none"/>
          </c:marker>
          <c:cat>
            <c:strRef>
              <c:f>High_Month!$G$71:$G$82</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High_Month!$J$71:$J$82</c:f>
              <c:numCache>
                <c:formatCode>0.0</c:formatCode>
                <c:ptCount val="12"/>
                <c:pt idx="0">
                  <c:v>93.589858000000007</c:v>
                </c:pt>
                <c:pt idx="1">
                  <c:v>84.647850000000005</c:v>
                </c:pt>
                <c:pt idx="2">
                  <c:v>97.743059000000002</c:v>
                </c:pt>
                <c:pt idx="3">
                  <c:v>85.870148</c:v>
                </c:pt>
                <c:pt idx="4">
                  <c:v>90.469903000000002</c:v>
                </c:pt>
                <c:pt idx="5">
                  <c:v>84.291820999999999</c:v>
                </c:pt>
                <c:pt idx="6">
                  <c:v>87.337203000000002</c:v>
                </c:pt>
                <c:pt idx="7">
                  <c:v>89.176368999999994</c:v>
                </c:pt>
                <c:pt idx="8">
                  <c:v>86.768687999999997</c:v>
                </c:pt>
                <c:pt idx="9">
                  <c:v>95.451921999999996</c:v>
                </c:pt>
                <c:pt idx="10">
                  <c:v>100.156048</c:v>
                </c:pt>
                <c:pt idx="11">
                  <c:v>100.120283</c:v>
                </c:pt>
              </c:numCache>
            </c:numRef>
          </c:val>
          <c:smooth val="0"/>
          <c:extLst>
            <c:ext xmlns:c16="http://schemas.microsoft.com/office/drawing/2014/chart" uri="{C3380CC4-5D6E-409C-BE32-E72D297353CC}">
              <c16:uniqueId val="{00000003-832B-4160-B597-61A7B718263C}"/>
            </c:ext>
          </c:extLst>
        </c:ser>
        <c:ser>
          <c:idx val="3"/>
          <c:order val="3"/>
          <c:tx>
            <c:strRef>
              <c:f>High_Month!$K$70</c:f>
              <c:strCache>
                <c:ptCount val="1"/>
                <c:pt idx="0">
                  <c:v>2026</c:v>
                </c:pt>
              </c:strCache>
            </c:strRef>
          </c:tx>
          <c:spPr>
            <a:ln w="25400">
              <a:solidFill>
                <a:srgbClr val="081E3F"/>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0-7F34-4F04-AA68-ABC33E4CD272}"/>
                </c:ext>
              </c:extLst>
            </c:dLbl>
            <c:dLbl>
              <c:idx val="1"/>
              <c:delete val="1"/>
              <c:extLst>
                <c:ext xmlns:c15="http://schemas.microsoft.com/office/drawing/2012/chart" uri="{CE6537A1-D6FC-4f65-9D91-7224C49458BB}"/>
                <c:ext xmlns:c16="http://schemas.microsoft.com/office/drawing/2014/chart" uri="{C3380CC4-5D6E-409C-BE32-E72D297353CC}">
                  <c16:uniqueId val="{00000000-7B34-4FEA-9D62-2F540E383714}"/>
                </c:ext>
              </c:extLst>
            </c:dLbl>
            <c:dLbl>
              <c:idx val="2"/>
              <c:delete val="1"/>
              <c:extLst>
                <c:ext xmlns:c15="http://schemas.microsoft.com/office/drawing/2012/chart" uri="{CE6537A1-D6FC-4f65-9D91-7224C49458BB}"/>
                <c:ext xmlns:c16="http://schemas.microsoft.com/office/drawing/2014/chart" uri="{C3380CC4-5D6E-409C-BE32-E72D297353CC}">
                  <c16:uniqueId val="{00000000-C5B8-4989-9B3D-090D680D61B9}"/>
                </c:ext>
              </c:extLst>
            </c:dLbl>
            <c:dLbl>
              <c:idx val="3"/>
              <c:delete val="1"/>
              <c:extLst>
                <c:ext xmlns:c15="http://schemas.microsoft.com/office/drawing/2012/chart" uri="{CE6537A1-D6FC-4f65-9D91-7224C49458BB}"/>
                <c:ext xmlns:c16="http://schemas.microsoft.com/office/drawing/2014/chart" uri="{C3380CC4-5D6E-409C-BE32-E72D297353CC}">
                  <c16:uniqueId val="{00000000-08BB-4A85-A307-DBC80B12C68B}"/>
                </c:ext>
              </c:extLst>
            </c:dLbl>
            <c:dLbl>
              <c:idx val="4"/>
              <c:layout>
                <c:manualLayout>
                  <c:x val="3.3500837520937965E-2"/>
                  <c:y val="-6.1224489795918401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6B1-48A2-B89E-BDF7AA9747C3}"/>
                </c:ext>
              </c:extLst>
            </c:dLbl>
            <c:dLbl>
              <c:idx val="11"/>
              <c:spPr>
                <a:solidFill>
                  <a:sysClr val="window" lastClr="FFFFFF"/>
                </a:solidFill>
                <a:ln>
                  <a:solidFill>
                    <a:sysClr val="windowText" lastClr="000000">
                      <a:lumMod val="65000"/>
                      <a:lumOff val="35000"/>
                    </a:sysClr>
                  </a:solidFill>
                </a:ln>
                <a:effectLst/>
              </c:spPr>
              <c:txPr>
                <a:bodyPr/>
                <a:lstStyle/>
                <a:p>
                  <a:pPr>
                    <a:defRPr/>
                  </a:pPr>
                  <a:endParaRPr lang="en-US"/>
                </a:p>
              </c:txPr>
              <c:showLegendKey val="0"/>
              <c:showVal val="1"/>
              <c:showCatName val="1"/>
              <c:showSerName val="0"/>
              <c:showPercent val="0"/>
              <c:showBubbleSize val="0"/>
              <c:extLst>
                <c:ext xmlns:c15="http://schemas.microsoft.com/office/drawing/2012/chart" uri="{CE6537A1-D6FC-4f65-9D91-7224C49458BB}">
                  <c15:spPr xmlns:c15="http://schemas.microsoft.com/office/drawing/2012/chart">
                    <a:prstGeom prst="wedgeRectCallout">
                      <a:avLst/>
                    </a:prstGeom>
                  </c15:spPr>
                </c:ext>
                <c:ext xmlns:c16="http://schemas.microsoft.com/office/drawing/2014/chart" uri="{C3380CC4-5D6E-409C-BE32-E72D297353CC}">
                  <c16:uniqueId val="{00000000-F4D9-4F02-99F5-98B368BB3BBF}"/>
                </c:ext>
              </c:extLst>
            </c:dLbl>
            <c:spPr>
              <a:solidFill>
                <a:sysClr val="window" lastClr="FFFFFF"/>
              </a:solidFill>
              <a:ln>
                <a:solidFill>
                  <a:sysClr val="windowText" lastClr="000000">
                    <a:lumMod val="65000"/>
                    <a:lumOff val="35000"/>
                  </a:sysClr>
                </a:solidFill>
              </a:ln>
              <a:effectLst/>
            </c:spPr>
            <c:showLegendKey val="0"/>
            <c:showVal val="1"/>
            <c:showCatName val="1"/>
            <c:showSerName val="0"/>
            <c:showPercent val="0"/>
            <c:showBubbleSize val="0"/>
            <c:showLeaderLines val="0"/>
            <c:extLst>
              <c:ext xmlns:c15="http://schemas.microsoft.com/office/drawing/2012/chart" uri="{CE6537A1-D6FC-4f65-9D91-7224C49458BB}">
                <c15:spPr xmlns:c15="http://schemas.microsoft.com/office/drawing/2012/chart">
                  <a:prstGeom prst="wedgeRectCallout">
                    <a:avLst/>
                  </a:prstGeom>
                </c15:spPr>
                <c15:showLeaderLines val="0"/>
              </c:ext>
            </c:extLst>
          </c:dLbls>
          <c:cat>
            <c:strRef>
              <c:f>High_Month!$G$71:$G$82</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High_Month!$K$71:$K$82</c:f>
              <c:numCache>
                <c:formatCode>0.0</c:formatCode>
                <c:ptCount val="12"/>
                <c:pt idx="0">
                  <c:v>89.150610999999998</c:v>
                </c:pt>
                <c:pt idx="1">
                  <c:v>90.700179000000006</c:v>
                </c:pt>
                <c:pt idx="2">
                  <c:v>92.255775999999997</c:v>
                </c:pt>
                <c:pt idx="3">
                  <c:v>85.364354000000006</c:v>
                </c:pt>
                <c:pt idx="4">
                  <c:v>92.882947000000001</c:v>
                </c:pt>
              </c:numCache>
            </c:numRef>
          </c:val>
          <c:smooth val="0"/>
          <c:extLst>
            <c:ext xmlns:c16="http://schemas.microsoft.com/office/drawing/2014/chart" uri="{C3380CC4-5D6E-409C-BE32-E72D297353CC}">
              <c16:uniqueId val="{00000000-9401-44F9-9D7E-EA956CF46985}"/>
            </c:ext>
          </c:extLst>
        </c:ser>
        <c:dLbls>
          <c:showLegendKey val="0"/>
          <c:showVal val="0"/>
          <c:showCatName val="0"/>
          <c:showSerName val="0"/>
          <c:showPercent val="0"/>
          <c:showBubbleSize val="0"/>
        </c:dLbls>
        <c:smooth val="0"/>
        <c:axId val="147540608"/>
        <c:axId val="147543168"/>
      </c:lineChart>
      <c:catAx>
        <c:axId val="147540608"/>
        <c:scaling>
          <c:orientation val="minMax"/>
        </c:scaling>
        <c:delete val="0"/>
        <c:axPos val="b"/>
        <c:numFmt formatCode="General" sourceLinked="1"/>
        <c:majorTickMark val="out"/>
        <c:minorTickMark val="none"/>
        <c:tickLblPos val="nextTo"/>
        <c:spPr>
          <a:noFill/>
          <a:ln w="12700">
            <a:solidFill>
              <a:srgbClr val="000000"/>
            </a:solidFill>
            <a:prstDash val="solid"/>
          </a:ln>
        </c:spPr>
        <c:txPr>
          <a:bodyPr rot="0" vert="horz"/>
          <a:lstStyle/>
          <a:p>
            <a:pPr>
              <a:defRPr/>
            </a:pPr>
            <a:endParaRPr lang="en-US"/>
          </a:p>
        </c:txPr>
        <c:crossAx val="147543168"/>
        <c:crosses val="autoZero"/>
        <c:auto val="1"/>
        <c:lblAlgn val="ctr"/>
        <c:lblOffset val="100"/>
        <c:tickLblSkip val="1"/>
        <c:tickMarkSkip val="1"/>
        <c:noMultiLvlLbl val="0"/>
      </c:catAx>
      <c:valAx>
        <c:axId val="147543168"/>
        <c:scaling>
          <c:orientation val="minMax"/>
          <c:min val="50"/>
        </c:scaling>
        <c:delete val="0"/>
        <c:axPos val="l"/>
        <c:majorGridlines>
          <c:spPr>
            <a:ln>
              <a:solidFill>
                <a:schemeClr val="bg1">
                  <a:lumMod val="85000"/>
                </a:schemeClr>
              </a:solidFill>
            </a:ln>
          </c:spPr>
        </c:majorGridlines>
        <c:minorGridlines/>
        <c:numFmt formatCode="0" sourceLinked="0"/>
        <c:majorTickMark val="none"/>
        <c:minorTickMark val="none"/>
        <c:tickLblPos val="nextTo"/>
        <c:spPr>
          <a:ln w="3175">
            <a:noFill/>
            <a:prstDash val="solid"/>
          </a:ln>
        </c:spPr>
        <c:txPr>
          <a:bodyPr rot="0" vert="horz"/>
          <a:lstStyle/>
          <a:p>
            <a:pPr>
              <a:defRPr/>
            </a:pPr>
            <a:endParaRPr lang="en-US"/>
          </a:p>
        </c:txPr>
        <c:crossAx val="147540608"/>
        <c:crosses val="autoZero"/>
        <c:crossBetween val="midCat"/>
        <c:majorUnit val="10"/>
        <c:minorUnit val="10"/>
      </c:valAx>
      <c:spPr>
        <a:noFill/>
        <a:ln w="25400">
          <a:noFill/>
        </a:ln>
      </c:spPr>
    </c:plotArea>
    <c:legend>
      <c:legendPos val="b"/>
      <c:overlay val="0"/>
      <c:spPr>
        <a:noFill/>
        <a:ln w="3175">
          <a:noFill/>
          <a:prstDash val="solid"/>
        </a:ln>
      </c:spPr>
    </c:legend>
    <c:plotVisOnly val="1"/>
    <c:dispBlanksAs val="gap"/>
    <c:showDLblsOverMax val="0"/>
  </c:chart>
  <c:spPr>
    <a:noFill/>
    <a:ln w="9525">
      <a:noFill/>
    </a:ln>
  </c:spPr>
  <c:txPr>
    <a:bodyPr/>
    <a:lstStyle/>
    <a:p>
      <a:pPr>
        <a:defRPr sz="1100" b="0" i="0" u="none" strike="noStrike" baseline="0">
          <a:solidFill>
            <a:srgbClr val="000000"/>
          </a:solidFill>
          <a:latin typeface="+mn-lt"/>
          <a:ea typeface="Arial"/>
          <a:cs typeface="Arial"/>
        </a:defRPr>
      </a:pPr>
      <a:endParaRPr lang="en-US"/>
    </a:p>
  </c:txPr>
  <c:printSettings>
    <c:headerFooter alignWithMargins="0"/>
    <c:pageMargins b="1" l="0.75000000000001465" r="0.75000000000001465" t="1" header="0.5" footer="0.5"/>
    <c:pageSetup paperSize="9" orientation="landscape"/>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drawing4.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0</xdr:col>
      <xdr:colOff>0</xdr:colOff>
      <xdr:row>4</xdr:row>
      <xdr:rowOff>0</xdr:rowOff>
    </xdr:from>
    <xdr:to>
      <xdr:col>0</xdr:col>
      <xdr:colOff>0</xdr:colOff>
      <xdr:row>23</xdr:row>
      <xdr:rowOff>0</xdr:rowOff>
    </xdr:to>
    <xdr:graphicFrame macro="">
      <xdr:nvGraphicFramePr>
        <xdr:cNvPr id="2485034" name="Chart 1">
          <a:extLst>
            <a:ext uri="{FF2B5EF4-FFF2-40B4-BE49-F238E27FC236}">
              <a16:creationId xmlns:a16="http://schemas.microsoft.com/office/drawing/2014/main" id="{00000000-0008-0000-0100-00002AEB25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0</xdr:col>
      <xdr:colOff>0</xdr:colOff>
      <xdr:row>30</xdr:row>
      <xdr:rowOff>9525</xdr:rowOff>
    </xdr:from>
    <xdr:to>
      <xdr:col>0</xdr:col>
      <xdr:colOff>0</xdr:colOff>
      <xdr:row>48</xdr:row>
      <xdr:rowOff>0</xdr:rowOff>
    </xdr:to>
    <xdr:graphicFrame macro="">
      <xdr:nvGraphicFramePr>
        <xdr:cNvPr id="2485035" name="Chart 2">
          <a:extLst>
            <a:ext uri="{FF2B5EF4-FFF2-40B4-BE49-F238E27FC236}">
              <a16:creationId xmlns:a16="http://schemas.microsoft.com/office/drawing/2014/main" id="{00000000-0008-0000-0100-00002BEB25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4</xdr:row>
      <xdr:rowOff>0</xdr:rowOff>
    </xdr:from>
    <xdr:to>
      <xdr:col>0</xdr:col>
      <xdr:colOff>0</xdr:colOff>
      <xdr:row>23</xdr:row>
      <xdr:rowOff>0</xdr:rowOff>
    </xdr:to>
    <xdr:graphicFrame macro="">
      <xdr:nvGraphicFramePr>
        <xdr:cNvPr id="2485036" name="Chart 3">
          <a:extLst>
            <a:ext uri="{FF2B5EF4-FFF2-40B4-BE49-F238E27FC236}">
              <a16:creationId xmlns:a16="http://schemas.microsoft.com/office/drawing/2014/main" id="{00000000-0008-0000-0100-00002CEB25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fLocksWithSheet="0"/>
  </xdr:twoCellAnchor>
  <xdr:twoCellAnchor>
    <xdr:from>
      <xdr:col>0</xdr:col>
      <xdr:colOff>0</xdr:colOff>
      <xdr:row>30</xdr:row>
      <xdr:rowOff>9525</xdr:rowOff>
    </xdr:from>
    <xdr:to>
      <xdr:col>0</xdr:col>
      <xdr:colOff>0</xdr:colOff>
      <xdr:row>48</xdr:row>
      <xdr:rowOff>0</xdr:rowOff>
    </xdr:to>
    <xdr:graphicFrame macro="">
      <xdr:nvGraphicFramePr>
        <xdr:cNvPr id="2485037" name="Chart 4">
          <a:extLst>
            <a:ext uri="{FF2B5EF4-FFF2-40B4-BE49-F238E27FC236}">
              <a16:creationId xmlns:a16="http://schemas.microsoft.com/office/drawing/2014/main" id="{00000000-0008-0000-0100-00002DEB25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9525</xdr:colOff>
      <xdr:row>4</xdr:row>
      <xdr:rowOff>285749</xdr:rowOff>
    </xdr:from>
    <xdr:to>
      <xdr:col>8</xdr:col>
      <xdr:colOff>9525</xdr:colOff>
      <xdr:row>23</xdr:row>
      <xdr:rowOff>161924</xdr:rowOff>
    </xdr:to>
    <xdr:graphicFrame macro="">
      <xdr:nvGraphicFramePr>
        <xdr:cNvPr id="2485038" name="Chart 11">
          <a:extLst>
            <a:ext uri="{FF2B5EF4-FFF2-40B4-BE49-F238E27FC236}">
              <a16:creationId xmlns:a16="http://schemas.microsoft.com/office/drawing/2014/main" id="{00000000-0008-0000-0100-00002EEB25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fLocksWithSheet="0"/>
  </xdr:twoCellAnchor>
  <xdr:twoCellAnchor>
    <xdr:from>
      <xdr:col>1</xdr:col>
      <xdr:colOff>53789</xdr:colOff>
      <xdr:row>28</xdr:row>
      <xdr:rowOff>215711</xdr:rowOff>
    </xdr:from>
    <xdr:to>
      <xdr:col>6</xdr:col>
      <xdr:colOff>995083</xdr:colOff>
      <xdr:row>48</xdr:row>
      <xdr:rowOff>137271</xdr:rowOff>
    </xdr:to>
    <xdr:graphicFrame macro="">
      <xdr:nvGraphicFramePr>
        <xdr:cNvPr id="2485039" name="Chart 12">
          <a:extLst>
            <a:ext uri="{FF2B5EF4-FFF2-40B4-BE49-F238E27FC236}">
              <a16:creationId xmlns:a16="http://schemas.microsoft.com/office/drawing/2014/main" id="{00000000-0008-0000-0100-00002FEB25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0.09582</cdr:x>
      <cdr:y>0.29798</cdr:y>
    </cdr:from>
    <cdr:to>
      <cdr:x>0.09582</cdr:x>
      <cdr:y>0.29798</cdr:y>
    </cdr:to>
    <cdr:sp macro="" textlink="">
      <cdr:nvSpPr>
        <cdr:cNvPr id="5121" name="Text Box 1"/>
        <cdr:cNvSpPr txBox="1">
          <a:spLocks xmlns:a="http://schemas.openxmlformats.org/drawingml/2006/main" noChangeArrowheads="1"/>
        </cdr:cNvSpPr>
      </cdr:nvSpPr>
      <cdr:spPr bwMode="auto">
        <a:xfrm xmlns:a="http://schemas.openxmlformats.org/drawingml/2006/main">
          <a:off x="73455" y="312433"/>
          <a:ext cx="0" cy="0"/>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wrap="none" lIns="9144" tIns="18288" rIns="9144" bIns="18288" anchor="ctr" upright="1">
          <a:spAutoFit/>
        </a:bodyPr>
        <a:lstStyle xmlns:a="http://schemas.openxmlformats.org/drawingml/2006/main"/>
        <a:p xmlns:a="http://schemas.openxmlformats.org/drawingml/2006/main">
          <a:pPr algn="ctr" rtl="0">
            <a:defRPr sz="1000"/>
          </a:pPr>
          <a:r>
            <a:rPr lang="en-AU" sz="100" b="0" i="0" strike="noStrike">
              <a:solidFill>
                <a:srgbClr val="000000"/>
              </a:solidFill>
              <a:latin typeface="Arial"/>
              <a:cs typeface="Arial"/>
            </a:rPr>
            <a:t>('000's)</a:t>
          </a:r>
        </a:p>
      </cdr:txBody>
    </cdr:sp>
  </cdr:relSizeAnchor>
</c:userShapes>
</file>

<file path=xl/drawings/drawing3.xml><?xml version="1.0" encoding="utf-8"?>
<c:userShapes xmlns:c="http://schemas.openxmlformats.org/drawingml/2006/chart">
  <cdr:relSizeAnchor xmlns:cdr="http://schemas.openxmlformats.org/drawingml/2006/chartDrawing">
    <cdr:from>
      <cdr:x>0.09582</cdr:x>
      <cdr:y>0.29798</cdr:y>
    </cdr:from>
    <cdr:to>
      <cdr:x>0.09582</cdr:x>
      <cdr:y>0.29798</cdr:y>
    </cdr:to>
    <cdr:sp macro="" textlink="">
      <cdr:nvSpPr>
        <cdr:cNvPr id="9217" name="Text Box 1"/>
        <cdr:cNvSpPr txBox="1">
          <a:spLocks xmlns:a="http://schemas.openxmlformats.org/drawingml/2006/main" noChangeArrowheads="1"/>
        </cdr:cNvSpPr>
      </cdr:nvSpPr>
      <cdr:spPr bwMode="auto">
        <a:xfrm xmlns:a="http://schemas.openxmlformats.org/drawingml/2006/main">
          <a:off x="73455" y="312433"/>
          <a:ext cx="0" cy="0"/>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wrap="none" lIns="9144" tIns="18288" rIns="9144" bIns="18288" anchor="ctr" upright="1">
          <a:spAutoFit/>
        </a:bodyPr>
        <a:lstStyle xmlns:a="http://schemas.openxmlformats.org/drawingml/2006/main"/>
        <a:p xmlns:a="http://schemas.openxmlformats.org/drawingml/2006/main">
          <a:pPr algn="ctr" rtl="0">
            <a:defRPr sz="1000"/>
          </a:pPr>
          <a:r>
            <a:rPr lang="en-AU" sz="100" b="0" i="0" strike="noStrike">
              <a:solidFill>
                <a:srgbClr val="000000"/>
              </a:solidFill>
              <a:latin typeface="Arial"/>
              <a:cs typeface="Arial"/>
            </a:rPr>
            <a:t>('000's)</a:t>
          </a:r>
        </a:p>
      </cdr:txBody>
    </cdr:sp>
  </cdr:relSizeAnchor>
</c:userShapes>
</file>

<file path=xl/drawings/drawing4.xml><?xml version="1.0" encoding="utf-8"?>
<xdr:wsDr xmlns:xdr="http://schemas.openxmlformats.org/drawingml/2006/spreadsheetDrawing" xmlns:a="http://schemas.openxmlformats.org/drawingml/2006/main">
  <xdr:twoCellAnchor>
    <xdr:from>
      <xdr:col>1</xdr:col>
      <xdr:colOff>0</xdr:colOff>
      <xdr:row>40</xdr:row>
      <xdr:rowOff>1057</xdr:rowOff>
    </xdr:from>
    <xdr:to>
      <xdr:col>5</xdr:col>
      <xdr:colOff>295275</xdr:colOff>
      <xdr:row>62</xdr:row>
      <xdr:rowOff>142874</xdr:rowOff>
    </xdr:to>
    <xdr:graphicFrame macro="">
      <xdr:nvGraphicFramePr>
        <xdr:cNvPr id="2529" name="Chart 6">
          <a:extLst>
            <a:ext uri="{FF2B5EF4-FFF2-40B4-BE49-F238E27FC236}">
              <a16:creationId xmlns:a16="http://schemas.microsoft.com/office/drawing/2014/main" id="{00000000-0008-0000-0600-0000E109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561976</xdr:colOff>
      <xdr:row>39</xdr:row>
      <xdr:rowOff>152400</xdr:rowOff>
    </xdr:from>
    <xdr:to>
      <xdr:col>9</xdr:col>
      <xdr:colOff>828676</xdr:colOff>
      <xdr:row>63</xdr:row>
      <xdr:rowOff>0</xdr:rowOff>
    </xdr:to>
    <xdr:graphicFrame macro="">
      <xdr:nvGraphicFramePr>
        <xdr:cNvPr id="4" name="Chart 6">
          <a:extLst>
            <a:ext uri="{FF2B5EF4-FFF2-40B4-BE49-F238E27FC236}">
              <a16:creationId xmlns:a16="http://schemas.microsoft.com/office/drawing/2014/main" id="{00000000-0008-0000-06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57150</xdr:colOff>
      <xdr:row>12</xdr:row>
      <xdr:rowOff>28575</xdr:rowOff>
    </xdr:from>
    <xdr:to>
      <xdr:col>4</xdr:col>
      <xdr:colOff>990600</xdr:colOff>
      <xdr:row>22</xdr:row>
      <xdr:rowOff>123825</xdr:rowOff>
    </xdr:to>
    <xdr:sp macro="" textlink="">
      <xdr:nvSpPr>
        <xdr:cNvPr id="3" name="Text 2">
          <a:extLst>
            <a:ext uri="{FF2B5EF4-FFF2-40B4-BE49-F238E27FC236}">
              <a16:creationId xmlns:a16="http://schemas.microsoft.com/office/drawing/2014/main" id="{00000000-0008-0000-1300-000003000000}"/>
            </a:ext>
          </a:extLst>
        </xdr:cNvPr>
        <xdr:cNvSpPr txBox="1">
          <a:spLocks noChangeArrowheads="1"/>
        </xdr:cNvSpPr>
      </xdr:nvSpPr>
      <xdr:spPr bwMode="auto">
        <a:xfrm>
          <a:off x="666750" y="2847975"/>
          <a:ext cx="5572125" cy="171450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en-AU" sz="1000" b="0" i="0" u="none" strike="noStrike" baseline="0">
              <a:solidFill>
                <a:srgbClr val="000000"/>
              </a:solidFill>
              <a:latin typeface="Verdana" pitchFamily="34" charset="0"/>
              <a:ea typeface="Verdana" pitchFamily="34" charset="0"/>
              <a:cs typeface="Verdana" pitchFamily="34" charset="0"/>
            </a:rPr>
            <a:t>1. Own Stopover Revenue Passengers : The aggregate of revenue passengers uplifted at one Australian airport and discharged (excluding transit passengers) at another Australian airport by the same foreign registered international airline on which they entered or left Australia.</a:t>
          </a:r>
        </a:p>
        <a:p>
          <a:pPr algn="l" rtl="0">
            <a:defRPr sz="1000"/>
          </a:pPr>
          <a:endParaRPr lang="en-AU" sz="1000" b="0" i="0" u="none" strike="noStrike" baseline="0">
            <a:solidFill>
              <a:srgbClr val="000000"/>
            </a:solidFill>
            <a:latin typeface="Verdana" pitchFamily="34" charset="0"/>
            <a:ea typeface="Verdana" pitchFamily="34" charset="0"/>
            <a:cs typeface="Verdana" pitchFamily="34" charset="0"/>
          </a:endParaRPr>
        </a:p>
        <a:p>
          <a:pPr algn="l" rtl="0">
            <a:defRPr sz="1000"/>
          </a:pPr>
          <a:r>
            <a:rPr lang="en-AU" sz="1000" b="0" i="0" u="none" strike="noStrike" baseline="0">
              <a:solidFill>
                <a:srgbClr val="000000"/>
              </a:solidFill>
              <a:latin typeface="Verdana" pitchFamily="34" charset="0"/>
              <a:ea typeface="Verdana" pitchFamily="34" charset="0"/>
              <a:cs typeface="Verdana" pitchFamily="34" charset="0"/>
            </a:rPr>
            <a:t>2. City Pair Route represents the aggregation of passengers travelling in both directions.</a:t>
          </a:r>
        </a:p>
        <a:p>
          <a:pPr algn="l" rtl="0">
            <a:defRPr sz="1000"/>
          </a:pPr>
          <a:endParaRPr lang="en-AU" sz="1000" b="0" i="0" u="none" strike="noStrike" baseline="0">
            <a:solidFill>
              <a:srgbClr val="000000"/>
            </a:solidFill>
            <a:latin typeface="Verdana" pitchFamily="34" charset="0"/>
            <a:ea typeface="Verdana" pitchFamily="34" charset="0"/>
            <a:cs typeface="Verdana" pitchFamily="34" charset="0"/>
          </a:endParaRPr>
        </a:p>
        <a:p>
          <a:pPr algn="l" rtl="0">
            <a:defRPr sz="1000"/>
          </a:pPr>
          <a:r>
            <a:rPr lang="en-AU" sz="1000" b="0" i="0" u="none" strike="noStrike" baseline="0">
              <a:solidFill>
                <a:srgbClr val="000000"/>
              </a:solidFill>
              <a:latin typeface="Verdana" pitchFamily="34" charset="0"/>
              <a:ea typeface="Verdana" pitchFamily="34" charset="0"/>
              <a:cs typeface="Verdana" pitchFamily="34" charset="0"/>
            </a:rPr>
            <a:t>3. This data is additional to the information presented in tables 1-5 which cover only those passengers travelling to/from overseas airports.</a:t>
          </a:r>
        </a:p>
      </xdr:txBody>
    </xdr:sp>
    <xdr:clientData/>
  </xdr:twoCellAnchor>
  <xdr:twoCellAnchor>
    <xdr:from>
      <xdr:col>1</xdr:col>
      <xdr:colOff>57150</xdr:colOff>
      <xdr:row>12</xdr:row>
      <xdr:rowOff>28575</xdr:rowOff>
    </xdr:from>
    <xdr:to>
      <xdr:col>4</xdr:col>
      <xdr:colOff>990600</xdr:colOff>
      <xdr:row>22</xdr:row>
      <xdr:rowOff>123825</xdr:rowOff>
    </xdr:to>
    <xdr:sp macro="" textlink="">
      <xdr:nvSpPr>
        <xdr:cNvPr id="4" name="Text 2">
          <a:extLst>
            <a:ext uri="{FF2B5EF4-FFF2-40B4-BE49-F238E27FC236}">
              <a16:creationId xmlns:a16="http://schemas.microsoft.com/office/drawing/2014/main" id="{00000000-0008-0000-1300-000004000000}"/>
            </a:ext>
          </a:extLst>
        </xdr:cNvPr>
        <xdr:cNvSpPr txBox="1">
          <a:spLocks noChangeArrowheads="1"/>
        </xdr:cNvSpPr>
      </xdr:nvSpPr>
      <xdr:spPr bwMode="auto">
        <a:xfrm>
          <a:off x="666750" y="2686050"/>
          <a:ext cx="5572125" cy="171450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en-AU" sz="1000" b="0" i="0" u="none" strike="noStrike" baseline="0">
              <a:solidFill>
                <a:srgbClr val="000000"/>
              </a:solidFill>
              <a:latin typeface="Verdana" pitchFamily="34" charset="0"/>
              <a:ea typeface="Verdana" pitchFamily="34" charset="0"/>
              <a:cs typeface="Verdana" pitchFamily="34" charset="0"/>
            </a:rPr>
            <a:t>1. Own Stopover Revenue Passengers : The aggregate of revenue passengers uplifted at one Australian airport and discharged (excluding transit passengers) at another Australian airport by the same foreign registered international airline on which they entered or left Australia.</a:t>
          </a:r>
        </a:p>
        <a:p>
          <a:pPr algn="l" rtl="0">
            <a:defRPr sz="1000"/>
          </a:pPr>
          <a:endParaRPr lang="en-AU" sz="1000" b="0" i="0" u="none" strike="noStrike" baseline="0">
            <a:solidFill>
              <a:srgbClr val="000000"/>
            </a:solidFill>
            <a:latin typeface="Verdana" pitchFamily="34" charset="0"/>
            <a:ea typeface="Verdana" pitchFamily="34" charset="0"/>
            <a:cs typeface="Verdana" pitchFamily="34" charset="0"/>
          </a:endParaRPr>
        </a:p>
        <a:p>
          <a:pPr algn="l" rtl="0">
            <a:defRPr sz="1000"/>
          </a:pPr>
          <a:r>
            <a:rPr lang="en-AU" sz="1000" b="0" i="0" u="none" strike="noStrike" baseline="0">
              <a:solidFill>
                <a:srgbClr val="000000"/>
              </a:solidFill>
              <a:latin typeface="Verdana" pitchFamily="34" charset="0"/>
              <a:ea typeface="Verdana" pitchFamily="34" charset="0"/>
              <a:cs typeface="Verdana" pitchFamily="34" charset="0"/>
            </a:rPr>
            <a:t>2. City Pair Route represents the aggregation of passengers travelling in both directions.</a:t>
          </a:r>
        </a:p>
        <a:p>
          <a:pPr algn="l" rtl="0">
            <a:defRPr sz="1000"/>
          </a:pPr>
          <a:endParaRPr lang="en-AU" sz="1000" b="0" i="0" u="none" strike="noStrike" baseline="0">
            <a:solidFill>
              <a:srgbClr val="000000"/>
            </a:solidFill>
            <a:latin typeface="Verdana" pitchFamily="34" charset="0"/>
            <a:ea typeface="Verdana" pitchFamily="34" charset="0"/>
            <a:cs typeface="Verdana" pitchFamily="34" charset="0"/>
          </a:endParaRPr>
        </a:p>
        <a:p>
          <a:pPr algn="l" rtl="0">
            <a:defRPr sz="1000"/>
          </a:pPr>
          <a:r>
            <a:rPr lang="en-AU" sz="1000" b="0" i="0" u="none" strike="noStrike" baseline="0">
              <a:solidFill>
                <a:srgbClr val="000000"/>
              </a:solidFill>
              <a:latin typeface="Verdana" pitchFamily="34" charset="0"/>
              <a:ea typeface="Verdana" pitchFamily="34" charset="0"/>
              <a:cs typeface="Verdana" pitchFamily="34" charset="0"/>
            </a:rPr>
            <a:t>3. This data is additional to the information presented in tables 1-5 which cover only those passengers travelling to/from overseas airports.</a:t>
          </a:r>
        </a:p>
      </xdr:txBody>
    </xdr:sp>
    <xdr:clientData/>
  </xdr:twoCellAnchor>
  <xdr:twoCellAnchor>
    <xdr:from>
      <xdr:col>1</xdr:col>
      <xdr:colOff>57150</xdr:colOff>
      <xdr:row>12</xdr:row>
      <xdr:rowOff>28575</xdr:rowOff>
    </xdr:from>
    <xdr:to>
      <xdr:col>4</xdr:col>
      <xdr:colOff>990600</xdr:colOff>
      <xdr:row>22</xdr:row>
      <xdr:rowOff>123825</xdr:rowOff>
    </xdr:to>
    <xdr:sp macro="" textlink="">
      <xdr:nvSpPr>
        <xdr:cNvPr id="5" name="Text 2">
          <a:extLst>
            <a:ext uri="{FF2B5EF4-FFF2-40B4-BE49-F238E27FC236}">
              <a16:creationId xmlns:a16="http://schemas.microsoft.com/office/drawing/2014/main" id="{00000000-0008-0000-1300-000005000000}"/>
            </a:ext>
          </a:extLst>
        </xdr:cNvPr>
        <xdr:cNvSpPr txBox="1">
          <a:spLocks noChangeArrowheads="1"/>
        </xdr:cNvSpPr>
      </xdr:nvSpPr>
      <xdr:spPr bwMode="auto">
        <a:xfrm>
          <a:off x="666750" y="2686050"/>
          <a:ext cx="5572125" cy="171450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en-AU" sz="1000" b="0" i="0" u="none" strike="noStrike" baseline="0">
              <a:solidFill>
                <a:srgbClr val="000000"/>
              </a:solidFill>
              <a:latin typeface="Verdana" pitchFamily="34" charset="0"/>
              <a:ea typeface="Verdana" pitchFamily="34" charset="0"/>
              <a:cs typeface="Verdana" pitchFamily="34" charset="0"/>
            </a:rPr>
            <a:t>1. Own Stopover Revenue Passengers : The aggregate of revenue passengers uplifted at one Australian airport and discharged (excluding transit passengers) at another Australian airport by the same foreign registered international airline on which they entered or left Australia.</a:t>
          </a:r>
        </a:p>
        <a:p>
          <a:pPr algn="l" rtl="0">
            <a:defRPr sz="1000"/>
          </a:pPr>
          <a:endParaRPr lang="en-AU" sz="1000" b="0" i="0" u="none" strike="noStrike" baseline="0">
            <a:solidFill>
              <a:srgbClr val="000000"/>
            </a:solidFill>
            <a:latin typeface="Verdana" pitchFamily="34" charset="0"/>
            <a:ea typeface="Verdana" pitchFamily="34" charset="0"/>
            <a:cs typeface="Verdana" pitchFamily="34" charset="0"/>
          </a:endParaRPr>
        </a:p>
        <a:p>
          <a:pPr algn="l" rtl="0">
            <a:defRPr sz="1000"/>
          </a:pPr>
          <a:r>
            <a:rPr lang="en-AU" sz="1000" b="0" i="0" u="none" strike="noStrike" baseline="0">
              <a:solidFill>
                <a:srgbClr val="000000"/>
              </a:solidFill>
              <a:latin typeface="Verdana" pitchFamily="34" charset="0"/>
              <a:ea typeface="Verdana" pitchFamily="34" charset="0"/>
              <a:cs typeface="Verdana" pitchFamily="34" charset="0"/>
            </a:rPr>
            <a:t>2. City Pair Route represents the aggregation of passengers travelling in both directions.</a:t>
          </a:r>
        </a:p>
        <a:p>
          <a:pPr algn="l" rtl="0">
            <a:defRPr sz="1000"/>
          </a:pPr>
          <a:endParaRPr lang="en-AU" sz="1000" b="0" i="0" u="none" strike="noStrike" baseline="0">
            <a:solidFill>
              <a:srgbClr val="000000"/>
            </a:solidFill>
            <a:latin typeface="Verdana" pitchFamily="34" charset="0"/>
            <a:ea typeface="Verdana" pitchFamily="34" charset="0"/>
            <a:cs typeface="Verdana" pitchFamily="34" charset="0"/>
          </a:endParaRPr>
        </a:p>
        <a:p>
          <a:pPr algn="l" rtl="0">
            <a:defRPr sz="1000"/>
          </a:pPr>
          <a:r>
            <a:rPr lang="en-AU" sz="1000" b="0" i="0" u="none" strike="noStrike" baseline="0">
              <a:solidFill>
                <a:srgbClr val="000000"/>
              </a:solidFill>
              <a:latin typeface="Verdana" pitchFamily="34" charset="0"/>
              <a:ea typeface="Verdana" pitchFamily="34" charset="0"/>
              <a:cs typeface="Verdana" pitchFamily="34" charset="0"/>
            </a:rPr>
            <a:t>3. This data is additional to the information presented in tables 1-5 which cover only those passengers travelling to/from overseas airports.</a:t>
          </a:r>
        </a:p>
      </xdr:txBody>
    </xdr:sp>
    <xdr:clientData/>
  </xdr:twoCellAnchor>
  <xdr:twoCellAnchor>
    <xdr:from>
      <xdr:col>1</xdr:col>
      <xdr:colOff>57150</xdr:colOff>
      <xdr:row>12</xdr:row>
      <xdr:rowOff>28575</xdr:rowOff>
    </xdr:from>
    <xdr:to>
      <xdr:col>4</xdr:col>
      <xdr:colOff>990600</xdr:colOff>
      <xdr:row>22</xdr:row>
      <xdr:rowOff>123825</xdr:rowOff>
    </xdr:to>
    <xdr:sp macro="" textlink="">
      <xdr:nvSpPr>
        <xdr:cNvPr id="6" name="Text 2">
          <a:extLst>
            <a:ext uri="{FF2B5EF4-FFF2-40B4-BE49-F238E27FC236}">
              <a16:creationId xmlns:a16="http://schemas.microsoft.com/office/drawing/2014/main" id="{00000000-0008-0000-1300-000006000000}"/>
            </a:ext>
          </a:extLst>
        </xdr:cNvPr>
        <xdr:cNvSpPr txBox="1">
          <a:spLocks noChangeArrowheads="1"/>
        </xdr:cNvSpPr>
      </xdr:nvSpPr>
      <xdr:spPr bwMode="auto">
        <a:xfrm>
          <a:off x="666750" y="2686050"/>
          <a:ext cx="5572125" cy="171450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en-AU" sz="1000" b="0" i="0" u="none" strike="noStrike" baseline="0">
              <a:solidFill>
                <a:srgbClr val="000000"/>
              </a:solidFill>
              <a:latin typeface="Verdana" pitchFamily="34" charset="0"/>
              <a:ea typeface="Verdana" pitchFamily="34" charset="0"/>
              <a:cs typeface="Verdana" pitchFamily="34" charset="0"/>
            </a:rPr>
            <a:t>1. Own Stopover Revenue Passengers: The aggregate of revenue passengers uplifted at one Australian airport and discharged (excluding transit passengers) at another Australian airport by the same foreign registered international airline on which they entered or left Australia.</a:t>
          </a:r>
        </a:p>
        <a:p>
          <a:pPr algn="l" rtl="0">
            <a:defRPr sz="1000"/>
          </a:pPr>
          <a:endParaRPr lang="en-AU" sz="1000" b="0" i="0" u="none" strike="noStrike" baseline="0">
            <a:solidFill>
              <a:srgbClr val="000000"/>
            </a:solidFill>
            <a:latin typeface="Verdana" pitchFamily="34" charset="0"/>
            <a:ea typeface="Verdana" pitchFamily="34" charset="0"/>
            <a:cs typeface="Verdana" pitchFamily="34" charset="0"/>
          </a:endParaRPr>
        </a:p>
        <a:p>
          <a:pPr algn="l" rtl="0">
            <a:defRPr sz="1000"/>
          </a:pPr>
          <a:r>
            <a:rPr lang="en-AU" sz="1000" b="0" i="0" u="none" strike="noStrike" baseline="0">
              <a:solidFill>
                <a:srgbClr val="000000"/>
              </a:solidFill>
              <a:latin typeface="Verdana" pitchFamily="34" charset="0"/>
              <a:ea typeface="Verdana" pitchFamily="34" charset="0"/>
              <a:cs typeface="Verdana" pitchFamily="34" charset="0"/>
            </a:rPr>
            <a:t>2. City Pair Route represents the aggregation of passengers travelling in both directions.</a:t>
          </a:r>
        </a:p>
        <a:p>
          <a:pPr algn="l" rtl="0">
            <a:defRPr sz="1000"/>
          </a:pPr>
          <a:endParaRPr lang="en-AU" sz="1000" b="0" i="0" u="none" strike="noStrike" baseline="0">
            <a:solidFill>
              <a:srgbClr val="000000"/>
            </a:solidFill>
            <a:latin typeface="Verdana" pitchFamily="34" charset="0"/>
            <a:ea typeface="Verdana" pitchFamily="34" charset="0"/>
            <a:cs typeface="Verdana" pitchFamily="34" charset="0"/>
          </a:endParaRPr>
        </a:p>
        <a:p>
          <a:pPr algn="l" rtl="0">
            <a:defRPr sz="1000"/>
          </a:pPr>
          <a:r>
            <a:rPr lang="en-AU" sz="1000" b="0" i="0" u="none" strike="noStrike" baseline="0">
              <a:solidFill>
                <a:srgbClr val="000000"/>
              </a:solidFill>
              <a:latin typeface="Verdana" pitchFamily="34" charset="0"/>
              <a:ea typeface="Verdana" pitchFamily="34" charset="0"/>
              <a:cs typeface="Verdana" pitchFamily="34" charset="0"/>
            </a:rPr>
            <a:t>3. This data is additional to the information presented in tables 1-5 which cover only those passengers travelling to/from overseas airports.</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prints\Publication\Workings\06_0804_YearEn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ata"/>
      <sheetName val="APrint"/>
    </sheetNames>
    <sheetDataSet>
      <sheetData sheetId="0">
        <row r="3">
          <cell r="B3" t="str">
            <v>CHART I: INTERNATIONAL PASSENGERS BY MONTH</v>
          </cell>
        </row>
        <row r="5">
          <cell r="C5" t="str">
            <v>INBOUND</v>
          </cell>
          <cell r="D5" t="str">
            <v>OUTBOUND</v>
          </cell>
          <cell r="E5" t="str">
            <v>Total</v>
          </cell>
          <cell r="H5" t="str">
            <v>MONTH</v>
          </cell>
          <cell r="I5" t="str">
            <v>INBOUND</v>
          </cell>
          <cell r="J5" t="str">
            <v>OUTBOUND</v>
          </cell>
        </row>
        <row r="6">
          <cell r="B6">
            <v>37469</v>
          </cell>
          <cell r="C6">
            <v>672938</v>
          </cell>
          <cell r="D6">
            <v>713414</v>
          </cell>
          <cell r="E6">
            <v>1386352</v>
          </cell>
          <cell r="H6">
            <v>37469</v>
          </cell>
          <cell r="I6">
            <v>672.93799999999999</v>
          </cell>
          <cell r="J6">
            <v>713.41399999999999</v>
          </cell>
        </row>
        <row r="7">
          <cell r="B7">
            <v>37500</v>
          </cell>
          <cell r="C7">
            <v>675669</v>
          </cell>
          <cell r="D7">
            <v>682676</v>
          </cell>
          <cell r="E7">
            <v>1358345</v>
          </cell>
          <cell r="H7">
            <v>37500</v>
          </cell>
          <cell r="I7">
            <v>675.66899999999998</v>
          </cell>
          <cell r="J7">
            <v>682.67600000000004</v>
          </cell>
        </row>
        <row r="8">
          <cell r="B8">
            <v>37531</v>
          </cell>
          <cell r="C8">
            <v>803668</v>
          </cell>
          <cell r="D8">
            <v>654313</v>
          </cell>
          <cell r="E8">
            <v>1457981</v>
          </cell>
          <cell r="H8">
            <v>37531</v>
          </cell>
          <cell r="I8">
            <v>803.66800000000001</v>
          </cell>
          <cell r="J8">
            <v>654.31299999999999</v>
          </cell>
        </row>
        <row r="9">
          <cell r="B9">
            <v>37562</v>
          </cell>
          <cell r="C9">
            <v>693245</v>
          </cell>
          <cell r="D9">
            <v>696741</v>
          </cell>
          <cell r="E9">
            <v>1389986</v>
          </cell>
          <cell r="H9">
            <v>37562</v>
          </cell>
          <cell r="I9">
            <v>693.245</v>
          </cell>
          <cell r="J9">
            <v>696.74099999999999</v>
          </cell>
        </row>
        <row r="10">
          <cell r="B10">
            <v>37593</v>
          </cell>
          <cell r="C10">
            <v>750231</v>
          </cell>
          <cell r="D10">
            <v>808795</v>
          </cell>
          <cell r="E10">
            <v>1559026</v>
          </cell>
          <cell r="H10">
            <v>37593</v>
          </cell>
          <cell r="I10">
            <v>750.23099999999999</v>
          </cell>
          <cell r="J10">
            <v>808.79499999999996</v>
          </cell>
        </row>
        <row r="11">
          <cell r="B11">
            <v>37624</v>
          </cell>
          <cell r="C11">
            <v>829075</v>
          </cell>
          <cell r="D11">
            <v>769151</v>
          </cell>
          <cell r="E11">
            <v>1598226</v>
          </cell>
          <cell r="H11">
            <v>37624</v>
          </cell>
          <cell r="I11">
            <v>829.07500000000005</v>
          </cell>
          <cell r="J11">
            <v>769.15099999999995</v>
          </cell>
        </row>
        <row r="12">
          <cell r="B12">
            <v>37655</v>
          </cell>
          <cell r="C12">
            <v>701588</v>
          </cell>
          <cell r="D12">
            <v>612085</v>
          </cell>
          <cell r="E12">
            <v>1313673</v>
          </cell>
          <cell r="H12">
            <v>37655</v>
          </cell>
          <cell r="I12">
            <v>701.58799999999997</v>
          </cell>
          <cell r="J12">
            <v>612.08500000000004</v>
          </cell>
        </row>
        <row r="13">
          <cell r="B13">
            <v>37686</v>
          </cell>
          <cell r="C13">
            <v>649712</v>
          </cell>
          <cell r="D13">
            <v>663428</v>
          </cell>
          <cell r="E13">
            <v>1313140</v>
          </cell>
          <cell r="H13">
            <v>37686</v>
          </cell>
          <cell r="I13">
            <v>649.71199999999999</v>
          </cell>
          <cell r="J13">
            <v>663.428</v>
          </cell>
        </row>
        <row r="14">
          <cell r="B14">
            <v>37717</v>
          </cell>
          <cell r="C14">
            <v>560217</v>
          </cell>
          <cell r="D14">
            <v>582709</v>
          </cell>
          <cell r="E14">
            <v>1142926</v>
          </cell>
          <cell r="H14">
            <v>37717</v>
          </cell>
          <cell r="I14">
            <v>560.21699999999998</v>
          </cell>
          <cell r="J14">
            <v>582.70899999999995</v>
          </cell>
        </row>
        <row r="15">
          <cell r="B15">
            <v>37748</v>
          </cell>
          <cell r="C15">
            <v>479079</v>
          </cell>
          <cell r="D15">
            <v>524420</v>
          </cell>
          <cell r="E15">
            <v>1003499</v>
          </cell>
          <cell r="H15">
            <v>37748</v>
          </cell>
          <cell r="I15">
            <v>479.07900000000001</v>
          </cell>
          <cell r="J15">
            <v>524.41999999999996</v>
          </cell>
        </row>
        <row r="16">
          <cell r="B16">
            <v>37779</v>
          </cell>
          <cell r="C16">
            <v>533464</v>
          </cell>
          <cell r="D16">
            <v>587351</v>
          </cell>
          <cell r="E16">
            <v>1120815</v>
          </cell>
          <cell r="H16">
            <v>37779</v>
          </cell>
          <cell r="I16">
            <v>533.46400000000006</v>
          </cell>
          <cell r="J16">
            <v>587.351</v>
          </cell>
        </row>
        <row r="17">
          <cell r="B17">
            <v>37810</v>
          </cell>
          <cell r="C17">
            <v>754724</v>
          </cell>
          <cell r="D17">
            <v>666609</v>
          </cell>
          <cell r="E17">
            <v>1421333</v>
          </cell>
          <cell r="H17">
            <v>37810</v>
          </cell>
          <cell r="I17">
            <v>754.72400000000005</v>
          </cell>
          <cell r="J17">
            <v>666.60900000000004</v>
          </cell>
        </row>
        <row r="18">
          <cell r="B18">
            <v>37841</v>
          </cell>
          <cell r="C18">
            <v>658166</v>
          </cell>
          <cell r="D18">
            <v>714121</v>
          </cell>
          <cell r="E18">
            <v>1372287</v>
          </cell>
          <cell r="F18">
            <v>16051237</v>
          </cell>
          <cell r="H18">
            <v>37841</v>
          </cell>
          <cell r="I18">
            <v>658.16600000000005</v>
          </cell>
          <cell r="J18">
            <v>714.12099999999998</v>
          </cell>
        </row>
        <row r="19">
          <cell r="B19">
            <v>37872</v>
          </cell>
          <cell r="C19">
            <v>713500</v>
          </cell>
          <cell r="D19">
            <v>714859</v>
          </cell>
          <cell r="E19">
            <v>1428359</v>
          </cell>
          <cell r="F19">
            <v>16051237</v>
          </cell>
          <cell r="H19">
            <v>37872</v>
          </cell>
          <cell r="I19">
            <v>713.5</v>
          </cell>
          <cell r="J19">
            <v>714.85900000000004</v>
          </cell>
        </row>
        <row r="20">
          <cell r="B20">
            <v>37903</v>
          </cell>
          <cell r="C20">
            <v>816054</v>
          </cell>
          <cell r="D20">
            <v>678996</v>
          </cell>
          <cell r="E20">
            <v>1495050</v>
          </cell>
          <cell r="H20">
            <v>37903</v>
          </cell>
          <cell r="I20">
            <v>816.05399999999997</v>
          </cell>
          <cell r="J20">
            <v>678.99599999999998</v>
          </cell>
        </row>
        <row r="21">
          <cell r="B21">
            <v>37934</v>
          </cell>
          <cell r="C21">
            <v>750684</v>
          </cell>
          <cell r="D21">
            <v>773851</v>
          </cell>
          <cell r="E21">
            <v>1524535</v>
          </cell>
          <cell r="H21">
            <v>37934</v>
          </cell>
          <cell r="I21">
            <v>750.68399999999997</v>
          </cell>
          <cell r="J21">
            <v>773.851</v>
          </cell>
        </row>
        <row r="22">
          <cell r="B22">
            <v>37965</v>
          </cell>
          <cell r="C22">
            <v>816867</v>
          </cell>
          <cell r="D22">
            <v>900021</v>
          </cell>
          <cell r="E22">
            <v>1716888</v>
          </cell>
          <cell r="H22">
            <v>37965</v>
          </cell>
          <cell r="I22">
            <v>816.86699999999996</v>
          </cell>
          <cell r="J22">
            <v>900.02099999999996</v>
          </cell>
        </row>
        <row r="23">
          <cell r="B23">
            <v>37996</v>
          </cell>
          <cell r="C23">
            <v>920113</v>
          </cell>
          <cell r="D23">
            <v>858477</v>
          </cell>
          <cell r="E23">
            <v>1778590</v>
          </cell>
          <cell r="H23">
            <v>37996</v>
          </cell>
          <cell r="I23">
            <v>920.11300000000006</v>
          </cell>
          <cell r="J23">
            <v>858.47699999999998</v>
          </cell>
        </row>
        <row r="24">
          <cell r="B24">
            <v>38027</v>
          </cell>
          <cell r="C24">
            <v>790773</v>
          </cell>
          <cell r="D24">
            <v>686908</v>
          </cell>
          <cell r="E24">
            <v>1477681</v>
          </cell>
          <cell r="H24">
            <v>38027</v>
          </cell>
          <cell r="I24">
            <v>790.77300000000002</v>
          </cell>
          <cell r="J24">
            <v>686.90800000000002</v>
          </cell>
        </row>
        <row r="25">
          <cell r="B25">
            <v>38058</v>
          </cell>
          <cell r="C25">
            <v>736297</v>
          </cell>
          <cell r="D25">
            <v>778057</v>
          </cell>
          <cell r="E25">
            <v>1514354</v>
          </cell>
          <cell r="H25">
            <v>38058</v>
          </cell>
          <cell r="I25">
            <v>736.29700000000003</v>
          </cell>
          <cell r="J25">
            <v>778.05700000000002</v>
          </cell>
        </row>
        <row r="26">
          <cell r="B26">
            <v>38089</v>
          </cell>
          <cell r="C26">
            <v>753982</v>
          </cell>
          <cell r="D26">
            <v>794895</v>
          </cell>
          <cell r="E26">
            <v>1548877</v>
          </cell>
          <cell r="H26">
            <v>38089</v>
          </cell>
          <cell r="I26">
            <v>753.98199999999997</v>
          </cell>
          <cell r="J26">
            <v>794.89499999999998</v>
          </cell>
        </row>
        <row r="27">
          <cell r="B27">
            <v>38120</v>
          </cell>
          <cell r="C27">
            <v>651521</v>
          </cell>
          <cell r="D27">
            <v>728844</v>
          </cell>
          <cell r="E27">
            <v>1380365</v>
          </cell>
          <cell r="H27">
            <v>38120</v>
          </cell>
          <cell r="I27">
            <v>651.52099999999996</v>
          </cell>
          <cell r="J27">
            <v>728.84400000000005</v>
          </cell>
        </row>
        <row r="28">
          <cell r="B28">
            <v>38151</v>
          </cell>
          <cell r="C28">
            <v>696012</v>
          </cell>
          <cell r="D28">
            <v>776806</v>
          </cell>
          <cell r="E28">
            <v>1472818</v>
          </cell>
          <cell r="H28">
            <v>38151</v>
          </cell>
          <cell r="I28">
            <v>696.01199999999994</v>
          </cell>
          <cell r="J28">
            <v>776.80600000000004</v>
          </cell>
        </row>
        <row r="29">
          <cell r="B29">
            <v>38182</v>
          </cell>
          <cell r="C29">
            <v>933158</v>
          </cell>
          <cell r="D29">
            <v>790420</v>
          </cell>
          <cell r="E29">
            <v>1723578</v>
          </cell>
          <cell r="H29">
            <v>38182</v>
          </cell>
          <cell r="I29">
            <v>933.15800000000002</v>
          </cell>
          <cell r="J29">
            <v>790.42</v>
          </cell>
        </row>
        <row r="30">
          <cell r="B30">
            <v>38213</v>
          </cell>
          <cell r="C30">
            <v>764248</v>
          </cell>
          <cell r="D30">
            <v>817822</v>
          </cell>
          <cell r="E30">
            <v>1582070</v>
          </cell>
          <cell r="F30">
            <v>18643165</v>
          </cell>
          <cell r="H30">
            <v>38213</v>
          </cell>
          <cell r="I30">
            <v>764.24800000000005</v>
          </cell>
          <cell r="J30">
            <v>817.822</v>
          </cell>
        </row>
        <row r="31">
          <cell r="F31">
            <v>18643165</v>
          </cell>
        </row>
        <row r="35">
          <cell r="B35" t="str">
            <v>CHART II: INTERNATIONAL PASSENGERS BY AIRLINE</v>
          </cell>
        </row>
        <row r="37">
          <cell r="C37">
            <v>2004</v>
          </cell>
          <cell r="D37">
            <v>2004</v>
          </cell>
        </row>
        <row r="38">
          <cell r="B38" t="str">
            <v>Qantas AW</v>
          </cell>
          <cell r="C38">
            <v>0.30407508596313987</v>
          </cell>
          <cell r="D38">
            <v>5668922</v>
          </cell>
        </row>
        <row r="39">
          <cell r="B39" t="str">
            <v>Singapore AL</v>
          </cell>
          <cell r="C39">
            <v>0.10642114683853304</v>
          </cell>
          <cell r="D39">
            <v>1984027</v>
          </cell>
        </row>
        <row r="40">
          <cell r="B40" t="str">
            <v>Air NZ</v>
          </cell>
          <cell r="C40">
            <v>8.3318309954345193E-2</v>
          </cell>
          <cell r="D40">
            <v>1553317</v>
          </cell>
        </row>
        <row r="41">
          <cell r="B41" t="str">
            <v>Malaysia AL</v>
          </cell>
          <cell r="C41">
            <v>5.2288063748832346E-2</v>
          </cell>
          <cell r="D41">
            <v>974815</v>
          </cell>
        </row>
        <row r="42">
          <cell r="B42" t="str">
            <v>Emirates</v>
          </cell>
          <cell r="C42">
            <v>4.4669346647953821E-2</v>
          </cell>
          <cell r="D42">
            <v>832778</v>
          </cell>
        </row>
        <row r="43">
          <cell r="B43" t="str">
            <v>Japan AL</v>
          </cell>
          <cell r="C43">
            <v>3.9794101484377786E-2</v>
          </cell>
          <cell r="D43">
            <v>741888</v>
          </cell>
        </row>
        <row r="44">
          <cell r="B44" t="str">
            <v>Thai AW</v>
          </cell>
          <cell r="C44">
            <v>3.8591623257102539E-2</v>
          </cell>
          <cell r="D44">
            <v>719470</v>
          </cell>
        </row>
        <row r="45">
          <cell r="B45" t="str">
            <v>Cathay</v>
          </cell>
          <cell r="C45">
            <v>3.8561478161031136E-2</v>
          </cell>
          <cell r="D45">
            <v>718908</v>
          </cell>
        </row>
        <row r="46">
          <cell r="B46" t="str">
            <v>Australian AL</v>
          </cell>
          <cell r="C46">
            <v>3.1602144807493793E-2</v>
          </cell>
          <cell r="D46">
            <v>589164</v>
          </cell>
        </row>
        <row r="47">
          <cell r="B47" t="str">
            <v>British AW</v>
          </cell>
          <cell r="C47">
            <v>3.0999886553597526E-2</v>
          </cell>
          <cell r="D47">
            <v>577936</v>
          </cell>
        </row>
        <row r="48">
          <cell r="B48" t="str">
            <v>Others</v>
          </cell>
          <cell r="C48">
            <v>0.22967881258359296</v>
          </cell>
          <cell r="D48">
            <v>4281940</v>
          </cell>
        </row>
        <row r="49">
          <cell r="B49" t="str">
            <v>TopTen%</v>
          </cell>
          <cell r="C49">
            <v>0.77032118741640698</v>
          </cell>
        </row>
        <row r="50">
          <cell r="B50" t="str">
            <v>Total</v>
          </cell>
          <cell r="C50">
            <v>1</v>
          </cell>
          <cell r="D50">
            <v>18643165</v>
          </cell>
        </row>
        <row r="53">
          <cell r="B53" t="str">
            <v>Australian Carriers</v>
          </cell>
        </row>
        <row r="54">
          <cell r="C54">
            <v>2003</v>
          </cell>
        </row>
        <row r="55">
          <cell r="B55" t="str">
            <v>Qantas</v>
          </cell>
          <cell r="C55">
            <v>5668922</v>
          </cell>
        </row>
        <row r="56">
          <cell r="B56" t="str">
            <v>Australian AL</v>
          </cell>
          <cell r="C56">
            <v>0</v>
          </cell>
        </row>
        <row r="57">
          <cell r="B57" t="str">
            <v>Pacific Blue</v>
          </cell>
        </row>
        <row r="58">
          <cell r="B58" t="str">
            <v>Ansett</v>
          </cell>
          <cell r="C58">
            <v>0</v>
          </cell>
        </row>
        <row r="59">
          <cell r="B59" t="str">
            <v>Flight West</v>
          </cell>
          <cell r="C59">
            <v>0</v>
          </cell>
        </row>
        <row r="60">
          <cell r="B60" t="str">
            <v>National Jet systems</v>
          </cell>
          <cell r="C60">
            <v>0</v>
          </cell>
        </row>
        <row r="61">
          <cell r="B61" t="str">
            <v>Australia Asia</v>
          </cell>
          <cell r="C61">
            <v>0</v>
          </cell>
        </row>
        <row r="63">
          <cell r="B63" t="str">
            <v>Total</v>
          </cell>
          <cell r="C63">
            <v>5668922</v>
          </cell>
        </row>
        <row r="64">
          <cell r="C64">
            <v>0.30407508596313987</v>
          </cell>
        </row>
      </sheetData>
      <sheetData sheetId="1"/>
    </sheetDataSet>
  </externalBook>
</externalLink>
</file>

<file path=xl/theme/theme1.xml><?xml version="1.0" encoding="utf-8"?>
<a:theme xmlns:a="http://schemas.openxmlformats.org/drawingml/2006/main" name="infratheme">
  <a:themeElements>
    <a:clrScheme name="BITRE chart palette">
      <a:dk1>
        <a:srgbClr val="000000"/>
      </a:dk1>
      <a:lt1>
        <a:srgbClr val="FFFFFF"/>
      </a:lt1>
      <a:dk2>
        <a:srgbClr val="081E3E"/>
      </a:dk2>
      <a:lt2>
        <a:srgbClr val="E7E7E7"/>
      </a:lt2>
      <a:accent1>
        <a:srgbClr val="081E3F"/>
      </a:accent1>
      <a:accent2>
        <a:srgbClr val="4EB2B4"/>
      </a:accent2>
      <a:accent3>
        <a:srgbClr val="78D1F5"/>
      </a:accent3>
      <a:accent4>
        <a:srgbClr val="9AA3AF"/>
      </a:accent4>
      <a:accent5>
        <a:srgbClr val="C0DD92"/>
      </a:accent5>
      <a:accent6>
        <a:srgbClr val="6EC096"/>
      </a:accent6>
      <a:hlink>
        <a:srgbClr val="081E3F"/>
      </a:hlink>
      <a:folHlink>
        <a:srgbClr val="081E3F"/>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明朝"/>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externalLinkPath" Target="file:///\\internal.dotars.gov.au\dfs\CBR1\Home2\APlatt\My%20Documents\Table4_TrafficByAirport_Name"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89"/>
  <sheetViews>
    <sheetView workbookViewId="0"/>
  </sheetViews>
  <sheetFormatPr defaultRowHeight="12.75" x14ac:dyDescent="0.2"/>
  <cols>
    <col min="1" max="1" width="8.85546875" style="24" customWidth="1"/>
    <col min="2" max="2" width="150.7109375" style="23" customWidth="1"/>
  </cols>
  <sheetData>
    <row r="1" spans="1:2" x14ac:dyDescent="0.2">
      <c r="A1" s="16" t="s">
        <v>137</v>
      </c>
    </row>
    <row r="3" spans="1:2" x14ac:dyDescent="0.2">
      <c r="A3" s="24" t="s">
        <v>138</v>
      </c>
    </row>
    <row r="5" spans="1:2" ht="25.5" x14ac:dyDescent="0.2">
      <c r="A5" s="24">
        <v>1</v>
      </c>
      <c r="B5" s="23" t="s">
        <v>212</v>
      </c>
    </row>
    <row r="7" spans="1:2" x14ac:dyDescent="0.2">
      <c r="A7" s="24">
        <v>2</v>
      </c>
      <c r="B7" s="23" t="s">
        <v>139</v>
      </c>
    </row>
    <row r="9" spans="1:2" x14ac:dyDescent="0.2">
      <c r="A9" s="24" t="s">
        <v>140</v>
      </c>
    </row>
    <row r="11" spans="1:2" ht="54.95" customHeight="1" x14ac:dyDescent="0.2">
      <c r="A11" s="24">
        <v>3</v>
      </c>
      <c r="B11" s="23" t="s">
        <v>177</v>
      </c>
    </row>
    <row r="13" spans="1:2" x14ac:dyDescent="0.2">
      <c r="A13" s="24">
        <v>4</v>
      </c>
      <c r="B13" s="23" t="s">
        <v>141</v>
      </c>
    </row>
    <row r="15" spans="1:2" ht="25.5" x14ac:dyDescent="0.2">
      <c r="A15" s="24">
        <v>5</v>
      </c>
      <c r="B15" s="23" t="s">
        <v>213</v>
      </c>
    </row>
    <row r="17" spans="1:2" x14ac:dyDescent="0.2">
      <c r="A17" s="24" t="s">
        <v>142</v>
      </c>
    </row>
    <row r="19" spans="1:2" ht="25.5" x14ac:dyDescent="0.2">
      <c r="A19" s="24">
        <v>6</v>
      </c>
      <c r="B19" s="23" t="s">
        <v>143</v>
      </c>
    </row>
    <row r="21" spans="1:2" ht="39.950000000000003" customHeight="1" x14ac:dyDescent="0.2">
      <c r="A21" s="24">
        <v>7</v>
      </c>
      <c r="B21" s="23" t="s">
        <v>214</v>
      </c>
    </row>
    <row r="23" spans="1:2" ht="38.25" x14ac:dyDescent="0.2">
      <c r="B23" s="25" t="s">
        <v>144</v>
      </c>
    </row>
    <row r="25" spans="1:2" x14ac:dyDescent="0.2">
      <c r="A25" s="24">
        <v>8</v>
      </c>
      <c r="B25" s="23" t="s">
        <v>215</v>
      </c>
    </row>
    <row r="27" spans="1:2" ht="25.5" x14ac:dyDescent="0.2">
      <c r="A27" s="24">
        <v>9</v>
      </c>
      <c r="B27" s="23" t="s">
        <v>145</v>
      </c>
    </row>
    <row r="29" spans="1:2" x14ac:dyDescent="0.2">
      <c r="A29" s="24">
        <v>10</v>
      </c>
      <c r="B29" s="23" t="s">
        <v>146</v>
      </c>
    </row>
    <row r="31" spans="1:2" x14ac:dyDescent="0.2">
      <c r="A31" s="24" t="s">
        <v>147</v>
      </c>
    </row>
    <row r="33" spans="1:2" x14ac:dyDescent="0.2">
      <c r="A33" s="24">
        <v>11</v>
      </c>
      <c r="B33" s="23" t="s">
        <v>148</v>
      </c>
    </row>
    <row r="35" spans="1:2" x14ac:dyDescent="0.2">
      <c r="A35" s="24" t="s">
        <v>149</v>
      </c>
      <c r="B35" s="23" t="s">
        <v>150</v>
      </c>
    </row>
    <row r="36" spans="1:2" x14ac:dyDescent="0.2">
      <c r="A36" s="24" t="s">
        <v>151</v>
      </c>
      <c r="B36" s="23" t="s">
        <v>152</v>
      </c>
    </row>
    <row r="37" spans="1:2" x14ac:dyDescent="0.2">
      <c r="A37" s="24" t="s">
        <v>153</v>
      </c>
      <c r="B37" s="23" t="s">
        <v>154</v>
      </c>
    </row>
    <row r="38" spans="1:2" x14ac:dyDescent="0.2">
      <c r="A38" s="24" t="s">
        <v>155</v>
      </c>
      <c r="B38" s="23" t="s">
        <v>156</v>
      </c>
    </row>
    <row r="39" spans="1:2" x14ac:dyDescent="0.2">
      <c r="A39" s="24" t="s">
        <v>157</v>
      </c>
      <c r="B39" s="23" t="s">
        <v>158</v>
      </c>
    </row>
    <row r="40" spans="1:2" x14ac:dyDescent="0.2">
      <c r="A40" s="24" t="s">
        <v>159</v>
      </c>
      <c r="B40" s="23" t="s">
        <v>160</v>
      </c>
    </row>
    <row r="41" spans="1:2" x14ac:dyDescent="0.2">
      <c r="A41" s="24" t="s">
        <v>161</v>
      </c>
      <c r="B41" s="23" t="s">
        <v>162</v>
      </c>
    </row>
    <row r="42" spans="1:2" x14ac:dyDescent="0.2">
      <c r="A42" s="24" t="s">
        <v>163</v>
      </c>
      <c r="B42" s="23" t="s">
        <v>164</v>
      </c>
    </row>
    <row r="43" spans="1:2" x14ac:dyDescent="0.2">
      <c r="A43" s="24" t="s">
        <v>165</v>
      </c>
      <c r="B43" s="23" t="s">
        <v>166</v>
      </c>
    </row>
    <row r="45" spans="1:2" x14ac:dyDescent="0.2">
      <c r="A45" s="24" t="s">
        <v>167</v>
      </c>
    </row>
    <row r="47" spans="1:2" x14ac:dyDescent="0.2">
      <c r="A47" s="24">
        <v>12</v>
      </c>
      <c r="B47" s="23" t="s">
        <v>168</v>
      </c>
    </row>
    <row r="49" spans="1:2" ht="25.5" x14ac:dyDescent="0.2">
      <c r="B49" s="26" t="s">
        <v>216</v>
      </c>
    </row>
    <row r="50" spans="1:2" x14ac:dyDescent="0.2">
      <c r="B50" s="26" t="s">
        <v>217</v>
      </c>
    </row>
    <row r="51" spans="1:2" x14ac:dyDescent="0.2">
      <c r="B51" s="26" t="s">
        <v>218</v>
      </c>
    </row>
    <row r="52" spans="1:2" x14ac:dyDescent="0.2">
      <c r="B52" s="26"/>
    </row>
    <row r="53" spans="1:2" x14ac:dyDescent="0.2">
      <c r="B53" s="24" t="s">
        <v>169</v>
      </c>
    </row>
    <row r="55" spans="1:2" x14ac:dyDescent="0.2">
      <c r="A55" s="24">
        <v>13</v>
      </c>
      <c r="B55" s="23" t="s">
        <v>178</v>
      </c>
    </row>
    <row r="57" spans="1:2" x14ac:dyDescent="0.2">
      <c r="B57" s="26" t="s">
        <v>219</v>
      </c>
    </row>
    <row r="58" spans="1:2" x14ac:dyDescent="0.2">
      <c r="B58" s="26" t="s">
        <v>220</v>
      </c>
    </row>
    <row r="59" spans="1:2" x14ac:dyDescent="0.2">
      <c r="B59" s="26"/>
    </row>
    <row r="60" spans="1:2" ht="25.5" x14ac:dyDescent="0.2">
      <c r="B60" s="25" t="s">
        <v>170</v>
      </c>
    </row>
    <row r="61" spans="1:2" x14ac:dyDescent="0.2">
      <c r="B61" s="25"/>
    </row>
    <row r="62" spans="1:2" x14ac:dyDescent="0.2">
      <c r="B62" s="25" t="s">
        <v>171</v>
      </c>
    </row>
    <row r="64" spans="1:2" x14ac:dyDescent="0.2">
      <c r="B64" s="24" t="s">
        <v>179</v>
      </c>
    </row>
    <row r="65" spans="1:2" ht="25.5" x14ac:dyDescent="0.2">
      <c r="B65" s="23" t="s">
        <v>221</v>
      </c>
    </row>
    <row r="66" spans="1:2" x14ac:dyDescent="0.2">
      <c r="B66" s="26" t="s">
        <v>222</v>
      </c>
    </row>
    <row r="67" spans="1:2" x14ac:dyDescent="0.2">
      <c r="B67" s="26" t="s">
        <v>223</v>
      </c>
    </row>
    <row r="68" spans="1:2" ht="25.5" x14ac:dyDescent="0.2">
      <c r="B68" s="26" t="s">
        <v>224</v>
      </c>
    </row>
    <row r="69" spans="1:2" ht="38.25" x14ac:dyDescent="0.2">
      <c r="B69" s="26" t="s">
        <v>180</v>
      </c>
    </row>
    <row r="71" spans="1:2" x14ac:dyDescent="0.2">
      <c r="A71" s="24">
        <v>14</v>
      </c>
      <c r="B71" s="23" t="s">
        <v>172</v>
      </c>
    </row>
    <row r="73" spans="1:2" ht="25.5" x14ac:dyDescent="0.2">
      <c r="B73" s="23" t="s">
        <v>181</v>
      </c>
    </row>
    <row r="74" spans="1:2" ht="25.5" x14ac:dyDescent="0.2">
      <c r="B74" s="23" t="s">
        <v>182</v>
      </c>
    </row>
    <row r="76" spans="1:2" x14ac:dyDescent="0.2">
      <c r="A76" s="24">
        <v>15</v>
      </c>
      <c r="B76" s="23" t="s">
        <v>183</v>
      </c>
    </row>
    <row r="78" spans="1:2" ht="25.5" x14ac:dyDescent="0.2">
      <c r="B78" s="25" t="s">
        <v>173</v>
      </c>
    </row>
    <row r="79" spans="1:2" ht="25.5" x14ac:dyDescent="0.2">
      <c r="B79" s="25" t="s">
        <v>174</v>
      </c>
    </row>
    <row r="81" spans="1:2" x14ac:dyDescent="0.2">
      <c r="A81" s="24" t="s">
        <v>175</v>
      </c>
    </row>
    <row r="83" spans="1:2" x14ac:dyDescent="0.2">
      <c r="A83" s="24" t="s">
        <v>54</v>
      </c>
      <c r="B83" s="23" t="s">
        <v>225</v>
      </c>
    </row>
    <row r="84" spans="1:2" x14ac:dyDescent="0.2">
      <c r="A84" s="24" t="s">
        <v>53</v>
      </c>
      <c r="B84" s="26" t="s">
        <v>226</v>
      </c>
    </row>
    <row r="85" spans="1:2" x14ac:dyDescent="0.2">
      <c r="B85" s="26"/>
    </row>
    <row r="87" spans="1:2" x14ac:dyDescent="0.2">
      <c r="A87" s="24" t="s">
        <v>176</v>
      </c>
    </row>
    <row r="89" spans="1:2" ht="25.5" x14ac:dyDescent="0.2">
      <c r="B89" s="23" t="s">
        <v>227</v>
      </c>
    </row>
  </sheetData>
  <phoneticPr fontId="0" type="noConversion"/>
  <pageMargins left="0.74803149606299213" right="0.74803149606299213" top="0.98425196850393704" bottom="0.98425196850393704" header="0.51181102362204722"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2:V254"/>
  <sheetViews>
    <sheetView tabSelected="1" zoomScaleNormal="100" workbookViewId="0"/>
  </sheetViews>
  <sheetFormatPr defaultColWidth="9.140625" defaultRowHeight="12.75" x14ac:dyDescent="0.2"/>
  <cols>
    <col min="1" max="1" width="9.140625" style="2"/>
    <col min="2" max="2" width="16.7109375" style="2" customWidth="1"/>
    <col min="3" max="3" width="14.7109375" style="2" customWidth="1"/>
    <col min="4" max="7" width="15.7109375" style="2" customWidth="1"/>
    <col min="8" max="8" width="11.7109375" style="2" customWidth="1"/>
    <col min="9" max="16384" width="9.140625" style="2"/>
  </cols>
  <sheetData>
    <row r="2" spans="2:8" s="3" customFormat="1" ht="30" customHeight="1" thickBot="1" x14ac:dyDescent="0.25">
      <c r="B2" s="80" t="s">
        <v>375</v>
      </c>
      <c r="C2" s="81"/>
      <c r="D2" s="81"/>
      <c r="E2" s="81"/>
      <c r="F2" s="81"/>
      <c r="G2" s="81"/>
      <c r="H2" s="81"/>
    </row>
    <row r="3" spans="2:8" s="3" customFormat="1" ht="12.75" customHeight="1" x14ac:dyDescent="0.2">
      <c r="B3" s="35"/>
      <c r="C3" s="36"/>
      <c r="D3" s="36"/>
      <c r="E3" s="36"/>
      <c r="F3" s="36"/>
      <c r="G3" s="36"/>
      <c r="H3" s="36"/>
    </row>
    <row r="4" spans="2:8" ht="12.75" customHeight="1" x14ac:dyDescent="0.2">
      <c r="B4" s="11"/>
      <c r="C4" s="5"/>
      <c r="D4" s="5"/>
      <c r="E4" s="5"/>
      <c r="F4" s="5"/>
      <c r="G4" s="5"/>
      <c r="H4" s="5"/>
    </row>
    <row r="5" spans="2:8" s="9" customFormat="1" ht="22.5" customHeight="1" x14ac:dyDescent="0.2">
      <c r="B5" s="82" t="s">
        <v>376</v>
      </c>
    </row>
    <row r="25" spans="2:2" ht="12.75" customHeight="1" x14ac:dyDescent="0.2"/>
    <row r="26" spans="2:2" ht="12.75" customHeight="1" x14ac:dyDescent="0.2"/>
    <row r="27" spans="2:2" ht="12.75" customHeight="1" x14ac:dyDescent="0.2"/>
    <row r="29" spans="2:2" s="9" customFormat="1" ht="22.5" customHeight="1" x14ac:dyDescent="0.2">
      <c r="B29" s="82" t="s">
        <v>377</v>
      </c>
    </row>
    <row r="30" spans="2:2" ht="12" customHeight="1" x14ac:dyDescent="0.2"/>
    <row r="53" spans="2:8" ht="22.5" customHeight="1" thickBot="1" x14ac:dyDescent="0.25">
      <c r="B53" s="82" t="s">
        <v>270</v>
      </c>
    </row>
    <row r="54" spans="2:8" ht="18" customHeight="1" x14ac:dyDescent="0.2">
      <c r="B54" s="83"/>
      <c r="C54" s="84"/>
      <c r="D54" s="84" t="s">
        <v>378</v>
      </c>
      <c r="E54" s="85"/>
      <c r="F54" s="85"/>
      <c r="G54" s="85"/>
      <c r="H54" s="85" t="s">
        <v>50</v>
      </c>
    </row>
    <row r="55" spans="2:8" ht="18" customHeight="1" thickBot="1" x14ac:dyDescent="0.25">
      <c r="B55" s="87"/>
      <c r="C55" s="98"/>
      <c r="D55" s="99">
        <v>2023</v>
      </c>
      <c r="E55" s="99">
        <v>2024</v>
      </c>
      <c r="F55" s="99">
        <v>2025</v>
      </c>
      <c r="G55" s="99">
        <v>2026</v>
      </c>
      <c r="H55" s="100" t="s">
        <v>379</v>
      </c>
    </row>
    <row r="56" spans="2:8" ht="22.5" customHeight="1" x14ac:dyDescent="0.2">
      <c r="B56" s="2" t="s">
        <v>107</v>
      </c>
      <c r="D56" s="32">
        <v>28509068</v>
      </c>
      <c r="E56" s="32">
        <v>38856034</v>
      </c>
      <c r="F56" s="32">
        <v>42849485</v>
      </c>
      <c r="G56" s="32">
        <v>45689613</v>
      </c>
      <c r="H56" s="7">
        <v>6.6281496732107745E-2</v>
      </c>
    </row>
    <row r="57" spans="2:8" ht="15" customHeight="1" x14ac:dyDescent="0.2">
      <c r="B57" s="2" t="s">
        <v>1</v>
      </c>
      <c r="D57" s="32">
        <v>873478.1179999999</v>
      </c>
      <c r="E57" s="32">
        <v>1017884.495</v>
      </c>
      <c r="F57" s="32">
        <v>1122976.1410000001</v>
      </c>
      <c r="G57" s="32">
        <v>1093656.2010000001</v>
      </c>
      <c r="H57" s="7">
        <v>-2.610913885836506E-2</v>
      </c>
    </row>
    <row r="58" spans="2:8" ht="15" customHeight="1" x14ac:dyDescent="0.2">
      <c r="B58" s="2" t="s">
        <v>109</v>
      </c>
      <c r="D58" s="32">
        <v>23136.867999999995</v>
      </c>
      <c r="E58" s="32">
        <v>25284.047000000006</v>
      </c>
      <c r="F58" s="32">
        <v>26019.970999999998</v>
      </c>
      <c r="G58" s="32">
        <v>24563.574000000004</v>
      </c>
      <c r="H58" s="7">
        <v>-5.5972276064411977E-2</v>
      </c>
    </row>
    <row r="59" spans="2:8" ht="15" customHeight="1" x14ac:dyDescent="0.2">
      <c r="B59" s="2" t="s">
        <v>108</v>
      </c>
      <c r="D59" s="32">
        <v>35227853</v>
      </c>
      <c r="E59" s="32">
        <v>49462153</v>
      </c>
      <c r="F59" s="32">
        <v>53229136</v>
      </c>
      <c r="G59" s="32">
        <v>56594485</v>
      </c>
      <c r="H59" s="7">
        <v>6.3223814115637725E-2</v>
      </c>
    </row>
    <row r="60" spans="2:8" ht="15" customHeight="1" x14ac:dyDescent="0.2">
      <c r="B60" s="2" t="s">
        <v>58</v>
      </c>
      <c r="D60" s="32">
        <v>144850</v>
      </c>
      <c r="E60" s="32">
        <v>194780</v>
      </c>
      <c r="F60" s="32">
        <v>207551</v>
      </c>
      <c r="G60" s="32">
        <v>222233</v>
      </c>
      <c r="H60" s="7">
        <v>7.0739239994025566E-2</v>
      </c>
    </row>
    <row r="61" spans="2:8" ht="15" customHeight="1" x14ac:dyDescent="0.2">
      <c r="B61" s="2" t="s">
        <v>52</v>
      </c>
      <c r="D61" s="32">
        <v>149134</v>
      </c>
      <c r="E61" s="32">
        <v>199637</v>
      </c>
      <c r="F61" s="32">
        <v>212783</v>
      </c>
      <c r="G61" s="32">
        <v>226844</v>
      </c>
      <c r="H61" s="7">
        <v>6.6081406879308968E-2</v>
      </c>
    </row>
    <row r="62" spans="2:8" ht="15" customHeight="1" thickBot="1" x14ac:dyDescent="0.25">
      <c r="B62" s="87"/>
      <c r="C62" s="87"/>
      <c r="D62" s="87"/>
      <c r="E62" s="87"/>
      <c r="F62" s="87"/>
      <c r="G62" s="87"/>
      <c r="H62" s="87"/>
    </row>
    <row r="63" spans="2:8" ht="12.75" customHeight="1" x14ac:dyDescent="0.2">
      <c r="D63" s="6"/>
      <c r="E63" s="6"/>
      <c r="F63" s="6"/>
      <c r="G63" s="7"/>
      <c r="H63" s="7"/>
    </row>
    <row r="64" spans="2:8" ht="12.75" customHeight="1" x14ac:dyDescent="0.2">
      <c r="D64" s="6"/>
      <c r="E64" s="6"/>
      <c r="F64" s="6"/>
      <c r="G64" s="7"/>
      <c r="H64" s="7"/>
    </row>
    <row r="65" spans="2:8" ht="12.75" customHeight="1" x14ac:dyDescent="0.2">
      <c r="D65" s="6"/>
      <c r="E65" s="6"/>
      <c r="F65" s="6"/>
      <c r="G65" s="7"/>
      <c r="H65" s="7"/>
    </row>
    <row r="66" spans="2:8" ht="12.75" customHeight="1" x14ac:dyDescent="0.2">
      <c r="D66" s="6"/>
      <c r="E66" s="6"/>
      <c r="F66" s="6"/>
      <c r="G66" s="7"/>
      <c r="H66" s="7"/>
    </row>
    <row r="67" spans="2:8" ht="12.75" customHeight="1" x14ac:dyDescent="0.2">
      <c r="D67" s="6"/>
      <c r="E67" s="6"/>
      <c r="F67" s="6"/>
      <c r="G67" s="7"/>
      <c r="H67" s="7"/>
    </row>
    <row r="68" spans="2:8" ht="12.75" customHeight="1" x14ac:dyDescent="0.2"/>
    <row r="70" spans="2:8" x14ac:dyDescent="0.2">
      <c r="B70" s="157"/>
      <c r="C70" s="157"/>
      <c r="D70" s="157"/>
      <c r="E70" s="157"/>
      <c r="F70" s="157"/>
      <c r="G70" s="157"/>
      <c r="H70" s="157"/>
    </row>
    <row r="72" spans="2:8" ht="22.5" customHeight="1" thickBot="1" x14ac:dyDescent="0.25">
      <c r="B72" s="82" t="s">
        <v>271</v>
      </c>
    </row>
    <row r="73" spans="2:8" ht="18" customHeight="1" x14ac:dyDescent="0.2">
      <c r="B73" s="83" t="s">
        <v>2</v>
      </c>
      <c r="C73" s="84" t="s">
        <v>3</v>
      </c>
      <c r="D73" s="84" t="s">
        <v>378</v>
      </c>
      <c r="E73" s="85"/>
      <c r="F73" s="85"/>
      <c r="G73" s="86"/>
      <c r="H73" s="85" t="s">
        <v>50</v>
      </c>
    </row>
    <row r="74" spans="2:8" ht="18" customHeight="1" thickBot="1" x14ac:dyDescent="0.25">
      <c r="B74" s="87" t="s">
        <v>4</v>
      </c>
      <c r="C74" s="98" t="s">
        <v>4</v>
      </c>
      <c r="D74" s="99">
        <v>2023</v>
      </c>
      <c r="E74" s="99">
        <v>2024</v>
      </c>
      <c r="F74" s="99">
        <v>2025</v>
      </c>
      <c r="G74" s="99">
        <v>2026</v>
      </c>
      <c r="H74" s="100" t="s">
        <v>379</v>
      </c>
    </row>
    <row r="75" spans="2:8" ht="22.5" customHeight="1" x14ac:dyDescent="0.2">
      <c r="B75" s="2" t="s">
        <v>12</v>
      </c>
      <c r="C75" s="2" t="s">
        <v>41</v>
      </c>
      <c r="D75" s="32">
        <v>1569301</v>
      </c>
      <c r="E75" s="32">
        <v>1682919</v>
      </c>
      <c r="F75" s="32">
        <v>1689736</v>
      </c>
      <c r="G75" s="32">
        <v>1750429</v>
      </c>
      <c r="H75" s="7">
        <v>3.59186287088634E-2</v>
      </c>
    </row>
    <row r="76" spans="2:8" ht="15" customHeight="1" x14ac:dyDescent="0.2">
      <c r="B76" s="2" t="s">
        <v>12</v>
      </c>
      <c r="C76" s="2" t="s">
        <v>32</v>
      </c>
      <c r="D76" s="32">
        <v>1498117</v>
      </c>
      <c r="E76" s="32">
        <v>1685383</v>
      </c>
      <c r="F76" s="32">
        <v>1791078</v>
      </c>
      <c r="G76" s="32">
        <v>1731636</v>
      </c>
      <c r="H76" s="7">
        <v>-3.3187834365672519E-2</v>
      </c>
    </row>
    <row r="77" spans="2:8" ht="15" customHeight="1" x14ac:dyDescent="0.2">
      <c r="B77" s="2" t="s">
        <v>12</v>
      </c>
      <c r="C77" s="2" t="s">
        <v>40</v>
      </c>
      <c r="D77" s="32">
        <v>1114782</v>
      </c>
      <c r="E77" s="32">
        <v>1319710</v>
      </c>
      <c r="F77" s="32">
        <v>1433638</v>
      </c>
      <c r="G77" s="32">
        <v>1477450</v>
      </c>
      <c r="H77" s="7">
        <v>3.0560015847794213E-2</v>
      </c>
    </row>
    <row r="78" spans="2:8" ht="15" customHeight="1" x14ac:dyDescent="0.2">
      <c r="B78" s="2" t="s">
        <v>13</v>
      </c>
      <c r="C78" s="2" t="s">
        <v>41</v>
      </c>
      <c r="D78" s="32">
        <v>1152581</v>
      </c>
      <c r="E78" s="32">
        <v>1355213</v>
      </c>
      <c r="F78" s="32">
        <v>1335017</v>
      </c>
      <c r="G78" s="32">
        <v>1330551</v>
      </c>
      <c r="H78" s="7">
        <v>-3.3452757530428451E-3</v>
      </c>
    </row>
    <row r="79" spans="2:8" ht="15" customHeight="1" x14ac:dyDescent="0.2">
      <c r="B79" s="2" t="s">
        <v>8</v>
      </c>
      <c r="C79" s="2" t="s">
        <v>40</v>
      </c>
      <c r="D79" s="32">
        <v>636497</v>
      </c>
      <c r="E79" s="32">
        <v>925258</v>
      </c>
      <c r="F79" s="32">
        <v>1100151</v>
      </c>
      <c r="G79" s="32">
        <v>1163733</v>
      </c>
      <c r="H79" s="7">
        <v>5.7793884657651541E-2</v>
      </c>
    </row>
    <row r="80" spans="2:8" ht="15" customHeight="1" x14ac:dyDescent="0.2">
      <c r="B80" s="2" t="s">
        <v>8</v>
      </c>
      <c r="C80" s="2" t="s">
        <v>32</v>
      </c>
      <c r="D80" s="32">
        <v>740269</v>
      </c>
      <c r="E80" s="32">
        <v>936494</v>
      </c>
      <c r="F80" s="32">
        <v>1077038</v>
      </c>
      <c r="G80" s="32">
        <v>1141228</v>
      </c>
      <c r="H80" s="7">
        <v>5.9598639973705667E-2</v>
      </c>
    </row>
    <row r="81" spans="2:11" ht="15" customHeight="1" x14ac:dyDescent="0.2">
      <c r="B81" s="2" t="s">
        <v>13</v>
      </c>
      <c r="C81" s="2" t="s">
        <v>32</v>
      </c>
      <c r="D81" s="32">
        <v>865093</v>
      </c>
      <c r="E81" s="32">
        <v>1040772</v>
      </c>
      <c r="F81" s="32">
        <v>1061581</v>
      </c>
      <c r="G81" s="32">
        <v>1093727</v>
      </c>
      <c r="H81" s="7">
        <v>3.0281250323809489E-2</v>
      </c>
    </row>
    <row r="82" spans="2:11" ht="15" customHeight="1" x14ac:dyDescent="0.2">
      <c r="B82" s="2" t="s">
        <v>10</v>
      </c>
      <c r="C82" s="2" t="s">
        <v>41</v>
      </c>
      <c r="D82" s="32">
        <v>365308</v>
      </c>
      <c r="E82" s="32">
        <v>754155</v>
      </c>
      <c r="F82" s="32">
        <v>889618</v>
      </c>
      <c r="G82" s="32">
        <v>1059403</v>
      </c>
      <c r="H82" s="7">
        <v>0.19085157899233154</v>
      </c>
    </row>
    <row r="83" spans="2:11" ht="15" customHeight="1" x14ac:dyDescent="0.2">
      <c r="B83" s="2" t="s">
        <v>12</v>
      </c>
      <c r="C83" s="2" t="s">
        <v>14</v>
      </c>
      <c r="D83" s="32">
        <v>742192</v>
      </c>
      <c r="E83" s="32">
        <v>825394</v>
      </c>
      <c r="F83" s="32">
        <v>912732</v>
      </c>
      <c r="G83" s="32">
        <v>1005667</v>
      </c>
      <c r="H83" s="7">
        <v>0.10182068778129834</v>
      </c>
    </row>
    <row r="84" spans="2:11" ht="15" customHeight="1" x14ac:dyDescent="0.2">
      <c r="B84" s="2" t="s">
        <v>13</v>
      </c>
      <c r="C84" s="2" t="s">
        <v>14</v>
      </c>
      <c r="D84" s="32">
        <v>581106</v>
      </c>
      <c r="E84" s="32">
        <v>847144</v>
      </c>
      <c r="F84" s="32">
        <v>926750</v>
      </c>
      <c r="G84" s="32">
        <v>936076</v>
      </c>
      <c r="H84" s="7">
        <v>1.0063123819800377E-2</v>
      </c>
    </row>
    <row r="85" spans="2:11" ht="15" customHeight="1" x14ac:dyDescent="0.2">
      <c r="B85" s="2" t="s">
        <v>131</v>
      </c>
      <c r="D85" s="32">
        <v>9265246</v>
      </c>
      <c r="E85" s="32">
        <v>11372442</v>
      </c>
      <c r="F85" s="32">
        <v>12217339</v>
      </c>
      <c r="G85" s="32">
        <v>12689900</v>
      </c>
      <c r="H85" s="7">
        <v>3.867953569922223E-2</v>
      </c>
    </row>
    <row r="86" spans="2:11" ht="15" customHeight="1" x14ac:dyDescent="0.2">
      <c r="B86" s="2" t="s">
        <v>127</v>
      </c>
      <c r="D86" s="32">
        <v>19243822</v>
      </c>
      <c r="E86" s="32">
        <v>27483592</v>
      </c>
      <c r="F86" s="32">
        <v>30632146</v>
      </c>
      <c r="G86" s="32">
        <v>32999713</v>
      </c>
      <c r="H86" s="7">
        <v>7.7290275385864249E-2</v>
      </c>
    </row>
    <row r="87" spans="2:11" ht="22.5" customHeight="1" thickBot="1" x14ac:dyDescent="0.25">
      <c r="B87" s="87" t="s">
        <v>128</v>
      </c>
      <c r="C87" s="87"/>
      <c r="D87" s="96">
        <v>28509068</v>
      </c>
      <c r="E87" s="96">
        <v>38856034</v>
      </c>
      <c r="F87" s="96">
        <v>42849485</v>
      </c>
      <c r="G87" s="96">
        <v>45689613</v>
      </c>
      <c r="H87" s="94">
        <v>6.6281496732107745E-2</v>
      </c>
      <c r="K87" s="8"/>
    </row>
    <row r="92" spans="2:11" s="9" customFormat="1" ht="22.5" customHeight="1" thickBot="1" x14ac:dyDescent="0.25">
      <c r="B92" s="82" t="s">
        <v>272</v>
      </c>
      <c r="C92" s="12"/>
      <c r="D92" s="12"/>
      <c r="E92" s="12"/>
      <c r="F92" s="12"/>
      <c r="G92" s="12"/>
      <c r="H92" s="12"/>
    </row>
    <row r="93" spans="2:11" s="3" customFormat="1" ht="18" customHeight="1" x14ac:dyDescent="0.2">
      <c r="B93" s="83" t="s">
        <v>2</v>
      </c>
      <c r="C93" s="84" t="s">
        <v>3</v>
      </c>
      <c r="D93" s="84" t="s">
        <v>378</v>
      </c>
      <c r="E93" s="85"/>
      <c r="F93" s="85"/>
      <c r="G93" s="86"/>
      <c r="H93" s="85" t="s">
        <v>50</v>
      </c>
    </row>
    <row r="94" spans="2:11" s="3" customFormat="1" ht="18" customHeight="1" thickBot="1" x14ac:dyDescent="0.25">
      <c r="B94" s="87" t="s">
        <v>4</v>
      </c>
      <c r="C94" s="98" t="s">
        <v>4</v>
      </c>
      <c r="D94" s="99">
        <v>2023</v>
      </c>
      <c r="E94" s="99">
        <v>2024</v>
      </c>
      <c r="F94" s="99">
        <v>2025</v>
      </c>
      <c r="G94" s="99">
        <v>2026</v>
      </c>
      <c r="H94" s="100" t="s">
        <v>379</v>
      </c>
    </row>
    <row r="95" spans="2:11" ht="22.5" customHeight="1" x14ac:dyDescent="0.2">
      <c r="B95" s="2" t="s">
        <v>12</v>
      </c>
      <c r="C95" s="2" t="s">
        <v>32</v>
      </c>
      <c r="D95" s="32">
        <v>61389.718000000001</v>
      </c>
      <c r="E95" s="32">
        <v>62221.141000000003</v>
      </c>
      <c r="F95" s="32">
        <v>66862.942999999999</v>
      </c>
      <c r="G95" s="32">
        <v>68730.748000000007</v>
      </c>
      <c r="H95" s="7">
        <v>2.7934830807552213E-2</v>
      </c>
    </row>
    <row r="96" spans="2:11" ht="15" customHeight="1" x14ac:dyDescent="0.2">
      <c r="B96" s="2" t="s">
        <v>12</v>
      </c>
      <c r="C96" s="2" t="s">
        <v>41</v>
      </c>
      <c r="D96" s="32">
        <v>100827.961</v>
      </c>
      <c r="E96" s="32">
        <v>88798.115000000005</v>
      </c>
      <c r="F96" s="32">
        <v>70659.813999999998</v>
      </c>
      <c r="G96" s="32">
        <v>66645.581999999995</v>
      </c>
      <c r="H96" s="7">
        <v>-5.6810678839318819E-2</v>
      </c>
    </row>
    <row r="97" spans="2:8" ht="15" customHeight="1" x14ac:dyDescent="0.2">
      <c r="B97" s="2" t="s">
        <v>10</v>
      </c>
      <c r="C97" s="2" t="s">
        <v>41</v>
      </c>
      <c r="D97" s="32">
        <v>38445.165000000001</v>
      </c>
      <c r="E97" s="32">
        <v>49927.576000000001</v>
      </c>
      <c r="F97" s="32">
        <v>64287.8849999999</v>
      </c>
      <c r="G97" s="32">
        <v>54374.741999999998</v>
      </c>
      <c r="H97" s="7">
        <v>-0.15419923987233236</v>
      </c>
    </row>
    <row r="98" spans="2:8" ht="15" customHeight="1" x14ac:dyDescent="0.2">
      <c r="B98" s="2" t="s">
        <v>12</v>
      </c>
      <c r="C98" s="2" t="s">
        <v>40</v>
      </c>
      <c r="D98" s="32">
        <v>33309.576000000001</v>
      </c>
      <c r="E98" s="32">
        <v>43135.161999999997</v>
      </c>
      <c r="F98" s="32">
        <v>44028.624000000003</v>
      </c>
      <c r="G98" s="32">
        <v>39226.972000000002</v>
      </c>
      <c r="H98" s="7">
        <v>-0.1090575076795496</v>
      </c>
    </row>
    <row r="99" spans="2:8" ht="15" customHeight="1" x14ac:dyDescent="0.2">
      <c r="B99" s="2" t="s">
        <v>10</v>
      </c>
      <c r="C99" s="2" t="s">
        <v>32</v>
      </c>
      <c r="D99" s="32">
        <v>21365.705000000002</v>
      </c>
      <c r="E99" s="32">
        <v>29881.686000000002</v>
      </c>
      <c r="F99" s="32">
        <v>35729.432999999997</v>
      </c>
      <c r="G99" s="32">
        <v>38705.67</v>
      </c>
      <c r="H99" s="7">
        <v>8.3299306764817713E-2</v>
      </c>
    </row>
    <row r="100" spans="2:8" ht="15" customHeight="1" x14ac:dyDescent="0.2">
      <c r="B100" s="2" t="s">
        <v>13</v>
      </c>
      <c r="C100" s="2" t="s">
        <v>41</v>
      </c>
      <c r="D100" s="32">
        <v>51269.205000000002</v>
      </c>
      <c r="E100" s="32">
        <v>45918.476999999999</v>
      </c>
      <c r="F100" s="32">
        <v>41655.2400000001</v>
      </c>
      <c r="G100" s="32">
        <v>33053.798999999999</v>
      </c>
      <c r="H100" s="7">
        <v>-0.20649121215002195</v>
      </c>
    </row>
    <row r="101" spans="2:8" ht="15" customHeight="1" x14ac:dyDescent="0.2">
      <c r="B101" s="2" t="s">
        <v>34</v>
      </c>
      <c r="C101" s="2" t="s">
        <v>41</v>
      </c>
      <c r="D101" s="32">
        <v>29324.678</v>
      </c>
      <c r="E101" s="32">
        <v>28417.72</v>
      </c>
      <c r="F101" s="32">
        <v>28211.164000000001</v>
      </c>
      <c r="G101" s="32">
        <v>31358.723000000002</v>
      </c>
      <c r="H101" s="7">
        <v>0.11157139776295658</v>
      </c>
    </row>
    <row r="102" spans="2:8" ht="15" customHeight="1" x14ac:dyDescent="0.2">
      <c r="B102" s="2" t="s">
        <v>12</v>
      </c>
      <c r="C102" s="2" t="s">
        <v>14</v>
      </c>
      <c r="D102" s="32">
        <v>22660.055</v>
      </c>
      <c r="E102" s="32">
        <v>28408.628000000001</v>
      </c>
      <c r="F102" s="32">
        <v>30732.718000000001</v>
      </c>
      <c r="G102" s="32">
        <v>31101.542000000001</v>
      </c>
      <c r="H102" s="7">
        <v>1.2001021191812599E-2</v>
      </c>
    </row>
    <row r="103" spans="2:8" ht="15" customHeight="1" x14ac:dyDescent="0.2">
      <c r="B103" s="2" t="s">
        <v>13</v>
      </c>
      <c r="C103" s="2" t="s">
        <v>32</v>
      </c>
      <c r="D103" s="32">
        <v>25899.37</v>
      </c>
      <c r="E103" s="32">
        <v>31459.032999999999</v>
      </c>
      <c r="F103" s="32">
        <v>30677.894</v>
      </c>
      <c r="G103" s="32">
        <v>27748.861000000001</v>
      </c>
      <c r="H103" s="7">
        <v>-9.5476990695645511E-2</v>
      </c>
    </row>
    <row r="104" spans="2:8" ht="15" customHeight="1" x14ac:dyDescent="0.2">
      <c r="B104" s="2" t="s">
        <v>20</v>
      </c>
      <c r="C104" s="2" t="s">
        <v>41</v>
      </c>
      <c r="D104" s="32">
        <v>32808.379000000001</v>
      </c>
      <c r="E104" s="32">
        <v>28751.978999999999</v>
      </c>
      <c r="F104" s="32">
        <v>26706.993999999999</v>
      </c>
      <c r="G104" s="32">
        <v>26363.255000000001</v>
      </c>
      <c r="H104" s="7">
        <v>-1.2870748388979971E-2</v>
      </c>
    </row>
    <row r="105" spans="2:8" ht="15" customHeight="1" x14ac:dyDescent="0.2">
      <c r="B105" s="2" t="s">
        <v>131</v>
      </c>
      <c r="D105" s="32">
        <v>417299.81200000003</v>
      </c>
      <c r="E105" s="32">
        <v>436919.51699999999</v>
      </c>
      <c r="F105" s="32">
        <v>439552.70899999997</v>
      </c>
      <c r="G105" s="32">
        <v>417309.89400000003</v>
      </c>
      <c r="H105" s="7">
        <v>-5.0603294086398055E-2</v>
      </c>
    </row>
    <row r="106" spans="2:8" ht="15" customHeight="1" x14ac:dyDescent="0.2">
      <c r="B106" s="2" t="s">
        <v>127</v>
      </c>
      <c r="D106" s="32">
        <v>456178.30599999975</v>
      </c>
      <c r="E106" s="32">
        <v>580964.97800000035</v>
      </c>
      <c r="F106" s="32">
        <v>683423.43199999956</v>
      </c>
      <c r="G106" s="32">
        <v>676346.30699999887</v>
      </c>
      <c r="H106" s="7">
        <v>-1.035540291512964E-2</v>
      </c>
    </row>
    <row r="107" spans="2:8" s="3" customFormat="1" ht="22.5" customHeight="1" thickBot="1" x14ac:dyDescent="0.25">
      <c r="B107" s="87" t="s">
        <v>128</v>
      </c>
      <c r="C107" s="87"/>
      <c r="D107" s="96">
        <v>873478.11799999978</v>
      </c>
      <c r="E107" s="96">
        <v>1017884.4950000003</v>
      </c>
      <c r="F107" s="96">
        <v>1122976.1409999996</v>
      </c>
      <c r="G107" s="96">
        <v>1093656.200999999</v>
      </c>
      <c r="H107" s="94">
        <v>-2.6109138858365695E-2</v>
      </c>
    </row>
    <row r="108" spans="2:8" ht="12.75" customHeight="1" x14ac:dyDescent="0.2"/>
    <row r="109" spans="2:8" ht="12.75" customHeight="1" x14ac:dyDescent="0.2"/>
    <row r="110" spans="2:8" ht="12.75" customHeight="1" x14ac:dyDescent="0.2"/>
    <row r="111" spans="2:8" ht="12.75" customHeight="1" x14ac:dyDescent="0.2"/>
    <row r="112" spans="2:8" s="9" customFormat="1" ht="22.5" customHeight="1" thickBot="1" x14ac:dyDescent="0.25">
      <c r="B112" s="82" t="s">
        <v>273</v>
      </c>
      <c r="C112" s="12"/>
      <c r="D112" s="12"/>
      <c r="E112" s="12"/>
      <c r="F112" s="12"/>
      <c r="G112" s="12"/>
      <c r="H112" s="12"/>
    </row>
    <row r="113" spans="2:8" s="3" customFormat="1" ht="18" customHeight="1" x14ac:dyDescent="0.2">
      <c r="B113" s="83" t="s">
        <v>134</v>
      </c>
      <c r="C113" s="84"/>
      <c r="D113" s="84" t="s">
        <v>378</v>
      </c>
      <c r="E113" s="85"/>
      <c r="F113" s="85"/>
      <c r="G113" s="86"/>
      <c r="H113" s="85" t="s">
        <v>50</v>
      </c>
    </row>
    <row r="114" spans="2:8" s="3" customFormat="1" ht="18" customHeight="1" thickBot="1" x14ac:dyDescent="0.25">
      <c r="B114" s="87"/>
      <c r="C114" s="98"/>
      <c r="D114" s="99">
        <v>2023</v>
      </c>
      <c r="E114" s="99">
        <v>2024</v>
      </c>
      <c r="F114" s="99">
        <v>2025</v>
      </c>
      <c r="G114" s="99">
        <v>2026</v>
      </c>
      <c r="H114" s="100" t="s">
        <v>379</v>
      </c>
    </row>
    <row r="115" spans="2:8" ht="22.5" customHeight="1" x14ac:dyDescent="0.2">
      <c r="B115" s="2" t="s">
        <v>65</v>
      </c>
      <c r="D115" s="32">
        <v>5200634</v>
      </c>
      <c r="E115" s="32">
        <v>6370477</v>
      </c>
      <c r="F115" s="32">
        <v>6694637</v>
      </c>
      <c r="G115" s="32">
        <v>7287601</v>
      </c>
      <c r="H115" s="7">
        <v>8.8572987601866993E-2</v>
      </c>
    </row>
    <row r="116" spans="2:8" ht="15" customHeight="1" x14ac:dyDescent="0.2">
      <c r="B116" s="2" t="s">
        <v>12</v>
      </c>
      <c r="D116" s="32">
        <v>5334953</v>
      </c>
      <c r="E116" s="32">
        <v>5913404</v>
      </c>
      <c r="F116" s="32">
        <v>6334145</v>
      </c>
      <c r="G116" s="32">
        <v>6520883</v>
      </c>
      <c r="H116" s="7">
        <v>2.948116912385176E-2</v>
      </c>
    </row>
    <row r="117" spans="2:8" ht="15" customHeight="1" x14ac:dyDescent="0.2">
      <c r="B117" s="2" t="s">
        <v>69</v>
      </c>
      <c r="D117" s="32">
        <v>2740788</v>
      </c>
      <c r="E117" s="32">
        <v>3930950</v>
      </c>
      <c r="F117" s="32">
        <v>4419505</v>
      </c>
      <c r="G117" s="32">
        <v>4662119</v>
      </c>
      <c r="H117" s="7">
        <v>5.489619312570073E-2</v>
      </c>
    </row>
    <row r="118" spans="2:8" ht="15" customHeight="1" x14ac:dyDescent="0.2">
      <c r="B118" s="2" t="s">
        <v>63</v>
      </c>
      <c r="D118" s="32">
        <v>413601</v>
      </c>
      <c r="E118" s="32">
        <v>2603319</v>
      </c>
      <c r="F118" s="32">
        <v>3208125</v>
      </c>
      <c r="G118" s="32">
        <v>3662203</v>
      </c>
      <c r="H118" s="7">
        <v>0.1415399961036431</v>
      </c>
    </row>
    <row r="119" spans="2:8" ht="15" customHeight="1" x14ac:dyDescent="0.2">
      <c r="B119" s="2" t="s">
        <v>196</v>
      </c>
      <c r="D119" s="32">
        <v>723181</v>
      </c>
      <c r="E119" s="32">
        <v>1621843</v>
      </c>
      <c r="F119" s="32">
        <v>2053381</v>
      </c>
      <c r="G119" s="32">
        <v>2501750</v>
      </c>
      <c r="H119" s="7">
        <v>0.21835645698484596</v>
      </c>
    </row>
    <row r="120" spans="2:8" ht="15" customHeight="1" x14ac:dyDescent="0.2">
      <c r="B120" s="2" t="s">
        <v>82</v>
      </c>
      <c r="D120" s="32">
        <v>2422851</v>
      </c>
      <c r="E120" s="32">
        <v>2663667</v>
      </c>
      <c r="F120" s="32">
        <v>2743588</v>
      </c>
      <c r="G120" s="32">
        <v>2430016</v>
      </c>
      <c r="H120" s="7">
        <v>-0.11429267076543563</v>
      </c>
    </row>
    <row r="121" spans="2:8" ht="15" customHeight="1" x14ac:dyDescent="0.2">
      <c r="B121" s="2" t="s">
        <v>85</v>
      </c>
      <c r="D121" s="32">
        <v>1988332</v>
      </c>
      <c r="E121" s="32">
        <v>2275259</v>
      </c>
      <c r="F121" s="32">
        <v>2419069</v>
      </c>
      <c r="G121" s="32">
        <v>2383710</v>
      </c>
      <c r="H121" s="7">
        <v>-1.461678025719812E-2</v>
      </c>
    </row>
    <row r="122" spans="2:8" ht="15" customHeight="1" x14ac:dyDescent="0.2">
      <c r="B122" s="2" t="s">
        <v>74</v>
      </c>
      <c r="D122" s="32">
        <v>1312618</v>
      </c>
      <c r="E122" s="32">
        <v>1896845</v>
      </c>
      <c r="F122" s="32">
        <v>1847660</v>
      </c>
      <c r="G122" s="32">
        <v>2219801</v>
      </c>
      <c r="H122" s="7">
        <v>0.20141205633071019</v>
      </c>
    </row>
    <row r="123" spans="2:8" ht="15" customHeight="1" x14ac:dyDescent="0.2">
      <c r="B123" s="2" t="s">
        <v>73</v>
      </c>
      <c r="D123" s="32">
        <v>709265</v>
      </c>
      <c r="E123" s="32">
        <v>1616588</v>
      </c>
      <c r="F123" s="32">
        <v>1999496</v>
      </c>
      <c r="G123" s="32">
        <v>2093009</v>
      </c>
      <c r="H123" s="7">
        <v>4.6768285607973206E-2</v>
      </c>
    </row>
    <row r="124" spans="2:8" ht="15" customHeight="1" x14ac:dyDescent="0.2">
      <c r="B124" s="2" t="s">
        <v>97</v>
      </c>
      <c r="D124" s="32">
        <v>993731</v>
      </c>
      <c r="E124" s="32">
        <v>1159613</v>
      </c>
      <c r="F124" s="32">
        <v>1659124</v>
      </c>
      <c r="G124" s="32">
        <v>1740363</v>
      </c>
      <c r="H124" s="7">
        <v>4.8964995985833489E-2</v>
      </c>
    </row>
    <row r="125" spans="2:8" ht="15" customHeight="1" x14ac:dyDescent="0.2">
      <c r="B125" s="2" t="s">
        <v>132</v>
      </c>
      <c r="D125" s="32">
        <v>21839954</v>
      </c>
      <c r="E125" s="32">
        <v>30051965</v>
      </c>
      <c r="F125" s="32">
        <v>33378730</v>
      </c>
      <c r="G125" s="32">
        <v>35501455</v>
      </c>
      <c r="H125" s="7">
        <v>6.3595139779134793E-2</v>
      </c>
    </row>
    <row r="126" spans="2:8" ht="15" customHeight="1" x14ac:dyDescent="0.2">
      <c r="B126" s="2" t="s">
        <v>129</v>
      </c>
      <c r="D126" s="32">
        <v>6669114</v>
      </c>
      <c r="E126" s="32">
        <v>8804069</v>
      </c>
      <c r="F126" s="32">
        <v>9470755</v>
      </c>
      <c r="G126" s="32">
        <v>10188158</v>
      </c>
      <c r="H126" s="7">
        <v>7.5749293482937741E-2</v>
      </c>
    </row>
    <row r="127" spans="2:8" s="3" customFormat="1" ht="22.5" customHeight="1" thickBot="1" x14ac:dyDescent="0.25">
      <c r="B127" s="87" t="s">
        <v>130</v>
      </c>
      <c r="C127" s="87"/>
      <c r="D127" s="96">
        <v>28509068</v>
      </c>
      <c r="E127" s="96">
        <v>38856034</v>
      </c>
      <c r="F127" s="96">
        <v>42849485</v>
      </c>
      <c r="G127" s="96">
        <v>45689613</v>
      </c>
      <c r="H127" s="94">
        <v>6.6281496732107745E-2</v>
      </c>
    </row>
    <row r="128" spans="2:8" ht="12.75" customHeight="1" x14ac:dyDescent="0.2"/>
    <row r="129" spans="2:22" ht="12.75" customHeight="1" x14ac:dyDescent="0.2"/>
    <row r="130" spans="2:22" ht="12.75" customHeight="1" x14ac:dyDescent="0.2"/>
    <row r="131" spans="2:22" ht="12.75" customHeight="1" x14ac:dyDescent="0.2">
      <c r="B131" s="157"/>
      <c r="C131" s="157"/>
      <c r="D131" s="157"/>
      <c r="E131" s="157"/>
      <c r="F131" s="157"/>
      <c r="G131" s="157"/>
      <c r="H131" s="157"/>
    </row>
    <row r="132" spans="2:22" ht="12.75" customHeight="1" x14ac:dyDescent="0.2">
      <c r="B132" s="37"/>
      <c r="C132" s="37"/>
      <c r="D132" s="37"/>
      <c r="E132" s="37"/>
      <c r="F132" s="37"/>
      <c r="G132" s="37"/>
      <c r="H132" s="37"/>
    </row>
    <row r="133" spans="2:22" s="9" customFormat="1" ht="22.5" customHeight="1" thickBot="1" x14ac:dyDescent="0.25">
      <c r="B133" s="82" t="s">
        <v>274</v>
      </c>
      <c r="C133" s="12"/>
      <c r="D133" s="12"/>
      <c r="E133" s="12"/>
      <c r="F133" s="12"/>
      <c r="G133" s="12"/>
      <c r="H133" s="12"/>
    </row>
    <row r="134" spans="2:22" s="3" customFormat="1" ht="18" customHeight="1" x14ac:dyDescent="0.2">
      <c r="B134" s="83" t="s">
        <v>110</v>
      </c>
      <c r="C134" s="84"/>
      <c r="D134" s="84" t="s">
        <v>378</v>
      </c>
      <c r="E134" s="85"/>
      <c r="F134" s="85"/>
      <c r="G134" s="86"/>
      <c r="H134" s="85" t="s">
        <v>50</v>
      </c>
    </row>
    <row r="135" spans="2:22" s="3" customFormat="1" ht="18" customHeight="1" thickBot="1" x14ac:dyDescent="0.25">
      <c r="B135" s="87"/>
      <c r="C135" s="98"/>
      <c r="D135" s="99">
        <v>2023</v>
      </c>
      <c r="E135" s="99">
        <v>2024</v>
      </c>
      <c r="F135" s="99">
        <v>2025</v>
      </c>
      <c r="G135" s="99">
        <v>2026</v>
      </c>
      <c r="H135" s="100" t="s">
        <v>379</v>
      </c>
    </row>
    <row r="136" spans="2:22" ht="22.5" customHeight="1" x14ac:dyDescent="0.2">
      <c r="B136" s="2" t="s">
        <v>41</v>
      </c>
      <c r="D136" s="48">
        <v>11839336</v>
      </c>
      <c r="E136" s="48">
        <v>15745012</v>
      </c>
      <c r="F136" s="48">
        <v>16726242</v>
      </c>
      <c r="G136" s="48">
        <v>17476046</v>
      </c>
      <c r="H136" s="7">
        <v>4.4828001412391377E-2</v>
      </c>
      <c r="R136" s="6"/>
      <c r="S136" s="6"/>
      <c r="T136" s="6"/>
      <c r="U136" s="6"/>
      <c r="V136" s="6"/>
    </row>
    <row r="137" spans="2:22" ht="15" customHeight="1" x14ac:dyDescent="0.2">
      <c r="B137" s="2" t="s">
        <v>32</v>
      </c>
      <c r="D137" s="48">
        <v>7967176</v>
      </c>
      <c r="E137" s="48">
        <v>10873562</v>
      </c>
      <c r="F137" s="48">
        <v>11945330</v>
      </c>
      <c r="G137" s="48">
        <v>12339516</v>
      </c>
      <c r="H137" s="7">
        <v>3.2999172061382982E-2</v>
      </c>
      <c r="R137" s="6"/>
      <c r="S137" s="6"/>
      <c r="T137" s="6"/>
      <c r="U137" s="6"/>
      <c r="V137" s="6"/>
    </row>
    <row r="138" spans="2:22" ht="15" customHeight="1" x14ac:dyDescent="0.2">
      <c r="B138" s="2" t="s">
        <v>14</v>
      </c>
      <c r="D138" s="48">
        <v>3798460</v>
      </c>
      <c r="E138" s="48">
        <v>5488028</v>
      </c>
      <c r="F138" s="48">
        <v>6445992</v>
      </c>
      <c r="G138" s="48">
        <v>7168633</v>
      </c>
      <c r="H138" s="7">
        <v>0.11210702712631353</v>
      </c>
      <c r="R138" s="6"/>
      <c r="S138" s="6"/>
      <c r="T138" s="6"/>
      <c r="U138" s="6"/>
      <c r="V138" s="6"/>
    </row>
    <row r="139" spans="2:22" ht="15" customHeight="1" x14ac:dyDescent="0.2">
      <c r="B139" s="2" t="s">
        <v>40</v>
      </c>
      <c r="D139" s="48">
        <v>3087122</v>
      </c>
      <c r="E139" s="48">
        <v>4240540</v>
      </c>
      <c r="F139" s="48">
        <v>5102309</v>
      </c>
      <c r="G139" s="48">
        <v>5537908</v>
      </c>
      <c r="H139" s="7">
        <v>8.5372916458019296E-2</v>
      </c>
      <c r="R139" s="6"/>
      <c r="S139" s="6"/>
      <c r="T139" s="6"/>
      <c r="U139" s="6"/>
      <c r="V139" s="6"/>
    </row>
    <row r="140" spans="2:22" ht="15" customHeight="1" x14ac:dyDescent="0.2">
      <c r="B140" s="2" t="s">
        <v>9</v>
      </c>
      <c r="D140" s="48">
        <v>661060</v>
      </c>
      <c r="E140" s="48">
        <v>938754</v>
      </c>
      <c r="F140" s="48">
        <v>1017807</v>
      </c>
      <c r="G140" s="48">
        <v>1229893</v>
      </c>
      <c r="H140" s="7">
        <v>0.20837545821555561</v>
      </c>
      <c r="R140" s="6"/>
      <c r="S140" s="6"/>
      <c r="T140" s="6"/>
      <c r="U140" s="6"/>
      <c r="V140" s="6"/>
    </row>
    <row r="141" spans="2:22" ht="15" customHeight="1" x14ac:dyDescent="0.2">
      <c r="B141" s="2" t="s">
        <v>201</v>
      </c>
      <c r="D141" s="48">
        <v>667725</v>
      </c>
      <c r="E141" s="48">
        <v>730543</v>
      </c>
      <c r="F141" s="48">
        <v>622451</v>
      </c>
      <c r="G141" s="48">
        <v>773531</v>
      </c>
      <c r="H141" s="7">
        <v>0.24271790068615842</v>
      </c>
      <c r="R141" s="6"/>
      <c r="S141" s="6"/>
      <c r="T141" s="6"/>
      <c r="U141" s="6"/>
      <c r="V141" s="6"/>
    </row>
    <row r="142" spans="2:22" ht="15" customHeight="1" x14ac:dyDescent="0.2">
      <c r="B142" s="2" t="s">
        <v>30</v>
      </c>
      <c r="D142" s="48">
        <v>286943</v>
      </c>
      <c r="E142" s="48">
        <v>591160</v>
      </c>
      <c r="F142" s="48">
        <v>657219</v>
      </c>
      <c r="G142" s="48">
        <v>674839</v>
      </c>
      <c r="H142" s="7">
        <v>2.6809937022514566E-2</v>
      </c>
      <c r="R142" s="6"/>
      <c r="S142" s="6"/>
      <c r="T142" s="6"/>
      <c r="U142" s="6"/>
      <c r="V142" s="6"/>
    </row>
    <row r="143" spans="2:22" ht="15" customHeight="1" x14ac:dyDescent="0.2">
      <c r="B143" s="2" t="s">
        <v>31</v>
      </c>
      <c r="D143" s="48">
        <v>160105</v>
      </c>
      <c r="E143" s="48">
        <v>183233</v>
      </c>
      <c r="F143" s="48">
        <v>228472</v>
      </c>
      <c r="G143" s="48">
        <v>300065</v>
      </c>
      <c r="H143" s="7">
        <v>0.31335568472285447</v>
      </c>
      <c r="R143" s="6"/>
      <c r="S143" s="6"/>
      <c r="T143" s="6"/>
      <c r="U143" s="6"/>
      <c r="V143" s="6"/>
    </row>
    <row r="144" spans="2:22" ht="15" customHeight="1" x14ac:dyDescent="0.2">
      <c r="B144" s="2" t="s">
        <v>333</v>
      </c>
      <c r="D144" s="48">
        <v>7902</v>
      </c>
      <c r="E144" s="48">
        <v>12783</v>
      </c>
      <c r="F144" s="48">
        <v>31927</v>
      </c>
      <c r="G144" s="48">
        <v>69861</v>
      </c>
      <c r="H144" s="7">
        <v>1.1881479625395432</v>
      </c>
      <c r="R144" s="6"/>
      <c r="S144" s="6"/>
      <c r="T144" s="6"/>
      <c r="U144" s="6"/>
      <c r="V144" s="6"/>
    </row>
    <row r="145" spans="2:22" ht="15" customHeight="1" x14ac:dyDescent="0.2">
      <c r="B145" s="2" t="s">
        <v>349</v>
      </c>
      <c r="D145" s="48" t="s">
        <v>53</v>
      </c>
      <c r="E145" s="48" t="s">
        <v>53</v>
      </c>
      <c r="F145" s="48" t="s">
        <v>53</v>
      </c>
      <c r="G145" s="48">
        <v>40985</v>
      </c>
      <c r="H145" s="7" t="s">
        <v>53</v>
      </c>
      <c r="R145" s="6"/>
      <c r="S145" s="6"/>
      <c r="T145" s="6"/>
      <c r="U145" s="6"/>
      <c r="V145" s="6"/>
    </row>
    <row r="146" spans="2:22" ht="15" customHeight="1" x14ac:dyDescent="0.2">
      <c r="B146" s="2" t="s">
        <v>350</v>
      </c>
      <c r="D146" s="48">
        <v>177</v>
      </c>
      <c r="E146" s="48">
        <v>22534</v>
      </c>
      <c r="F146" s="48">
        <v>39267</v>
      </c>
      <c r="G146" s="48">
        <v>34825</v>
      </c>
      <c r="H146" s="7">
        <v>-0.11312297858252476</v>
      </c>
      <c r="R146" s="6"/>
      <c r="S146" s="6"/>
      <c r="T146" s="6"/>
      <c r="U146" s="6"/>
      <c r="V146" s="6"/>
    </row>
    <row r="147" spans="2:22" ht="15" customHeight="1" x14ac:dyDescent="0.2">
      <c r="B147" s="2" t="s">
        <v>254</v>
      </c>
      <c r="D147" s="48">
        <v>30797</v>
      </c>
      <c r="E147" s="48">
        <v>27417</v>
      </c>
      <c r="F147" s="48">
        <v>20097</v>
      </c>
      <c r="G147" s="48">
        <v>21011</v>
      </c>
      <c r="H147" s="7">
        <v>4.5479424789769615E-2</v>
      </c>
      <c r="R147" s="6"/>
      <c r="S147" s="6"/>
      <c r="T147" s="6"/>
      <c r="U147" s="6"/>
      <c r="V147" s="6"/>
    </row>
    <row r="148" spans="2:22" ht="15" customHeight="1" x14ac:dyDescent="0.2">
      <c r="B148" s="2" t="s">
        <v>344</v>
      </c>
      <c r="D148" s="48" t="s">
        <v>53</v>
      </c>
      <c r="E148" s="48" t="s">
        <v>53</v>
      </c>
      <c r="F148" s="48" t="s">
        <v>53</v>
      </c>
      <c r="G148" s="48">
        <v>18908</v>
      </c>
      <c r="H148" s="7" t="s">
        <v>53</v>
      </c>
      <c r="R148" s="6"/>
      <c r="S148" s="6"/>
      <c r="T148" s="6"/>
      <c r="U148" s="6"/>
      <c r="V148" s="6"/>
    </row>
    <row r="149" spans="2:22" ht="15" customHeight="1" x14ac:dyDescent="0.2">
      <c r="B149" s="2" t="s">
        <v>343</v>
      </c>
      <c r="D149" s="48" t="s">
        <v>53</v>
      </c>
      <c r="E149" s="48" t="s">
        <v>53</v>
      </c>
      <c r="F149" s="48">
        <v>9925</v>
      </c>
      <c r="G149" s="48">
        <v>3592</v>
      </c>
      <c r="H149" s="7">
        <v>-0.6380856423173803</v>
      </c>
      <c r="R149" s="6"/>
      <c r="S149" s="6"/>
      <c r="T149" s="6"/>
      <c r="U149" s="6"/>
      <c r="V149" s="6"/>
    </row>
    <row r="150" spans="2:22" ht="15" customHeight="1" x14ac:dyDescent="0.2">
      <c r="B150" s="2" t="s">
        <v>340</v>
      </c>
      <c r="D150" s="48">
        <v>2265</v>
      </c>
      <c r="E150" s="48">
        <v>2468</v>
      </c>
      <c r="F150" s="48">
        <v>2447</v>
      </c>
      <c r="G150" s="48" t="s">
        <v>53</v>
      </c>
      <c r="H150" s="7" t="s">
        <v>53</v>
      </c>
      <c r="R150" s="6"/>
      <c r="S150" s="6"/>
      <c r="T150" s="6"/>
      <c r="U150" s="6"/>
      <c r="V150" s="6"/>
    </row>
    <row r="151" spans="2:22" ht="22.5" customHeight="1" thickBot="1" x14ac:dyDescent="0.25">
      <c r="B151" s="87" t="s">
        <v>133</v>
      </c>
      <c r="C151" s="87"/>
      <c r="D151" s="97">
        <v>28509068</v>
      </c>
      <c r="E151" s="97">
        <v>38856034</v>
      </c>
      <c r="F151" s="97">
        <v>42849485</v>
      </c>
      <c r="G151" s="97">
        <v>45689613</v>
      </c>
      <c r="H151" s="94">
        <v>6.6281496732107745E-2</v>
      </c>
      <c r="R151" s="6"/>
      <c r="S151" s="6"/>
      <c r="T151" s="6"/>
      <c r="U151" s="6"/>
      <c r="V151" s="6"/>
    </row>
    <row r="152" spans="2:22" ht="8.1" customHeight="1" x14ac:dyDescent="0.2">
      <c r="B152" s="3"/>
      <c r="C152" s="3"/>
      <c r="D152" s="27"/>
      <c r="E152" s="27"/>
      <c r="F152" s="27"/>
      <c r="G152" s="28"/>
      <c r="H152" s="28"/>
      <c r="R152" s="6"/>
      <c r="S152" s="6"/>
      <c r="T152" s="6"/>
      <c r="U152" s="6"/>
      <c r="V152" s="6"/>
    </row>
    <row r="153" spans="2:22" ht="12.75" customHeight="1" x14ac:dyDescent="0.2">
      <c r="B153" s="2" t="s">
        <v>334</v>
      </c>
      <c r="C153" s="30"/>
      <c r="F153" s="29"/>
      <c r="G153" s="29"/>
      <c r="H153" s="29"/>
    </row>
    <row r="154" spans="2:22" ht="12.75" customHeight="1" x14ac:dyDescent="0.2">
      <c r="B154" s="2" t="s">
        <v>351</v>
      </c>
      <c r="C154" s="30"/>
      <c r="F154" s="29"/>
      <c r="G154" s="29"/>
      <c r="H154" s="29"/>
      <c r="K154" s="2" t="s">
        <v>352</v>
      </c>
      <c r="L154" s="29"/>
      <c r="M154" s="29"/>
      <c r="Q154" s="29"/>
    </row>
    <row r="155" spans="2:22" ht="12.75" customHeight="1" x14ac:dyDescent="0.2">
      <c r="B155" s="2" t="s">
        <v>353</v>
      </c>
      <c r="C155" s="30"/>
      <c r="D155" s="30"/>
      <c r="E155" s="29"/>
      <c r="F155" s="29"/>
      <c r="G155" s="29"/>
      <c r="H155" s="29"/>
      <c r="N155" s="29"/>
      <c r="Q155" s="29"/>
    </row>
    <row r="156" spans="2:22" ht="12.75" customHeight="1" x14ac:dyDescent="0.2">
      <c r="B156" s="2" t="s">
        <v>345</v>
      </c>
      <c r="C156" s="30"/>
      <c r="D156" s="30"/>
      <c r="E156" s="29"/>
      <c r="F156" s="29"/>
      <c r="G156" s="29"/>
      <c r="H156" s="29"/>
      <c r="N156" s="29"/>
      <c r="Q156" s="29"/>
    </row>
    <row r="157" spans="2:22" ht="12.75" customHeight="1" x14ac:dyDescent="0.2">
      <c r="B157" s="2" t="s">
        <v>346</v>
      </c>
      <c r="C157" s="30"/>
      <c r="D157" s="30"/>
      <c r="E157" s="29"/>
      <c r="F157" s="29"/>
      <c r="G157" s="29"/>
      <c r="H157" s="29"/>
      <c r="N157" s="29"/>
      <c r="Q157" s="29"/>
    </row>
    <row r="158" spans="2:22" ht="12.75" customHeight="1" x14ac:dyDescent="0.2">
      <c r="B158" s="2" t="s">
        <v>341</v>
      </c>
      <c r="C158" s="5"/>
      <c r="D158" s="5"/>
      <c r="E158" s="5"/>
      <c r="F158" s="5"/>
      <c r="G158" s="5"/>
      <c r="H158" s="5"/>
      <c r="L158" s="29"/>
    </row>
    <row r="159" spans="2:22" x14ac:dyDescent="0.2">
      <c r="B159" s="157"/>
      <c r="C159" s="157"/>
      <c r="D159" s="157"/>
      <c r="E159" s="157"/>
      <c r="F159" s="157"/>
      <c r="G159" s="157"/>
      <c r="H159" s="157"/>
    </row>
    <row r="160" spans="2:22" x14ac:dyDescent="0.2">
      <c r="B160" s="29"/>
      <c r="C160" s="5"/>
      <c r="D160" s="5"/>
      <c r="E160" s="5"/>
      <c r="F160" s="5"/>
      <c r="G160">
        <v>45667113</v>
      </c>
      <c r="H160" s="5"/>
    </row>
    <row r="161" spans="1:8" x14ac:dyDescent="0.2">
      <c r="B161" s="29"/>
      <c r="C161" s="5"/>
      <c r="D161" s="5"/>
      <c r="E161" s="5"/>
      <c r="F161" s="5"/>
      <c r="G161" s="5"/>
      <c r="H161" s="5"/>
    </row>
    <row r="163" spans="1:8" x14ac:dyDescent="0.2">
      <c r="B163" s="2" t="s">
        <v>135</v>
      </c>
      <c r="F163" s="2" t="s">
        <v>136</v>
      </c>
    </row>
    <row r="165" spans="1:8" x14ac:dyDescent="0.2">
      <c r="C165" s="2" t="s">
        <v>7</v>
      </c>
      <c r="F165" s="2" t="s">
        <v>90</v>
      </c>
      <c r="G165" s="10">
        <v>0.16261135764052106</v>
      </c>
    </row>
    <row r="166" spans="1:8" x14ac:dyDescent="0.2">
      <c r="A166" s="2">
        <v>1</v>
      </c>
      <c r="B166" s="13">
        <v>43466</v>
      </c>
      <c r="C166" s="33">
        <v>4.0730719999999998</v>
      </c>
      <c r="D166" s="14"/>
      <c r="F166" s="2" t="s">
        <v>187</v>
      </c>
      <c r="G166" s="10">
        <v>0.13417570422406511</v>
      </c>
    </row>
    <row r="167" spans="1:8" x14ac:dyDescent="0.2">
      <c r="A167" s="2">
        <v>2</v>
      </c>
      <c r="B167" s="13">
        <v>43497</v>
      </c>
      <c r="C167" s="33">
        <v>3.2568079999999999</v>
      </c>
      <c r="D167" s="14"/>
      <c r="F167" s="2" t="s">
        <v>93</v>
      </c>
      <c r="G167" s="10">
        <v>8.5804425614198127E-2</v>
      </c>
    </row>
    <row r="168" spans="1:8" x14ac:dyDescent="0.2">
      <c r="A168" s="2">
        <v>3</v>
      </c>
      <c r="B168" s="13">
        <v>43525</v>
      </c>
      <c r="C168" s="33">
        <v>3.2852730000000001</v>
      </c>
      <c r="D168" s="14"/>
      <c r="F168" s="2" t="s">
        <v>64</v>
      </c>
      <c r="G168" s="10">
        <v>6.6654011711589675E-2</v>
      </c>
    </row>
    <row r="169" spans="1:8" x14ac:dyDescent="0.2">
      <c r="A169" s="2">
        <v>4</v>
      </c>
      <c r="B169" s="13">
        <v>43556</v>
      </c>
      <c r="C169" s="33">
        <v>3.502996</v>
      </c>
      <c r="D169" s="14"/>
      <c r="F169" s="2" t="s">
        <v>81</v>
      </c>
      <c r="G169" s="10">
        <v>4.6900725554405547E-2</v>
      </c>
    </row>
    <row r="170" spans="1:8" x14ac:dyDescent="0.2">
      <c r="A170" s="2">
        <v>5</v>
      </c>
      <c r="B170" s="13">
        <v>43586</v>
      </c>
      <c r="C170" s="33">
        <v>3.207929</v>
      </c>
      <c r="D170" s="14"/>
      <c r="F170" s="2" t="s">
        <v>76</v>
      </c>
      <c r="G170" s="10">
        <v>4.3895556742842186E-2</v>
      </c>
    </row>
    <row r="171" spans="1:8" x14ac:dyDescent="0.2">
      <c r="A171" s="2">
        <v>6</v>
      </c>
      <c r="B171" s="13">
        <v>43617</v>
      </c>
      <c r="C171" s="33">
        <v>3.3286039999999999</v>
      </c>
      <c r="D171" s="14"/>
      <c r="F171" s="2" t="s">
        <v>208</v>
      </c>
      <c r="G171" s="10">
        <v>3.7257439672338653E-2</v>
      </c>
    </row>
    <row r="172" spans="1:8" x14ac:dyDescent="0.2">
      <c r="A172" s="2">
        <v>7</v>
      </c>
      <c r="B172" s="13">
        <v>43647</v>
      </c>
      <c r="C172" s="33">
        <v>3.7356220000000002</v>
      </c>
      <c r="D172" s="14"/>
      <c r="F172" s="2" t="s">
        <v>88</v>
      </c>
      <c r="G172" s="10">
        <v>3.1193873320835525E-2</v>
      </c>
    </row>
    <row r="173" spans="1:8" x14ac:dyDescent="0.2">
      <c r="A173" s="2">
        <v>8</v>
      </c>
      <c r="B173" s="13">
        <v>43678</v>
      </c>
      <c r="C173" s="33">
        <v>3.5687099999999998</v>
      </c>
      <c r="D173" s="14"/>
      <c r="F173" s="2" t="s">
        <v>80</v>
      </c>
      <c r="G173" s="10">
        <v>2.8920139901381963E-2</v>
      </c>
    </row>
    <row r="174" spans="1:8" x14ac:dyDescent="0.2">
      <c r="A174" s="2">
        <v>9</v>
      </c>
      <c r="B174" s="13">
        <v>43709</v>
      </c>
      <c r="C174" s="33">
        <v>3.4967739999999998</v>
      </c>
      <c r="D174" s="14"/>
      <c r="F174" s="2" t="s">
        <v>200</v>
      </c>
      <c r="G174" s="10">
        <v>2.460688384469354E-2</v>
      </c>
    </row>
    <row r="175" spans="1:8" x14ac:dyDescent="0.2">
      <c r="A175" s="2">
        <v>10</v>
      </c>
      <c r="B175" s="13">
        <v>43739</v>
      </c>
      <c r="C175" s="33">
        <v>3.5871629999999999</v>
      </c>
      <c r="D175" s="14"/>
      <c r="F175" s="2" t="s">
        <v>126</v>
      </c>
      <c r="G175" s="10">
        <v>0.3379798817731286</v>
      </c>
    </row>
    <row r="176" spans="1:8" x14ac:dyDescent="0.2">
      <c r="A176" s="2">
        <v>11</v>
      </c>
      <c r="B176" s="13">
        <v>43770</v>
      </c>
      <c r="C176" s="33">
        <v>3.426434</v>
      </c>
      <c r="D176" s="14"/>
    </row>
    <row r="177" spans="2:4" x14ac:dyDescent="0.2">
      <c r="B177" s="13">
        <v>43800</v>
      </c>
      <c r="C177" s="33">
        <v>4.0390699999999997</v>
      </c>
      <c r="D177" s="14"/>
    </row>
    <row r="178" spans="2:4" x14ac:dyDescent="0.2">
      <c r="B178" s="13">
        <v>43831</v>
      </c>
      <c r="C178" s="33">
        <v>4.1540509999999999</v>
      </c>
      <c r="D178" s="14"/>
    </row>
    <row r="179" spans="2:4" x14ac:dyDescent="0.2">
      <c r="B179" s="13">
        <v>43862</v>
      </c>
      <c r="C179" s="33">
        <v>2.8054290000000002</v>
      </c>
      <c r="D179" s="14"/>
    </row>
    <row r="180" spans="2:4" x14ac:dyDescent="0.2">
      <c r="B180" s="13">
        <v>43891</v>
      </c>
      <c r="C180" s="33">
        <v>1.7257290000000001</v>
      </c>
      <c r="D180" s="14"/>
    </row>
    <row r="181" spans="2:4" x14ac:dyDescent="0.2">
      <c r="B181" s="13">
        <v>43922</v>
      </c>
      <c r="C181" s="33">
        <v>7.5305999999999998E-2</v>
      </c>
      <c r="D181" s="14"/>
    </row>
    <row r="182" spans="2:4" x14ac:dyDescent="0.2">
      <c r="B182" s="13">
        <v>43952</v>
      </c>
      <c r="C182" s="33">
        <v>5.2989000000000001E-2</v>
      </c>
      <c r="D182" s="14"/>
    </row>
    <row r="183" spans="2:4" x14ac:dyDescent="0.2">
      <c r="B183" s="13">
        <v>43983</v>
      </c>
      <c r="C183" s="33">
        <v>6.4835000000000004E-2</v>
      </c>
      <c r="D183" s="14"/>
    </row>
    <row r="184" spans="2:4" x14ac:dyDescent="0.2">
      <c r="B184" s="13">
        <v>44013</v>
      </c>
      <c r="C184" s="33">
        <v>7.3851E-2</v>
      </c>
      <c r="D184" s="14"/>
    </row>
    <row r="185" spans="2:4" x14ac:dyDescent="0.2">
      <c r="B185" s="13">
        <v>44044</v>
      </c>
      <c r="C185" s="33">
        <v>7.1998000000000006E-2</v>
      </c>
      <c r="D185" s="14"/>
    </row>
    <row r="186" spans="2:4" x14ac:dyDescent="0.2">
      <c r="B186" s="13">
        <v>44075</v>
      </c>
      <c r="C186" s="33">
        <v>6.2120000000000002E-2</v>
      </c>
      <c r="D186" s="14"/>
    </row>
    <row r="187" spans="2:4" x14ac:dyDescent="0.2">
      <c r="B187" s="13">
        <v>44105</v>
      </c>
      <c r="C187" s="33">
        <v>6.9177000000000002E-2</v>
      </c>
      <c r="D187" s="14"/>
    </row>
    <row r="188" spans="2:4" x14ac:dyDescent="0.2">
      <c r="B188" s="13">
        <v>44136</v>
      </c>
      <c r="C188" s="33">
        <v>6.7211000000000007E-2</v>
      </c>
      <c r="D188" s="14"/>
    </row>
    <row r="189" spans="2:4" x14ac:dyDescent="0.2">
      <c r="B189" s="13">
        <v>44166</v>
      </c>
      <c r="C189" s="33">
        <v>7.9507999999999995E-2</v>
      </c>
      <c r="D189" s="14"/>
    </row>
    <row r="190" spans="2:4" x14ac:dyDescent="0.2">
      <c r="B190" s="13">
        <v>44197</v>
      </c>
      <c r="C190" s="33">
        <v>6.7472000000000004E-2</v>
      </c>
      <c r="D190" s="14"/>
    </row>
    <row r="191" spans="2:4" x14ac:dyDescent="0.2">
      <c r="B191" s="13">
        <v>44228</v>
      </c>
      <c r="C191" s="33">
        <v>5.1612999999999999E-2</v>
      </c>
      <c r="D191" s="14"/>
    </row>
    <row r="192" spans="2:4" x14ac:dyDescent="0.2">
      <c r="B192" s="13">
        <v>44256</v>
      </c>
      <c r="C192" s="33">
        <v>5.8491000000000001E-2</v>
      </c>
      <c r="D192" s="14"/>
    </row>
    <row r="193" spans="2:8" x14ac:dyDescent="0.2">
      <c r="B193" s="13">
        <v>44287</v>
      </c>
      <c r="C193" s="33">
        <v>0.112938</v>
      </c>
      <c r="D193" s="14"/>
    </row>
    <row r="194" spans="2:8" x14ac:dyDescent="0.2">
      <c r="B194" s="13">
        <v>44317</v>
      </c>
      <c r="C194" s="33">
        <v>0.21424599999999999</v>
      </c>
      <c r="D194" s="14"/>
    </row>
    <row r="195" spans="2:8" x14ac:dyDescent="0.2">
      <c r="B195" s="13">
        <v>44348</v>
      </c>
      <c r="C195" s="33">
        <v>0.19428999999999999</v>
      </c>
      <c r="D195" s="14"/>
    </row>
    <row r="196" spans="2:8" x14ac:dyDescent="0.2">
      <c r="B196" s="13">
        <v>44378</v>
      </c>
      <c r="C196" s="33">
        <v>0.154692</v>
      </c>
      <c r="D196" s="14"/>
    </row>
    <row r="197" spans="2:8" x14ac:dyDescent="0.2">
      <c r="B197" s="13">
        <v>44409</v>
      </c>
      <c r="C197" s="33">
        <v>5.6356999999999997E-2</v>
      </c>
      <c r="D197" s="14"/>
      <c r="E197" s="5"/>
      <c r="F197" s="5"/>
      <c r="G197" s="5"/>
      <c r="H197" s="5"/>
    </row>
    <row r="198" spans="2:8" x14ac:dyDescent="0.2">
      <c r="B198" s="13">
        <v>44440</v>
      </c>
      <c r="C198" s="33">
        <v>4.2148999999999999E-2</v>
      </c>
      <c r="D198" s="14"/>
    </row>
    <row r="199" spans="2:8" x14ac:dyDescent="0.2">
      <c r="B199" s="13">
        <v>44470</v>
      </c>
      <c r="C199" s="33">
        <v>4.6144999999999999E-2</v>
      </c>
      <c r="D199" s="14"/>
    </row>
    <row r="200" spans="2:8" x14ac:dyDescent="0.2">
      <c r="B200" s="13">
        <v>44501</v>
      </c>
      <c r="C200" s="33">
        <v>0.15621099999999999</v>
      </c>
      <c r="D200" s="14"/>
    </row>
    <row r="201" spans="2:8" x14ac:dyDescent="0.2">
      <c r="B201" s="13">
        <v>44531</v>
      </c>
      <c r="C201" s="33">
        <v>0.40075699999999997</v>
      </c>
      <c r="D201" s="14"/>
    </row>
    <row r="202" spans="2:8" x14ac:dyDescent="0.2">
      <c r="B202" s="13">
        <v>44562</v>
      </c>
      <c r="C202" s="33">
        <v>0.44227499999999997</v>
      </c>
      <c r="D202" s="14"/>
    </row>
    <row r="203" spans="2:8" x14ac:dyDescent="0.2">
      <c r="B203" s="13">
        <v>44593</v>
      </c>
      <c r="C203" s="33">
        <v>0.43639</v>
      </c>
    </row>
    <row r="204" spans="2:8" x14ac:dyDescent="0.2">
      <c r="B204" s="13">
        <v>44621</v>
      </c>
      <c r="C204" s="33">
        <v>0.69811100000000004</v>
      </c>
    </row>
    <row r="205" spans="2:8" x14ac:dyDescent="0.2">
      <c r="B205" s="13">
        <v>44652</v>
      </c>
      <c r="C205" s="33">
        <v>1.1657789999999999</v>
      </c>
    </row>
    <row r="206" spans="2:8" x14ac:dyDescent="0.2">
      <c r="B206" s="13">
        <v>44682</v>
      </c>
      <c r="C206" s="33">
        <v>1.2947139999999999</v>
      </c>
    </row>
    <row r="207" spans="2:8" x14ac:dyDescent="0.2">
      <c r="B207" s="13">
        <v>44713</v>
      </c>
      <c r="C207" s="33">
        <v>1.6158980000000001</v>
      </c>
    </row>
    <row r="208" spans="2:8" x14ac:dyDescent="0.2">
      <c r="B208" s="13">
        <v>44743</v>
      </c>
      <c r="C208" s="33">
        <v>2.0572789999999999</v>
      </c>
    </row>
    <row r="209" spans="2:3" x14ac:dyDescent="0.2">
      <c r="B209" s="13">
        <v>44774</v>
      </c>
      <c r="C209" s="33">
        <v>1.9695549999999999</v>
      </c>
    </row>
    <row r="210" spans="2:3" x14ac:dyDescent="0.2">
      <c r="B210" s="13">
        <v>44805</v>
      </c>
      <c r="C210" s="33">
        <v>2.095491</v>
      </c>
    </row>
    <row r="211" spans="2:3" x14ac:dyDescent="0.2">
      <c r="B211" s="13">
        <v>44835</v>
      </c>
      <c r="C211" s="33">
        <v>2.1972100000000001</v>
      </c>
    </row>
    <row r="212" spans="2:3" x14ac:dyDescent="0.2">
      <c r="B212" s="13">
        <v>44866</v>
      </c>
      <c r="C212" s="33">
        <v>2.3599730000000001</v>
      </c>
    </row>
    <row r="213" spans="2:3" x14ac:dyDescent="0.2">
      <c r="B213" s="13">
        <v>44896</v>
      </c>
      <c r="C213" s="33">
        <v>2.7460830000000001</v>
      </c>
    </row>
    <row r="214" spans="2:3" x14ac:dyDescent="0.2">
      <c r="B214" s="13">
        <v>44927</v>
      </c>
      <c r="C214" s="33">
        <v>2.9609990000000002</v>
      </c>
    </row>
    <row r="215" spans="2:3" x14ac:dyDescent="0.2">
      <c r="B215" s="13">
        <v>44958</v>
      </c>
      <c r="C215" s="33">
        <v>2.4264350000000001</v>
      </c>
    </row>
    <row r="216" spans="2:3" x14ac:dyDescent="0.2">
      <c r="B216" s="13">
        <v>44986</v>
      </c>
      <c r="C216" s="33">
        <v>2.6495920000000002</v>
      </c>
    </row>
    <row r="217" spans="2:3" x14ac:dyDescent="0.2">
      <c r="B217" s="13">
        <v>45017</v>
      </c>
      <c r="C217" s="33">
        <v>2.7759589999999998</v>
      </c>
    </row>
    <row r="218" spans="2:3" x14ac:dyDescent="0.2">
      <c r="B218" s="13">
        <v>45047</v>
      </c>
      <c r="C218" s="33">
        <v>2.6545939999999999</v>
      </c>
    </row>
    <row r="219" spans="2:3" x14ac:dyDescent="0.2">
      <c r="B219" s="13">
        <v>45078</v>
      </c>
      <c r="C219" s="33">
        <v>2.8941479999999999</v>
      </c>
    </row>
    <row r="220" spans="2:3" x14ac:dyDescent="0.2">
      <c r="B220" s="13">
        <v>45108</v>
      </c>
      <c r="C220" s="33">
        <v>3.2338399999999998</v>
      </c>
    </row>
    <row r="221" spans="2:3" x14ac:dyDescent="0.2">
      <c r="B221" s="13">
        <v>45139</v>
      </c>
      <c r="C221" s="33">
        <v>3.0577269999999999</v>
      </c>
    </row>
    <row r="222" spans="2:3" x14ac:dyDescent="0.2">
      <c r="B222" s="13">
        <v>45170</v>
      </c>
      <c r="C222" s="33">
        <v>3.1790780000000001</v>
      </c>
    </row>
    <row r="223" spans="2:3" x14ac:dyDescent="0.2">
      <c r="B223" s="13">
        <v>45200</v>
      </c>
      <c r="C223" s="33">
        <v>3.1713290000000001</v>
      </c>
    </row>
    <row r="224" spans="2:3" x14ac:dyDescent="0.2">
      <c r="B224" s="13">
        <v>45231</v>
      </c>
      <c r="C224" s="33">
        <v>3.1131730000000002</v>
      </c>
    </row>
    <row r="225" spans="2:3" x14ac:dyDescent="0.2">
      <c r="B225" s="13">
        <v>45261</v>
      </c>
      <c r="C225" s="33">
        <v>3.6611660000000001</v>
      </c>
    </row>
    <row r="226" spans="2:3" x14ac:dyDescent="0.2">
      <c r="B226" s="13">
        <v>45292</v>
      </c>
      <c r="C226" s="33">
        <v>3.808592</v>
      </c>
    </row>
    <row r="227" spans="2:3" x14ac:dyDescent="0.2">
      <c r="B227" s="13">
        <v>45323</v>
      </c>
      <c r="C227" s="33">
        <v>3.210242</v>
      </c>
    </row>
    <row r="228" spans="2:3" x14ac:dyDescent="0.2">
      <c r="B228" s="13">
        <v>45352</v>
      </c>
      <c r="C228" s="33">
        <v>3.2656299999999998</v>
      </c>
    </row>
    <row r="229" spans="2:3" x14ac:dyDescent="0.2">
      <c r="B229" s="13">
        <v>45383</v>
      </c>
      <c r="C229" s="33">
        <v>3.2337479999999998</v>
      </c>
    </row>
    <row r="230" spans="2:3" x14ac:dyDescent="0.2">
      <c r="B230" s="13">
        <v>45413</v>
      </c>
      <c r="C230" s="33">
        <v>3.027361</v>
      </c>
    </row>
    <row r="231" spans="2:3" x14ac:dyDescent="0.2">
      <c r="B231" s="13">
        <v>45444</v>
      </c>
      <c r="C231" s="33">
        <v>3.2811650000000001</v>
      </c>
    </row>
    <row r="232" spans="2:3" x14ac:dyDescent="0.2">
      <c r="B232" s="13">
        <v>45474</v>
      </c>
      <c r="C232" s="33">
        <v>3.5697519999999998</v>
      </c>
    </row>
    <row r="233" spans="2:3" x14ac:dyDescent="0.2">
      <c r="B233" s="13">
        <v>45505</v>
      </c>
      <c r="C233" s="33">
        <v>3.3415979999999998</v>
      </c>
    </row>
    <row r="234" spans="2:3" x14ac:dyDescent="0.2">
      <c r="B234" s="13">
        <v>45536</v>
      </c>
      <c r="C234" s="33">
        <v>3.516807</v>
      </c>
    </row>
    <row r="235" spans="2:3" x14ac:dyDescent="0.2">
      <c r="B235" s="13">
        <v>45566</v>
      </c>
      <c r="C235" s="33">
        <v>3.5573950000000001</v>
      </c>
    </row>
    <row r="236" spans="2:3" x14ac:dyDescent="0.2">
      <c r="B236" s="13">
        <v>45597</v>
      </c>
      <c r="C236" s="33">
        <v>3.4525079999999999</v>
      </c>
    </row>
    <row r="237" spans="2:3" x14ac:dyDescent="0.2">
      <c r="B237" s="13">
        <v>45627</v>
      </c>
      <c r="C237" s="33">
        <v>4.0930270000000002</v>
      </c>
    </row>
    <row r="238" spans="2:3" x14ac:dyDescent="0.2">
      <c r="B238" s="13">
        <v>45658</v>
      </c>
      <c r="C238" s="33">
        <v>4.3719770000000002</v>
      </c>
    </row>
    <row r="239" spans="2:3" x14ac:dyDescent="0.2">
      <c r="B239" s="13">
        <v>45689</v>
      </c>
      <c r="C239" s="33">
        <v>3.348976</v>
      </c>
    </row>
    <row r="240" spans="2:3" x14ac:dyDescent="0.2">
      <c r="B240" s="13">
        <v>45717</v>
      </c>
      <c r="C240" s="33">
        <v>3.3183560000000001</v>
      </c>
    </row>
    <row r="241" spans="2:3" x14ac:dyDescent="0.2">
      <c r="B241" s="13">
        <v>45748</v>
      </c>
      <c r="C241" s="33">
        <v>3.6498659999999998</v>
      </c>
    </row>
    <row r="242" spans="2:3" x14ac:dyDescent="0.2">
      <c r="B242" s="13">
        <v>45778</v>
      </c>
      <c r="C242" s="33">
        <v>3.348058</v>
      </c>
    </row>
    <row r="243" spans="2:3" x14ac:dyDescent="0.2">
      <c r="B243" s="13">
        <v>45809</v>
      </c>
      <c r="C243" s="33">
        <v>3.4422969999999999</v>
      </c>
    </row>
    <row r="244" spans="2:3" x14ac:dyDescent="0.2">
      <c r="B244" s="13">
        <v>45839</v>
      </c>
      <c r="C244" s="33">
        <v>3.8955109999999999</v>
      </c>
    </row>
    <row r="245" spans="2:3" x14ac:dyDescent="0.2">
      <c r="B245" s="13">
        <v>45870</v>
      </c>
      <c r="C245" s="33">
        <v>3.655818</v>
      </c>
    </row>
    <row r="246" spans="2:3" x14ac:dyDescent="0.2">
      <c r="B246" s="13">
        <v>45901</v>
      </c>
      <c r="C246" s="33">
        <v>3.7557740000000002</v>
      </c>
    </row>
    <row r="247" spans="2:3" x14ac:dyDescent="0.2">
      <c r="B247" s="13">
        <v>45931</v>
      </c>
      <c r="C247" s="33">
        <v>3.896455</v>
      </c>
    </row>
    <row r="248" spans="2:3" x14ac:dyDescent="0.2">
      <c r="B248" s="13">
        <v>45962</v>
      </c>
      <c r="C248" s="33">
        <v>3.7377220000000002</v>
      </c>
    </row>
    <row r="249" spans="2:3" x14ac:dyDescent="0.2">
      <c r="B249" s="13">
        <v>45992</v>
      </c>
      <c r="C249" s="33">
        <v>4.4277240000000004</v>
      </c>
    </row>
    <row r="250" spans="2:3" x14ac:dyDescent="0.2">
      <c r="B250" s="13">
        <v>46023</v>
      </c>
      <c r="C250" s="33">
        <v>4.6204619999999998</v>
      </c>
    </row>
    <row r="251" spans="2:3" x14ac:dyDescent="0.2">
      <c r="B251" s="13">
        <v>46054</v>
      </c>
      <c r="C251" s="33">
        <v>3.657149</v>
      </c>
    </row>
    <row r="252" spans="2:3" x14ac:dyDescent="0.2">
      <c r="B252" s="13">
        <v>46082</v>
      </c>
      <c r="C252" s="33">
        <v>3.679411</v>
      </c>
    </row>
    <row r="253" spans="2:3" x14ac:dyDescent="0.2">
      <c r="B253" s="13">
        <v>46113</v>
      </c>
      <c r="C253" s="33">
        <v>3.6196860000000002</v>
      </c>
    </row>
    <row r="254" spans="2:3" x14ac:dyDescent="0.2">
      <c r="B254" s="13">
        <v>46143</v>
      </c>
      <c r="C254" s="33">
        <v>3.3016040000000002</v>
      </c>
    </row>
  </sheetData>
  <sheetProtection formatCells="0"/>
  <mergeCells count="3">
    <mergeCell ref="B159:H159"/>
    <mergeCell ref="B70:H70"/>
    <mergeCell ref="B131:H131"/>
  </mergeCells>
  <phoneticPr fontId="0" type="noConversion"/>
  <pageMargins left="0.39370078740157483" right="0.39370078740157483" top="0.39370078740157483" bottom="0.39370078740157483" header="0.51181102362204722" footer="0.51181102362204722"/>
  <pageSetup paperSize="9" scale="83" firstPageNumber="23" orientation="portrait" useFirstPageNumber="1" r:id="rId1"/>
  <headerFooter alignWithMargins="0">
    <oddFooter>&amp;C&amp;"Verdana,Regular"&amp;P</oddFooter>
  </headerFooter>
  <rowBreaks count="2" manualBreakCount="2">
    <brk id="70" max="16383" man="1"/>
    <brk id="131"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dimension ref="A1:Q132"/>
  <sheetViews>
    <sheetView showGridLines="0" zoomScaleNormal="100" workbookViewId="0"/>
  </sheetViews>
  <sheetFormatPr defaultColWidth="9.140625" defaultRowHeight="12.75" x14ac:dyDescent="0.2"/>
  <cols>
    <col min="1" max="1" width="9.140625" style="2"/>
    <col min="2" max="2" width="14.7109375" style="2" customWidth="1"/>
    <col min="3" max="7" width="12.7109375" style="2" customWidth="1"/>
    <col min="8" max="8" width="14.7109375" style="2" customWidth="1"/>
    <col min="9" max="10" width="12.7109375" style="2" customWidth="1"/>
    <col min="11" max="11" width="6.7109375" style="2" customWidth="1"/>
    <col min="12" max="16384" width="9.140625" style="2"/>
  </cols>
  <sheetData>
    <row r="1" spans="1:17" x14ac:dyDescent="0.2">
      <c r="A1" s="2" t="s">
        <v>184</v>
      </c>
    </row>
    <row r="2" spans="1:17" x14ac:dyDescent="0.2">
      <c r="B2" s="5"/>
      <c r="C2" s="5"/>
      <c r="D2" s="5"/>
      <c r="E2" s="5"/>
      <c r="F2" s="5"/>
      <c r="G2" s="5"/>
      <c r="H2" s="5"/>
      <c r="I2" s="5"/>
      <c r="J2" s="5"/>
    </row>
    <row r="3" spans="1:17" ht="22.5" customHeight="1" thickBot="1" x14ac:dyDescent="0.25">
      <c r="B3" s="82" t="s">
        <v>202</v>
      </c>
      <c r="C3" s="5"/>
      <c r="D3" s="5"/>
      <c r="E3" s="5"/>
      <c r="F3" s="5"/>
      <c r="G3" s="5"/>
      <c r="H3" s="5"/>
      <c r="I3" s="5"/>
      <c r="J3" s="5"/>
    </row>
    <row r="4" spans="1:17" s="3" customFormat="1" ht="18" customHeight="1" x14ac:dyDescent="0.2">
      <c r="B4" s="83"/>
      <c r="C4" s="83"/>
      <c r="D4" s="84" t="s">
        <v>269</v>
      </c>
      <c r="E4" s="85"/>
      <c r="F4" s="85"/>
      <c r="G4" s="85"/>
      <c r="H4" s="84" t="s">
        <v>112</v>
      </c>
      <c r="I4" s="86"/>
      <c r="J4" s="86"/>
    </row>
    <row r="5" spans="1:17" s="3" customFormat="1" ht="18" customHeight="1" thickBot="1" x14ac:dyDescent="0.25">
      <c r="B5" s="87"/>
      <c r="C5" s="87"/>
      <c r="D5" s="88">
        <v>45047</v>
      </c>
      <c r="E5" s="88">
        <v>45417</v>
      </c>
      <c r="F5" s="88">
        <v>45787</v>
      </c>
      <c r="G5" s="88">
        <v>46157</v>
      </c>
      <c r="H5" s="88">
        <v>45787</v>
      </c>
      <c r="I5" s="88">
        <v>45417</v>
      </c>
      <c r="J5" s="88">
        <v>45047</v>
      </c>
      <c r="M5" s="38"/>
      <c r="N5" s="38"/>
    </row>
    <row r="6" spans="1:17" ht="22.5" customHeight="1" x14ac:dyDescent="0.2">
      <c r="B6" s="2" t="s">
        <v>107</v>
      </c>
      <c r="D6" s="32">
        <v>2654594</v>
      </c>
      <c r="E6" s="32">
        <v>3027361</v>
      </c>
      <c r="F6" s="32">
        <v>3348058</v>
      </c>
      <c r="G6" s="32">
        <v>3301604</v>
      </c>
      <c r="H6" s="34">
        <v>-1.3874908977084627E-2</v>
      </c>
      <c r="I6" s="7">
        <v>9.0588139306808799E-2</v>
      </c>
      <c r="J6" s="7">
        <v>0.2437321865415201</v>
      </c>
      <c r="L6" s="8"/>
      <c r="M6" s="8"/>
      <c r="N6" s="8"/>
      <c r="O6" s="22"/>
      <c r="P6" s="22"/>
      <c r="Q6" s="22"/>
    </row>
    <row r="7" spans="1:17" ht="15" customHeight="1" x14ac:dyDescent="0.2">
      <c r="B7" s="2" t="s">
        <v>1</v>
      </c>
      <c r="D7" s="32">
        <v>72983.883000000002</v>
      </c>
      <c r="E7" s="32">
        <v>91869.981</v>
      </c>
      <c r="F7" s="32">
        <v>90469.903000000006</v>
      </c>
      <c r="G7" s="32">
        <v>92882.947</v>
      </c>
      <c r="H7" s="34">
        <v>2.6672339860914787E-2</v>
      </c>
      <c r="I7" s="7">
        <v>1.1026082611250354E-2</v>
      </c>
      <c r="J7" s="7">
        <v>0.27265011372442322</v>
      </c>
      <c r="L7" s="8"/>
    </row>
    <row r="8" spans="1:17" ht="15" customHeight="1" x14ac:dyDescent="0.2">
      <c r="B8" s="2" t="s">
        <v>109</v>
      </c>
      <c r="D8" s="32">
        <v>1970.867</v>
      </c>
      <c r="E8" s="32">
        <v>2166.0439999999999</v>
      </c>
      <c r="F8" s="32">
        <v>2163.7950000000001</v>
      </c>
      <c r="G8" s="32">
        <v>2096.4870000000001</v>
      </c>
      <c r="H8" s="34">
        <v>-3.1106458791151651E-2</v>
      </c>
      <c r="I8" s="7">
        <v>-3.2112459396023252E-2</v>
      </c>
      <c r="J8" s="7">
        <v>6.3738446074747879E-2</v>
      </c>
      <c r="L8" s="8"/>
    </row>
    <row r="9" spans="1:17" ht="15" customHeight="1" x14ac:dyDescent="0.2">
      <c r="B9" s="2" t="s">
        <v>108</v>
      </c>
      <c r="D9" s="32">
        <v>3542894</v>
      </c>
      <c r="E9" s="32">
        <v>4043982</v>
      </c>
      <c r="F9" s="32">
        <v>4296366</v>
      </c>
      <c r="G9" s="32">
        <v>4258833</v>
      </c>
      <c r="H9" s="34">
        <v>-8.7359875764774237E-3</v>
      </c>
      <c r="I9" s="7">
        <v>5.3128574756267463E-2</v>
      </c>
      <c r="J9" s="7">
        <v>0.20207745419422654</v>
      </c>
      <c r="L9" s="8"/>
      <c r="O9" s="22"/>
    </row>
    <row r="10" spans="1:17" ht="15" customHeight="1" x14ac:dyDescent="0.2">
      <c r="B10" s="2" t="s">
        <v>58</v>
      </c>
      <c r="D10" s="32">
        <v>14032</v>
      </c>
      <c r="E10" s="32">
        <v>15932</v>
      </c>
      <c r="F10" s="32">
        <v>16898</v>
      </c>
      <c r="G10" s="32">
        <v>16999</v>
      </c>
      <c r="H10" s="34">
        <v>5.9770387028050655E-3</v>
      </c>
      <c r="I10" s="7">
        <v>6.6972131559126291E-2</v>
      </c>
      <c r="J10" s="7">
        <v>0.21144526795895097</v>
      </c>
    </row>
    <row r="11" spans="1:17" s="3" customFormat="1" ht="15" customHeight="1" thickBot="1" x14ac:dyDescent="0.25">
      <c r="B11" s="87" t="s">
        <v>52</v>
      </c>
      <c r="C11" s="87"/>
      <c r="D11" s="89">
        <v>14394</v>
      </c>
      <c r="E11" s="89">
        <v>16314</v>
      </c>
      <c r="F11" s="89">
        <v>17324</v>
      </c>
      <c r="G11" s="89">
        <v>17331</v>
      </c>
      <c r="H11" s="90">
        <v>4.0406372662202722E-4</v>
      </c>
      <c r="I11" s="91">
        <v>6.2339095255608677E-2</v>
      </c>
      <c r="J11" s="91">
        <v>0.20404335139641516</v>
      </c>
      <c r="M11" s="31"/>
    </row>
    <row r="13" spans="1:17" s="9" customFormat="1" ht="22.5" customHeight="1" thickBot="1" x14ac:dyDescent="0.25">
      <c r="B13" s="82" t="s">
        <v>194</v>
      </c>
    </row>
    <row r="14" spans="1:17" s="3" customFormat="1" ht="22.5" customHeight="1" thickBot="1" x14ac:dyDescent="0.25">
      <c r="B14" s="92" t="s">
        <v>188</v>
      </c>
      <c r="C14" s="92"/>
      <c r="D14" s="93">
        <v>45787</v>
      </c>
      <c r="E14" s="93">
        <v>46157</v>
      </c>
      <c r="G14" s="92" t="s">
        <v>189</v>
      </c>
      <c r="H14" s="92"/>
      <c r="I14" s="93">
        <v>45787</v>
      </c>
      <c r="J14" s="93">
        <v>46157</v>
      </c>
    </row>
    <row r="15" spans="1:17" ht="22.5" customHeight="1" x14ac:dyDescent="0.2">
      <c r="B15" s="2" t="s">
        <v>90</v>
      </c>
      <c r="D15" s="7">
        <v>0.16706371275527485</v>
      </c>
      <c r="E15" s="7">
        <v>0.17756187598512724</v>
      </c>
      <c r="G15" s="2" t="s">
        <v>93</v>
      </c>
      <c r="I15" s="7">
        <v>0.17028859862931431</v>
      </c>
      <c r="J15" s="7">
        <v>0.15796239755398794</v>
      </c>
    </row>
    <row r="16" spans="1:17" ht="15" customHeight="1" x14ac:dyDescent="0.2">
      <c r="B16" s="2" t="s">
        <v>187</v>
      </c>
      <c r="D16" s="7">
        <v>0.13891426014722563</v>
      </c>
      <c r="E16" s="7">
        <v>0.15657359271432916</v>
      </c>
      <c r="G16" s="2" t="s">
        <v>90</v>
      </c>
      <c r="I16" s="7">
        <v>9.3216326317935819E-2</v>
      </c>
      <c r="J16" s="7">
        <v>0.10620044172371056</v>
      </c>
    </row>
    <row r="17" spans="2:12" ht="15" customHeight="1" x14ac:dyDescent="0.2">
      <c r="B17" s="2" t="s">
        <v>93</v>
      </c>
      <c r="D17" s="7">
        <v>9.132637487164201E-2</v>
      </c>
      <c r="E17" s="7">
        <v>9.5400902106975882E-2</v>
      </c>
      <c r="G17" s="2" t="s">
        <v>76</v>
      </c>
      <c r="I17" s="7">
        <v>7.5104048691198438E-2</v>
      </c>
      <c r="J17" s="7">
        <v>8.0593448440002616E-2</v>
      </c>
    </row>
    <row r="18" spans="2:12" ht="15" customHeight="1" x14ac:dyDescent="0.2">
      <c r="B18" s="2" t="s">
        <v>64</v>
      </c>
      <c r="D18" s="7">
        <v>6.447976707691444E-2</v>
      </c>
      <c r="E18" s="7">
        <v>6.5869801466196434E-2</v>
      </c>
      <c r="G18" s="2" t="s">
        <v>88</v>
      </c>
      <c r="I18" s="7">
        <v>3.2479785017565453E-2</v>
      </c>
      <c r="J18" s="7">
        <v>4.689285967638384E-2</v>
      </c>
    </row>
    <row r="19" spans="2:12" ht="15" customHeight="1" x14ac:dyDescent="0.2">
      <c r="B19" s="2" t="s">
        <v>76</v>
      </c>
      <c r="D19" s="7">
        <v>4.3354983695025592E-2</v>
      </c>
      <c r="E19" s="7">
        <v>4.7644417683041333E-2</v>
      </c>
      <c r="G19" s="2" t="s">
        <v>81</v>
      </c>
      <c r="I19" s="7">
        <v>7.8072251276758861E-2</v>
      </c>
      <c r="J19" s="7">
        <v>4.3300650225923588E-2</v>
      </c>
    </row>
    <row r="20" spans="2:12" ht="15" customHeight="1" x14ac:dyDescent="0.2">
      <c r="B20" s="2" t="s">
        <v>88</v>
      </c>
      <c r="D20" s="7">
        <v>2.3909980054108979E-2</v>
      </c>
      <c r="E20" s="7">
        <v>3.8834760316500704E-2</v>
      </c>
      <c r="G20" s="2" t="s">
        <v>80</v>
      </c>
      <c r="I20" s="7">
        <v>4.4754220638437064E-2</v>
      </c>
      <c r="J20" s="7">
        <v>4.2212097340106988E-2</v>
      </c>
    </row>
    <row r="21" spans="2:12" ht="15" customHeight="1" x14ac:dyDescent="0.2">
      <c r="B21" s="2" t="s">
        <v>80</v>
      </c>
      <c r="D21" s="7">
        <v>2.1671070214434755E-2</v>
      </c>
      <c r="E21" s="7">
        <v>3.3656974004150707E-2</v>
      </c>
      <c r="G21" s="2" t="s">
        <v>195</v>
      </c>
      <c r="I21" s="7">
        <v>3.637190812507006E-2</v>
      </c>
      <c r="J21" s="7">
        <v>3.7906420001940701E-2</v>
      </c>
    </row>
    <row r="22" spans="2:12" ht="15" customHeight="1" x14ac:dyDescent="0.2">
      <c r="B22" s="2" t="s">
        <v>209</v>
      </c>
      <c r="D22" s="7">
        <v>0</v>
      </c>
      <c r="E22" s="7">
        <v>2.8142078819870586E-2</v>
      </c>
      <c r="G22" s="2" t="s">
        <v>64</v>
      </c>
      <c r="I22" s="7">
        <v>3.286260846328088E-2</v>
      </c>
      <c r="J22" s="7">
        <v>3.7763390517744855E-2</v>
      </c>
    </row>
    <row r="23" spans="2:12" ht="15" customHeight="1" x14ac:dyDescent="0.2">
      <c r="B23" s="2" t="s">
        <v>208</v>
      </c>
      <c r="D23" s="7">
        <v>2.4323354015969856E-2</v>
      </c>
      <c r="E23" s="7">
        <v>2.5419159899248971E-2</v>
      </c>
      <c r="G23" s="2" t="s">
        <v>79</v>
      </c>
      <c r="I23" s="7">
        <v>3.1213971789049E-2</v>
      </c>
      <c r="J23" s="7">
        <v>3.294165504890794E-2</v>
      </c>
    </row>
    <row r="24" spans="2:12" s="3" customFormat="1" ht="15" customHeight="1" thickBot="1" x14ac:dyDescent="0.25">
      <c r="B24" s="87" t="s">
        <v>81</v>
      </c>
      <c r="C24" s="87"/>
      <c r="D24" s="94">
        <v>6.2560744168709145E-2</v>
      </c>
      <c r="E24" s="94">
        <v>2.4780682359241146E-2</v>
      </c>
      <c r="G24" s="87" t="s">
        <v>105</v>
      </c>
      <c r="H24" s="87"/>
      <c r="I24" s="94">
        <v>3.0601480804063642E-2</v>
      </c>
      <c r="J24" s="94">
        <v>3.1040627942177577E-2</v>
      </c>
      <c r="L24" s="2"/>
    </row>
    <row r="26" spans="2:12" s="9" customFormat="1" ht="22.5" customHeight="1" thickBot="1" x14ac:dyDescent="0.25">
      <c r="B26" s="82" t="s">
        <v>210</v>
      </c>
    </row>
    <row r="27" spans="2:12" s="3" customFormat="1" ht="22.5" customHeight="1" thickBot="1" x14ac:dyDescent="0.25">
      <c r="B27" s="92" t="s">
        <v>0</v>
      </c>
      <c r="C27" s="92"/>
      <c r="D27" s="93">
        <v>46157</v>
      </c>
      <c r="E27" s="95" t="s">
        <v>111</v>
      </c>
      <c r="G27" s="92" t="s">
        <v>1</v>
      </c>
      <c r="H27" s="92"/>
      <c r="I27" s="93">
        <v>46157</v>
      </c>
      <c r="J27" s="95" t="s">
        <v>111</v>
      </c>
    </row>
    <row r="28" spans="2:12" ht="22.5" customHeight="1" x14ac:dyDescent="0.2">
      <c r="B28" s="2" t="s">
        <v>41</v>
      </c>
      <c r="C28" s="2" t="s">
        <v>12</v>
      </c>
      <c r="D28" s="32">
        <v>140604</v>
      </c>
      <c r="E28" s="7">
        <v>4.2586573071755424E-2</v>
      </c>
      <c r="F28" s="10"/>
      <c r="G28" s="2" t="s">
        <v>32</v>
      </c>
      <c r="H28" s="2" t="s">
        <v>12</v>
      </c>
      <c r="I28" s="32">
        <v>5691.973</v>
      </c>
      <c r="J28" s="7">
        <v>6.1281141305733977E-2</v>
      </c>
    </row>
    <row r="29" spans="2:12" ht="15" customHeight="1" x14ac:dyDescent="0.2">
      <c r="B29" s="2" t="s">
        <v>32</v>
      </c>
      <c r="C29" s="2" t="s">
        <v>12</v>
      </c>
      <c r="D29" s="32">
        <v>138663</v>
      </c>
      <c r="E29" s="7">
        <v>4.1998677006691292E-2</v>
      </c>
      <c r="F29" s="10"/>
      <c r="G29" s="2" t="s">
        <v>41</v>
      </c>
      <c r="H29" s="2" t="s">
        <v>10</v>
      </c>
      <c r="I29" s="32">
        <v>4806.88</v>
      </c>
      <c r="J29" s="7">
        <v>5.1752018591744296E-2</v>
      </c>
    </row>
    <row r="30" spans="2:12" ht="15" customHeight="1" x14ac:dyDescent="0.2">
      <c r="B30" s="2" t="s">
        <v>40</v>
      </c>
      <c r="C30" s="2" t="s">
        <v>12</v>
      </c>
      <c r="D30" s="32">
        <v>120052</v>
      </c>
      <c r="E30" s="7">
        <v>3.6361719939762616E-2</v>
      </c>
      <c r="F30" s="10"/>
      <c r="G30" s="2" t="s">
        <v>41</v>
      </c>
      <c r="H30" s="2" t="s">
        <v>12</v>
      </c>
      <c r="I30" s="32">
        <v>4623.8050000000003</v>
      </c>
      <c r="J30" s="7">
        <v>4.9780989399485782E-2</v>
      </c>
    </row>
    <row r="31" spans="2:12" ht="15" customHeight="1" x14ac:dyDescent="0.2">
      <c r="B31" s="2" t="s">
        <v>32</v>
      </c>
      <c r="C31" s="2" t="s">
        <v>8</v>
      </c>
      <c r="D31" s="32">
        <v>97847</v>
      </c>
      <c r="E31" s="7">
        <v>2.9636201070752276E-2</v>
      </c>
      <c r="F31" s="10"/>
      <c r="G31" s="2" t="s">
        <v>32</v>
      </c>
      <c r="H31" s="2" t="s">
        <v>10</v>
      </c>
      <c r="I31" s="32">
        <v>3426.9630000000002</v>
      </c>
      <c r="J31" s="7">
        <v>3.6895502465054214E-2</v>
      </c>
    </row>
    <row r="32" spans="2:12" s="3" customFormat="1" ht="15" customHeight="1" thickBot="1" x14ac:dyDescent="0.25">
      <c r="B32" s="87" t="s">
        <v>41</v>
      </c>
      <c r="C32" s="87" t="s">
        <v>13</v>
      </c>
      <c r="D32" s="96">
        <v>93052</v>
      </c>
      <c r="E32" s="94">
        <v>2.818387668539292E-2</v>
      </c>
      <c r="F32" s="4"/>
      <c r="G32" s="87" t="s">
        <v>41</v>
      </c>
      <c r="H32" s="87" t="s">
        <v>34</v>
      </c>
      <c r="I32" s="96">
        <v>3060.5529999999999</v>
      </c>
      <c r="J32" s="94">
        <v>3.295064485841518E-2</v>
      </c>
    </row>
    <row r="34" spans="2:10" s="9" customFormat="1" ht="22.5" customHeight="1" thickBot="1" x14ac:dyDescent="0.25">
      <c r="B34" s="82" t="s">
        <v>211</v>
      </c>
    </row>
    <row r="35" spans="2:10" s="3" customFormat="1" ht="22.5" customHeight="1" thickBot="1" x14ac:dyDescent="0.25">
      <c r="B35" s="92" t="s">
        <v>0</v>
      </c>
      <c r="C35" s="92"/>
      <c r="D35" s="93">
        <v>46157</v>
      </c>
      <c r="E35" s="95" t="s">
        <v>111</v>
      </c>
      <c r="G35" s="92" t="s">
        <v>1</v>
      </c>
      <c r="H35" s="92"/>
      <c r="I35" s="93">
        <v>46157</v>
      </c>
      <c r="J35" s="95" t="s">
        <v>111</v>
      </c>
    </row>
    <row r="36" spans="2:10" ht="22.5" customHeight="1" x14ac:dyDescent="0.2">
      <c r="B36" s="2" t="s">
        <v>41</v>
      </c>
      <c r="D36" s="32">
        <v>1260732</v>
      </c>
      <c r="E36" s="7">
        <v>0.38185439562103751</v>
      </c>
      <c r="G36" s="2" t="s">
        <v>41</v>
      </c>
      <c r="I36" s="32">
        <v>43756.542000000001</v>
      </c>
      <c r="J36" s="7">
        <v>0.47109338595813505</v>
      </c>
    </row>
    <row r="37" spans="2:10" ht="15" customHeight="1" x14ac:dyDescent="0.2">
      <c r="B37" s="2" t="s">
        <v>32</v>
      </c>
      <c r="D37" s="32">
        <v>875946</v>
      </c>
      <c r="E37" s="7">
        <v>0.26530922545526359</v>
      </c>
      <c r="G37" s="2" t="s">
        <v>32</v>
      </c>
      <c r="I37" s="32">
        <v>28210.074000000001</v>
      </c>
      <c r="J37" s="7">
        <v>0.30371639693990332</v>
      </c>
    </row>
    <row r="38" spans="2:10" ht="15" customHeight="1" x14ac:dyDescent="0.2">
      <c r="B38" s="2" t="s">
        <v>14</v>
      </c>
      <c r="D38" s="32">
        <v>517911</v>
      </c>
      <c r="E38" s="7">
        <v>0.15686648065606898</v>
      </c>
      <c r="G38" s="2" t="s">
        <v>14</v>
      </c>
      <c r="I38" s="32">
        <v>11314.675999999999</v>
      </c>
      <c r="J38" s="7">
        <v>0.12181650524073057</v>
      </c>
    </row>
    <row r="39" spans="2:10" s="3" customFormat="1" ht="15" customHeight="1" thickBot="1" x14ac:dyDescent="0.25">
      <c r="B39" s="87" t="s">
        <v>40</v>
      </c>
      <c r="C39" s="87"/>
      <c r="D39" s="96">
        <v>405434</v>
      </c>
      <c r="E39" s="94">
        <v>0.12279910007378232</v>
      </c>
      <c r="G39" s="87" t="s">
        <v>40</v>
      </c>
      <c r="H39" s="87"/>
      <c r="I39" s="96">
        <v>7629.7650000000003</v>
      </c>
      <c r="J39" s="94">
        <v>8.2143872975951118E-2</v>
      </c>
    </row>
    <row r="64" spans="2:2" x14ac:dyDescent="0.2">
      <c r="B64" s="22"/>
    </row>
    <row r="66" spans="2:12" x14ac:dyDescent="0.2">
      <c r="B66" s="5">
        <v>5</v>
      </c>
      <c r="C66" s="5"/>
      <c r="D66" s="5"/>
      <c r="E66" s="5"/>
      <c r="F66" s="5"/>
      <c r="G66" s="5"/>
      <c r="H66" s="5"/>
      <c r="I66" s="5"/>
      <c r="J66" s="5"/>
      <c r="K66" s="5"/>
    </row>
    <row r="68" spans="2:12" x14ac:dyDescent="0.2">
      <c r="B68" s="2" t="s">
        <v>125</v>
      </c>
    </row>
    <row r="70" spans="2:12" x14ac:dyDescent="0.2">
      <c r="C70" s="2">
        <v>2023</v>
      </c>
      <c r="D70" s="2">
        <v>2024</v>
      </c>
      <c r="E70" s="2">
        <v>2025</v>
      </c>
      <c r="F70" s="2">
        <v>2026</v>
      </c>
      <c r="H70" s="2">
        <v>2023</v>
      </c>
      <c r="I70" s="2">
        <v>2024</v>
      </c>
      <c r="J70" s="2">
        <v>2025</v>
      </c>
      <c r="K70" s="2">
        <v>2026</v>
      </c>
    </row>
    <row r="71" spans="2:12" x14ac:dyDescent="0.2">
      <c r="B71" s="2" t="s">
        <v>121</v>
      </c>
      <c r="C71" s="22">
        <v>2.9609990000000002</v>
      </c>
      <c r="D71" s="22">
        <v>3.808592</v>
      </c>
      <c r="E71" s="22">
        <v>4.3719770000000002</v>
      </c>
      <c r="F71" s="22">
        <v>4.6204619999999998</v>
      </c>
      <c r="G71" s="2" t="s">
        <v>121</v>
      </c>
      <c r="H71" s="22">
        <v>67.476460000000003</v>
      </c>
      <c r="I71" s="22">
        <v>89.728181000000006</v>
      </c>
      <c r="J71" s="22">
        <v>93.589858000000007</v>
      </c>
      <c r="K71" s="22">
        <v>89.150610999999998</v>
      </c>
      <c r="L71" s="22"/>
    </row>
    <row r="72" spans="2:12" x14ac:dyDescent="0.2">
      <c r="B72" s="2" t="s">
        <v>122</v>
      </c>
      <c r="C72" s="22">
        <v>2.4264350000000001</v>
      </c>
      <c r="D72" s="22">
        <v>3.210242</v>
      </c>
      <c r="E72" s="22">
        <v>3.348976</v>
      </c>
      <c r="F72" s="22">
        <v>3.657149</v>
      </c>
      <c r="G72" s="2" t="s">
        <v>122</v>
      </c>
      <c r="H72" s="22">
        <v>68.006448000000006</v>
      </c>
      <c r="I72" s="22">
        <v>82.749813000000003</v>
      </c>
      <c r="J72" s="22">
        <v>84.647850000000005</v>
      </c>
      <c r="K72" s="22">
        <v>90.700179000000006</v>
      </c>
      <c r="L72" s="22"/>
    </row>
    <row r="73" spans="2:12" x14ac:dyDescent="0.2">
      <c r="B73" s="2" t="s">
        <v>123</v>
      </c>
      <c r="C73" s="22">
        <v>2.6495920000000002</v>
      </c>
      <c r="D73" s="22">
        <v>3.2656299999999998</v>
      </c>
      <c r="E73" s="22">
        <v>3.3183560000000001</v>
      </c>
      <c r="F73" s="22">
        <v>3.679411</v>
      </c>
      <c r="G73" s="2" t="s">
        <v>123</v>
      </c>
      <c r="H73" s="22">
        <v>77.656661</v>
      </c>
      <c r="I73" s="22">
        <v>94.038686999999996</v>
      </c>
      <c r="J73" s="22">
        <v>97.743059000000002</v>
      </c>
      <c r="K73" s="22">
        <v>92.255775999999997</v>
      </c>
      <c r="L73" s="22"/>
    </row>
    <row r="74" spans="2:12" x14ac:dyDescent="0.2">
      <c r="B74" s="2" t="s">
        <v>124</v>
      </c>
      <c r="C74" s="22">
        <v>2.7759589999999998</v>
      </c>
      <c r="D74" s="22">
        <v>3.2337479999999998</v>
      </c>
      <c r="E74" s="22">
        <v>3.6498659999999998</v>
      </c>
      <c r="F74" s="22">
        <v>3.6196860000000002</v>
      </c>
      <c r="G74" s="2" t="s">
        <v>124</v>
      </c>
      <c r="H74" s="22">
        <v>68.403762999999998</v>
      </c>
      <c r="I74" s="22">
        <v>84.783893000000006</v>
      </c>
      <c r="J74" s="22">
        <v>85.870148</v>
      </c>
      <c r="K74" s="22">
        <v>85.364354000000006</v>
      </c>
      <c r="L74" s="22"/>
    </row>
    <row r="75" spans="2:12" x14ac:dyDescent="0.2">
      <c r="B75" s="2" t="s">
        <v>113</v>
      </c>
      <c r="C75" s="22">
        <v>2.6545939999999999</v>
      </c>
      <c r="D75" s="22">
        <v>3.027361</v>
      </c>
      <c r="E75" s="22">
        <v>3.348058</v>
      </c>
      <c r="F75" s="22">
        <v>3.3016040000000002</v>
      </c>
      <c r="G75" s="2" t="s">
        <v>113</v>
      </c>
      <c r="H75" s="22">
        <v>72.983883000000006</v>
      </c>
      <c r="I75" s="22">
        <v>91.869980999999996</v>
      </c>
      <c r="J75" s="22">
        <v>90.469903000000002</v>
      </c>
      <c r="K75" s="22">
        <v>92.882947000000001</v>
      </c>
      <c r="L75" s="22"/>
    </row>
    <row r="76" spans="2:12" x14ac:dyDescent="0.2">
      <c r="B76" s="2" t="s">
        <v>114</v>
      </c>
      <c r="C76" s="22">
        <v>2.8941479999999999</v>
      </c>
      <c r="D76" s="22">
        <v>3.2811650000000001</v>
      </c>
      <c r="E76" s="22">
        <v>3.4422969999999999</v>
      </c>
      <c r="F76" s="22"/>
      <c r="G76" s="2" t="s">
        <v>114</v>
      </c>
      <c r="H76" s="22">
        <v>73.246837999999997</v>
      </c>
      <c r="I76" s="22">
        <v>88.714595000000003</v>
      </c>
      <c r="J76" s="22">
        <v>84.291820999999999</v>
      </c>
      <c r="K76" s="22"/>
      <c r="L76" s="22"/>
    </row>
    <row r="77" spans="2:12" x14ac:dyDescent="0.2">
      <c r="B77" s="2" t="s">
        <v>115</v>
      </c>
      <c r="C77" s="22">
        <v>3.2338399999999998</v>
      </c>
      <c r="D77" s="22">
        <v>3.5697519999999998</v>
      </c>
      <c r="E77" s="22">
        <v>3.8955109999999999</v>
      </c>
      <c r="F77" s="22"/>
      <c r="G77" s="2" t="s">
        <v>115</v>
      </c>
      <c r="H77" s="22">
        <v>72.954769999999996</v>
      </c>
      <c r="I77" s="22">
        <v>90.434173999999999</v>
      </c>
      <c r="J77" s="22">
        <v>87.337203000000002</v>
      </c>
      <c r="K77" s="22"/>
      <c r="L77" s="22"/>
    </row>
    <row r="78" spans="2:12" x14ac:dyDescent="0.2">
      <c r="B78" s="2" t="s">
        <v>116</v>
      </c>
      <c r="C78" s="22">
        <v>3.0577269999999999</v>
      </c>
      <c r="D78" s="22">
        <v>3.3415979999999998</v>
      </c>
      <c r="E78" s="22">
        <v>3.655818</v>
      </c>
      <c r="F78" s="22"/>
      <c r="G78" s="2" t="s">
        <v>116</v>
      </c>
      <c r="H78" s="22">
        <v>76.215084000000004</v>
      </c>
      <c r="I78" s="22">
        <v>93.937783999999994</v>
      </c>
      <c r="J78" s="22">
        <v>89.176368999999994</v>
      </c>
      <c r="K78" s="22"/>
      <c r="L78" s="22"/>
    </row>
    <row r="79" spans="2:12" x14ac:dyDescent="0.2">
      <c r="B79" s="2" t="s">
        <v>117</v>
      </c>
      <c r="C79" s="22">
        <v>3.1790780000000001</v>
      </c>
      <c r="D79" s="22">
        <v>3.516807</v>
      </c>
      <c r="E79" s="22">
        <v>3.7557740000000002</v>
      </c>
      <c r="F79" s="22"/>
      <c r="G79" s="2" t="s">
        <v>117</v>
      </c>
      <c r="H79" s="22">
        <v>78.523054000000002</v>
      </c>
      <c r="I79" s="22">
        <v>93.233130000000003</v>
      </c>
      <c r="J79" s="22">
        <v>86.768687999999997</v>
      </c>
      <c r="K79" s="22"/>
      <c r="L79" s="22"/>
    </row>
    <row r="80" spans="2:12" x14ac:dyDescent="0.2">
      <c r="B80" s="2" t="s">
        <v>118</v>
      </c>
      <c r="C80" s="22">
        <v>3.1713290000000001</v>
      </c>
      <c r="D80" s="22">
        <v>3.5573950000000001</v>
      </c>
      <c r="E80" s="22">
        <v>3.896455</v>
      </c>
      <c r="F80" s="22"/>
      <c r="G80" s="2" t="s">
        <v>118</v>
      </c>
      <c r="H80" s="22">
        <v>86.272970000000001</v>
      </c>
      <c r="I80" s="22">
        <v>98.310325000000006</v>
      </c>
      <c r="J80" s="22">
        <v>95.451921999999996</v>
      </c>
      <c r="K80" s="22"/>
      <c r="L80" s="22"/>
    </row>
    <row r="81" spans="2:12" x14ac:dyDescent="0.2">
      <c r="B81" s="2" t="s">
        <v>119</v>
      </c>
      <c r="C81" s="22">
        <v>3.1131730000000002</v>
      </c>
      <c r="D81" s="22">
        <v>3.4525079999999999</v>
      </c>
      <c r="E81" s="22">
        <v>3.7377220000000002</v>
      </c>
      <c r="F81" s="22"/>
      <c r="G81" s="2" t="s">
        <v>119</v>
      </c>
      <c r="H81" s="22">
        <v>92.567622</v>
      </c>
      <c r="I81" s="22">
        <v>104.445633</v>
      </c>
      <c r="J81" s="22">
        <v>100.156048</v>
      </c>
      <c r="K81" s="22"/>
      <c r="L81" s="22"/>
    </row>
    <row r="82" spans="2:12" x14ac:dyDescent="0.2">
      <c r="B82" s="2" t="s">
        <v>120</v>
      </c>
      <c r="C82" s="22">
        <v>3.6611660000000001</v>
      </c>
      <c r="D82" s="22">
        <v>4.0930270000000002</v>
      </c>
      <c r="E82" s="22">
        <v>4.4277240000000004</v>
      </c>
      <c r="F82" s="22"/>
      <c r="G82" s="2" t="s">
        <v>120</v>
      </c>
      <c r="H82" s="22">
        <v>94.933601999999993</v>
      </c>
      <c r="I82" s="22">
        <v>101.57968200000001</v>
      </c>
      <c r="J82" s="22">
        <v>100.120283</v>
      </c>
      <c r="K82" s="22"/>
      <c r="L82" s="22"/>
    </row>
    <row r="90" spans="2:12" ht="9.9499999999999993" customHeight="1" x14ac:dyDescent="0.2"/>
    <row r="91" spans="2:12" ht="9.9499999999999993" customHeight="1" x14ac:dyDescent="0.2"/>
    <row r="108" ht="9.9499999999999993" customHeight="1" x14ac:dyDescent="0.2"/>
    <row r="109" ht="9.9499999999999993" customHeight="1" x14ac:dyDescent="0.2"/>
    <row r="125" ht="8.1" customHeight="1" x14ac:dyDescent="0.2"/>
    <row r="126" ht="8.1" customHeight="1" x14ac:dyDescent="0.2"/>
    <row r="132" ht="8.1" customHeight="1" x14ac:dyDescent="0.2"/>
  </sheetData>
  <sheetProtection formatCells="0"/>
  <phoneticPr fontId="0" type="noConversion"/>
  <pageMargins left="0.74803149606299213" right="0.74803149606299213" top="0.98425196850393704" bottom="0.98425196850393704" header="0.51181102362204722" footer="0.51181102362204722"/>
  <pageSetup paperSize="9" scale="73"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7"/>
  <dimension ref="A1:R149"/>
  <sheetViews>
    <sheetView view="pageBreakPreview" zoomScaleNormal="60" zoomScaleSheetLayoutView="100" workbookViewId="0"/>
  </sheetViews>
  <sheetFormatPr defaultRowHeight="12.75" x14ac:dyDescent="0.2"/>
  <cols>
    <col min="1" max="1" width="27.7109375" style="2" customWidth="1"/>
    <col min="2" max="2" width="20.7109375" style="2" customWidth="1"/>
    <col min="3" max="3" width="11.7109375" style="48" customWidth="1"/>
    <col min="4" max="4" width="9.7109375" style="49" customWidth="1"/>
    <col min="5" max="5" width="8.7109375" style="49" customWidth="1"/>
    <col min="6" max="6" width="2" style="40" customWidth="1"/>
    <col min="7" max="7" width="11.7109375" style="48" customWidth="1"/>
    <col min="8" max="8" width="9.7109375" style="49" customWidth="1"/>
    <col min="9" max="9" width="8.7109375" style="49" customWidth="1"/>
    <col min="10" max="14" width="9.140625" style="2"/>
    <col min="15" max="15" width="8.7109375" style="2"/>
    <col min="16" max="16" width="9.140625" style="2"/>
    <col min="17" max="17" width="10" style="2" bestFit="1" customWidth="1"/>
    <col min="18" max="18" width="9.28515625" style="2" bestFit="1" customWidth="1"/>
    <col min="19" max="254" width="9.140625" style="2"/>
    <col min="255" max="255" width="25.7109375" style="2" customWidth="1"/>
    <col min="256" max="256" width="20.7109375" style="2" customWidth="1"/>
    <col min="257" max="257" width="10.7109375" style="2" customWidth="1"/>
    <col min="258" max="258" width="9.7109375" style="2" customWidth="1"/>
    <col min="259" max="259" width="8.7109375" style="2" customWidth="1"/>
    <col min="260" max="260" width="2" style="2" customWidth="1"/>
    <col min="261" max="261" width="10.7109375" style="2" customWidth="1"/>
    <col min="262" max="262" width="9.7109375" style="2" customWidth="1"/>
    <col min="263" max="263" width="8.7109375" style="2" customWidth="1"/>
    <col min="264" max="510" width="9.140625" style="2"/>
    <col min="511" max="511" width="25.7109375" style="2" customWidth="1"/>
    <col min="512" max="512" width="20.7109375" style="2" customWidth="1"/>
    <col min="513" max="513" width="10.7109375" style="2" customWidth="1"/>
    <col min="514" max="514" width="9.7109375" style="2" customWidth="1"/>
    <col min="515" max="515" width="8.7109375" style="2" customWidth="1"/>
    <col min="516" max="516" width="2" style="2" customWidth="1"/>
    <col min="517" max="517" width="10.7109375" style="2" customWidth="1"/>
    <col min="518" max="518" width="9.7109375" style="2" customWidth="1"/>
    <col min="519" max="519" width="8.7109375" style="2" customWidth="1"/>
    <col min="520" max="766" width="9.140625" style="2"/>
    <col min="767" max="767" width="25.7109375" style="2" customWidth="1"/>
    <col min="768" max="768" width="20.7109375" style="2" customWidth="1"/>
    <col min="769" max="769" width="10.7109375" style="2" customWidth="1"/>
    <col min="770" max="770" width="9.7109375" style="2" customWidth="1"/>
    <col min="771" max="771" width="8.7109375" style="2" customWidth="1"/>
    <col min="772" max="772" width="2" style="2" customWidth="1"/>
    <col min="773" max="773" width="10.7109375" style="2" customWidth="1"/>
    <col min="774" max="774" width="9.7109375" style="2" customWidth="1"/>
    <col min="775" max="775" width="8.7109375" style="2" customWidth="1"/>
    <col min="776" max="1022" width="9.140625" style="2"/>
    <col min="1023" max="1023" width="25.7109375" style="2" customWidth="1"/>
    <col min="1024" max="1024" width="20.7109375" style="2" customWidth="1"/>
    <col min="1025" max="1025" width="10.7109375" style="2" customWidth="1"/>
    <col min="1026" max="1026" width="9.7109375" style="2" customWidth="1"/>
    <col min="1027" max="1027" width="8.7109375" style="2" customWidth="1"/>
    <col min="1028" max="1028" width="2" style="2" customWidth="1"/>
    <col min="1029" max="1029" width="10.7109375" style="2" customWidth="1"/>
    <col min="1030" max="1030" width="9.7109375" style="2" customWidth="1"/>
    <col min="1031" max="1031" width="8.7109375" style="2" customWidth="1"/>
    <col min="1032" max="1278" width="9.140625" style="2"/>
    <col min="1279" max="1279" width="25.7109375" style="2" customWidth="1"/>
    <col min="1280" max="1280" width="20.7109375" style="2" customWidth="1"/>
    <col min="1281" max="1281" width="10.7109375" style="2" customWidth="1"/>
    <col min="1282" max="1282" width="9.7109375" style="2" customWidth="1"/>
    <col min="1283" max="1283" width="8.7109375" style="2" customWidth="1"/>
    <col min="1284" max="1284" width="2" style="2" customWidth="1"/>
    <col min="1285" max="1285" width="10.7109375" style="2" customWidth="1"/>
    <col min="1286" max="1286" width="9.7109375" style="2" customWidth="1"/>
    <col min="1287" max="1287" width="8.7109375" style="2" customWidth="1"/>
    <col min="1288" max="1534" width="9.140625" style="2"/>
    <col min="1535" max="1535" width="25.7109375" style="2" customWidth="1"/>
    <col min="1536" max="1536" width="20.7109375" style="2" customWidth="1"/>
    <col min="1537" max="1537" width="10.7109375" style="2" customWidth="1"/>
    <col min="1538" max="1538" width="9.7109375" style="2" customWidth="1"/>
    <col min="1539" max="1539" width="8.7109375" style="2" customWidth="1"/>
    <col min="1540" max="1540" width="2" style="2" customWidth="1"/>
    <col min="1541" max="1541" width="10.7109375" style="2" customWidth="1"/>
    <col min="1542" max="1542" width="9.7109375" style="2" customWidth="1"/>
    <col min="1543" max="1543" width="8.7109375" style="2" customWidth="1"/>
    <col min="1544" max="1790" width="9.140625" style="2"/>
    <col min="1791" max="1791" width="25.7109375" style="2" customWidth="1"/>
    <col min="1792" max="1792" width="20.7109375" style="2" customWidth="1"/>
    <col min="1793" max="1793" width="10.7109375" style="2" customWidth="1"/>
    <col min="1794" max="1794" width="9.7109375" style="2" customWidth="1"/>
    <col min="1795" max="1795" width="8.7109375" style="2" customWidth="1"/>
    <col min="1796" max="1796" width="2" style="2" customWidth="1"/>
    <col min="1797" max="1797" width="10.7109375" style="2" customWidth="1"/>
    <col min="1798" max="1798" width="9.7109375" style="2" customWidth="1"/>
    <col min="1799" max="1799" width="8.7109375" style="2" customWidth="1"/>
    <col min="1800" max="2046" width="9.140625" style="2"/>
    <col min="2047" max="2047" width="25.7109375" style="2" customWidth="1"/>
    <col min="2048" max="2048" width="20.7109375" style="2" customWidth="1"/>
    <col min="2049" max="2049" width="10.7109375" style="2" customWidth="1"/>
    <col min="2050" max="2050" width="9.7109375" style="2" customWidth="1"/>
    <col min="2051" max="2051" width="8.7109375" style="2" customWidth="1"/>
    <col min="2052" max="2052" width="2" style="2" customWidth="1"/>
    <col min="2053" max="2053" width="10.7109375" style="2" customWidth="1"/>
    <col min="2054" max="2054" width="9.7109375" style="2" customWidth="1"/>
    <col min="2055" max="2055" width="8.7109375" style="2" customWidth="1"/>
    <col min="2056" max="2302" width="9.140625" style="2"/>
    <col min="2303" max="2303" width="25.7109375" style="2" customWidth="1"/>
    <col min="2304" max="2304" width="20.7109375" style="2" customWidth="1"/>
    <col min="2305" max="2305" width="10.7109375" style="2" customWidth="1"/>
    <col min="2306" max="2306" width="9.7109375" style="2" customWidth="1"/>
    <col min="2307" max="2307" width="8.7109375" style="2" customWidth="1"/>
    <col min="2308" max="2308" width="2" style="2" customWidth="1"/>
    <col min="2309" max="2309" width="10.7109375" style="2" customWidth="1"/>
    <col min="2310" max="2310" width="9.7109375" style="2" customWidth="1"/>
    <col min="2311" max="2311" width="8.7109375" style="2" customWidth="1"/>
    <col min="2312" max="2558" width="9.140625" style="2"/>
    <col min="2559" max="2559" width="25.7109375" style="2" customWidth="1"/>
    <col min="2560" max="2560" width="20.7109375" style="2" customWidth="1"/>
    <col min="2561" max="2561" width="10.7109375" style="2" customWidth="1"/>
    <col min="2562" max="2562" width="9.7109375" style="2" customWidth="1"/>
    <col min="2563" max="2563" width="8.7109375" style="2" customWidth="1"/>
    <col min="2564" max="2564" width="2" style="2" customWidth="1"/>
    <col min="2565" max="2565" width="10.7109375" style="2" customWidth="1"/>
    <col min="2566" max="2566" width="9.7109375" style="2" customWidth="1"/>
    <col min="2567" max="2567" width="8.7109375" style="2" customWidth="1"/>
    <col min="2568" max="2814" width="9.140625" style="2"/>
    <col min="2815" max="2815" width="25.7109375" style="2" customWidth="1"/>
    <col min="2816" max="2816" width="20.7109375" style="2" customWidth="1"/>
    <col min="2817" max="2817" width="10.7109375" style="2" customWidth="1"/>
    <col min="2818" max="2818" width="9.7109375" style="2" customWidth="1"/>
    <col min="2819" max="2819" width="8.7109375" style="2" customWidth="1"/>
    <col min="2820" max="2820" width="2" style="2" customWidth="1"/>
    <col min="2821" max="2821" width="10.7109375" style="2" customWidth="1"/>
    <col min="2822" max="2822" width="9.7109375" style="2" customWidth="1"/>
    <col min="2823" max="2823" width="8.7109375" style="2" customWidth="1"/>
    <col min="2824" max="3070" width="9.140625" style="2"/>
    <col min="3071" max="3071" width="25.7109375" style="2" customWidth="1"/>
    <col min="3072" max="3072" width="20.7109375" style="2" customWidth="1"/>
    <col min="3073" max="3073" width="10.7109375" style="2" customWidth="1"/>
    <col min="3074" max="3074" width="9.7109375" style="2" customWidth="1"/>
    <col min="3075" max="3075" width="8.7109375" style="2" customWidth="1"/>
    <col min="3076" max="3076" width="2" style="2" customWidth="1"/>
    <col min="3077" max="3077" width="10.7109375" style="2" customWidth="1"/>
    <col min="3078" max="3078" width="9.7109375" style="2" customWidth="1"/>
    <col min="3079" max="3079" width="8.7109375" style="2" customWidth="1"/>
    <col min="3080" max="3326" width="9.140625" style="2"/>
    <col min="3327" max="3327" width="25.7109375" style="2" customWidth="1"/>
    <col min="3328" max="3328" width="20.7109375" style="2" customWidth="1"/>
    <col min="3329" max="3329" width="10.7109375" style="2" customWidth="1"/>
    <col min="3330" max="3330" width="9.7109375" style="2" customWidth="1"/>
    <col min="3331" max="3331" width="8.7109375" style="2" customWidth="1"/>
    <col min="3332" max="3332" width="2" style="2" customWidth="1"/>
    <col min="3333" max="3333" width="10.7109375" style="2" customWidth="1"/>
    <col min="3334" max="3334" width="9.7109375" style="2" customWidth="1"/>
    <col min="3335" max="3335" width="8.7109375" style="2" customWidth="1"/>
    <col min="3336" max="3582" width="9.140625" style="2"/>
    <col min="3583" max="3583" width="25.7109375" style="2" customWidth="1"/>
    <col min="3584" max="3584" width="20.7109375" style="2" customWidth="1"/>
    <col min="3585" max="3585" width="10.7109375" style="2" customWidth="1"/>
    <col min="3586" max="3586" width="9.7109375" style="2" customWidth="1"/>
    <col min="3587" max="3587" width="8.7109375" style="2" customWidth="1"/>
    <col min="3588" max="3588" width="2" style="2" customWidth="1"/>
    <col min="3589" max="3589" width="10.7109375" style="2" customWidth="1"/>
    <col min="3590" max="3590" width="9.7109375" style="2" customWidth="1"/>
    <col min="3591" max="3591" width="8.7109375" style="2" customWidth="1"/>
    <col min="3592" max="3838" width="9.140625" style="2"/>
    <col min="3839" max="3839" width="25.7109375" style="2" customWidth="1"/>
    <col min="3840" max="3840" width="20.7109375" style="2" customWidth="1"/>
    <col min="3841" max="3841" width="10.7109375" style="2" customWidth="1"/>
    <col min="3842" max="3842" width="9.7109375" style="2" customWidth="1"/>
    <col min="3843" max="3843" width="8.7109375" style="2" customWidth="1"/>
    <col min="3844" max="3844" width="2" style="2" customWidth="1"/>
    <col min="3845" max="3845" width="10.7109375" style="2" customWidth="1"/>
    <col min="3846" max="3846" width="9.7109375" style="2" customWidth="1"/>
    <col min="3847" max="3847" width="8.7109375" style="2" customWidth="1"/>
    <col min="3848" max="4094" width="9.140625" style="2"/>
    <col min="4095" max="4095" width="25.7109375" style="2" customWidth="1"/>
    <col min="4096" max="4096" width="20.7109375" style="2" customWidth="1"/>
    <col min="4097" max="4097" width="10.7109375" style="2" customWidth="1"/>
    <col min="4098" max="4098" width="9.7109375" style="2" customWidth="1"/>
    <col min="4099" max="4099" width="8.7109375" style="2" customWidth="1"/>
    <col min="4100" max="4100" width="2" style="2" customWidth="1"/>
    <col min="4101" max="4101" width="10.7109375" style="2" customWidth="1"/>
    <col min="4102" max="4102" width="9.7109375" style="2" customWidth="1"/>
    <col min="4103" max="4103" width="8.7109375" style="2" customWidth="1"/>
    <col min="4104" max="4350" width="9.140625" style="2"/>
    <col min="4351" max="4351" width="25.7109375" style="2" customWidth="1"/>
    <col min="4352" max="4352" width="20.7109375" style="2" customWidth="1"/>
    <col min="4353" max="4353" width="10.7109375" style="2" customWidth="1"/>
    <col min="4354" max="4354" width="9.7109375" style="2" customWidth="1"/>
    <col min="4355" max="4355" width="8.7109375" style="2" customWidth="1"/>
    <col min="4356" max="4356" width="2" style="2" customWidth="1"/>
    <col min="4357" max="4357" width="10.7109375" style="2" customWidth="1"/>
    <col min="4358" max="4358" width="9.7109375" style="2" customWidth="1"/>
    <col min="4359" max="4359" width="8.7109375" style="2" customWidth="1"/>
    <col min="4360" max="4606" width="9.140625" style="2"/>
    <col min="4607" max="4607" width="25.7109375" style="2" customWidth="1"/>
    <col min="4608" max="4608" width="20.7109375" style="2" customWidth="1"/>
    <col min="4609" max="4609" width="10.7109375" style="2" customWidth="1"/>
    <col min="4610" max="4610" width="9.7109375" style="2" customWidth="1"/>
    <col min="4611" max="4611" width="8.7109375" style="2" customWidth="1"/>
    <col min="4612" max="4612" width="2" style="2" customWidth="1"/>
    <col min="4613" max="4613" width="10.7109375" style="2" customWidth="1"/>
    <col min="4614" max="4614" width="9.7109375" style="2" customWidth="1"/>
    <col min="4615" max="4615" width="8.7109375" style="2" customWidth="1"/>
    <col min="4616" max="4862" width="9.140625" style="2"/>
    <col min="4863" max="4863" width="25.7109375" style="2" customWidth="1"/>
    <col min="4864" max="4864" width="20.7109375" style="2" customWidth="1"/>
    <col min="4865" max="4865" width="10.7109375" style="2" customWidth="1"/>
    <col min="4866" max="4866" width="9.7109375" style="2" customWidth="1"/>
    <col min="4867" max="4867" width="8.7109375" style="2" customWidth="1"/>
    <col min="4868" max="4868" width="2" style="2" customWidth="1"/>
    <col min="4869" max="4869" width="10.7109375" style="2" customWidth="1"/>
    <col min="4870" max="4870" width="9.7109375" style="2" customWidth="1"/>
    <col min="4871" max="4871" width="8.7109375" style="2" customWidth="1"/>
    <col min="4872" max="5118" width="9.140625" style="2"/>
    <col min="5119" max="5119" width="25.7109375" style="2" customWidth="1"/>
    <col min="5120" max="5120" width="20.7109375" style="2" customWidth="1"/>
    <col min="5121" max="5121" width="10.7109375" style="2" customWidth="1"/>
    <col min="5122" max="5122" width="9.7109375" style="2" customWidth="1"/>
    <col min="5123" max="5123" width="8.7109375" style="2" customWidth="1"/>
    <col min="5124" max="5124" width="2" style="2" customWidth="1"/>
    <col min="5125" max="5125" width="10.7109375" style="2" customWidth="1"/>
    <col min="5126" max="5126" width="9.7109375" style="2" customWidth="1"/>
    <col min="5127" max="5127" width="8.7109375" style="2" customWidth="1"/>
    <col min="5128" max="5374" width="9.140625" style="2"/>
    <col min="5375" max="5375" width="25.7109375" style="2" customWidth="1"/>
    <col min="5376" max="5376" width="20.7109375" style="2" customWidth="1"/>
    <col min="5377" max="5377" width="10.7109375" style="2" customWidth="1"/>
    <col min="5378" max="5378" width="9.7109375" style="2" customWidth="1"/>
    <col min="5379" max="5379" width="8.7109375" style="2" customWidth="1"/>
    <col min="5380" max="5380" width="2" style="2" customWidth="1"/>
    <col min="5381" max="5381" width="10.7109375" style="2" customWidth="1"/>
    <col min="5382" max="5382" width="9.7109375" style="2" customWidth="1"/>
    <col min="5383" max="5383" width="8.7109375" style="2" customWidth="1"/>
    <col min="5384" max="5630" width="9.140625" style="2"/>
    <col min="5631" max="5631" width="25.7109375" style="2" customWidth="1"/>
    <col min="5632" max="5632" width="20.7109375" style="2" customWidth="1"/>
    <col min="5633" max="5633" width="10.7109375" style="2" customWidth="1"/>
    <col min="5634" max="5634" width="9.7109375" style="2" customWidth="1"/>
    <col min="5635" max="5635" width="8.7109375" style="2" customWidth="1"/>
    <col min="5636" max="5636" width="2" style="2" customWidth="1"/>
    <col min="5637" max="5637" width="10.7109375" style="2" customWidth="1"/>
    <col min="5638" max="5638" width="9.7109375" style="2" customWidth="1"/>
    <col min="5639" max="5639" width="8.7109375" style="2" customWidth="1"/>
    <col min="5640" max="5886" width="9.140625" style="2"/>
    <col min="5887" max="5887" width="25.7109375" style="2" customWidth="1"/>
    <col min="5888" max="5888" width="20.7109375" style="2" customWidth="1"/>
    <col min="5889" max="5889" width="10.7109375" style="2" customWidth="1"/>
    <col min="5890" max="5890" width="9.7109375" style="2" customWidth="1"/>
    <col min="5891" max="5891" width="8.7109375" style="2" customWidth="1"/>
    <col min="5892" max="5892" width="2" style="2" customWidth="1"/>
    <col min="5893" max="5893" width="10.7109375" style="2" customWidth="1"/>
    <col min="5894" max="5894" width="9.7109375" style="2" customWidth="1"/>
    <col min="5895" max="5895" width="8.7109375" style="2" customWidth="1"/>
    <col min="5896" max="6142" width="9.140625" style="2"/>
    <col min="6143" max="6143" width="25.7109375" style="2" customWidth="1"/>
    <col min="6144" max="6144" width="20.7109375" style="2" customWidth="1"/>
    <col min="6145" max="6145" width="10.7109375" style="2" customWidth="1"/>
    <col min="6146" max="6146" width="9.7109375" style="2" customWidth="1"/>
    <col min="6147" max="6147" width="8.7109375" style="2" customWidth="1"/>
    <col min="6148" max="6148" width="2" style="2" customWidth="1"/>
    <col min="6149" max="6149" width="10.7109375" style="2" customWidth="1"/>
    <col min="6150" max="6150" width="9.7109375" style="2" customWidth="1"/>
    <col min="6151" max="6151" width="8.7109375" style="2" customWidth="1"/>
    <col min="6152" max="6398" width="9.140625" style="2"/>
    <col min="6399" max="6399" width="25.7109375" style="2" customWidth="1"/>
    <col min="6400" max="6400" width="20.7109375" style="2" customWidth="1"/>
    <col min="6401" max="6401" width="10.7109375" style="2" customWidth="1"/>
    <col min="6402" max="6402" width="9.7109375" style="2" customWidth="1"/>
    <col min="6403" max="6403" width="8.7109375" style="2" customWidth="1"/>
    <col min="6404" max="6404" width="2" style="2" customWidth="1"/>
    <col min="6405" max="6405" width="10.7109375" style="2" customWidth="1"/>
    <col min="6406" max="6406" width="9.7109375" style="2" customWidth="1"/>
    <col min="6407" max="6407" width="8.7109375" style="2" customWidth="1"/>
    <col min="6408" max="6654" width="9.140625" style="2"/>
    <col min="6655" max="6655" width="25.7109375" style="2" customWidth="1"/>
    <col min="6656" max="6656" width="20.7109375" style="2" customWidth="1"/>
    <col min="6657" max="6657" width="10.7109375" style="2" customWidth="1"/>
    <col min="6658" max="6658" width="9.7109375" style="2" customWidth="1"/>
    <col min="6659" max="6659" width="8.7109375" style="2" customWidth="1"/>
    <col min="6660" max="6660" width="2" style="2" customWidth="1"/>
    <col min="6661" max="6661" width="10.7109375" style="2" customWidth="1"/>
    <col min="6662" max="6662" width="9.7109375" style="2" customWidth="1"/>
    <col min="6663" max="6663" width="8.7109375" style="2" customWidth="1"/>
    <col min="6664" max="6910" width="9.140625" style="2"/>
    <col min="6911" max="6911" width="25.7109375" style="2" customWidth="1"/>
    <col min="6912" max="6912" width="20.7109375" style="2" customWidth="1"/>
    <col min="6913" max="6913" width="10.7109375" style="2" customWidth="1"/>
    <col min="6914" max="6914" width="9.7109375" style="2" customWidth="1"/>
    <col min="6915" max="6915" width="8.7109375" style="2" customWidth="1"/>
    <col min="6916" max="6916" width="2" style="2" customWidth="1"/>
    <col min="6917" max="6917" width="10.7109375" style="2" customWidth="1"/>
    <col min="6918" max="6918" width="9.7109375" style="2" customWidth="1"/>
    <col min="6919" max="6919" width="8.7109375" style="2" customWidth="1"/>
    <col min="6920" max="7166" width="9.140625" style="2"/>
    <col min="7167" max="7167" width="25.7109375" style="2" customWidth="1"/>
    <col min="7168" max="7168" width="20.7109375" style="2" customWidth="1"/>
    <col min="7169" max="7169" width="10.7109375" style="2" customWidth="1"/>
    <col min="7170" max="7170" width="9.7109375" style="2" customWidth="1"/>
    <col min="7171" max="7171" width="8.7109375" style="2" customWidth="1"/>
    <col min="7172" max="7172" width="2" style="2" customWidth="1"/>
    <col min="7173" max="7173" width="10.7109375" style="2" customWidth="1"/>
    <col min="7174" max="7174" width="9.7109375" style="2" customWidth="1"/>
    <col min="7175" max="7175" width="8.7109375" style="2" customWidth="1"/>
    <col min="7176" max="7422" width="9.140625" style="2"/>
    <col min="7423" max="7423" width="25.7109375" style="2" customWidth="1"/>
    <col min="7424" max="7424" width="20.7109375" style="2" customWidth="1"/>
    <col min="7425" max="7425" width="10.7109375" style="2" customWidth="1"/>
    <col min="7426" max="7426" width="9.7109375" style="2" customWidth="1"/>
    <col min="7427" max="7427" width="8.7109375" style="2" customWidth="1"/>
    <col min="7428" max="7428" width="2" style="2" customWidth="1"/>
    <col min="7429" max="7429" width="10.7109375" style="2" customWidth="1"/>
    <col min="7430" max="7430" width="9.7109375" style="2" customWidth="1"/>
    <col min="7431" max="7431" width="8.7109375" style="2" customWidth="1"/>
    <col min="7432" max="7678" width="9.140625" style="2"/>
    <col min="7679" max="7679" width="25.7109375" style="2" customWidth="1"/>
    <col min="7680" max="7680" width="20.7109375" style="2" customWidth="1"/>
    <col min="7681" max="7681" width="10.7109375" style="2" customWidth="1"/>
    <col min="7682" max="7682" width="9.7109375" style="2" customWidth="1"/>
    <col min="7683" max="7683" width="8.7109375" style="2" customWidth="1"/>
    <col min="7684" max="7684" width="2" style="2" customWidth="1"/>
    <col min="7685" max="7685" width="10.7109375" style="2" customWidth="1"/>
    <col min="7686" max="7686" width="9.7109375" style="2" customWidth="1"/>
    <col min="7687" max="7687" width="8.7109375" style="2" customWidth="1"/>
    <col min="7688" max="7934" width="9.140625" style="2"/>
    <col min="7935" max="7935" width="25.7109375" style="2" customWidth="1"/>
    <col min="7936" max="7936" width="20.7109375" style="2" customWidth="1"/>
    <col min="7937" max="7937" width="10.7109375" style="2" customWidth="1"/>
    <col min="7938" max="7938" width="9.7109375" style="2" customWidth="1"/>
    <col min="7939" max="7939" width="8.7109375" style="2" customWidth="1"/>
    <col min="7940" max="7940" width="2" style="2" customWidth="1"/>
    <col min="7941" max="7941" width="10.7109375" style="2" customWidth="1"/>
    <col min="7942" max="7942" width="9.7109375" style="2" customWidth="1"/>
    <col min="7943" max="7943" width="8.7109375" style="2" customWidth="1"/>
    <col min="7944" max="8190" width="9.140625" style="2"/>
    <col min="8191" max="8191" width="25.7109375" style="2" customWidth="1"/>
    <col min="8192" max="8192" width="20.7109375" style="2" customWidth="1"/>
    <col min="8193" max="8193" width="10.7109375" style="2" customWidth="1"/>
    <col min="8194" max="8194" width="9.7109375" style="2" customWidth="1"/>
    <col min="8195" max="8195" width="8.7109375" style="2" customWidth="1"/>
    <col min="8196" max="8196" width="2" style="2" customWidth="1"/>
    <col min="8197" max="8197" width="10.7109375" style="2" customWidth="1"/>
    <col min="8198" max="8198" width="9.7109375" style="2" customWidth="1"/>
    <col min="8199" max="8199" width="8.7109375" style="2" customWidth="1"/>
    <col min="8200" max="8446" width="9.140625" style="2"/>
    <col min="8447" max="8447" width="25.7109375" style="2" customWidth="1"/>
    <col min="8448" max="8448" width="20.7109375" style="2" customWidth="1"/>
    <col min="8449" max="8449" width="10.7109375" style="2" customWidth="1"/>
    <col min="8450" max="8450" width="9.7109375" style="2" customWidth="1"/>
    <col min="8451" max="8451" width="8.7109375" style="2" customWidth="1"/>
    <col min="8452" max="8452" width="2" style="2" customWidth="1"/>
    <col min="8453" max="8453" width="10.7109375" style="2" customWidth="1"/>
    <col min="8454" max="8454" width="9.7109375" style="2" customWidth="1"/>
    <col min="8455" max="8455" width="8.7109375" style="2" customWidth="1"/>
    <col min="8456" max="8702" width="9.140625" style="2"/>
    <col min="8703" max="8703" width="25.7109375" style="2" customWidth="1"/>
    <col min="8704" max="8704" width="20.7109375" style="2" customWidth="1"/>
    <col min="8705" max="8705" width="10.7109375" style="2" customWidth="1"/>
    <col min="8706" max="8706" width="9.7109375" style="2" customWidth="1"/>
    <col min="8707" max="8707" width="8.7109375" style="2" customWidth="1"/>
    <col min="8708" max="8708" width="2" style="2" customWidth="1"/>
    <col min="8709" max="8709" width="10.7109375" style="2" customWidth="1"/>
    <col min="8710" max="8710" width="9.7109375" style="2" customWidth="1"/>
    <col min="8711" max="8711" width="8.7109375" style="2" customWidth="1"/>
    <col min="8712" max="8958" width="9.140625" style="2"/>
    <col min="8959" max="8959" width="25.7109375" style="2" customWidth="1"/>
    <col min="8960" max="8960" width="20.7109375" style="2" customWidth="1"/>
    <col min="8961" max="8961" width="10.7109375" style="2" customWidth="1"/>
    <col min="8962" max="8962" width="9.7109375" style="2" customWidth="1"/>
    <col min="8963" max="8963" width="8.7109375" style="2" customWidth="1"/>
    <col min="8964" max="8964" width="2" style="2" customWidth="1"/>
    <col min="8965" max="8965" width="10.7109375" style="2" customWidth="1"/>
    <col min="8966" max="8966" width="9.7109375" style="2" customWidth="1"/>
    <col min="8967" max="8967" width="8.7109375" style="2" customWidth="1"/>
    <col min="8968" max="9214" width="9.140625" style="2"/>
    <col min="9215" max="9215" width="25.7109375" style="2" customWidth="1"/>
    <col min="9216" max="9216" width="20.7109375" style="2" customWidth="1"/>
    <col min="9217" max="9217" width="10.7109375" style="2" customWidth="1"/>
    <col min="9218" max="9218" width="9.7109375" style="2" customWidth="1"/>
    <col min="9219" max="9219" width="8.7109375" style="2" customWidth="1"/>
    <col min="9220" max="9220" width="2" style="2" customWidth="1"/>
    <col min="9221" max="9221" width="10.7109375" style="2" customWidth="1"/>
    <col min="9222" max="9222" width="9.7109375" style="2" customWidth="1"/>
    <col min="9223" max="9223" width="8.7109375" style="2" customWidth="1"/>
    <col min="9224" max="9470" width="9.140625" style="2"/>
    <col min="9471" max="9471" width="25.7109375" style="2" customWidth="1"/>
    <col min="9472" max="9472" width="20.7109375" style="2" customWidth="1"/>
    <col min="9473" max="9473" width="10.7109375" style="2" customWidth="1"/>
    <col min="9474" max="9474" width="9.7109375" style="2" customWidth="1"/>
    <col min="9475" max="9475" width="8.7109375" style="2" customWidth="1"/>
    <col min="9476" max="9476" width="2" style="2" customWidth="1"/>
    <col min="9477" max="9477" width="10.7109375" style="2" customWidth="1"/>
    <col min="9478" max="9478" width="9.7109375" style="2" customWidth="1"/>
    <col min="9479" max="9479" width="8.7109375" style="2" customWidth="1"/>
    <col min="9480" max="9726" width="9.140625" style="2"/>
    <col min="9727" max="9727" width="25.7109375" style="2" customWidth="1"/>
    <col min="9728" max="9728" width="20.7109375" style="2" customWidth="1"/>
    <col min="9729" max="9729" width="10.7109375" style="2" customWidth="1"/>
    <col min="9730" max="9730" width="9.7109375" style="2" customWidth="1"/>
    <col min="9731" max="9731" width="8.7109375" style="2" customWidth="1"/>
    <col min="9732" max="9732" width="2" style="2" customWidth="1"/>
    <col min="9733" max="9733" width="10.7109375" style="2" customWidth="1"/>
    <col min="9734" max="9734" width="9.7109375" style="2" customWidth="1"/>
    <col min="9735" max="9735" width="8.7109375" style="2" customWidth="1"/>
    <col min="9736" max="9982" width="9.140625" style="2"/>
    <col min="9983" max="9983" width="25.7109375" style="2" customWidth="1"/>
    <col min="9984" max="9984" width="20.7109375" style="2" customWidth="1"/>
    <col min="9985" max="9985" width="10.7109375" style="2" customWidth="1"/>
    <col min="9986" max="9986" width="9.7109375" style="2" customWidth="1"/>
    <col min="9987" max="9987" width="8.7109375" style="2" customWidth="1"/>
    <col min="9988" max="9988" width="2" style="2" customWidth="1"/>
    <col min="9989" max="9989" width="10.7109375" style="2" customWidth="1"/>
    <col min="9990" max="9990" width="9.7109375" style="2" customWidth="1"/>
    <col min="9991" max="9991" width="8.7109375" style="2" customWidth="1"/>
    <col min="9992" max="10238" width="9.140625" style="2"/>
    <col min="10239" max="10239" width="25.7109375" style="2" customWidth="1"/>
    <col min="10240" max="10240" width="20.7109375" style="2" customWidth="1"/>
    <col min="10241" max="10241" width="10.7109375" style="2" customWidth="1"/>
    <col min="10242" max="10242" width="9.7109375" style="2" customWidth="1"/>
    <col min="10243" max="10243" width="8.7109375" style="2" customWidth="1"/>
    <col min="10244" max="10244" width="2" style="2" customWidth="1"/>
    <col min="10245" max="10245" width="10.7109375" style="2" customWidth="1"/>
    <col min="10246" max="10246" width="9.7109375" style="2" customWidth="1"/>
    <col min="10247" max="10247" width="8.7109375" style="2" customWidth="1"/>
    <col min="10248" max="10494" width="9.140625" style="2"/>
    <col min="10495" max="10495" width="25.7109375" style="2" customWidth="1"/>
    <col min="10496" max="10496" width="20.7109375" style="2" customWidth="1"/>
    <col min="10497" max="10497" width="10.7109375" style="2" customWidth="1"/>
    <col min="10498" max="10498" width="9.7109375" style="2" customWidth="1"/>
    <col min="10499" max="10499" width="8.7109375" style="2" customWidth="1"/>
    <col min="10500" max="10500" width="2" style="2" customWidth="1"/>
    <col min="10501" max="10501" width="10.7109375" style="2" customWidth="1"/>
    <col min="10502" max="10502" width="9.7109375" style="2" customWidth="1"/>
    <col min="10503" max="10503" width="8.7109375" style="2" customWidth="1"/>
    <col min="10504" max="10750" width="9.140625" style="2"/>
    <col min="10751" max="10751" width="25.7109375" style="2" customWidth="1"/>
    <col min="10752" max="10752" width="20.7109375" style="2" customWidth="1"/>
    <col min="10753" max="10753" width="10.7109375" style="2" customWidth="1"/>
    <col min="10754" max="10754" width="9.7109375" style="2" customWidth="1"/>
    <col min="10755" max="10755" width="8.7109375" style="2" customWidth="1"/>
    <col min="10756" max="10756" width="2" style="2" customWidth="1"/>
    <col min="10757" max="10757" width="10.7109375" style="2" customWidth="1"/>
    <col min="10758" max="10758" width="9.7109375" style="2" customWidth="1"/>
    <col min="10759" max="10759" width="8.7109375" style="2" customWidth="1"/>
    <col min="10760" max="11006" width="9.140625" style="2"/>
    <col min="11007" max="11007" width="25.7109375" style="2" customWidth="1"/>
    <col min="11008" max="11008" width="20.7109375" style="2" customWidth="1"/>
    <col min="11009" max="11009" width="10.7109375" style="2" customWidth="1"/>
    <col min="11010" max="11010" width="9.7109375" style="2" customWidth="1"/>
    <col min="11011" max="11011" width="8.7109375" style="2" customWidth="1"/>
    <col min="11012" max="11012" width="2" style="2" customWidth="1"/>
    <col min="11013" max="11013" width="10.7109375" style="2" customWidth="1"/>
    <col min="11014" max="11014" width="9.7109375" style="2" customWidth="1"/>
    <col min="11015" max="11015" width="8.7109375" style="2" customWidth="1"/>
    <col min="11016" max="11262" width="9.140625" style="2"/>
    <col min="11263" max="11263" width="25.7109375" style="2" customWidth="1"/>
    <col min="11264" max="11264" width="20.7109375" style="2" customWidth="1"/>
    <col min="11265" max="11265" width="10.7109375" style="2" customWidth="1"/>
    <col min="11266" max="11266" width="9.7109375" style="2" customWidth="1"/>
    <col min="11267" max="11267" width="8.7109375" style="2" customWidth="1"/>
    <col min="11268" max="11268" width="2" style="2" customWidth="1"/>
    <col min="11269" max="11269" width="10.7109375" style="2" customWidth="1"/>
    <col min="11270" max="11270" width="9.7109375" style="2" customWidth="1"/>
    <col min="11271" max="11271" width="8.7109375" style="2" customWidth="1"/>
    <col min="11272" max="11518" width="9.140625" style="2"/>
    <col min="11519" max="11519" width="25.7109375" style="2" customWidth="1"/>
    <col min="11520" max="11520" width="20.7109375" style="2" customWidth="1"/>
    <col min="11521" max="11521" width="10.7109375" style="2" customWidth="1"/>
    <col min="11522" max="11522" width="9.7109375" style="2" customWidth="1"/>
    <col min="11523" max="11523" width="8.7109375" style="2" customWidth="1"/>
    <col min="11524" max="11524" width="2" style="2" customWidth="1"/>
    <col min="11525" max="11525" width="10.7109375" style="2" customWidth="1"/>
    <col min="11526" max="11526" width="9.7109375" style="2" customWidth="1"/>
    <col min="11527" max="11527" width="8.7109375" style="2" customWidth="1"/>
    <col min="11528" max="11774" width="9.140625" style="2"/>
    <col min="11775" max="11775" width="25.7109375" style="2" customWidth="1"/>
    <col min="11776" max="11776" width="20.7109375" style="2" customWidth="1"/>
    <col min="11777" max="11777" width="10.7109375" style="2" customWidth="1"/>
    <col min="11778" max="11778" width="9.7109375" style="2" customWidth="1"/>
    <col min="11779" max="11779" width="8.7109375" style="2" customWidth="1"/>
    <col min="11780" max="11780" width="2" style="2" customWidth="1"/>
    <col min="11781" max="11781" width="10.7109375" style="2" customWidth="1"/>
    <col min="11782" max="11782" width="9.7109375" style="2" customWidth="1"/>
    <col min="11783" max="11783" width="8.7109375" style="2" customWidth="1"/>
    <col min="11784" max="12030" width="9.140625" style="2"/>
    <col min="12031" max="12031" width="25.7109375" style="2" customWidth="1"/>
    <col min="12032" max="12032" width="20.7109375" style="2" customWidth="1"/>
    <col min="12033" max="12033" width="10.7109375" style="2" customWidth="1"/>
    <col min="12034" max="12034" width="9.7109375" style="2" customWidth="1"/>
    <col min="12035" max="12035" width="8.7109375" style="2" customWidth="1"/>
    <col min="12036" max="12036" width="2" style="2" customWidth="1"/>
    <col min="12037" max="12037" width="10.7109375" style="2" customWidth="1"/>
    <col min="12038" max="12038" width="9.7109375" style="2" customWidth="1"/>
    <col min="12039" max="12039" width="8.7109375" style="2" customWidth="1"/>
    <col min="12040" max="12286" width="9.140625" style="2"/>
    <col min="12287" max="12287" width="25.7109375" style="2" customWidth="1"/>
    <col min="12288" max="12288" width="20.7109375" style="2" customWidth="1"/>
    <col min="12289" max="12289" width="10.7109375" style="2" customWidth="1"/>
    <col min="12290" max="12290" width="9.7109375" style="2" customWidth="1"/>
    <col min="12291" max="12291" width="8.7109375" style="2" customWidth="1"/>
    <col min="12292" max="12292" width="2" style="2" customWidth="1"/>
    <col min="12293" max="12293" width="10.7109375" style="2" customWidth="1"/>
    <col min="12294" max="12294" width="9.7109375" style="2" customWidth="1"/>
    <col min="12295" max="12295" width="8.7109375" style="2" customWidth="1"/>
    <col min="12296" max="12542" width="9.140625" style="2"/>
    <col min="12543" max="12543" width="25.7109375" style="2" customWidth="1"/>
    <col min="12544" max="12544" width="20.7109375" style="2" customWidth="1"/>
    <col min="12545" max="12545" width="10.7109375" style="2" customWidth="1"/>
    <col min="12546" max="12546" width="9.7109375" style="2" customWidth="1"/>
    <col min="12547" max="12547" width="8.7109375" style="2" customWidth="1"/>
    <col min="12548" max="12548" width="2" style="2" customWidth="1"/>
    <col min="12549" max="12549" width="10.7109375" style="2" customWidth="1"/>
    <col min="12550" max="12550" width="9.7109375" style="2" customWidth="1"/>
    <col min="12551" max="12551" width="8.7109375" style="2" customWidth="1"/>
    <col min="12552" max="12798" width="9.140625" style="2"/>
    <col min="12799" max="12799" width="25.7109375" style="2" customWidth="1"/>
    <col min="12800" max="12800" width="20.7109375" style="2" customWidth="1"/>
    <col min="12801" max="12801" width="10.7109375" style="2" customWidth="1"/>
    <col min="12802" max="12802" width="9.7109375" style="2" customWidth="1"/>
    <col min="12803" max="12803" width="8.7109375" style="2" customWidth="1"/>
    <col min="12804" max="12804" width="2" style="2" customWidth="1"/>
    <col min="12805" max="12805" width="10.7109375" style="2" customWidth="1"/>
    <col min="12806" max="12806" width="9.7109375" style="2" customWidth="1"/>
    <col min="12807" max="12807" width="8.7109375" style="2" customWidth="1"/>
    <col min="12808" max="13054" width="9.140625" style="2"/>
    <col min="13055" max="13055" width="25.7109375" style="2" customWidth="1"/>
    <col min="13056" max="13056" width="20.7109375" style="2" customWidth="1"/>
    <col min="13057" max="13057" width="10.7109375" style="2" customWidth="1"/>
    <col min="13058" max="13058" width="9.7109375" style="2" customWidth="1"/>
    <col min="13059" max="13059" width="8.7109375" style="2" customWidth="1"/>
    <col min="13060" max="13060" width="2" style="2" customWidth="1"/>
    <col min="13061" max="13061" width="10.7109375" style="2" customWidth="1"/>
    <col min="13062" max="13062" width="9.7109375" style="2" customWidth="1"/>
    <col min="13063" max="13063" width="8.7109375" style="2" customWidth="1"/>
    <col min="13064" max="13310" width="9.140625" style="2"/>
    <col min="13311" max="13311" width="25.7109375" style="2" customWidth="1"/>
    <col min="13312" max="13312" width="20.7109375" style="2" customWidth="1"/>
    <col min="13313" max="13313" width="10.7109375" style="2" customWidth="1"/>
    <col min="13314" max="13314" width="9.7109375" style="2" customWidth="1"/>
    <col min="13315" max="13315" width="8.7109375" style="2" customWidth="1"/>
    <col min="13316" max="13316" width="2" style="2" customWidth="1"/>
    <col min="13317" max="13317" width="10.7109375" style="2" customWidth="1"/>
    <col min="13318" max="13318" width="9.7109375" style="2" customWidth="1"/>
    <col min="13319" max="13319" width="8.7109375" style="2" customWidth="1"/>
    <col min="13320" max="13566" width="9.140625" style="2"/>
    <col min="13567" max="13567" width="25.7109375" style="2" customWidth="1"/>
    <col min="13568" max="13568" width="20.7109375" style="2" customWidth="1"/>
    <col min="13569" max="13569" width="10.7109375" style="2" customWidth="1"/>
    <col min="13570" max="13570" width="9.7109375" style="2" customWidth="1"/>
    <col min="13571" max="13571" width="8.7109375" style="2" customWidth="1"/>
    <col min="13572" max="13572" width="2" style="2" customWidth="1"/>
    <col min="13573" max="13573" width="10.7109375" style="2" customWidth="1"/>
    <col min="13574" max="13574" width="9.7109375" style="2" customWidth="1"/>
    <col min="13575" max="13575" width="8.7109375" style="2" customWidth="1"/>
    <col min="13576" max="13822" width="9.140625" style="2"/>
    <col min="13823" max="13823" width="25.7109375" style="2" customWidth="1"/>
    <col min="13824" max="13824" width="20.7109375" style="2" customWidth="1"/>
    <col min="13825" max="13825" width="10.7109375" style="2" customWidth="1"/>
    <col min="13826" max="13826" width="9.7109375" style="2" customWidth="1"/>
    <col min="13827" max="13827" width="8.7109375" style="2" customWidth="1"/>
    <col min="13828" max="13828" width="2" style="2" customWidth="1"/>
    <col min="13829" max="13829" width="10.7109375" style="2" customWidth="1"/>
    <col min="13830" max="13830" width="9.7109375" style="2" customWidth="1"/>
    <col min="13831" max="13831" width="8.7109375" style="2" customWidth="1"/>
    <col min="13832" max="14078" width="9.140625" style="2"/>
    <col min="14079" max="14079" width="25.7109375" style="2" customWidth="1"/>
    <col min="14080" max="14080" width="20.7109375" style="2" customWidth="1"/>
    <col min="14081" max="14081" width="10.7109375" style="2" customWidth="1"/>
    <col min="14082" max="14082" width="9.7109375" style="2" customWidth="1"/>
    <col min="14083" max="14083" width="8.7109375" style="2" customWidth="1"/>
    <col min="14084" max="14084" width="2" style="2" customWidth="1"/>
    <col min="14085" max="14085" width="10.7109375" style="2" customWidth="1"/>
    <col min="14086" max="14086" width="9.7109375" style="2" customWidth="1"/>
    <col min="14087" max="14087" width="8.7109375" style="2" customWidth="1"/>
    <col min="14088" max="14334" width="9.140625" style="2"/>
    <col min="14335" max="14335" width="25.7109375" style="2" customWidth="1"/>
    <col min="14336" max="14336" width="20.7109375" style="2" customWidth="1"/>
    <col min="14337" max="14337" width="10.7109375" style="2" customWidth="1"/>
    <col min="14338" max="14338" width="9.7109375" style="2" customWidth="1"/>
    <col min="14339" max="14339" width="8.7109375" style="2" customWidth="1"/>
    <col min="14340" max="14340" width="2" style="2" customWidth="1"/>
    <col min="14341" max="14341" width="10.7109375" style="2" customWidth="1"/>
    <col min="14342" max="14342" width="9.7109375" style="2" customWidth="1"/>
    <col min="14343" max="14343" width="8.7109375" style="2" customWidth="1"/>
    <col min="14344" max="14590" width="9.140625" style="2"/>
    <col min="14591" max="14591" width="25.7109375" style="2" customWidth="1"/>
    <col min="14592" max="14592" width="20.7109375" style="2" customWidth="1"/>
    <col min="14593" max="14593" width="10.7109375" style="2" customWidth="1"/>
    <col min="14594" max="14594" width="9.7109375" style="2" customWidth="1"/>
    <col min="14595" max="14595" width="8.7109375" style="2" customWidth="1"/>
    <col min="14596" max="14596" width="2" style="2" customWidth="1"/>
    <col min="14597" max="14597" width="10.7109375" style="2" customWidth="1"/>
    <col min="14598" max="14598" width="9.7109375" style="2" customWidth="1"/>
    <col min="14599" max="14599" width="8.7109375" style="2" customWidth="1"/>
    <col min="14600" max="14846" width="9.140625" style="2"/>
    <col min="14847" max="14847" width="25.7109375" style="2" customWidth="1"/>
    <col min="14848" max="14848" width="20.7109375" style="2" customWidth="1"/>
    <col min="14849" max="14849" width="10.7109375" style="2" customWidth="1"/>
    <col min="14850" max="14850" width="9.7109375" style="2" customWidth="1"/>
    <col min="14851" max="14851" width="8.7109375" style="2" customWidth="1"/>
    <col min="14852" max="14852" width="2" style="2" customWidth="1"/>
    <col min="14853" max="14853" width="10.7109375" style="2" customWidth="1"/>
    <col min="14854" max="14854" width="9.7109375" style="2" customWidth="1"/>
    <col min="14855" max="14855" width="8.7109375" style="2" customWidth="1"/>
    <col min="14856" max="15102" width="9.140625" style="2"/>
    <col min="15103" max="15103" width="25.7109375" style="2" customWidth="1"/>
    <col min="15104" max="15104" width="20.7109375" style="2" customWidth="1"/>
    <col min="15105" max="15105" width="10.7109375" style="2" customWidth="1"/>
    <col min="15106" max="15106" width="9.7109375" style="2" customWidth="1"/>
    <col min="15107" max="15107" width="8.7109375" style="2" customWidth="1"/>
    <col min="15108" max="15108" width="2" style="2" customWidth="1"/>
    <col min="15109" max="15109" width="10.7109375" style="2" customWidth="1"/>
    <col min="15110" max="15110" width="9.7109375" style="2" customWidth="1"/>
    <col min="15111" max="15111" width="8.7109375" style="2" customWidth="1"/>
    <col min="15112" max="15358" width="9.140625" style="2"/>
    <col min="15359" max="15359" width="25.7109375" style="2" customWidth="1"/>
    <col min="15360" max="15360" width="20.7109375" style="2" customWidth="1"/>
    <col min="15361" max="15361" width="10.7109375" style="2" customWidth="1"/>
    <col min="15362" max="15362" width="9.7109375" style="2" customWidth="1"/>
    <col min="15363" max="15363" width="8.7109375" style="2" customWidth="1"/>
    <col min="15364" max="15364" width="2" style="2" customWidth="1"/>
    <col min="15365" max="15365" width="10.7109375" style="2" customWidth="1"/>
    <col min="15366" max="15366" width="9.7109375" style="2" customWidth="1"/>
    <col min="15367" max="15367" width="8.7109375" style="2" customWidth="1"/>
    <col min="15368" max="15614" width="9.140625" style="2"/>
    <col min="15615" max="15615" width="25.7109375" style="2" customWidth="1"/>
    <col min="15616" max="15616" width="20.7109375" style="2" customWidth="1"/>
    <col min="15617" max="15617" width="10.7109375" style="2" customWidth="1"/>
    <col min="15618" max="15618" width="9.7109375" style="2" customWidth="1"/>
    <col min="15619" max="15619" width="8.7109375" style="2" customWidth="1"/>
    <col min="15620" max="15620" width="2" style="2" customWidth="1"/>
    <col min="15621" max="15621" width="10.7109375" style="2" customWidth="1"/>
    <col min="15622" max="15622" width="9.7109375" style="2" customWidth="1"/>
    <col min="15623" max="15623" width="8.7109375" style="2" customWidth="1"/>
    <col min="15624" max="15870" width="9.140625" style="2"/>
    <col min="15871" max="15871" width="25.7109375" style="2" customWidth="1"/>
    <col min="15872" max="15872" width="20.7109375" style="2" customWidth="1"/>
    <col min="15873" max="15873" width="10.7109375" style="2" customWidth="1"/>
    <col min="15874" max="15874" width="9.7109375" style="2" customWidth="1"/>
    <col min="15875" max="15875" width="8.7109375" style="2" customWidth="1"/>
    <col min="15876" max="15876" width="2" style="2" customWidth="1"/>
    <col min="15877" max="15877" width="10.7109375" style="2" customWidth="1"/>
    <col min="15878" max="15878" width="9.7109375" style="2" customWidth="1"/>
    <col min="15879" max="15879" width="8.7109375" style="2" customWidth="1"/>
    <col min="15880" max="16126" width="9.140625" style="2"/>
    <col min="16127" max="16127" width="25.7109375" style="2" customWidth="1"/>
    <col min="16128" max="16128" width="20.7109375" style="2" customWidth="1"/>
    <col min="16129" max="16129" width="10.7109375" style="2" customWidth="1"/>
    <col min="16130" max="16130" width="9.7109375" style="2" customWidth="1"/>
    <col min="16131" max="16131" width="8.7109375" style="2" customWidth="1"/>
    <col min="16132" max="16132" width="2" style="2" customWidth="1"/>
    <col min="16133" max="16133" width="10.7109375" style="2" customWidth="1"/>
    <col min="16134" max="16134" width="9.7109375" style="2" customWidth="1"/>
    <col min="16135" max="16135" width="8.7109375" style="2" customWidth="1"/>
    <col min="16136" max="16383" width="9.140625" style="2"/>
    <col min="16384" max="16384" width="9.140625" style="2" customWidth="1"/>
  </cols>
  <sheetData>
    <row r="1" spans="1:18" ht="22.5" customHeight="1" thickBot="1" x14ac:dyDescent="0.25">
      <c r="A1" s="101" t="s">
        <v>355</v>
      </c>
      <c r="B1" s="102"/>
      <c r="C1" s="103"/>
      <c r="D1" s="104"/>
      <c r="E1" s="104"/>
      <c r="F1" s="105"/>
      <c r="G1" s="103"/>
      <c r="H1" s="104"/>
      <c r="I1" s="104"/>
    </row>
    <row r="2" spans="1:18" s="3" customFormat="1" ht="15" customHeight="1" x14ac:dyDescent="0.2">
      <c r="C2" s="110" t="s">
        <v>5</v>
      </c>
      <c r="D2" s="110"/>
      <c r="E2" s="111"/>
      <c r="F2" s="42"/>
      <c r="G2" s="110" t="s">
        <v>6</v>
      </c>
      <c r="H2" s="110"/>
      <c r="I2" s="111"/>
    </row>
    <row r="3" spans="1:18" s="3" customFormat="1" ht="15" customHeight="1" x14ac:dyDescent="0.2">
      <c r="A3" s="3" t="s">
        <v>55</v>
      </c>
      <c r="B3" s="3" t="s">
        <v>104</v>
      </c>
      <c r="C3" s="58" t="s">
        <v>0</v>
      </c>
      <c r="D3" s="59" t="s">
        <v>106</v>
      </c>
      <c r="E3" s="59" t="s">
        <v>309</v>
      </c>
      <c r="F3" s="60"/>
      <c r="G3" s="58" t="s">
        <v>0</v>
      </c>
      <c r="H3" s="59" t="s">
        <v>106</v>
      </c>
      <c r="I3" s="59" t="s">
        <v>309</v>
      </c>
    </row>
    <row r="4" spans="1:18" s="3" customFormat="1" ht="15" customHeight="1" thickBot="1" x14ac:dyDescent="0.25">
      <c r="A4" s="87"/>
      <c r="B4" s="87"/>
      <c r="C4" s="97"/>
      <c r="D4" s="106" t="s">
        <v>310</v>
      </c>
      <c r="E4" s="106" t="s">
        <v>310</v>
      </c>
      <c r="F4" s="100"/>
      <c r="G4" s="97"/>
      <c r="H4" s="106" t="s">
        <v>310</v>
      </c>
      <c r="I4" s="106" t="s">
        <v>310</v>
      </c>
    </row>
    <row r="5" spans="1:18" ht="3.6" customHeight="1" x14ac:dyDescent="0.2">
      <c r="A5" s="33"/>
      <c r="B5" s="33"/>
      <c r="C5" s="1"/>
      <c r="D5" s="1"/>
      <c r="E5" s="39"/>
      <c r="F5" s="39"/>
      <c r="G5" s="45"/>
      <c r="H5" s="41"/>
      <c r="I5" s="41"/>
      <c r="J5" s="39"/>
    </row>
    <row r="6" spans="1:18" x14ac:dyDescent="0.2">
      <c r="A6" s="2" t="s">
        <v>241</v>
      </c>
      <c r="B6" s="2" t="s">
        <v>59</v>
      </c>
      <c r="C6" s="48">
        <v>2800</v>
      </c>
      <c r="D6" s="49">
        <v>3.9</v>
      </c>
      <c r="E6" s="49">
        <v>0.20200000000000001</v>
      </c>
      <c r="G6" s="48">
        <v>2483</v>
      </c>
      <c r="H6" s="49">
        <v>52.77</v>
      </c>
      <c r="I6" s="49">
        <v>0.48099999999999998</v>
      </c>
      <c r="K6" s="52"/>
      <c r="L6" s="52"/>
      <c r="M6" s="53"/>
      <c r="N6" s="53"/>
      <c r="O6" s="52"/>
      <c r="P6" s="52"/>
      <c r="Q6" s="53"/>
      <c r="R6" s="53"/>
    </row>
    <row r="7" spans="1:18" x14ac:dyDescent="0.2">
      <c r="A7" s="2" t="s">
        <v>60</v>
      </c>
      <c r="B7" s="2" t="s">
        <v>61</v>
      </c>
      <c r="C7" s="48">
        <v>13643</v>
      </c>
      <c r="D7" s="49">
        <v>235.09</v>
      </c>
      <c r="E7" s="49">
        <v>8.44</v>
      </c>
      <c r="G7" s="48">
        <v>15630</v>
      </c>
      <c r="H7" s="49">
        <v>187.376</v>
      </c>
      <c r="I7" s="49" t="s">
        <v>54</v>
      </c>
      <c r="K7" s="52"/>
      <c r="L7" s="52"/>
      <c r="M7" s="53"/>
      <c r="N7" s="53"/>
      <c r="O7" s="52"/>
      <c r="P7" s="52"/>
      <c r="Q7" s="53"/>
      <c r="R7" s="53"/>
    </row>
    <row r="8" spans="1:18" x14ac:dyDescent="0.2">
      <c r="A8" s="2" t="s">
        <v>62</v>
      </c>
      <c r="B8" s="2" t="s">
        <v>63</v>
      </c>
      <c r="C8" s="48">
        <v>8133</v>
      </c>
      <c r="D8" s="49">
        <v>424.55799999999999</v>
      </c>
      <c r="E8" s="49" t="s">
        <v>54</v>
      </c>
      <c r="G8" s="48">
        <v>8756</v>
      </c>
      <c r="H8" s="49">
        <v>299.90699999999998</v>
      </c>
      <c r="I8" s="49">
        <v>0.94799999999999995</v>
      </c>
      <c r="K8" s="52"/>
      <c r="L8" s="52"/>
      <c r="M8" s="53"/>
      <c r="N8" s="53"/>
      <c r="O8" s="52"/>
      <c r="P8" s="52"/>
      <c r="Q8" s="53"/>
      <c r="R8" s="53"/>
    </row>
    <row r="9" spans="1:18" x14ac:dyDescent="0.2">
      <c r="A9" s="2" t="s">
        <v>229</v>
      </c>
      <c r="B9" s="2" t="s">
        <v>230</v>
      </c>
      <c r="C9" s="48">
        <v>9653</v>
      </c>
      <c r="D9" s="49">
        <v>306.10500000000002</v>
      </c>
      <c r="E9" s="49">
        <v>12.74</v>
      </c>
      <c r="G9" s="48">
        <v>9311</v>
      </c>
      <c r="H9" s="49">
        <v>257.25599999999997</v>
      </c>
      <c r="I9" s="49">
        <v>1.395</v>
      </c>
      <c r="K9" s="52"/>
      <c r="L9" s="52"/>
      <c r="M9" s="53"/>
      <c r="N9" s="53"/>
      <c r="O9" s="52"/>
      <c r="P9" s="52"/>
      <c r="Q9" s="53"/>
      <c r="R9" s="53"/>
    </row>
    <row r="10" spans="1:18" x14ac:dyDescent="0.2">
      <c r="A10" s="2" t="s">
        <v>303</v>
      </c>
      <c r="B10" s="2" t="s">
        <v>276</v>
      </c>
      <c r="C10" s="48">
        <v>1825</v>
      </c>
      <c r="D10" s="49">
        <v>45.255000000000003</v>
      </c>
      <c r="E10" s="49" t="s">
        <v>54</v>
      </c>
      <c r="G10" s="48">
        <v>2005</v>
      </c>
      <c r="H10" s="49">
        <v>108.265</v>
      </c>
      <c r="I10" s="49" t="s">
        <v>54</v>
      </c>
      <c r="K10" s="52"/>
      <c r="L10" s="52"/>
      <c r="M10" s="53"/>
      <c r="N10" s="53"/>
      <c r="O10" s="52"/>
      <c r="P10" s="52"/>
      <c r="Q10" s="53"/>
      <c r="R10" s="53"/>
    </row>
    <row r="11" spans="1:18" x14ac:dyDescent="0.2">
      <c r="A11" s="2" t="s">
        <v>64</v>
      </c>
      <c r="B11" s="2" t="s">
        <v>65</v>
      </c>
      <c r="C11" s="48">
        <v>111137</v>
      </c>
      <c r="D11" s="49">
        <v>1736.4159999999999</v>
      </c>
      <c r="E11" s="49">
        <v>68.335999999999999</v>
      </c>
      <c r="G11" s="48">
        <v>106339</v>
      </c>
      <c r="H11" s="49">
        <v>1771.1590000000001</v>
      </c>
      <c r="I11" s="49">
        <v>86.778999999999996</v>
      </c>
      <c r="K11" s="52"/>
      <c r="L11" s="52"/>
      <c r="M11" s="53"/>
      <c r="N11" s="53"/>
      <c r="O11" s="52"/>
      <c r="P11" s="52"/>
      <c r="Q11" s="53"/>
      <c r="R11" s="53"/>
    </row>
    <row r="12" spans="1:18" x14ac:dyDescent="0.2">
      <c r="A12" s="2" t="s">
        <v>66</v>
      </c>
      <c r="B12" s="2" t="s">
        <v>67</v>
      </c>
      <c r="C12" s="48">
        <v>6022</v>
      </c>
      <c r="D12" s="49">
        <v>323.01400000000001</v>
      </c>
      <c r="E12" s="49" t="s">
        <v>54</v>
      </c>
      <c r="G12" s="48">
        <v>5891</v>
      </c>
      <c r="H12" s="49">
        <v>333.47899999999998</v>
      </c>
      <c r="I12" s="49" t="s">
        <v>54</v>
      </c>
      <c r="K12" s="52"/>
      <c r="L12" s="52"/>
      <c r="M12" s="53"/>
      <c r="N12" s="53"/>
      <c r="O12" s="52"/>
      <c r="P12" s="52"/>
      <c r="Q12" s="53"/>
      <c r="R12" s="53"/>
    </row>
    <row r="13" spans="1:18" x14ac:dyDescent="0.2">
      <c r="A13" s="2" t="s">
        <v>315</v>
      </c>
      <c r="B13" s="2" t="s">
        <v>74</v>
      </c>
      <c r="C13" s="48">
        <v>8755</v>
      </c>
      <c r="D13" s="49" t="s">
        <v>54</v>
      </c>
      <c r="E13" s="49" t="s">
        <v>54</v>
      </c>
      <c r="G13" s="48">
        <v>6697</v>
      </c>
      <c r="H13" s="49" t="s">
        <v>54</v>
      </c>
      <c r="I13" s="49" t="s">
        <v>54</v>
      </c>
      <c r="K13" s="52"/>
      <c r="L13" s="52"/>
      <c r="M13" s="53"/>
      <c r="N13" s="53"/>
      <c r="O13" s="52"/>
      <c r="P13" s="52"/>
      <c r="Q13" s="53"/>
      <c r="R13" s="53"/>
    </row>
    <row r="14" spans="1:18" x14ac:dyDescent="0.2">
      <c r="A14" s="2" t="s">
        <v>193</v>
      </c>
      <c r="B14" s="2" t="s">
        <v>74</v>
      </c>
      <c r="C14" s="48">
        <v>8485</v>
      </c>
      <c r="D14" s="49">
        <v>367.32600000000002</v>
      </c>
      <c r="E14" s="49" t="s">
        <v>54</v>
      </c>
      <c r="G14" s="48">
        <v>7259</v>
      </c>
      <c r="H14" s="49">
        <v>264.56400000000002</v>
      </c>
      <c r="I14" s="49" t="s">
        <v>54</v>
      </c>
      <c r="K14" s="52"/>
      <c r="L14" s="52"/>
      <c r="M14" s="53"/>
      <c r="N14" s="53"/>
      <c r="O14" s="52"/>
      <c r="P14" s="52"/>
      <c r="Q14" s="53"/>
      <c r="R14" s="53"/>
    </row>
    <row r="15" spans="1:18" x14ac:dyDescent="0.2">
      <c r="A15" s="2" t="s">
        <v>342</v>
      </c>
      <c r="B15" s="2" t="s">
        <v>85</v>
      </c>
      <c r="C15" s="48">
        <v>4257</v>
      </c>
      <c r="D15" s="49">
        <v>106.428</v>
      </c>
      <c r="E15" s="49" t="s">
        <v>54</v>
      </c>
      <c r="G15" s="48">
        <v>3754</v>
      </c>
      <c r="H15" s="49">
        <v>149.52799999999999</v>
      </c>
      <c r="I15" s="49" t="s">
        <v>54</v>
      </c>
      <c r="K15" s="52"/>
      <c r="L15" s="52"/>
      <c r="M15" s="53"/>
      <c r="N15" s="53"/>
      <c r="O15" s="52"/>
      <c r="P15" s="52"/>
      <c r="Q15" s="53"/>
      <c r="R15" s="53"/>
    </row>
    <row r="16" spans="1:18" x14ac:dyDescent="0.2">
      <c r="A16" s="2" t="s">
        <v>243</v>
      </c>
      <c r="B16" s="2" t="s">
        <v>73</v>
      </c>
      <c r="C16" s="48">
        <v>13022</v>
      </c>
      <c r="D16" s="49">
        <v>925.62599999999998</v>
      </c>
      <c r="E16" s="49">
        <v>3.294</v>
      </c>
      <c r="G16" s="48">
        <v>15075</v>
      </c>
      <c r="H16" s="49">
        <v>412.327</v>
      </c>
      <c r="I16" s="49" t="s">
        <v>54</v>
      </c>
      <c r="K16" s="52"/>
      <c r="L16" s="52"/>
      <c r="M16" s="53"/>
      <c r="N16" s="53"/>
      <c r="O16" s="52"/>
      <c r="P16" s="52"/>
      <c r="Q16" s="53"/>
      <c r="R16" s="53"/>
    </row>
    <row r="17" spans="1:18" x14ac:dyDescent="0.2">
      <c r="A17" s="2" t="s">
        <v>305</v>
      </c>
      <c r="B17" s="2" t="s">
        <v>85</v>
      </c>
      <c r="C17" s="48">
        <v>7456</v>
      </c>
      <c r="D17" s="49">
        <v>221.928</v>
      </c>
      <c r="E17" s="49">
        <v>34.090000000000003</v>
      </c>
      <c r="G17" s="48">
        <v>6678</v>
      </c>
      <c r="H17" s="49">
        <v>544.48599999999999</v>
      </c>
      <c r="I17" s="49">
        <v>1.718</v>
      </c>
      <c r="K17" s="52"/>
      <c r="L17" s="52"/>
      <c r="M17" s="53"/>
      <c r="N17" s="53"/>
      <c r="O17" s="52"/>
      <c r="P17" s="52"/>
      <c r="Q17" s="53"/>
      <c r="R17" s="53"/>
    </row>
    <row r="18" spans="1:18" x14ac:dyDescent="0.2">
      <c r="A18" s="2" t="s">
        <v>71</v>
      </c>
      <c r="B18" s="2" t="s">
        <v>72</v>
      </c>
      <c r="C18" s="48">
        <v>8072</v>
      </c>
      <c r="D18" s="49">
        <v>225.41499999999999</v>
      </c>
      <c r="E18" s="49" t="s">
        <v>54</v>
      </c>
      <c r="G18" s="48">
        <v>8876</v>
      </c>
      <c r="H18" s="49">
        <v>31.248000000000001</v>
      </c>
      <c r="I18" s="49" t="s">
        <v>54</v>
      </c>
      <c r="M18" s="53"/>
      <c r="N18" s="53"/>
      <c r="O18" s="52"/>
      <c r="P18" s="52"/>
      <c r="Q18" s="53"/>
      <c r="R18" s="53"/>
    </row>
    <row r="19" spans="1:18" x14ac:dyDescent="0.2">
      <c r="A19" s="2" t="s">
        <v>306</v>
      </c>
      <c r="B19" s="2" t="s">
        <v>69</v>
      </c>
      <c r="C19" s="48">
        <v>2803</v>
      </c>
      <c r="D19" s="49" t="s">
        <v>54</v>
      </c>
      <c r="E19" s="49" t="s">
        <v>54</v>
      </c>
      <c r="G19" s="48">
        <v>2584</v>
      </c>
      <c r="H19" s="49" t="s">
        <v>54</v>
      </c>
      <c r="I19" s="49" t="s">
        <v>54</v>
      </c>
      <c r="K19" s="52"/>
      <c r="L19" s="52"/>
      <c r="M19" s="53"/>
      <c r="N19" s="53"/>
      <c r="O19" s="52"/>
      <c r="P19" s="52"/>
      <c r="Q19" s="53"/>
      <c r="R19" s="53"/>
    </row>
    <row r="20" spans="1:18" x14ac:dyDescent="0.2">
      <c r="A20" s="2" t="s">
        <v>307</v>
      </c>
      <c r="B20" s="2" t="s">
        <v>63</v>
      </c>
      <c r="C20" s="48">
        <v>2010</v>
      </c>
      <c r="D20" s="49">
        <v>138.50700000000001</v>
      </c>
      <c r="E20" s="49" t="s">
        <v>54</v>
      </c>
      <c r="G20" s="48">
        <v>2678</v>
      </c>
      <c r="H20" s="49">
        <v>5.8120000000000003</v>
      </c>
      <c r="I20" s="49" t="s">
        <v>54</v>
      </c>
      <c r="K20" s="52"/>
      <c r="L20" s="52"/>
      <c r="M20" s="53"/>
      <c r="N20" s="53"/>
      <c r="O20" s="52"/>
      <c r="P20" s="52"/>
      <c r="Q20" s="53"/>
      <c r="R20" s="53"/>
    </row>
    <row r="21" spans="1:18" x14ac:dyDescent="0.2">
      <c r="A21" s="2" t="s">
        <v>295</v>
      </c>
      <c r="B21" s="2" t="s">
        <v>12</v>
      </c>
      <c r="C21" s="48">
        <v>1503</v>
      </c>
      <c r="D21" s="49">
        <v>1.9</v>
      </c>
      <c r="E21" s="49" t="s">
        <v>54</v>
      </c>
      <c r="G21" s="48">
        <v>2232</v>
      </c>
      <c r="H21" s="49">
        <v>23.9</v>
      </c>
      <c r="I21" s="49" t="s">
        <v>54</v>
      </c>
      <c r="K21" s="52"/>
      <c r="L21" s="52"/>
      <c r="M21" s="53"/>
      <c r="N21" s="53"/>
      <c r="O21" s="52"/>
      <c r="P21" s="52"/>
      <c r="Q21" s="53"/>
      <c r="R21" s="53"/>
    </row>
    <row r="22" spans="1:18" x14ac:dyDescent="0.2">
      <c r="B22" s="2" t="s">
        <v>259</v>
      </c>
      <c r="C22" s="48">
        <v>2843</v>
      </c>
      <c r="D22" s="49">
        <v>185.1</v>
      </c>
      <c r="E22" s="49">
        <v>25.5</v>
      </c>
      <c r="G22" s="48">
        <v>2929</v>
      </c>
      <c r="H22" s="49">
        <v>41.1</v>
      </c>
      <c r="I22" s="49" t="s">
        <v>54</v>
      </c>
      <c r="K22" s="52"/>
      <c r="L22" s="52"/>
      <c r="M22" s="53"/>
      <c r="N22" s="53"/>
      <c r="O22" s="52"/>
      <c r="P22" s="52"/>
      <c r="Q22" s="53"/>
      <c r="R22" s="53"/>
    </row>
    <row r="23" spans="1:18" x14ac:dyDescent="0.2">
      <c r="A23" s="2" t="s">
        <v>295</v>
      </c>
      <c r="B23" s="2" t="s">
        <v>75</v>
      </c>
      <c r="C23" s="48">
        <v>4346</v>
      </c>
      <c r="D23" s="49">
        <v>187</v>
      </c>
      <c r="E23" s="49">
        <v>25.5</v>
      </c>
      <c r="G23" s="48">
        <v>5161</v>
      </c>
      <c r="H23" s="49">
        <v>65</v>
      </c>
      <c r="I23" s="49" t="s">
        <v>54</v>
      </c>
      <c r="M23" s="53"/>
      <c r="N23" s="53"/>
      <c r="O23" s="52"/>
      <c r="P23" s="52"/>
      <c r="Q23" s="53"/>
      <c r="R23" s="53"/>
    </row>
    <row r="24" spans="1:18" x14ac:dyDescent="0.2">
      <c r="A24" s="2" t="s">
        <v>76</v>
      </c>
      <c r="B24" s="2" t="s">
        <v>196</v>
      </c>
      <c r="C24" s="48">
        <v>73333</v>
      </c>
      <c r="D24" s="49">
        <v>4540.6989999999996</v>
      </c>
      <c r="E24" s="49">
        <v>125.346</v>
      </c>
      <c r="G24" s="48">
        <v>83970</v>
      </c>
      <c r="H24" s="49">
        <v>2945.058</v>
      </c>
      <c r="I24" s="49" t="s">
        <v>54</v>
      </c>
      <c r="K24" s="52"/>
      <c r="L24" s="52"/>
      <c r="M24" s="53"/>
      <c r="N24" s="53"/>
      <c r="O24" s="52"/>
      <c r="P24" s="52"/>
      <c r="Q24" s="53"/>
      <c r="R24" s="53"/>
    </row>
    <row r="25" spans="1:18" x14ac:dyDescent="0.2">
      <c r="A25" s="2" t="s">
        <v>233</v>
      </c>
      <c r="B25" s="2" t="s">
        <v>84</v>
      </c>
      <c r="C25" s="48">
        <v>12931</v>
      </c>
      <c r="D25" s="49">
        <v>508.35700000000003</v>
      </c>
      <c r="E25" s="49" t="s">
        <v>54</v>
      </c>
      <c r="G25" s="48">
        <v>11666</v>
      </c>
      <c r="H25" s="49">
        <v>201.333</v>
      </c>
      <c r="I25" s="49" t="s">
        <v>54</v>
      </c>
      <c r="K25" s="52"/>
      <c r="L25" s="52"/>
      <c r="M25" s="53"/>
      <c r="N25" s="53"/>
      <c r="O25" s="52"/>
      <c r="P25" s="52"/>
      <c r="Q25" s="53"/>
      <c r="R25" s="53"/>
    </row>
    <row r="26" spans="1:18" x14ac:dyDescent="0.2">
      <c r="A26" s="2" t="s">
        <v>77</v>
      </c>
      <c r="B26" s="2" t="s">
        <v>65</v>
      </c>
      <c r="C26" s="48">
        <v>1473</v>
      </c>
      <c r="D26" s="49">
        <v>63.238999999999997</v>
      </c>
      <c r="E26" s="49" t="s">
        <v>54</v>
      </c>
      <c r="G26" s="48">
        <v>1237</v>
      </c>
      <c r="H26" s="49">
        <v>55.634</v>
      </c>
      <c r="I26" s="49" t="s">
        <v>54</v>
      </c>
      <c r="K26" s="52"/>
      <c r="L26" s="52"/>
      <c r="M26" s="53"/>
      <c r="N26" s="53"/>
      <c r="O26" s="52"/>
      <c r="P26" s="52"/>
      <c r="Q26" s="53"/>
      <c r="R26" s="53"/>
    </row>
    <row r="27" spans="1:18" x14ac:dyDescent="0.2">
      <c r="B27" s="2" t="s">
        <v>78</v>
      </c>
      <c r="C27" s="48">
        <v>13526</v>
      </c>
      <c r="D27" s="49">
        <v>487.65100000000001</v>
      </c>
      <c r="E27" s="49">
        <v>27.503</v>
      </c>
      <c r="G27" s="48">
        <v>14437</v>
      </c>
      <c r="H27" s="49">
        <v>670.39400000000001</v>
      </c>
      <c r="I27" s="49" t="s">
        <v>54</v>
      </c>
      <c r="K27" s="52"/>
      <c r="L27" s="52"/>
      <c r="M27" s="53"/>
      <c r="N27" s="53"/>
      <c r="O27" s="52"/>
      <c r="P27" s="52"/>
      <c r="Q27" s="53"/>
      <c r="R27" s="53"/>
    </row>
    <row r="28" spans="1:18" x14ac:dyDescent="0.2">
      <c r="A28" s="2" t="s">
        <v>77</v>
      </c>
      <c r="B28" s="2" t="s">
        <v>75</v>
      </c>
      <c r="C28" s="48">
        <v>14999</v>
      </c>
      <c r="D28" s="49">
        <v>550.89</v>
      </c>
      <c r="E28" s="49">
        <v>27.503</v>
      </c>
      <c r="G28" s="48">
        <v>15674</v>
      </c>
      <c r="H28" s="49">
        <v>726.02800000000002</v>
      </c>
      <c r="I28" s="49" t="s">
        <v>54</v>
      </c>
      <c r="K28" s="52"/>
      <c r="L28" s="52"/>
      <c r="M28" s="53"/>
      <c r="N28" s="53"/>
      <c r="O28" s="52"/>
      <c r="P28" s="52"/>
      <c r="Q28" s="53"/>
      <c r="R28" s="53"/>
    </row>
    <row r="29" spans="1:18" x14ac:dyDescent="0.2">
      <c r="A29" s="2" t="s">
        <v>79</v>
      </c>
      <c r="B29" s="2" t="s">
        <v>63</v>
      </c>
      <c r="C29" s="48">
        <v>28922</v>
      </c>
      <c r="D29" s="49">
        <v>1697.492</v>
      </c>
      <c r="E29" s="49">
        <v>1.49</v>
      </c>
      <c r="G29" s="48">
        <v>34351</v>
      </c>
      <c r="H29" s="49">
        <v>1350.742</v>
      </c>
      <c r="I29" s="49">
        <v>6.3239999999999998</v>
      </c>
      <c r="K29" s="52"/>
      <c r="L29" s="52"/>
      <c r="M29" s="53"/>
      <c r="N29" s="53"/>
      <c r="O29" s="52"/>
      <c r="P29" s="52"/>
      <c r="Q29" s="53"/>
      <c r="R29" s="53"/>
    </row>
    <row r="30" spans="1:18" x14ac:dyDescent="0.2">
      <c r="B30" s="2" t="s">
        <v>65</v>
      </c>
      <c r="C30" s="48">
        <v>396</v>
      </c>
      <c r="D30" s="49">
        <v>8.1489999999999991</v>
      </c>
      <c r="E30" s="49" t="s">
        <v>54</v>
      </c>
      <c r="G30" s="48">
        <v>212</v>
      </c>
      <c r="H30" s="49">
        <v>3.335</v>
      </c>
      <c r="I30" s="49" t="s">
        <v>54</v>
      </c>
      <c r="M30" s="53"/>
      <c r="N30" s="53"/>
      <c r="O30" s="52"/>
      <c r="P30" s="52"/>
      <c r="Q30" s="53"/>
      <c r="R30" s="53"/>
    </row>
    <row r="31" spans="1:18" x14ac:dyDescent="0.2">
      <c r="A31" s="2" t="s">
        <v>79</v>
      </c>
      <c r="B31" s="2" t="s">
        <v>75</v>
      </c>
      <c r="C31" s="48">
        <v>29318</v>
      </c>
      <c r="D31" s="49">
        <v>1705.6409999999998</v>
      </c>
      <c r="E31" s="49">
        <v>1.49</v>
      </c>
      <c r="G31" s="48">
        <v>34563</v>
      </c>
      <c r="H31" s="49">
        <v>1354.077</v>
      </c>
      <c r="I31" s="49">
        <v>6.3239999999999998</v>
      </c>
      <c r="K31" s="52"/>
      <c r="L31" s="52"/>
      <c r="M31" s="53"/>
      <c r="N31" s="53"/>
      <c r="O31" s="52"/>
      <c r="P31" s="52"/>
      <c r="Q31" s="53"/>
      <c r="R31" s="53"/>
    </row>
    <row r="32" spans="1:18" x14ac:dyDescent="0.2">
      <c r="A32" s="2" t="s">
        <v>80</v>
      </c>
      <c r="B32" s="2" t="s">
        <v>63</v>
      </c>
      <c r="C32" s="48">
        <v>52717</v>
      </c>
      <c r="D32" s="49">
        <v>3211.395</v>
      </c>
      <c r="E32" s="49">
        <v>49.042999999999999</v>
      </c>
      <c r="G32" s="48">
        <v>58405</v>
      </c>
      <c r="H32" s="49">
        <v>709.38900000000001</v>
      </c>
      <c r="I32" s="49" t="s">
        <v>54</v>
      </c>
      <c r="K32" s="52"/>
      <c r="L32" s="52"/>
      <c r="M32" s="53"/>
      <c r="N32" s="53"/>
      <c r="O32" s="52"/>
      <c r="P32" s="52"/>
      <c r="Q32" s="53"/>
      <c r="R32" s="53"/>
    </row>
    <row r="33" spans="1:18" x14ac:dyDescent="0.2">
      <c r="A33" s="2" t="s">
        <v>197</v>
      </c>
      <c r="B33" s="2" t="s">
        <v>85</v>
      </c>
      <c r="C33" s="48">
        <v>8606</v>
      </c>
      <c r="D33" s="49">
        <v>188.38200000000001</v>
      </c>
      <c r="E33" s="49">
        <v>10.835000000000001</v>
      </c>
      <c r="G33" s="48">
        <v>8584</v>
      </c>
      <c r="H33" s="49">
        <v>577.90200000000004</v>
      </c>
      <c r="I33" s="49" t="s">
        <v>54</v>
      </c>
      <c r="K33" s="52"/>
      <c r="L33" s="52"/>
      <c r="M33" s="53"/>
      <c r="N33" s="53"/>
      <c r="O33" s="52"/>
      <c r="P33" s="52"/>
      <c r="Q33" s="53"/>
      <c r="R33" s="53"/>
    </row>
    <row r="34" spans="1:18" x14ac:dyDescent="0.2">
      <c r="A34" s="2" t="s">
        <v>81</v>
      </c>
      <c r="B34" s="2" t="s">
        <v>196</v>
      </c>
      <c r="C34" s="48" t="s">
        <v>53</v>
      </c>
      <c r="D34" s="49" t="s">
        <v>53</v>
      </c>
      <c r="E34" s="49" t="s">
        <v>53</v>
      </c>
      <c r="G34" s="48" t="s">
        <v>53</v>
      </c>
      <c r="H34" s="49">
        <v>25.689</v>
      </c>
      <c r="I34" s="49" t="s">
        <v>54</v>
      </c>
      <c r="K34" s="52"/>
      <c r="L34" s="52"/>
      <c r="M34" s="53"/>
      <c r="N34" s="53"/>
      <c r="O34" s="52"/>
      <c r="P34" s="52"/>
      <c r="Q34" s="53"/>
      <c r="R34" s="53"/>
    </row>
    <row r="35" spans="1:18" x14ac:dyDescent="0.2">
      <c r="B35" s="2" t="s">
        <v>65</v>
      </c>
      <c r="C35" s="48">
        <v>5145</v>
      </c>
      <c r="D35" s="49">
        <v>293.97199999999998</v>
      </c>
      <c r="E35" s="49" t="s">
        <v>54</v>
      </c>
      <c r="G35" s="48">
        <v>4118</v>
      </c>
      <c r="H35" s="49">
        <v>209.31700000000001</v>
      </c>
      <c r="I35" s="49" t="s">
        <v>54</v>
      </c>
      <c r="K35" s="52"/>
      <c r="L35" s="52"/>
      <c r="M35" s="53"/>
      <c r="N35" s="53"/>
      <c r="O35" s="52"/>
      <c r="P35" s="52"/>
      <c r="Q35" s="53"/>
      <c r="R35" s="53"/>
    </row>
    <row r="36" spans="1:18" x14ac:dyDescent="0.2">
      <c r="B36" s="2" t="s">
        <v>12</v>
      </c>
      <c r="C36" s="48" t="s">
        <v>53</v>
      </c>
      <c r="D36" s="49">
        <v>12.747999999999999</v>
      </c>
      <c r="E36" s="49" t="s">
        <v>54</v>
      </c>
      <c r="G36" s="48" t="s">
        <v>53</v>
      </c>
      <c r="H36" s="49" t="s">
        <v>53</v>
      </c>
      <c r="I36" s="49" t="s">
        <v>53</v>
      </c>
      <c r="K36" s="52"/>
      <c r="L36" s="52"/>
      <c r="M36" s="53"/>
      <c r="N36" s="53"/>
      <c r="O36" s="52"/>
      <c r="P36" s="52"/>
      <c r="Q36" s="53"/>
      <c r="R36" s="53"/>
    </row>
    <row r="37" spans="1:18" x14ac:dyDescent="0.2">
      <c r="B37" s="2" t="s">
        <v>82</v>
      </c>
      <c r="C37" s="48">
        <v>25496</v>
      </c>
      <c r="D37" s="49">
        <v>2069.8609999999999</v>
      </c>
      <c r="E37" s="49">
        <v>18.896999999999998</v>
      </c>
      <c r="G37" s="48">
        <v>47057</v>
      </c>
      <c r="H37" s="49">
        <v>1410.3050000000001</v>
      </c>
      <c r="I37" s="49">
        <v>50.061999999999998</v>
      </c>
      <c r="M37" s="53"/>
      <c r="N37" s="53"/>
      <c r="O37" s="52"/>
      <c r="P37" s="52"/>
      <c r="Q37" s="53"/>
      <c r="R37" s="53"/>
    </row>
    <row r="38" spans="1:18" x14ac:dyDescent="0.2">
      <c r="A38" s="2" t="s">
        <v>81</v>
      </c>
      <c r="B38" s="2" t="s">
        <v>75</v>
      </c>
      <c r="C38" s="48">
        <v>30641</v>
      </c>
      <c r="D38" s="49">
        <v>2376.5809999999997</v>
      </c>
      <c r="E38" s="49">
        <v>18.896999999999998</v>
      </c>
      <c r="G38" s="48">
        <v>51175</v>
      </c>
      <c r="H38" s="49">
        <v>1645.3110000000001</v>
      </c>
      <c r="I38" s="49">
        <v>50.061999999999998</v>
      </c>
      <c r="K38" s="52"/>
      <c r="L38" s="52"/>
      <c r="M38" s="53"/>
      <c r="N38" s="53"/>
      <c r="O38" s="52"/>
      <c r="P38" s="52"/>
      <c r="Q38" s="53"/>
      <c r="R38" s="53"/>
    </row>
    <row r="39" spans="1:18" x14ac:dyDescent="0.2">
      <c r="A39" s="2" t="s">
        <v>192</v>
      </c>
      <c r="B39" s="2" t="s">
        <v>82</v>
      </c>
      <c r="C39" s="48">
        <v>9112</v>
      </c>
      <c r="D39" s="49">
        <v>429.16699999999997</v>
      </c>
      <c r="E39" s="49">
        <v>1.821</v>
      </c>
      <c r="G39" s="48">
        <v>13379</v>
      </c>
      <c r="H39" s="49">
        <v>357.375</v>
      </c>
      <c r="I39" s="49">
        <v>3.2629999999999999</v>
      </c>
      <c r="K39" s="52"/>
      <c r="L39" s="52"/>
      <c r="M39" s="53"/>
      <c r="N39" s="53"/>
      <c r="O39" s="52"/>
      <c r="P39" s="52"/>
      <c r="Q39" s="53"/>
      <c r="R39" s="53"/>
    </row>
    <row r="40" spans="1:18" x14ac:dyDescent="0.2">
      <c r="A40" s="2" t="s">
        <v>83</v>
      </c>
      <c r="B40" s="2" t="s">
        <v>78</v>
      </c>
      <c r="C40" s="48">
        <v>2686</v>
      </c>
      <c r="D40" s="49">
        <v>222.40600000000001</v>
      </c>
      <c r="E40" s="49">
        <v>0.94699999999999995</v>
      </c>
      <c r="G40" s="48">
        <v>3897</v>
      </c>
      <c r="H40" s="49">
        <v>134.02099999999999</v>
      </c>
      <c r="I40" s="49" t="s">
        <v>54</v>
      </c>
      <c r="K40" s="52"/>
      <c r="L40" s="52"/>
      <c r="M40" s="53"/>
      <c r="N40" s="53"/>
      <c r="O40" s="52"/>
      <c r="P40" s="52"/>
      <c r="Q40" s="53"/>
      <c r="R40" s="53"/>
    </row>
    <row r="41" spans="1:18" x14ac:dyDescent="0.2">
      <c r="A41" s="2" t="s">
        <v>105</v>
      </c>
      <c r="B41" s="2" t="s">
        <v>63</v>
      </c>
      <c r="C41" s="48" t="s">
        <v>53</v>
      </c>
      <c r="D41" s="49">
        <v>1402.932</v>
      </c>
      <c r="E41" s="49" t="s">
        <v>54</v>
      </c>
      <c r="G41" s="48" t="s">
        <v>53</v>
      </c>
      <c r="H41" s="49">
        <v>284.34399999999999</v>
      </c>
      <c r="I41" s="49" t="s">
        <v>54</v>
      </c>
      <c r="K41" s="52"/>
      <c r="L41" s="52"/>
      <c r="M41" s="53"/>
      <c r="N41" s="53"/>
      <c r="O41" s="52"/>
      <c r="P41" s="52"/>
      <c r="Q41" s="53"/>
      <c r="R41" s="53"/>
    </row>
    <row r="42" spans="1:18" x14ac:dyDescent="0.2">
      <c r="B42" s="2" t="s">
        <v>65</v>
      </c>
      <c r="C42" s="48" t="s">
        <v>53</v>
      </c>
      <c r="D42" s="49">
        <v>151.82400000000001</v>
      </c>
      <c r="E42" s="49" t="s">
        <v>54</v>
      </c>
      <c r="G42" s="48" t="s">
        <v>53</v>
      </c>
      <c r="H42" s="49" t="s">
        <v>53</v>
      </c>
      <c r="I42" s="49" t="s">
        <v>53</v>
      </c>
      <c r="K42" s="52"/>
      <c r="L42" s="52"/>
      <c r="M42" s="53"/>
      <c r="N42" s="53"/>
      <c r="O42" s="52"/>
      <c r="P42" s="52"/>
      <c r="Q42" s="53"/>
      <c r="R42" s="53"/>
    </row>
    <row r="43" spans="1:18" x14ac:dyDescent="0.2">
      <c r="B43" s="2" t="s">
        <v>12</v>
      </c>
      <c r="C43" s="48" t="s">
        <v>53</v>
      </c>
      <c r="D43" s="49">
        <v>136.52699999999999</v>
      </c>
      <c r="E43" s="49" t="s">
        <v>54</v>
      </c>
      <c r="G43" s="48" t="s">
        <v>53</v>
      </c>
      <c r="H43" s="49" t="s">
        <v>53</v>
      </c>
      <c r="I43" s="49" t="s">
        <v>53</v>
      </c>
      <c r="K43" s="52"/>
      <c r="L43" s="52"/>
      <c r="M43" s="53"/>
      <c r="N43" s="53"/>
      <c r="O43" s="52"/>
      <c r="P43" s="52"/>
      <c r="Q43" s="53"/>
      <c r="R43" s="53"/>
    </row>
    <row r="44" spans="1:18" x14ac:dyDescent="0.2">
      <c r="B44" s="2" t="s">
        <v>85</v>
      </c>
      <c r="C44" s="48" t="s">
        <v>53</v>
      </c>
      <c r="D44" s="49">
        <v>907.51800000000003</v>
      </c>
      <c r="E44" s="49" t="s">
        <v>54</v>
      </c>
      <c r="G44" s="48" t="s">
        <v>53</v>
      </c>
      <c r="H44" s="49" t="s">
        <v>53</v>
      </c>
      <c r="I44" s="49" t="s">
        <v>53</v>
      </c>
      <c r="K44" s="52"/>
      <c r="L44" s="52"/>
      <c r="M44" s="53"/>
      <c r="N44" s="53"/>
      <c r="O44" s="52"/>
      <c r="P44" s="52"/>
      <c r="Q44" s="53"/>
      <c r="R44" s="53"/>
    </row>
    <row r="45" spans="1:18" x14ac:dyDescent="0.2">
      <c r="A45" s="2" t="s">
        <v>105</v>
      </c>
      <c r="B45" s="2" t="s">
        <v>75</v>
      </c>
      <c r="C45" s="48" t="s">
        <v>53</v>
      </c>
      <c r="D45" s="49">
        <v>2598.8010000000004</v>
      </c>
      <c r="E45" s="49" t="s">
        <v>54</v>
      </c>
      <c r="G45" s="48" t="s">
        <v>53</v>
      </c>
      <c r="H45" s="49">
        <v>284.34399999999999</v>
      </c>
      <c r="I45" s="49" t="s">
        <v>54</v>
      </c>
      <c r="K45" s="52"/>
      <c r="L45" s="52"/>
      <c r="M45" s="53"/>
      <c r="N45" s="53"/>
      <c r="O45" s="52"/>
      <c r="P45" s="52"/>
      <c r="Q45" s="53"/>
      <c r="R45" s="53"/>
    </row>
    <row r="46" spans="1:18" x14ac:dyDescent="0.2">
      <c r="A46" s="2" t="s">
        <v>228</v>
      </c>
      <c r="B46" s="2" t="s">
        <v>68</v>
      </c>
      <c r="C46" s="48">
        <v>30057</v>
      </c>
      <c r="D46" s="49">
        <v>572.06100000000004</v>
      </c>
      <c r="E46" s="49">
        <v>0.68400000000000005</v>
      </c>
      <c r="G46" s="48">
        <v>30117</v>
      </c>
      <c r="H46" s="49">
        <v>586.63599999999997</v>
      </c>
      <c r="I46" s="49">
        <v>3.3290000000000002</v>
      </c>
      <c r="K46" s="52"/>
      <c r="L46" s="52"/>
      <c r="M46" s="53"/>
      <c r="N46" s="53"/>
      <c r="O46" s="52"/>
      <c r="P46" s="52"/>
      <c r="Q46" s="53"/>
      <c r="R46" s="53"/>
    </row>
    <row r="47" spans="1:18" x14ac:dyDescent="0.2">
      <c r="A47" s="2" t="s">
        <v>86</v>
      </c>
      <c r="B47" s="2" t="s">
        <v>69</v>
      </c>
      <c r="C47" s="48">
        <v>13943</v>
      </c>
      <c r="D47" s="49">
        <v>860.21500000000003</v>
      </c>
      <c r="E47" s="49">
        <v>4.5350000000000001</v>
      </c>
      <c r="G47" s="48">
        <v>15956</v>
      </c>
      <c r="H47" s="49">
        <v>331.77199999999999</v>
      </c>
      <c r="I47" s="49" t="s">
        <v>54</v>
      </c>
      <c r="K47" s="52"/>
      <c r="L47" s="52"/>
      <c r="M47" s="53"/>
      <c r="N47" s="53"/>
      <c r="O47" s="52"/>
      <c r="P47" s="52"/>
      <c r="Q47" s="53"/>
      <c r="R47" s="53"/>
    </row>
    <row r="48" spans="1:18" x14ac:dyDescent="0.2">
      <c r="A48" s="2" t="s">
        <v>246</v>
      </c>
      <c r="B48" s="2" t="s">
        <v>63</v>
      </c>
      <c r="C48" s="48">
        <v>4387</v>
      </c>
      <c r="D48" s="49">
        <v>333.89600000000002</v>
      </c>
      <c r="E48" s="49" t="s">
        <v>54</v>
      </c>
      <c r="G48" s="48">
        <v>5138</v>
      </c>
      <c r="H48" s="49">
        <v>70.007999999999996</v>
      </c>
      <c r="I48" s="49" t="s">
        <v>54</v>
      </c>
      <c r="K48" s="52"/>
      <c r="L48" s="52"/>
      <c r="M48" s="53"/>
      <c r="N48" s="53"/>
      <c r="O48" s="52"/>
      <c r="P48" s="52"/>
      <c r="Q48" s="53"/>
      <c r="R48" s="53"/>
    </row>
    <row r="49" spans="1:18" x14ac:dyDescent="0.2">
      <c r="A49" s="2" t="s">
        <v>329</v>
      </c>
      <c r="B49" s="2" t="s">
        <v>196</v>
      </c>
      <c r="C49" s="48">
        <v>6709</v>
      </c>
      <c r="D49" s="49">
        <v>363.13299999999998</v>
      </c>
      <c r="E49" s="49" t="s">
        <v>54</v>
      </c>
      <c r="G49" s="48">
        <v>7448</v>
      </c>
      <c r="H49" s="49">
        <v>129.52500000000001</v>
      </c>
      <c r="I49" s="49" t="s">
        <v>54</v>
      </c>
      <c r="K49" s="52"/>
      <c r="L49" s="52"/>
      <c r="M49" s="53"/>
      <c r="N49" s="53"/>
      <c r="O49" s="52"/>
      <c r="P49" s="52"/>
      <c r="Q49" s="53"/>
      <c r="R49" s="53"/>
    </row>
    <row r="50" spans="1:18" x14ac:dyDescent="0.2">
      <c r="A50" s="2" t="s">
        <v>198</v>
      </c>
      <c r="B50" s="2" t="s">
        <v>69</v>
      </c>
      <c r="C50" s="48">
        <v>14195</v>
      </c>
      <c r="D50" s="49">
        <v>143.697</v>
      </c>
      <c r="E50" s="49" t="s">
        <v>54</v>
      </c>
      <c r="G50" s="48">
        <v>13557</v>
      </c>
      <c r="H50" s="49">
        <v>2.5000000000000001E-2</v>
      </c>
      <c r="I50" s="49" t="s">
        <v>54</v>
      </c>
      <c r="K50" s="52"/>
      <c r="L50" s="52"/>
      <c r="M50" s="53"/>
      <c r="N50" s="53"/>
      <c r="O50" s="52"/>
      <c r="P50" s="52"/>
      <c r="Q50" s="53"/>
      <c r="R50" s="53"/>
    </row>
    <row r="51" spans="1:18" x14ac:dyDescent="0.2">
      <c r="A51" s="2" t="s">
        <v>206</v>
      </c>
      <c r="B51" s="2" t="s">
        <v>73</v>
      </c>
      <c r="C51" s="48">
        <v>6964</v>
      </c>
      <c r="D51" s="49">
        <v>361.48899999999998</v>
      </c>
      <c r="E51" s="49">
        <v>27.45</v>
      </c>
      <c r="G51" s="48">
        <v>7894</v>
      </c>
      <c r="H51" s="49">
        <v>318.084</v>
      </c>
      <c r="I51" s="49">
        <v>0.107</v>
      </c>
      <c r="K51" s="52"/>
      <c r="L51" s="52"/>
      <c r="M51" s="53"/>
      <c r="N51" s="53"/>
      <c r="O51" s="52"/>
      <c r="P51" s="52"/>
      <c r="Q51" s="53"/>
      <c r="R51" s="53"/>
    </row>
    <row r="52" spans="1:18" x14ac:dyDescent="0.2">
      <c r="A52" s="2" t="s">
        <v>187</v>
      </c>
      <c r="B52" s="2" t="s">
        <v>275</v>
      </c>
      <c r="C52" s="48">
        <v>3705</v>
      </c>
      <c r="D52" s="49" t="s">
        <v>54</v>
      </c>
      <c r="E52" s="49" t="s">
        <v>54</v>
      </c>
      <c r="G52" s="48">
        <v>4093</v>
      </c>
      <c r="H52" s="49" t="s">
        <v>54</v>
      </c>
      <c r="I52" s="49" t="s">
        <v>54</v>
      </c>
      <c r="K52" s="52"/>
      <c r="L52" s="52"/>
      <c r="M52" s="53"/>
      <c r="N52" s="53"/>
      <c r="O52" s="52"/>
      <c r="P52" s="52"/>
      <c r="Q52" s="53"/>
      <c r="R52" s="53"/>
    </row>
    <row r="53" spans="1:18" x14ac:dyDescent="0.2">
      <c r="B53" s="2" t="s">
        <v>68</v>
      </c>
      <c r="C53" s="48">
        <v>5270</v>
      </c>
      <c r="D53" s="49" t="s">
        <v>54</v>
      </c>
      <c r="E53" s="49" t="s">
        <v>54</v>
      </c>
      <c r="G53" s="48">
        <v>5033</v>
      </c>
      <c r="H53" s="49">
        <v>2.827</v>
      </c>
      <c r="I53" s="49" t="s">
        <v>54</v>
      </c>
      <c r="M53" s="53"/>
      <c r="N53" s="53"/>
      <c r="O53" s="52"/>
      <c r="P53" s="52"/>
      <c r="Q53" s="53"/>
      <c r="R53" s="53"/>
    </row>
    <row r="54" spans="1:18" x14ac:dyDescent="0.2">
      <c r="B54" s="2" t="s">
        <v>69</v>
      </c>
      <c r="C54" s="48">
        <v>95365</v>
      </c>
      <c r="D54" s="49">
        <v>174.364</v>
      </c>
      <c r="E54" s="49" t="s">
        <v>54</v>
      </c>
      <c r="G54" s="48">
        <v>98652</v>
      </c>
      <c r="H54" s="49">
        <v>2.9119999999999999</v>
      </c>
      <c r="I54" s="49" t="s">
        <v>54</v>
      </c>
      <c r="K54" s="52"/>
      <c r="L54" s="52"/>
      <c r="M54" s="53"/>
      <c r="N54" s="53"/>
      <c r="O54" s="52"/>
      <c r="P54" s="52"/>
      <c r="Q54" s="53"/>
      <c r="R54" s="53"/>
    </row>
    <row r="55" spans="1:18" x14ac:dyDescent="0.2">
      <c r="B55" s="2" t="s">
        <v>73</v>
      </c>
      <c r="C55" s="48">
        <v>31707</v>
      </c>
      <c r="D55" s="49">
        <v>501.40300000000002</v>
      </c>
      <c r="E55" s="49">
        <v>14.177</v>
      </c>
      <c r="G55" s="48">
        <v>33103</v>
      </c>
      <c r="H55" s="49">
        <v>100.242</v>
      </c>
      <c r="I55" s="49" t="s">
        <v>54</v>
      </c>
      <c r="K55" s="52"/>
      <c r="L55" s="52"/>
      <c r="M55" s="53"/>
      <c r="N55" s="53"/>
      <c r="O55" s="52"/>
      <c r="P55" s="52"/>
      <c r="Q55" s="53"/>
      <c r="R55" s="53"/>
    </row>
    <row r="56" spans="1:18" x14ac:dyDescent="0.2">
      <c r="B56" s="2" t="s">
        <v>72</v>
      </c>
      <c r="C56" s="48">
        <v>12121</v>
      </c>
      <c r="D56" s="49">
        <v>365.923</v>
      </c>
      <c r="E56" s="49" t="s">
        <v>54</v>
      </c>
      <c r="G56" s="48">
        <v>12388</v>
      </c>
      <c r="H56" s="49">
        <v>42.878999999999998</v>
      </c>
      <c r="I56" s="49">
        <v>4.9370000000000003</v>
      </c>
      <c r="K56" s="52"/>
      <c r="L56" s="52"/>
      <c r="M56" s="53"/>
      <c r="N56" s="53"/>
      <c r="O56" s="52"/>
      <c r="P56" s="52"/>
      <c r="Q56" s="53"/>
      <c r="R56" s="53"/>
    </row>
    <row r="57" spans="1:18" x14ac:dyDescent="0.2">
      <c r="B57" s="2" t="s">
        <v>65</v>
      </c>
      <c r="C57" s="48">
        <v>55864</v>
      </c>
      <c r="D57" s="49" t="s">
        <v>54</v>
      </c>
      <c r="E57" s="49" t="s">
        <v>54</v>
      </c>
      <c r="G57" s="48">
        <v>54045</v>
      </c>
      <c r="H57" s="49">
        <v>7.6440000000000001</v>
      </c>
      <c r="I57" s="49">
        <v>18.268999999999998</v>
      </c>
      <c r="K57" s="52"/>
      <c r="L57" s="52"/>
      <c r="M57" s="53"/>
      <c r="N57" s="53"/>
      <c r="O57" s="52"/>
      <c r="P57" s="52"/>
      <c r="Q57" s="53"/>
      <c r="R57" s="53"/>
    </row>
    <row r="58" spans="1:18" x14ac:dyDescent="0.2">
      <c r="B58" s="2" t="s">
        <v>84</v>
      </c>
      <c r="C58" s="48">
        <v>4167</v>
      </c>
      <c r="D58" s="49">
        <v>0.96299999999999997</v>
      </c>
      <c r="E58" s="49" t="s">
        <v>54</v>
      </c>
      <c r="G58" s="48">
        <v>3244</v>
      </c>
      <c r="H58" s="49" t="s">
        <v>54</v>
      </c>
      <c r="I58" s="49" t="s">
        <v>54</v>
      </c>
      <c r="M58" s="53"/>
      <c r="N58" s="53"/>
      <c r="O58" s="52"/>
      <c r="P58" s="52"/>
      <c r="Q58" s="53"/>
      <c r="R58" s="53"/>
    </row>
    <row r="59" spans="1:18" x14ac:dyDescent="0.2">
      <c r="B59" s="2" t="s">
        <v>12</v>
      </c>
      <c r="C59" s="48">
        <v>9079</v>
      </c>
      <c r="D59" s="49">
        <v>228.21100000000001</v>
      </c>
      <c r="E59" s="49" t="s">
        <v>54</v>
      </c>
      <c r="G59" s="48">
        <v>8909</v>
      </c>
      <c r="H59" s="49">
        <v>27.055</v>
      </c>
      <c r="I59" s="49" t="s">
        <v>54</v>
      </c>
      <c r="K59" s="52"/>
      <c r="L59" s="52"/>
      <c r="M59" s="53"/>
      <c r="N59" s="53"/>
      <c r="O59" s="52"/>
      <c r="P59" s="52"/>
      <c r="Q59" s="53"/>
      <c r="R59" s="53"/>
    </row>
    <row r="60" spans="1:18" x14ac:dyDescent="0.2">
      <c r="B60" s="2" t="s">
        <v>97</v>
      </c>
      <c r="C60" s="48">
        <v>28891</v>
      </c>
      <c r="D60" s="49">
        <v>461.95299999999997</v>
      </c>
      <c r="E60" s="49" t="s">
        <v>54</v>
      </c>
      <c r="G60" s="48">
        <v>29427</v>
      </c>
      <c r="H60" s="49">
        <v>102.259</v>
      </c>
      <c r="I60" s="49">
        <v>2.3239999999999998</v>
      </c>
      <c r="K60" s="52"/>
      <c r="L60" s="52"/>
      <c r="M60" s="53"/>
      <c r="N60" s="53"/>
      <c r="O60" s="52"/>
      <c r="P60" s="52"/>
      <c r="Q60" s="53"/>
      <c r="R60" s="53"/>
    </row>
    <row r="61" spans="1:18" x14ac:dyDescent="0.2">
      <c r="B61" s="2" t="s">
        <v>70</v>
      </c>
      <c r="C61" s="48">
        <v>2115</v>
      </c>
      <c r="D61" s="49" t="s">
        <v>54</v>
      </c>
      <c r="E61" s="49">
        <v>0.872</v>
      </c>
      <c r="G61" s="48">
        <v>2298</v>
      </c>
      <c r="H61" s="49">
        <v>0.5</v>
      </c>
      <c r="I61" s="49">
        <v>0.98</v>
      </c>
      <c r="K61" s="52"/>
      <c r="L61" s="52"/>
      <c r="M61" s="53"/>
      <c r="N61" s="53"/>
      <c r="O61" s="52"/>
      <c r="P61" s="52"/>
      <c r="Q61" s="53"/>
      <c r="R61" s="53"/>
    </row>
    <row r="62" spans="1:18" x14ac:dyDescent="0.2">
      <c r="B62" s="2" t="s">
        <v>99</v>
      </c>
      <c r="C62" s="48">
        <v>8623</v>
      </c>
      <c r="D62" s="49">
        <v>280.62400000000002</v>
      </c>
      <c r="E62" s="49" t="s">
        <v>54</v>
      </c>
      <c r="G62" s="48">
        <v>8845</v>
      </c>
      <c r="H62" s="49">
        <v>43.600999999999999</v>
      </c>
      <c r="I62" s="49">
        <v>1.52</v>
      </c>
      <c r="M62" s="53"/>
      <c r="N62" s="53"/>
      <c r="O62" s="52"/>
      <c r="P62" s="52"/>
      <c r="Q62" s="53"/>
      <c r="R62" s="53"/>
    </row>
    <row r="63" spans="1:18" x14ac:dyDescent="0.2">
      <c r="A63" s="2" t="s">
        <v>187</v>
      </c>
      <c r="B63" s="2" t="s">
        <v>75</v>
      </c>
      <c r="C63" s="48">
        <v>256907</v>
      </c>
      <c r="D63" s="49">
        <v>2013.441</v>
      </c>
      <c r="E63" s="49">
        <v>15.048999999999999</v>
      </c>
      <c r="G63" s="48">
        <v>260037</v>
      </c>
      <c r="H63" s="49">
        <v>329.91900000000004</v>
      </c>
      <c r="I63" s="49">
        <v>28.03</v>
      </c>
      <c r="K63" s="52"/>
      <c r="L63" s="52"/>
      <c r="M63" s="53"/>
      <c r="N63" s="53"/>
      <c r="O63" s="52"/>
      <c r="P63" s="52"/>
      <c r="Q63" s="53"/>
      <c r="R63" s="53"/>
    </row>
    <row r="64" spans="1:18" x14ac:dyDescent="0.2">
      <c r="A64" s="2" t="s">
        <v>327</v>
      </c>
      <c r="B64" s="2" t="s">
        <v>63</v>
      </c>
      <c r="C64" s="48">
        <v>8818</v>
      </c>
      <c r="D64" s="49">
        <v>480.1</v>
      </c>
      <c r="E64" s="49" t="s">
        <v>54</v>
      </c>
      <c r="G64" s="48">
        <v>8938</v>
      </c>
      <c r="H64" s="49">
        <v>411.375</v>
      </c>
      <c r="I64" s="49" t="s">
        <v>54</v>
      </c>
      <c r="K64" s="52"/>
      <c r="L64" s="52"/>
      <c r="M64" s="53"/>
      <c r="N64" s="53"/>
      <c r="O64" s="52"/>
      <c r="P64" s="52"/>
      <c r="Q64" s="53"/>
      <c r="R64" s="53"/>
    </row>
    <row r="65" spans="1:18" x14ac:dyDescent="0.2">
      <c r="A65" s="2" t="s">
        <v>87</v>
      </c>
      <c r="B65" s="2" t="s">
        <v>72</v>
      </c>
      <c r="C65" s="48">
        <v>12531</v>
      </c>
      <c r="D65" s="49">
        <v>398.75</v>
      </c>
      <c r="E65" s="49">
        <v>64.244</v>
      </c>
      <c r="G65" s="48">
        <v>13391</v>
      </c>
      <c r="H65" s="49">
        <v>145.298</v>
      </c>
      <c r="I65" s="49" t="s">
        <v>54</v>
      </c>
      <c r="K65" s="52"/>
      <c r="L65" s="52"/>
      <c r="M65" s="53"/>
      <c r="N65" s="53"/>
      <c r="O65" s="52"/>
      <c r="P65" s="52"/>
      <c r="Q65" s="53"/>
      <c r="R65" s="53"/>
    </row>
    <row r="66" spans="1:18" x14ac:dyDescent="0.2">
      <c r="A66" s="2" t="s">
        <v>262</v>
      </c>
      <c r="B66" s="2" t="s">
        <v>263</v>
      </c>
      <c r="C66" s="48">
        <v>13128</v>
      </c>
      <c r="D66" s="49">
        <v>122.676</v>
      </c>
      <c r="E66" s="49">
        <v>0.23100000000000001</v>
      </c>
      <c r="G66" s="48">
        <v>12679</v>
      </c>
      <c r="H66" s="49">
        <v>463.173</v>
      </c>
      <c r="I66" s="49">
        <v>140.495</v>
      </c>
      <c r="M66" s="53"/>
      <c r="N66" s="53"/>
      <c r="O66" s="52"/>
      <c r="P66" s="52"/>
      <c r="Q66" s="53"/>
      <c r="R66" s="53"/>
    </row>
    <row r="67" spans="1:18" x14ac:dyDescent="0.2">
      <c r="A67" s="2" t="s">
        <v>88</v>
      </c>
      <c r="B67" s="2" t="s">
        <v>74</v>
      </c>
      <c r="C67" s="48">
        <v>64783</v>
      </c>
      <c r="D67" s="49">
        <v>2881.875</v>
      </c>
      <c r="E67" s="49">
        <v>37.29</v>
      </c>
      <c r="G67" s="48">
        <v>63434</v>
      </c>
      <c r="H67" s="49">
        <v>1473.672</v>
      </c>
      <c r="I67" s="49" t="s">
        <v>54</v>
      </c>
      <c r="K67" s="52"/>
      <c r="L67" s="52"/>
      <c r="M67" s="53"/>
      <c r="N67" s="53"/>
      <c r="O67" s="52"/>
      <c r="P67" s="52"/>
      <c r="Q67" s="53"/>
      <c r="R67" s="53"/>
    </row>
    <row r="68" spans="1:18" x14ac:dyDescent="0.2">
      <c r="A68" s="2" t="s">
        <v>258</v>
      </c>
      <c r="B68" s="2" t="s">
        <v>69</v>
      </c>
      <c r="C68" s="48">
        <v>11425</v>
      </c>
      <c r="D68" s="49">
        <v>28.4</v>
      </c>
      <c r="E68" s="49" t="s">
        <v>54</v>
      </c>
      <c r="G68" s="48">
        <v>12533</v>
      </c>
      <c r="H68" s="49" t="s">
        <v>54</v>
      </c>
      <c r="I68" s="49" t="s">
        <v>54</v>
      </c>
      <c r="K68" s="52"/>
      <c r="L68" s="52"/>
      <c r="M68" s="53"/>
      <c r="N68" s="53"/>
      <c r="O68" s="52"/>
      <c r="P68" s="52"/>
      <c r="Q68" s="53"/>
      <c r="R68" s="53"/>
    </row>
    <row r="69" spans="1:18" x14ac:dyDescent="0.2">
      <c r="B69" s="2" t="s">
        <v>74</v>
      </c>
      <c r="C69" s="48">
        <v>4083</v>
      </c>
      <c r="D69" s="49">
        <v>84.757999999999996</v>
      </c>
      <c r="E69" s="49" t="s">
        <v>54</v>
      </c>
      <c r="G69" s="48">
        <v>4448</v>
      </c>
      <c r="H69" s="49" t="s">
        <v>54</v>
      </c>
      <c r="I69" s="49" t="s">
        <v>54</v>
      </c>
      <c r="M69" s="53"/>
      <c r="N69" s="53"/>
      <c r="O69" s="52"/>
      <c r="P69" s="52"/>
      <c r="Q69" s="53"/>
      <c r="R69" s="53"/>
    </row>
    <row r="70" spans="1:18" x14ac:dyDescent="0.2">
      <c r="A70" s="2" t="s">
        <v>258</v>
      </c>
      <c r="B70" s="2" t="s">
        <v>75</v>
      </c>
      <c r="C70" s="48">
        <v>15508</v>
      </c>
      <c r="D70" s="49">
        <v>113.15799999999999</v>
      </c>
      <c r="E70" s="49" t="s">
        <v>54</v>
      </c>
      <c r="G70" s="48">
        <v>16981</v>
      </c>
      <c r="H70" s="49" t="s">
        <v>54</v>
      </c>
      <c r="I70" s="49" t="s">
        <v>54</v>
      </c>
      <c r="K70" s="52"/>
      <c r="L70" s="52"/>
      <c r="M70" s="53"/>
      <c r="N70" s="53"/>
      <c r="O70" s="52"/>
      <c r="P70" s="52"/>
      <c r="Q70" s="53"/>
      <c r="R70" s="53"/>
    </row>
    <row r="71" spans="1:18" x14ac:dyDescent="0.2">
      <c r="A71" s="2" t="s">
        <v>234</v>
      </c>
      <c r="B71" s="2" t="s">
        <v>23</v>
      </c>
      <c r="C71" s="48">
        <v>765</v>
      </c>
      <c r="D71" s="49">
        <v>15.555999999999999</v>
      </c>
      <c r="E71" s="49">
        <v>2.4E-2</v>
      </c>
      <c r="G71" s="48">
        <v>698</v>
      </c>
      <c r="H71" s="49">
        <v>96.603999999999999</v>
      </c>
      <c r="I71" s="49">
        <v>2.6240000000000001</v>
      </c>
      <c r="K71" s="52"/>
      <c r="L71" s="52"/>
      <c r="M71" s="53"/>
      <c r="N71" s="53"/>
      <c r="O71" s="52"/>
      <c r="P71" s="52"/>
      <c r="Q71" s="53"/>
      <c r="R71" s="53"/>
    </row>
    <row r="72" spans="1:18" x14ac:dyDescent="0.2">
      <c r="A72" s="2" t="s">
        <v>89</v>
      </c>
      <c r="B72" s="2" t="s">
        <v>84</v>
      </c>
      <c r="C72" s="48">
        <v>15328</v>
      </c>
      <c r="D72" s="49">
        <v>363.98</v>
      </c>
      <c r="E72" s="49">
        <v>3.4279999999999999</v>
      </c>
      <c r="G72" s="48">
        <v>13566</v>
      </c>
      <c r="H72" s="49">
        <v>540.24099999999999</v>
      </c>
      <c r="I72" s="49" t="s">
        <v>54</v>
      </c>
      <c r="K72" s="52"/>
      <c r="L72" s="52"/>
      <c r="M72" s="53"/>
      <c r="N72" s="53"/>
      <c r="O72" s="52"/>
      <c r="P72" s="52"/>
      <c r="Q72" s="53"/>
      <c r="R72" s="53"/>
    </row>
    <row r="73" spans="1:18" x14ac:dyDescent="0.2">
      <c r="A73" s="2" t="s">
        <v>90</v>
      </c>
      <c r="B73" s="2" t="s">
        <v>61</v>
      </c>
      <c r="C73" s="48">
        <v>2643</v>
      </c>
      <c r="D73" s="49">
        <v>101.238</v>
      </c>
      <c r="E73" s="49" t="s">
        <v>54</v>
      </c>
      <c r="G73" s="48">
        <v>3029</v>
      </c>
      <c r="H73" s="49">
        <v>7.6289999999999996</v>
      </c>
      <c r="I73" s="49">
        <v>53.472999999999999</v>
      </c>
      <c r="K73" s="52"/>
      <c r="L73" s="52"/>
      <c r="M73" s="53"/>
      <c r="N73" s="53"/>
      <c r="O73" s="52"/>
      <c r="P73" s="52"/>
      <c r="Q73" s="53"/>
      <c r="R73" s="53"/>
    </row>
    <row r="74" spans="1:18" x14ac:dyDescent="0.2">
      <c r="B74" s="2" t="s">
        <v>263</v>
      </c>
      <c r="C74" s="48">
        <v>3431</v>
      </c>
      <c r="D74" s="49">
        <v>144.81100000000001</v>
      </c>
      <c r="E74" s="49" t="s">
        <v>54</v>
      </c>
      <c r="G74" s="48">
        <v>3335</v>
      </c>
      <c r="H74" s="49">
        <v>0.378</v>
      </c>
      <c r="I74" s="49">
        <v>0.997</v>
      </c>
      <c r="K74" s="52"/>
      <c r="L74" s="52"/>
      <c r="M74" s="53"/>
      <c r="N74" s="53"/>
      <c r="O74" s="52"/>
      <c r="P74" s="52"/>
      <c r="Q74" s="53"/>
      <c r="R74" s="53"/>
    </row>
    <row r="75" spans="1:18" x14ac:dyDescent="0.2">
      <c r="A75" s="2" t="s">
        <v>90</v>
      </c>
      <c r="B75" s="2" t="s">
        <v>63</v>
      </c>
      <c r="C75" s="48" t="s">
        <v>53</v>
      </c>
      <c r="D75" s="49">
        <v>301.404</v>
      </c>
      <c r="E75" s="49" t="s">
        <v>54</v>
      </c>
      <c r="G75" s="48" t="s">
        <v>53</v>
      </c>
      <c r="H75" s="49">
        <v>120.178</v>
      </c>
      <c r="I75" s="49">
        <v>0.39800000000000002</v>
      </c>
      <c r="K75" s="52"/>
      <c r="L75" s="52"/>
      <c r="M75" s="53"/>
      <c r="N75" s="53"/>
      <c r="O75" s="52"/>
      <c r="P75" s="52"/>
      <c r="Q75" s="53"/>
      <c r="R75" s="53"/>
    </row>
    <row r="76" spans="1:18" x14ac:dyDescent="0.2">
      <c r="B76" s="2" t="s">
        <v>296</v>
      </c>
      <c r="C76" s="48">
        <v>1140</v>
      </c>
      <c r="D76" s="49">
        <v>0.105</v>
      </c>
      <c r="E76" s="49">
        <v>5.7000000000000002E-2</v>
      </c>
      <c r="G76" s="48">
        <v>1368</v>
      </c>
      <c r="H76" s="49">
        <v>0.183</v>
      </c>
      <c r="I76" s="49">
        <v>6.8559999999999999</v>
      </c>
      <c r="K76" s="52"/>
      <c r="L76" s="52"/>
      <c r="M76" s="53"/>
      <c r="N76" s="53"/>
      <c r="O76" s="52"/>
      <c r="P76" s="52"/>
      <c r="Q76" s="53"/>
      <c r="R76" s="53"/>
    </row>
    <row r="77" spans="1:18" x14ac:dyDescent="0.2">
      <c r="B77" s="2" t="s">
        <v>68</v>
      </c>
      <c r="C77" s="48">
        <v>4527</v>
      </c>
      <c r="D77" s="49">
        <v>0.33600000000000002</v>
      </c>
      <c r="E77" s="49" t="s">
        <v>54</v>
      </c>
      <c r="G77" s="48">
        <v>4302</v>
      </c>
      <c r="H77" s="49" t="s">
        <v>54</v>
      </c>
      <c r="I77" s="49">
        <v>2.2210000000000001</v>
      </c>
      <c r="K77" s="52"/>
      <c r="L77" s="52"/>
      <c r="M77" s="53"/>
      <c r="N77" s="53"/>
      <c r="O77" s="52"/>
      <c r="P77" s="52"/>
      <c r="Q77" s="53"/>
      <c r="R77" s="53"/>
    </row>
    <row r="78" spans="1:18" x14ac:dyDescent="0.2">
      <c r="B78" s="2" t="s">
        <v>322</v>
      </c>
      <c r="C78" s="48">
        <v>2070</v>
      </c>
      <c r="D78" s="49">
        <v>81.734999999999999</v>
      </c>
      <c r="E78" s="49">
        <v>6.085</v>
      </c>
      <c r="G78" s="48">
        <v>1581</v>
      </c>
      <c r="H78" s="49">
        <v>1.6910000000000001</v>
      </c>
      <c r="I78" s="49">
        <v>10.131</v>
      </c>
      <c r="K78" s="52"/>
      <c r="L78" s="52"/>
      <c r="M78" s="53"/>
      <c r="N78" s="53"/>
      <c r="O78" s="52"/>
      <c r="P78" s="52"/>
      <c r="Q78" s="53"/>
      <c r="R78" s="53"/>
    </row>
    <row r="79" spans="1:18" x14ac:dyDescent="0.2">
      <c r="B79" s="2" t="s">
        <v>196</v>
      </c>
      <c r="C79" s="48">
        <v>12856</v>
      </c>
      <c r="D79" s="49">
        <v>1277.104</v>
      </c>
      <c r="E79" s="49">
        <v>9.9269999999999996</v>
      </c>
      <c r="G79" s="48">
        <v>13787</v>
      </c>
      <c r="H79" s="49">
        <v>216.79400000000001</v>
      </c>
      <c r="I79" s="49">
        <v>12.183</v>
      </c>
      <c r="K79" s="52"/>
      <c r="L79" s="52"/>
      <c r="M79" s="53"/>
      <c r="N79" s="53"/>
      <c r="O79" s="52"/>
      <c r="P79" s="52"/>
      <c r="Q79" s="53"/>
      <c r="R79" s="53"/>
    </row>
    <row r="80" spans="1:18" x14ac:dyDescent="0.2">
      <c r="B80" s="2" t="s">
        <v>230</v>
      </c>
      <c r="C80" s="48">
        <v>4951</v>
      </c>
      <c r="D80" s="49">
        <v>132.42500000000001</v>
      </c>
      <c r="E80" s="49">
        <v>1.5720000000000001</v>
      </c>
      <c r="G80" s="48">
        <v>4929</v>
      </c>
      <c r="H80" s="49">
        <v>11.315</v>
      </c>
      <c r="I80" s="49" t="s">
        <v>54</v>
      </c>
      <c r="K80" s="52"/>
      <c r="L80" s="52"/>
      <c r="M80" s="53"/>
      <c r="N80" s="53"/>
      <c r="O80" s="52"/>
      <c r="P80" s="52"/>
      <c r="Q80" s="53"/>
      <c r="R80" s="53"/>
    </row>
    <row r="81" spans="2:18" x14ac:dyDescent="0.2">
      <c r="B81" s="2" t="s">
        <v>69</v>
      </c>
      <c r="C81" s="48">
        <v>18400</v>
      </c>
      <c r="D81" s="49">
        <v>512.38099999999997</v>
      </c>
      <c r="E81" s="49">
        <v>4.1980000000000004</v>
      </c>
      <c r="G81" s="48">
        <v>18796</v>
      </c>
      <c r="H81" s="49">
        <v>59.29</v>
      </c>
      <c r="I81" s="49">
        <v>3.4350000000000001</v>
      </c>
      <c r="K81" s="52"/>
      <c r="L81" s="52"/>
      <c r="M81" s="53"/>
      <c r="N81" s="53"/>
      <c r="O81" s="52"/>
      <c r="P81" s="52"/>
      <c r="Q81" s="53"/>
      <c r="R81" s="53"/>
    </row>
    <row r="82" spans="2:18" x14ac:dyDescent="0.2">
      <c r="B82" s="2" t="s">
        <v>298</v>
      </c>
      <c r="C82" s="48">
        <v>2359</v>
      </c>
      <c r="D82" s="49">
        <v>115.626</v>
      </c>
      <c r="E82" s="49" t="s">
        <v>54</v>
      </c>
      <c r="G82" s="48">
        <v>3820</v>
      </c>
      <c r="H82" s="49">
        <v>0.86699999999999999</v>
      </c>
      <c r="I82" s="49" t="s">
        <v>54</v>
      </c>
      <c r="K82" s="52"/>
      <c r="L82" s="52"/>
      <c r="M82" s="53"/>
      <c r="N82" s="53"/>
      <c r="O82" s="52"/>
      <c r="P82" s="52"/>
      <c r="Q82" s="53"/>
      <c r="R82" s="53"/>
    </row>
    <row r="83" spans="2:18" x14ac:dyDescent="0.2">
      <c r="B83" s="2" t="s">
        <v>73</v>
      </c>
      <c r="C83" s="48">
        <v>28993</v>
      </c>
      <c r="D83" s="49">
        <v>763.02800000000002</v>
      </c>
      <c r="E83" s="49">
        <v>49.53</v>
      </c>
      <c r="G83" s="48">
        <v>29521</v>
      </c>
      <c r="H83" s="49">
        <v>138.63900000000001</v>
      </c>
      <c r="I83" s="49">
        <v>33.244</v>
      </c>
      <c r="K83" s="52"/>
      <c r="L83" s="52"/>
      <c r="M83" s="53"/>
      <c r="N83" s="53"/>
      <c r="O83" s="52"/>
      <c r="P83" s="52"/>
      <c r="Q83" s="53"/>
      <c r="R83" s="53"/>
    </row>
    <row r="84" spans="2:18" x14ac:dyDescent="0.2">
      <c r="B84" s="2" t="s">
        <v>59</v>
      </c>
      <c r="C84" s="48">
        <v>3065</v>
      </c>
      <c r="D84" s="49">
        <v>1.833</v>
      </c>
      <c r="E84" s="49" t="s">
        <v>54</v>
      </c>
      <c r="G84" s="48">
        <v>2912</v>
      </c>
      <c r="H84" s="49">
        <v>5.7610000000000001</v>
      </c>
      <c r="I84" s="49">
        <v>2.2050000000000001</v>
      </c>
      <c r="K84" s="52"/>
      <c r="L84" s="52"/>
      <c r="M84" s="53"/>
      <c r="N84" s="53"/>
      <c r="O84" s="52"/>
      <c r="P84" s="52"/>
      <c r="Q84" s="53"/>
      <c r="R84" s="53"/>
    </row>
    <row r="85" spans="2:18" x14ac:dyDescent="0.2">
      <c r="B85" s="2" t="s">
        <v>65</v>
      </c>
      <c r="C85" s="48">
        <v>76039</v>
      </c>
      <c r="D85" s="49">
        <v>438.88</v>
      </c>
      <c r="E85" s="49">
        <v>46.206000000000003</v>
      </c>
      <c r="G85" s="48">
        <v>66291</v>
      </c>
      <c r="H85" s="49">
        <v>213.33500000000001</v>
      </c>
      <c r="I85" s="49">
        <v>286.495</v>
      </c>
      <c r="K85" s="52"/>
      <c r="L85" s="52"/>
      <c r="M85" s="53"/>
      <c r="N85" s="53"/>
      <c r="O85" s="52"/>
      <c r="P85" s="52"/>
      <c r="Q85" s="53"/>
      <c r="R85" s="53"/>
    </row>
    <row r="86" spans="2:18" x14ac:dyDescent="0.2">
      <c r="B86" s="2" t="s">
        <v>304</v>
      </c>
      <c r="C86" s="48">
        <v>557</v>
      </c>
      <c r="D86" s="49" t="s">
        <v>54</v>
      </c>
      <c r="E86" s="49" t="s">
        <v>54</v>
      </c>
      <c r="G86" s="48">
        <v>504</v>
      </c>
      <c r="H86" s="49" t="s">
        <v>54</v>
      </c>
      <c r="I86" s="49" t="s">
        <v>54</v>
      </c>
      <c r="K86" s="52"/>
      <c r="L86" s="52"/>
      <c r="M86" s="53"/>
      <c r="N86" s="53"/>
      <c r="O86" s="52"/>
      <c r="P86" s="52"/>
      <c r="Q86" s="53"/>
      <c r="R86" s="53"/>
    </row>
    <row r="87" spans="2:18" x14ac:dyDescent="0.2">
      <c r="B87" s="2" t="s">
        <v>67</v>
      </c>
      <c r="C87" s="48">
        <v>3441</v>
      </c>
      <c r="D87" s="49" t="s">
        <v>54</v>
      </c>
      <c r="E87" s="49" t="s">
        <v>54</v>
      </c>
      <c r="G87" s="48">
        <v>3435</v>
      </c>
      <c r="H87" s="49">
        <v>0.90300000000000002</v>
      </c>
      <c r="I87" s="49">
        <v>2.431</v>
      </c>
      <c r="K87" s="52"/>
      <c r="L87" s="52"/>
      <c r="M87" s="53"/>
      <c r="N87" s="53"/>
      <c r="O87" s="52"/>
      <c r="P87" s="52"/>
      <c r="Q87" s="53"/>
      <c r="R87" s="53"/>
    </row>
    <row r="88" spans="2:18" x14ac:dyDescent="0.2">
      <c r="B88" s="2" t="s">
        <v>84</v>
      </c>
      <c r="C88" s="48">
        <v>9602</v>
      </c>
      <c r="D88" s="49">
        <v>451.375</v>
      </c>
      <c r="E88" s="49">
        <v>1.6850000000000001</v>
      </c>
      <c r="G88" s="48">
        <v>9017</v>
      </c>
      <c r="H88" s="49">
        <v>13.122999999999999</v>
      </c>
      <c r="I88" s="49">
        <v>6.085</v>
      </c>
      <c r="K88" s="52"/>
      <c r="L88" s="52"/>
      <c r="M88" s="53"/>
      <c r="N88" s="53"/>
      <c r="O88" s="52"/>
      <c r="P88" s="52"/>
      <c r="Q88" s="53"/>
      <c r="R88" s="53"/>
    </row>
    <row r="89" spans="2:18" x14ac:dyDescent="0.2">
      <c r="B89" s="2" t="s">
        <v>12</v>
      </c>
      <c r="C89" s="48">
        <v>43998</v>
      </c>
      <c r="D89" s="49">
        <v>1687.53</v>
      </c>
      <c r="E89" s="49">
        <v>18.215</v>
      </c>
      <c r="G89" s="48">
        <v>47278</v>
      </c>
      <c r="H89" s="49">
        <v>632.54999999999995</v>
      </c>
      <c r="I89" s="49">
        <v>65.816000000000003</v>
      </c>
      <c r="K89" s="52"/>
      <c r="L89" s="52"/>
      <c r="M89" s="53"/>
      <c r="N89" s="53"/>
      <c r="O89" s="52"/>
      <c r="P89" s="52"/>
      <c r="Q89" s="53"/>
      <c r="R89" s="53"/>
    </row>
    <row r="90" spans="2:18" x14ac:dyDescent="0.2">
      <c r="B90" s="2" t="s">
        <v>95</v>
      </c>
      <c r="C90" s="48">
        <v>1085</v>
      </c>
      <c r="D90" s="49" t="s">
        <v>54</v>
      </c>
      <c r="E90" s="49" t="s">
        <v>54</v>
      </c>
      <c r="G90" s="48">
        <v>1057</v>
      </c>
      <c r="H90" s="49">
        <v>0.68899999999999995</v>
      </c>
      <c r="I90" s="49">
        <v>1.2350000000000001</v>
      </c>
      <c r="K90" s="52"/>
      <c r="L90" s="52"/>
      <c r="M90" s="53"/>
      <c r="N90" s="53"/>
      <c r="O90" s="52"/>
      <c r="P90" s="52"/>
      <c r="Q90" s="53"/>
      <c r="R90" s="53"/>
    </row>
    <row r="91" spans="2:18" x14ac:dyDescent="0.2">
      <c r="B91" s="2" t="s">
        <v>266</v>
      </c>
      <c r="C91" s="48">
        <v>7707</v>
      </c>
      <c r="D91" s="49">
        <v>102.154</v>
      </c>
      <c r="E91" s="49">
        <v>0.26200000000000001</v>
      </c>
      <c r="G91" s="48">
        <v>7918</v>
      </c>
      <c r="H91" s="49">
        <v>16.283000000000001</v>
      </c>
      <c r="I91" s="49">
        <v>2.5070000000000001</v>
      </c>
      <c r="K91" s="52"/>
      <c r="L91" s="52"/>
      <c r="M91" s="53"/>
      <c r="N91" s="53"/>
      <c r="O91" s="52"/>
      <c r="P91" s="52"/>
      <c r="Q91" s="53"/>
      <c r="R91" s="53"/>
    </row>
    <row r="92" spans="2:18" x14ac:dyDescent="0.2">
      <c r="B92" s="2" t="s">
        <v>97</v>
      </c>
      <c r="C92" s="48">
        <v>6337</v>
      </c>
      <c r="D92" s="49">
        <v>258.048</v>
      </c>
      <c r="E92" s="49">
        <v>1.9790000000000001</v>
      </c>
      <c r="G92" s="48">
        <v>6416</v>
      </c>
      <c r="H92" s="49">
        <v>81.034000000000006</v>
      </c>
      <c r="I92" s="49">
        <v>2.1459999999999999</v>
      </c>
      <c r="M92" s="22"/>
      <c r="N92" s="22"/>
      <c r="Q92" s="22"/>
      <c r="R92" s="22"/>
    </row>
    <row r="93" spans="2:18" x14ac:dyDescent="0.2">
      <c r="B93" s="2" t="s">
        <v>277</v>
      </c>
      <c r="C93" s="48">
        <v>983</v>
      </c>
      <c r="D93" s="49" t="s">
        <v>54</v>
      </c>
      <c r="E93" s="49" t="s">
        <v>54</v>
      </c>
      <c r="G93" s="48">
        <v>892</v>
      </c>
      <c r="H93" s="49">
        <v>0.47799999999999998</v>
      </c>
      <c r="I93" s="49">
        <v>6.0999999999999999E-2</v>
      </c>
      <c r="K93" s="52"/>
      <c r="L93" s="52"/>
      <c r="M93" s="53"/>
      <c r="N93" s="53"/>
      <c r="O93" s="52"/>
      <c r="P93" s="52"/>
      <c r="Q93" s="53"/>
      <c r="R93" s="53"/>
    </row>
    <row r="94" spans="2:18" x14ac:dyDescent="0.2">
      <c r="B94" s="2" t="s">
        <v>259</v>
      </c>
      <c r="C94" s="48">
        <v>12668</v>
      </c>
      <c r="D94" s="49">
        <v>144.726</v>
      </c>
      <c r="E94" s="49">
        <v>30.094000000000001</v>
      </c>
      <c r="G94" s="48">
        <v>12239</v>
      </c>
      <c r="H94" s="49">
        <v>11.154999999999999</v>
      </c>
      <c r="I94" s="49">
        <v>68.105999999999995</v>
      </c>
      <c r="K94" s="52"/>
      <c r="L94" s="52"/>
      <c r="M94" s="53"/>
      <c r="N94" s="53"/>
      <c r="O94" s="52"/>
      <c r="P94" s="52"/>
      <c r="Q94" s="53"/>
      <c r="R94" s="53"/>
    </row>
    <row r="95" spans="2:18" x14ac:dyDescent="0.2">
      <c r="B95" s="2" t="s">
        <v>85</v>
      </c>
      <c r="C95" s="48">
        <v>44868</v>
      </c>
      <c r="D95" s="49">
        <v>1711.87</v>
      </c>
      <c r="E95" s="49">
        <v>8.6460000000000008</v>
      </c>
      <c r="G95" s="48">
        <v>45208</v>
      </c>
      <c r="H95" s="49">
        <v>100.27200000000001</v>
      </c>
      <c r="I95" s="49">
        <v>166.53299999999999</v>
      </c>
      <c r="M95" s="22"/>
      <c r="N95" s="22"/>
      <c r="Q95" s="22"/>
      <c r="R95" s="22"/>
    </row>
    <row r="96" spans="2:18" x14ac:dyDescent="0.2">
      <c r="B96" s="2" t="s">
        <v>70</v>
      </c>
      <c r="C96" s="48">
        <v>1788</v>
      </c>
      <c r="D96" s="49">
        <v>2.802</v>
      </c>
      <c r="E96" s="49">
        <v>4.9000000000000002E-2</v>
      </c>
      <c r="G96" s="48">
        <v>1662</v>
      </c>
      <c r="H96" s="49">
        <v>1.9890000000000001</v>
      </c>
      <c r="I96" s="49">
        <v>1.349</v>
      </c>
      <c r="K96" s="52"/>
      <c r="L96" s="52"/>
      <c r="M96" s="53"/>
      <c r="N96" s="53"/>
      <c r="O96" s="52"/>
      <c r="P96" s="52"/>
      <c r="Q96" s="53"/>
      <c r="R96" s="53"/>
    </row>
    <row r="97" spans="1:18" x14ac:dyDescent="0.2">
      <c r="B97" s="2" t="s">
        <v>278</v>
      </c>
      <c r="C97" s="48">
        <v>1667</v>
      </c>
      <c r="D97" s="49" t="s">
        <v>54</v>
      </c>
      <c r="E97" s="49" t="s">
        <v>54</v>
      </c>
      <c r="G97" s="48">
        <v>1767</v>
      </c>
      <c r="H97" s="49">
        <v>0.26300000000000001</v>
      </c>
      <c r="I97" s="49">
        <v>1.0049999999999999</v>
      </c>
      <c r="K97" s="52"/>
      <c r="L97" s="52"/>
      <c r="M97" s="53"/>
      <c r="N97" s="53"/>
      <c r="O97" s="52"/>
      <c r="P97" s="52"/>
      <c r="Q97" s="53"/>
      <c r="R97" s="53"/>
    </row>
    <row r="98" spans="1:18" x14ac:dyDescent="0.2">
      <c r="A98" s="2" t="s">
        <v>90</v>
      </c>
      <c r="B98" s="2" t="s">
        <v>75</v>
      </c>
      <c r="C98" s="48">
        <v>295175</v>
      </c>
      <c r="D98" s="49">
        <v>8229.4110000000001</v>
      </c>
      <c r="E98" s="49">
        <v>178.50500000000002</v>
      </c>
      <c r="G98" s="48">
        <v>291064</v>
      </c>
      <c r="H98" s="49">
        <v>1634.799</v>
      </c>
      <c r="I98" s="49">
        <v>728.91200000000015</v>
      </c>
      <c r="K98" s="52"/>
      <c r="L98" s="52"/>
      <c r="M98" s="53"/>
      <c r="N98" s="53"/>
      <c r="O98" s="52"/>
      <c r="P98" s="52"/>
      <c r="Q98" s="53"/>
      <c r="R98" s="53"/>
    </row>
    <row r="99" spans="1:18" x14ac:dyDescent="0.2">
      <c r="A99" s="2" t="s">
        <v>200</v>
      </c>
      <c r="B99" s="2" t="s">
        <v>199</v>
      </c>
      <c r="C99" s="48">
        <v>15362</v>
      </c>
      <c r="D99" s="49">
        <v>1615.1410000000001</v>
      </c>
      <c r="E99" s="49">
        <v>22.082000000000001</v>
      </c>
      <c r="G99" s="48">
        <v>29722</v>
      </c>
      <c r="H99" s="49">
        <v>740.64099999999996</v>
      </c>
      <c r="I99" s="49">
        <v>0.72299999999999998</v>
      </c>
      <c r="K99" s="52"/>
      <c r="L99" s="52"/>
      <c r="M99" s="53"/>
      <c r="N99" s="53"/>
      <c r="O99" s="52"/>
      <c r="P99" s="52"/>
      <c r="Q99" s="53"/>
      <c r="R99" s="53"/>
    </row>
    <row r="100" spans="1:18" x14ac:dyDescent="0.2">
      <c r="A100" s="2" t="s">
        <v>91</v>
      </c>
      <c r="B100" s="2" t="s">
        <v>92</v>
      </c>
      <c r="C100" s="48">
        <v>2677</v>
      </c>
      <c r="D100" s="49">
        <v>156.559</v>
      </c>
      <c r="E100" s="49">
        <v>0.38600000000000001</v>
      </c>
      <c r="G100" s="48">
        <v>2845</v>
      </c>
      <c r="H100" s="49">
        <v>95.259</v>
      </c>
      <c r="I100" s="49">
        <v>0.502</v>
      </c>
      <c r="M100" s="22"/>
      <c r="N100" s="22"/>
      <c r="Q100" s="22"/>
      <c r="R100" s="22"/>
    </row>
    <row r="101" spans="1:18" x14ac:dyDescent="0.2">
      <c r="A101" s="2" t="s">
        <v>209</v>
      </c>
      <c r="B101" s="2" t="s">
        <v>12</v>
      </c>
      <c r="C101" s="48">
        <v>46197</v>
      </c>
      <c r="D101" s="49">
        <v>1052.578</v>
      </c>
      <c r="E101" s="49">
        <v>18.082000000000001</v>
      </c>
      <c r="G101" s="48">
        <v>46717</v>
      </c>
      <c r="H101" s="49">
        <v>442.26900000000001</v>
      </c>
      <c r="I101" s="49" t="s">
        <v>54</v>
      </c>
      <c r="K101" s="52"/>
      <c r="L101" s="52"/>
      <c r="M101" s="53"/>
      <c r="N101" s="53"/>
      <c r="O101" s="52"/>
      <c r="P101" s="52"/>
      <c r="Q101" s="53"/>
      <c r="R101" s="53"/>
    </row>
    <row r="102" spans="1:18" x14ac:dyDescent="0.2">
      <c r="A102" s="2" t="s">
        <v>337</v>
      </c>
      <c r="B102" s="2" t="s">
        <v>63</v>
      </c>
      <c r="C102" s="48">
        <v>2220</v>
      </c>
      <c r="D102" s="49">
        <v>79.769000000000005</v>
      </c>
      <c r="E102" s="49" t="s">
        <v>54</v>
      </c>
      <c r="G102" s="48">
        <v>2168</v>
      </c>
      <c r="H102" s="49">
        <v>2.2850000000000001</v>
      </c>
      <c r="I102" s="49" t="s">
        <v>54</v>
      </c>
      <c r="K102" s="52"/>
      <c r="L102" s="52"/>
      <c r="M102" s="53"/>
      <c r="N102" s="53"/>
      <c r="O102" s="52"/>
      <c r="P102" s="52"/>
      <c r="Q102" s="53"/>
      <c r="R102" s="53"/>
    </row>
    <row r="103" spans="1:18" x14ac:dyDescent="0.2">
      <c r="A103" s="2" t="s">
        <v>311</v>
      </c>
      <c r="B103" s="2" t="s">
        <v>63</v>
      </c>
      <c r="C103" s="48">
        <v>4779</v>
      </c>
      <c r="D103" s="49">
        <v>163.23599999999999</v>
      </c>
      <c r="E103" s="49">
        <v>8.2189999999999994</v>
      </c>
      <c r="G103" s="48">
        <v>5477</v>
      </c>
      <c r="H103" s="49">
        <v>90.09</v>
      </c>
      <c r="I103" s="49" t="s">
        <v>54</v>
      </c>
      <c r="K103" s="52"/>
      <c r="L103" s="52"/>
      <c r="M103" s="53"/>
      <c r="N103" s="53"/>
      <c r="O103" s="52"/>
      <c r="P103" s="52"/>
      <c r="Q103" s="53"/>
      <c r="R103" s="53"/>
    </row>
    <row r="104" spans="1:18" x14ac:dyDescent="0.2">
      <c r="A104" s="2" t="s">
        <v>93</v>
      </c>
      <c r="B104" s="2" t="s">
        <v>65</v>
      </c>
      <c r="C104" s="48" t="s">
        <v>53</v>
      </c>
      <c r="D104" s="49">
        <v>123.66800000000001</v>
      </c>
      <c r="E104" s="49" t="s">
        <v>54</v>
      </c>
      <c r="G104" s="48" t="s">
        <v>53</v>
      </c>
      <c r="H104" s="49">
        <v>451.428</v>
      </c>
      <c r="I104" s="49">
        <v>2.0110000000000001</v>
      </c>
      <c r="K104" s="52"/>
      <c r="L104" s="52"/>
      <c r="M104" s="53"/>
      <c r="N104" s="53"/>
      <c r="O104" s="52"/>
      <c r="P104" s="52"/>
      <c r="Q104" s="53"/>
      <c r="R104" s="53"/>
    </row>
    <row r="105" spans="1:18" x14ac:dyDescent="0.2">
      <c r="B105" s="2" t="s">
        <v>12</v>
      </c>
      <c r="C105" s="48">
        <v>155242</v>
      </c>
      <c r="D105" s="49">
        <v>6947.4459999999999</v>
      </c>
      <c r="E105" s="49">
        <v>45.518000000000001</v>
      </c>
      <c r="G105" s="48">
        <v>159734</v>
      </c>
      <c r="H105" s="49">
        <v>5758.9740000000002</v>
      </c>
      <c r="I105" s="49">
        <v>1.3660000000000001</v>
      </c>
      <c r="M105" s="22"/>
      <c r="N105" s="53"/>
      <c r="P105" s="52"/>
      <c r="Q105" s="22"/>
      <c r="R105" s="53"/>
    </row>
    <row r="106" spans="1:18" x14ac:dyDescent="0.2">
      <c r="B106" s="2" t="s">
        <v>85</v>
      </c>
      <c r="C106" s="48" t="s">
        <v>53</v>
      </c>
      <c r="D106" s="49">
        <v>1390.4970000000001</v>
      </c>
      <c r="E106" s="49" t="s">
        <v>54</v>
      </c>
      <c r="G106" s="48" t="s">
        <v>53</v>
      </c>
      <c r="H106" s="49" t="s">
        <v>53</v>
      </c>
      <c r="I106" s="49" t="s">
        <v>53</v>
      </c>
      <c r="K106" s="52"/>
      <c r="L106" s="52"/>
      <c r="M106" s="53"/>
      <c r="N106" s="53"/>
      <c r="O106" s="52"/>
      <c r="P106" s="52"/>
      <c r="Q106" s="53"/>
      <c r="R106" s="53"/>
    </row>
    <row r="107" spans="1:18" x14ac:dyDescent="0.2">
      <c r="A107" s="2" t="s">
        <v>93</v>
      </c>
      <c r="B107" s="2" t="s">
        <v>75</v>
      </c>
      <c r="C107" s="48">
        <v>155242</v>
      </c>
      <c r="D107" s="49">
        <v>8461.610999999999</v>
      </c>
      <c r="E107" s="49">
        <v>45.518000000000001</v>
      </c>
      <c r="G107" s="48">
        <v>159734</v>
      </c>
      <c r="H107" s="49">
        <v>6210.402</v>
      </c>
      <c r="I107" s="49">
        <v>3.3770000000000002</v>
      </c>
      <c r="K107" s="52"/>
      <c r="L107" s="52"/>
      <c r="M107" s="53"/>
      <c r="N107" s="53"/>
      <c r="O107" s="52"/>
      <c r="P107" s="52"/>
      <c r="Q107" s="53"/>
      <c r="R107" s="53"/>
    </row>
    <row r="108" spans="1:18" x14ac:dyDescent="0.2">
      <c r="A108" s="2" t="s">
        <v>94</v>
      </c>
      <c r="B108" s="2" t="s">
        <v>65</v>
      </c>
      <c r="C108" s="48">
        <v>326</v>
      </c>
      <c r="D108" s="49" t="s">
        <v>54</v>
      </c>
      <c r="E108" s="49" t="s">
        <v>54</v>
      </c>
      <c r="G108" s="48">
        <v>167</v>
      </c>
      <c r="H108" s="49" t="s">
        <v>54</v>
      </c>
      <c r="I108" s="49" t="s">
        <v>54</v>
      </c>
      <c r="K108" s="52"/>
      <c r="L108" s="52"/>
      <c r="M108" s="53"/>
      <c r="N108" s="53"/>
      <c r="O108" s="52"/>
      <c r="P108" s="52"/>
      <c r="Q108" s="53"/>
      <c r="R108" s="53"/>
    </row>
    <row r="109" spans="1:18" x14ac:dyDescent="0.2">
      <c r="B109" s="2" t="s">
        <v>95</v>
      </c>
      <c r="C109" s="48">
        <v>1148</v>
      </c>
      <c r="D109" s="49">
        <v>1.633</v>
      </c>
      <c r="E109" s="49" t="s">
        <v>54</v>
      </c>
      <c r="G109" s="48">
        <v>1247</v>
      </c>
      <c r="H109" s="49">
        <v>17.87</v>
      </c>
      <c r="I109" s="49" t="s">
        <v>54</v>
      </c>
      <c r="K109" s="52"/>
      <c r="L109" s="52"/>
      <c r="M109" s="53"/>
      <c r="N109" s="53"/>
      <c r="O109" s="52"/>
      <c r="P109" s="52"/>
      <c r="Q109" s="53"/>
      <c r="R109" s="53"/>
    </row>
    <row r="110" spans="1:18" x14ac:dyDescent="0.2">
      <c r="B110" s="2" t="s">
        <v>70</v>
      </c>
      <c r="C110" s="48">
        <v>637</v>
      </c>
      <c r="D110" s="49" t="s">
        <v>54</v>
      </c>
      <c r="E110" s="49" t="s">
        <v>54</v>
      </c>
      <c r="G110" s="48">
        <v>714</v>
      </c>
      <c r="H110" s="49">
        <v>0.503</v>
      </c>
      <c r="I110" s="49" t="s">
        <v>54</v>
      </c>
      <c r="K110" s="52"/>
      <c r="L110" s="52"/>
      <c r="M110" s="53"/>
      <c r="N110" s="53"/>
      <c r="O110" s="52"/>
      <c r="P110" s="52"/>
      <c r="Q110" s="53"/>
      <c r="R110" s="53"/>
    </row>
    <row r="111" spans="1:18" x14ac:dyDescent="0.2">
      <c r="A111" s="2" t="s">
        <v>94</v>
      </c>
      <c r="B111" s="2" t="s">
        <v>75</v>
      </c>
      <c r="C111" s="48">
        <v>2111</v>
      </c>
      <c r="D111" s="49">
        <v>1.633</v>
      </c>
      <c r="E111" s="49" t="s">
        <v>54</v>
      </c>
      <c r="G111" s="48">
        <v>2128</v>
      </c>
      <c r="H111" s="49">
        <v>18.373000000000001</v>
      </c>
      <c r="I111" s="49" t="s">
        <v>54</v>
      </c>
      <c r="M111" s="22"/>
      <c r="N111" s="53"/>
      <c r="P111" s="52"/>
      <c r="Q111" s="22"/>
      <c r="R111" s="53"/>
    </row>
    <row r="112" spans="1:18" x14ac:dyDescent="0.2">
      <c r="A112" s="2" t="s">
        <v>319</v>
      </c>
      <c r="B112" s="2" t="s">
        <v>266</v>
      </c>
      <c r="C112" s="48">
        <v>3459</v>
      </c>
      <c r="D112" s="49">
        <v>127.352</v>
      </c>
      <c r="E112" s="49" t="s">
        <v>54</v>
      </c>
      <c r="G112" s="48">
        <v>3863</v>
      </c>
      <c r="H112" s="49">
        <v>234.375</v>
      </c>
      <c r="I112" s="49" t="s">
        <v>54</v>
      </c>
      <c r="K112" s="52"/>
      <c r="L112" s="52"/>
      <c r="M112" s="53"/>
      <c r="N112" s="53"/>
      <c r="O112" s="52"/>
      <c r="P112" s="52"/>
      <c r="Q112" s="53"/>
      <c r="R112" s="53"/>
    </row>
    <row r="113" spans="1:18" x14ac:dyDescent="0.2">
      <c r="A113" s="2" t="s">
        <v>249</v>
      </c>
      <c r="B113" s="2" t="s">
        <v>250</v>
      </c>
      <c r="C113" s="48">
        <v>10581</v>
      </c>
      <c r="D113" s="49">
        <v>316.08999999999997</v>
      </c>
      <c r="E113" s="49">
        <v>1.302</v>
      </c>
      <c r="G113" s="48">
        <v>10011</v>
      </c>
      <c r="H113" s="49">
        <v>260.54000000000002</v>
      </c>
      <c r="I113" s="49">
        <v>3.1659999999999999</v>
      </c>
      <c r="K113" s="52"/>
      <c r="L113" s="52"/>
      <c r="M113" s="53"/>
      <c r="N113" s="53"/>
      <c r="O113" s="52"/>
      <c r="P113" s="52"/>
      <c r="Q113" s="53"/>
      <c r="R113" s="53"/>
    </row>
    <row r="114" spans="1:18" x14ac:dyDescent="0.2">
      <c r="A114" s="2" t="s">
        <v>195</v>
      </c>
      <c r="B114" s="2" t="s">
        <v>196</v>
      </c>
      <c r="C114" s="48" t="s">
        <v>53</v>
      </c>
      <c r="D114" s="49">
        <v>1054.079</v>
      </c>
      <c r="E114" s="49" t="s">
        <v>54</v>
      </c>
      <c r="G114" s="48" t="s">
        <v>53</v>
      </c>
      <c r="H114" s="49">
        <v>403.68599999999998</v>
      </c>
      <c r="I114" s="49" t="s">
        <v>54</v>
      </c>
      <c r="K114" s="52"/>
      <c r="L114" s="52"/>
      <c r="M114" s="53"/>
      <c r="N114" s="53"/>
      <c r="O114" s="52"/>
      <c r="P114" s="52"/>
      <c r="Q114" s="53"/>
      <c r="R114" s="53"/>
    </row>
    <row r="115" spans="1:18" x14ac:dyDescent="0.2">
      <c r="B115" s="2" t="s">
        <v>65</v>
      </c>
      <c r="C115" s="48" t="s">
        <v>53</v>
      </c>
      <c r="D115" s="49">
        <v>1010.451</v>
      </c>
      <c r="E115" s="49" t="s">
        <v>54</v>
      </c>
      <c r="G115" s="48" t="s">
        <v>53</v>
      </c>
      <c r="H115" s="49">
        <v>1052.644</v>
      </c>
      <c r="I115" s="49" t="s">
        <v>54</v>
      </c>
      <c r="K115" s="52"/>
      <c r="L115" s="52"/>
      <c r="M115" s="53"/>
      <c r="N115" s="53"/>
      <c r="O115" s="52"/>
      <c r="P115" s="52"/>
      <c r="Q115" s="53"/>
      <c r="R115" s="53"/>
    </row>
    <row r="116" spans="1:18" x14ac:dyDescent="0.2">
      <c r="A116" s="2" t="s">
        <v>195</v>
      </c>
      <c r="B116" s="2" t="s">
        <v>75</v>
      </c>
      <c r="C116" s="48" t="s">
        <v>53</v>
      </c>
      <c r="D116" s="49">
        <v>2064.5299999999997</v>
      </c>
      <c r="E116" s="49" t="s">
        <v>54</v>
      </c>
      <c r="G116" s="48" t="s">
        <v>53</v>
      </c>
      <c r="H116" s="49">
        <v>1456.33</v>
      </c>
      <c r="I116" s="49" t="s">
        <v>54</v>
      </c>
      <c r="M116" s="53"/>
      <c r="N116" s="53"/>
      <c r="Q116" s="53"/>
      <c r="R116" s="53"/>
    </row>
    <row r="117" spans="1:18" x14ac:dyDescent="0.2">
      <c r="A117" s="2" t="s">
        <v>96</v>
      </c>
      <c r="B117" s="2" t="s">
        <v>97</v>
      </c>
      <c r="C117" s="48">
        <v>26389</v>
      </c>
      <c r="D117" s="49">
        <v>1924.97</v>
      </c>
      <c r="E117" s="49">
        <v>29.722000000000001</v>
      </c>
      <c r="G117" s="48">
        <v>30152</v>
      </c>
      <c r="H117" s="49">
        <v>582.39</v>
      </c>
      <c r="I117" s="49" t="s">
        <v>54</v>
      </c>
      <c r="K117" s="52"/>
      <c r="L117" s="52"/>
      <c r="M117" s="53"/>
      <c r="N117" s="53"/>
      <c r="O117" s="52"/>
      <c r="P117" s="52"/>
      <c r="Q117" s="53"/>
      <c r="R117" s="53"/>
    </row>
    <row r="118" spans="1:18" x14ac:dyDescent="0.2">
      <c r="A118" s="2" t="s">
        <v>328</v>
      </c>
      <c r="B118" s="3" t="s">
        <v>69</v>
      </c>
      <c r="C118" s="50">
        <v>8782</v>
      </c>
      <c r="D118" s="54" t="s">
        <v>54</v>
      </c>
      <c r="E118" s="54" t="s">
        <v>54</v>
      </c>
      <c r="F118" s="42"/>
      <c r="G118" s="50">
        <v>9943</v>
      </c>
      <c r="H118" s="54" t="s">
        <v>54</v>
      </c>
      <c r="I118" s="54" t="s">
        <v>54</v>
      </c>
      <c r="M118" s="22"/>
      <c r="P118" s="22"/>
      <c r="Q118" s="22"/>
    </row>
    <row r="119" spans="1:18" x14ac:dyDescent="0.2">
      <c r="A119" s="2" t="s">
        <v>316</v>
      </c>
      <c r="B119" s="2" t="s">
        <v>12</v>
      </c>
      <c r="C119" s="48">
        <v>837</v>
      </c>
      <c r="D119" s="49">
        <v>2.12</v>
      </c>
      <c r="E119" s="49" t="s">
        <v>54</v>
      </c>
      <c r="G119" s="48">
        <v>370</v>
      </c>
      <c r="H119" s="49">
        <v>5.15</v>
      </c>
      <c r="I119" s="49" t="s">
        <v>54</v>
      </c>
    </row>
    <row r="120" spans="1:18" x14ac:dyDescent="0.2">
      <c r="B120" s="2" t="s">
        <v>317</v>
      </c>
      <c r="C120" s="48">
        <v>4872</v>
      </c>
      <c r="D120" s="49">
        <v>250.255</v>
      </c>
      <c r="E120" s="49">
        <v>1.335</v>
      </c>
      <c r="G120" s="48">
        <v>8871</v>
      </c>
      <c r="H120" s="49">
        <v>199.685</v>
      </c>
      <c r="I120" s="49" t="s">
        <v>54</v>
      </c>
    </row>
    <row r="121" spans="1:18" x14ac:dyDescent="0.2">
      <c r="A121" s="2" t="s">
        <v>316</v>
      </c>
      <c r="B121" s="2" t="s">
        <v>75</v>
      </c>
      <c r="C121" s="48">
        <v>5709</v>
      </c>
      <c r="D121" s="49">
        <v>252.375</v>
      </c>
      <c r="E121" s="49">
        <v>1.335</v>
      </c>
      <c r="G121" s="48">
        <v>9241</v>
      </c>
      <c r="H121" s="49">
        <v>204.83500000000001</v>
      </c>
      <c r="I121" s="49" t="s">
        <v>54</v>
      </c>
    </row>
    <row r="122" spans="1:18" x14ac:dyDescent="0.2">
      <c r="A122" s="2" t="s">
        <v>301</v>
      </c>
      <c r="B122" s="2" t="s">
        <v>72</v>
      </c>
      <c r="C122" s="48">
        <v>3140</v>
      </c>
      <c r="D122" s="49">
        <v>154.625</v>
      </c>
      <c r="E122" s="49">
        <v>14.43</v>
      </c>
      <c r="G122" s="48">
        <v>3800</v>
      </c>
      <c r="H122" s="49">
        <v>40.819000000000003</v>
      </c>
      <c r="I122" s="49" t="s">
        <v>54</v>
      </c>
    </row>
    <row r="123" spans="1:18" x14ac:dyDescent="0.2">
      <c r="A123" s="2" t="s">
        <v>98</v>
      </c>
      <c r="B123" s="2" t="s">
        <v>85</v>
      </c>
      <c r="C123" s="48">
        <v>21516</v>
      </c>
      <c r="D123" s="49">
        <v>588.26199999999994</v>
      </c>
      <c r="E123" s="49">
        <v>17.914999999999999</v>
      </c>
      <c r="G123" s="48">
        <v>21961</v>
      </c>
      <c r="H123" s="49">
        <v>986.15300000000002</v>
      </c>
      <c r="I123" s="49">
        <v>153.15600000000001</v>
      </c>
    </row>
    <row r="124" spans="1:18" x14ac:dyDescent="0.2">
      <c r="A124" s="2" t="s">
        <v>185</v>
      </c>
      <c r="B124" s="2" t="s">
        <v>63</v>
      </c>
      <c r="C124" s="48" t="s">
        <v>53</v>
      </c>
      <c r="D124" s="49">
        <v>699.32600000000002</v>
      </c>
      <c r="E124" s="49" t="s">
        <v>54</v>
      </c>
      <c r="G124" s="48" t="s">
        <v>53</v>
      </c>
      <c r="H124" s="49">
        <v>295.37299999999999</v>
      </c>
      <c r="I124" s="49" t="s">
        <v>54</v>
      </c>
    </row>
    <row r="125" spans="1:18" x14ac:dyDescent="0.2">
      <c r="B125" s="2" t="s">
        <v>72</v>
      </c>
      <c r="C125" s="48" t="s">
        <v>53</v>
      </c>
      <c r="D125" s="49" t="s">
        <v>53</v>
      </c>
      <c r="E125" s="49" t="s">
        <v>53</v>
      </c>
      <c r="G125" s="48" t="s">
        <v>53</v>
      </c>
      <c r="H125" s="49">
        <v>58.030999999999999</v>
      </c>
      <c r="I125" s="49" t="s">
        <v>54</v>
      </c>
    </row>
    <row r="126" spans="1:18" x14ac:dyDescent="0.2">
      <c r="B126" s="2" t="s">
        <v>84</v>
      </c>
      <c r="C126" s="48" t="s">
        <v>53</v>
      </c>
      <c r="D126" s="49">
        <v>133.27199999999999</v>
      </c>
      <c r="E126" s="49" t="s">
        <v>54</v>
      </c>
      <c r="G126" s="48" t="s">
        <v>53</v>
      </c>
      <c r="H126" s="49">
        <v>54.503999999999998</v>
      </c>
      <c r="I126" s="49" t="s">
        <v>54</v>
      </c>
    </row>
    <row r="127" spans="1:18" x14ac:dyDescent="0.2">
      <c r="B127" s="2" t="s">
        <v>12</v>
      </c>
      <c r="C127" s="48" t="s">
        <v>53</v>
      </c>
      <c r="D127" s="49" t="s">
        <v>53</v>
      </c>
      <c r="E127" s="49" t="s">
        <v>53</v>
      </c>
      <c r="G127" s="48" t="s">
        <v>53</v>
      </c>
      <c r="H127" s="49">
        <v>127.526</v>
      </c>
      <c r="I127" s="49" t="s">
        <v>54</v>
      </c>
    </row>
    <row r="128" spans="1:18" x14ac:dyDescent="0.2">
      <c r="B128" s="2" t="s">
        <v>85</v>
      </c>
      <c r="C128" s="48" t="s">
        <v>53</v>
      </c>
      <c r="D128" s="49">
        <v>1010.235</v>
      </c>
      <c r="E128" s="49" t="s">
        <v>54</v>
      </c>
      <c r="G128" s="48" t="s">
        <v>53</v>
      </c>
      <c r="H128" s="49" t="s">
        <v>53</v>
      </c>
      <c r="I128" s="49" t="s">
        <v>53</v>
      </c>
    </row>
    <row r="129" spans="1:9" x14ac:dyDescent="0.2">
      <c r="A129" s="2" t="s">
        <v>185</v>
      </c>
      <c r="B129" s="2" t="s">
        <v>75</v>
      </c>
      <c r="C129" s="48" t="s">
        <v>53</v>
      </c>
      <c r="D129" s="49">
        <v>1842.8330000000001</v>
      </c>
      <c r="E129" s="49" t="s">
        <v>54</v>
      </c>
      <c r="G129" s="48" t="s">
        <v>53</v>
      </c>
      <c r="H129" s="49">
        <v>535.43399999999997</v>
      </c>
      <c r="I129" s="49" t="s">
        <v>54</v>
      </c>
    </row>
    <row r="130" spans="1:9" x14ac:dyDescent="0.2">
      <c r="A130" s="3" t="s">
        <v>302</v>
      </c>
      <c r="B130" s="3" t="s">
        <v>99</v>
      </c>
      <c r="C130" s="50">
        <v>20999</v>
      </c>
      <c r="D130" s="54">
        <v>524.28700000000003</v>
      </c>
      <c r="E130" s="54" t="s">
        <v>54</v>
      </c>
      <c r="F130" s="42"/>
      <c r="G130" s="50">
        <v>22561</v>
      </c>
      <c r="H130" s="54" t="s">
        <v>54</v>
      </c>
      <c r="I130" s="54" t="s">
        <v>54</v>
      </c>
    </row>
    <row r="131" spans="1:9" x14ac:dyDescent="0.2">
      <c r="A131" s="2" t="s">
        <v>186</v>
      </c>
      <c r="B131" s="2" t="s">
        <v>99</v>
      </c>
      <c r="C131" s="48">
        <v>22214</v>
      </c>
      <c r="D131" s="49">
        <v>1163.413</v>
      </c>
      <c r="E131" s="49" t="s">
        <v>54</v>
      </c>
      <c r="G131" s="48">
        <v>23077</v>
      </c>
      <c r="H131" s="49">
        <v>714.99699999999996</v>
      </c>
      <c r="I131" s="49">
        <v>0.111</v>
      </c>
    </row>
    <row r="132" spans="1:9" x14ac:dyDescent="0.2">
      <c r="A132" s="2" t="s">
        <v>208</v>
      </c>
      <c r="B132" s="2" t="s">
        <v>68</v>
      </c>
      <c r="C132" s="48">
        <v>10528</v>
      </c>
      <c r="D132" s="49" t="s">
        <v>54</v>
      </c>
      <c r="E132" s="49" t="s">
        <v>54</v>
      </c>
      <c r="G132" s="48">
        <v>10554</v>
      </c>
      <c r="H132" s="49" t="s">
        <v>54</v>
      </c>
      <c r="I132" s="49" t="s">
        <v>54</v>
      </c>
    </row>
    <row r="133" spans="1:9" x14ac:dyDescent="0.2">
      <c r="B133" s="2" t="s">
        <v>69</v>
      </c>
      <c r="C133" s="48">
        <v>21658</v>
      </c>
      <c r="D133" s="49" t="s">
        <v>54</v>
      </c>
      <c r="E133" s="49" t="s">
        <v>54</v>
      </c>
      <c r="G133" s="48">
        <v>23104</v>
      </c>
      <c r="H133" s="49" t="s">
        <v>54</v>
      </c>
      <c r="I133" s="49" t="s">
        <v>54</v>
      </c>
    </row>
    <row r="134" spans="1:9" x14ac:dyDescent="0.2">
      <c r="A134" s="3"/>
      <c r="B134" s="2" t="s">
        <v>65</v>
      </c>
      <c r="C134" s="48">
        <v>5357</v>
      </c>
      <c r="D134" s="49" t="s">
        <v>54</v>
      </c>
      <c r="E134" s="49" t="s">
        <v>54</v>
      </c>
      <c r="G134" s="48">
        <v>4425</v>
      </c>
      <c r="H134" s="49" t="s">
        <v>54</v>
      </c>
      <c r="I134" s="49" t="s">
        <v>54</v>
      </c>
    </row>
    <row r="135" spans="1:9" x14ac:dyDescent="0.2">
      <c r="B135" s="2" t="s">
        <v>70</v>
      </c>
      <c r="C135" s="48">
        <v>3260</v>
      </c>
      <c r="D135" s="49" t="s">
        <v>54</v>
      </c>
      <c r="E135" s="49" t="s">
        <v>54</v>
      </c>
      <c r="G135" s="48">
        <v>3691</v>
      </c>
      <c r="H135" s="49" t="s">
        <v>54</v>
      </c>
      <c r="I135" s="49" t="s">
        <v>54</v>
      </c>
    </row>
    <row r="136" spans="1:9" x14ac:dyDescent="0.2">
      <c r="A136" s="3"/>
      <c r="B136" s="2" t="s">
        <v>278</v>
      </c>
      <c r="C136" s="48">
        <v>612</v>
      </c>
      <c r="D136" s="49" t="s">
        <v>54</v>
      </c>
      <c r="E136" s="49" t="s">
        <v>54</v>
      </c>
      <c r="G136" s="48">
        <v>735</v>
      </c>
      <c r="H136" s="49" t="s">
        <v>54</v>
      </c>
      <c r="I136" s="49" t="s">
        <v>54</v>
      </c>
    </row>
    <row r="137" spans="1:9" x14ac:dyDescent="0.2">
      <c r="A137" s="2" t="s">
        <v>208</v>
      </c>
      <c r="B137" s="2" t="s">
        <v>75</v>
      </c>
      <c r="C137" s="48">
        <v>41415</v>
      </c>
      <c r="D137" s="49" t="s">
        <v>54</v>
      </c>
      <c r="E137" s="49" t="s">
        <v>54</v>
      </c>
      <c r="G137" s="48">
        <v>42509</v>
      </c>
      <c r="H137" s="49" t="s">
        <v>54</v>
      </c>
      <c r="I137" s="49" t="s">
        <v>54</v>
      </c>
    </row>
    <row r="138" spans="1:9" x14ac:dyDescent="0.2">
      <c r="A138" s="2" t="s">
        <v>242</v>
      </c>
      <c r="B138" s="2" t="s">
        <v>63</v>
      </c>
      <c r="C138" s="48">
        <v>11895</v>
      </c>
      <c r="D138" s="49">
        <v>795.13</v>
      </c>
      <c r="E138" s="49">
        <v>2.0699999999999998</v>
      </c>
      <c r="G138" s="48">
        <v>13660</v>
      </c>
      <c r="H138" s="49">
        <v>201.89</v>
      </c>
      <c r="I138" s="49" t="s">
        <v>54</v>
      </c>
    </row>
    <row r="139" spans="1:9" ht="18" customHeight="1" thickBot="1" x14ac:dyDescent="0.25">
      <c r="A139" s="102" t="s">
        <v>47</v>
      </c>
      <c r="B139" s="102"/>
      <c r="C139" s="103">
        <v>1610647</v>
      </c>
      <c r="D139" s="104">
        <v>60116.719000000005</v>
      </c>
      <c r="E139" s="104">
        <v>880.98500000000001</v>
      </c>
      <c r="F139" s="105"/>
      <c r="G139" s="103">
        <v>1690957</v>
      </c>
      <c r="H139" s="104">
        <v>32766.227999999992</v>
      </c>
      <c r="I139" s="104">
        <v>1215.502</v>
      </c>
    </row>
    <row r="141" spans="1:9" x14ac:dyDescent="0.2">
      <c r="A141" s="2" t="s">
        <v>314</v>
      </c>
    </row>
    <row r="147" ht="12.75" customHeight="1" x14ac:dyDescent="0.2"/>
    <row r="149" ht="13.5" customHeight="1" x14ac:dyDescent="0.2"/>
  </sheetData>
  <sortState ref="O184:T282">
    <sortCondition descending="1" ref="T184"/>
  </sortState>
  <dataConsolidate>
    <dataRefs count="1">
      <dataRef ref="A203:F350" sheet="Table_1"/>
    </dataRefs>
  </dataConsolidate>
  <phoneticPr fontId="0" type="noConversion"/>
  <pageMargins left="1.1417322834645669" right="0.35433070866141736" top="0.98425196850393704" bottom="0.98425196850393704" header="0.51181102362204722" footer="0.51181102362204722"/>
  <pageSetup paperSize="9" scale="70" firstPageNumber="6" fitToHeight="0" orientation="portrait" useFirstPageNumber="1" r:id="rId1"/>
  <headerFooter alignWithMargins="0">
    <oddFooter>&amp;C&amp;"Verdana,Regular"&amp;P</oddFooter>
  </headerFooter>
  <rowBreaks count="1" manualBreakCount="1">
    <brk id="74" max="8"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8"/>
  <dimension ref="A1:P486"/>
  <sheetViews>
    <sheetView view="pageBreakPreview" zoomScaleNormal="70" zoomScaleSheetLayoutView="100" workbookViewId="0"/>
  </sheetViews>
  <sheetFormatPr defaultRowHeight="12.75" x14ac:dyDescent="0.2"/>
  <cols>
    <col min="1" max="1" width="28.140625" style="2" customWidth="1"/>
    <col min="2" max="2" width="20.7109375" style="2" customWidth="1"/>
    <col min="3" max="3" width="13.42578125" style="1" customWidth="1"/>
    <col min="4" max="4" width="14.5703125" style="1" customWidth="1"/>
    <col min="5" max="6" width="8.7109375" style="39" customWidth="1"/>
    <col min="7" max="7" width="1.7109375" style="40" customWidth="1"/>
    <col min="8" max="9" width="10.7109375" style="41" customWidth="1"/>
    <col min="10" max="11" width="8.7109375" style="39" customWidth="1"/>
    <col min="12" max="12" width="1.7109375" style="40" customWidth="1"/>
    <col min="13" max="14" width="8.7109375" style="41" customWidth="1"/>
    <col min="15" max="16" width="8.7109375" style="39" customWidth="1"/>
    <col min="17" max="245" width="9.140625" style="2"/>
    <col min="246" max="246" width="25.7109375" style="2" customWidth="1"/>
    <col min="247" max="247" width="20.7109375" style="2" customWidth="1"/>
    <col min="248" max="249" width="10.7109375" style="2" customWidth="1"/>
    <col min="250" max="251" width="8.7109375" style="2" customWidth="1"/>
    <col min="252" max="252" width="1.7109375" style="2" customWidth="1"/>
    <col min="253" max="254" width="10.7109375" style="2" customWidth="1"/>
    <col min="255" max="256" width="8.7109375" style="2" customWidth="1"/>
    <col min="257" max="257" width="1.7109375" style="2" customWidth="1"/>
    <col min="258" max="261" width="8.7109375" style="2" customWidth="1"/>
    <col min="262" max="501" width="9.140625" style="2"/>
    <col min="502" max="502" width="25.7109375" style="2" customWidth="1"/>
    <col min="503" max="503" width="20.7109375" style="2" customWidth="1"/>
    <col min="504" max="505" width="10.7109375" style="2" customWidth="1"/>
    <col min="506" max="507" width="8.7109375" style="2" customWidth="1"/>
    <col min="508" max="508" width="1.7109375" style="2" customWidth="1"/>
    <col min="509" max="510" width="10.7109375" style="2" customWidth="1"/>
    <col min="511" max="512" width="8.7109375" style="2" customWidth="1"/>
    <col min="513" max="513" width="1.7109375" style="2" customWidth="1"/>
    <col min="514" max="517" width="8.7109375" style="2" customWidth="1"/>
    <col min="518" max="757" width="9.140625" style="2"/>
    <col min="758" max="758" width="25.7109375" style="2" customWidth="1"/>
    <col min="759" max="759" width="20.7109375" style="2" customWidth="1"/>
    <col min="760" max="761" width="10.7109375" style="2" customWidth="1"/>
    <col min="762" max="763" width="8.7109375" style="2" customWidth="1"/>
    <col min="764" max="764" width="1.7109375" style="2" customWidth="1"/>
    <col min="765" max="766" width="10.7109375" style="2" customWidth="1"/>
    <col min="767" max="768" width="8.7109375" style="2" customWidth="1"/>
    <col min="769" max="769" width="1.7109375" style="2" customWidth="1"/>
    <col min="770" max="773" width="8.7109375" style="2" customWidth="1"/>
    <col min="774" max="1013" width="9.140625" style="2"/>
    <col min="1014" max="1014" width="25.7109375" style="2" customWidth="1"/>
    <col min="1015" max="1015" width="20.7109375" style="2" customWidth="1"/>
    <col min="1016" max="1017" width="10.7109375" style="2" customWidth="1"/>
    <col min="1018" max="1019" width="8.7109375" style="2" customWidth="1"/>
    <col min="1020" max="1020" width="1.7109375" style="2" customWidth="1"/>
    <col min="1021" max="1022" width="10.7109375" style="2" customWidth="1"/>
    <col min="1023" max="1024" width="8.7109375" style="2" customWidth="1"/>
    <col min="1025" max="1025" width="1.7109375" style="2" customWidth="1"/>
    <col min="1026" max="1029" width="8.7109375" style="2" customWidth="1"/>
    <col min="1030" max="1269" width="9.140625" style="2"/>
    <col min="1270" max="1270" width="25.7109375" style="2" customWidth="1"/>
    <col min="1271" max="1271" width="20.7109375" style="2" customWidth="1"/>
    <col min="1272" max="1273" width="10.7109375" style="2" customWidth="1"/>
    <col min="1274" max="1275" width="8.7109375" style="2" customWidth="1"/>
    <col min="1276" max="1276" width="1.7109375" style="2" customWidth="1"/>
    <col min="1277" max="1278" width="10.7109375" style="2" customWidth="1"/>
    <col min="1279" max="1280" width="8.7109375" style="2" customWidth="1"/>
    <col min="1281" max="1281" width="1.7109375" style="2" customWidth="1"/>
    <col min="1282" max="1285" width="8.7109375" style="2" customWidth="1"/>
    <col min="1286" max="1525" width="9.140625" style="2"/>
    <col min="1526" max="1526" width="25.7109375" style="2" customWidth="1"/>
    <col min="1527" max="1527" width="20.7109375" style="2" customWidth="1"/>
    <col min="1528" max="1529" width="10.7109375" style="2" customWidth="1"/>
    <col min="1530" max="1531" width="8.7109375" style="2" customWidth="1"/>
    <col min="1532" max="1532" width="1.7109375" style="2" customWidth="1"/>
    <col min="1533" max="1534" width="10.7109375" style="2" customWidth="1"/>
    <col min="1535" max="1536" width="8.7109375" style="2" customWidth="1"/>
    <col min="1537" max="1537" width="1.7109375" style="2" customWidth="1"/>
    <col min="1538" max="1541" width="8.7109375" style="2" customWidth="1"/>
    <col min="1542" max="1781" width="9.140625" style="2"/>
    <col min="1782" max="1782" width="25.7109375" style="2" customWidth="1"/>
    <col min="1783" max="1783" width="20.7109375" style="2" customWidth="1"/>
    <col min="1784" max="1785" width="10.7109375" style="2" customWidth="1"/>
    <col min="1786" max="1787" width="8.7109375" style="2" customWidth="1"/>
    <col min="1788" max="1788" width="1.7109375" style="2" customWidth="1"/>
    <col min="1789" max="1790" width="10.7109375" style="2" customWidth="1"/>
    <col min="1791" max="1792" width="8.7109375" style="2" customWidth="1"/>
    <col min="1793" max="1793" width="1.7109375" style="2" customWidth="1"/>
    <col min="1794" max="1797" width="8.7109375" style="2" customWidth="1"/>
    <col min="1798" max="2037" width="9.140625" style="2"/>
    <col min="2038" max="2038" width="25.7109375" style="2" customWidth="1"/>
    <col min="2039" max="2039" width="20.7109375" style="2" customWidth="1"/>
    <col min="2040" max="2041" width="10.7109375" style="2" customWidth="1"/>
    <col min="2042" max="2043" width="8.7109375" style="2" customWidth="1"/>
    <col min="2044" max="2044" width="1.7109375" style="2" customWidth="1"/>
    <col min="2045" max="2046" width="10.7109375" style="2" customWidth="1"/>
    <col min="2047" max="2048" width="8.7109375" style="2" customWidth="1"/>
    <col min="2049" max="2049" width="1.7109375" style="2" customWidth="1"/>
    <col min="2050" max="2053" width="8.7109375" style="2" customWidth="1"/>
    <col min="2054" max="2293" width="9.140625" style="2"/>
    <col min="2294" max="2294" width="25.7109375" style="2" customWidth="1"/>
    <col min="2295" max="2295" width="20.7109375" style="2" customWidth="1"/>
    <col min="2296" max="2297" width="10.7109375" style="2" customWidth="1"/>
    <col min="2298" max="2299" width="8.7109375" style="2" customWidth="1"/>
    <col min="2300" max="2300" width="1.7109375" style="2" customWidth="1"/>
    <col min="2301" max="2302" width="10.7109375" style="2" customWidth="1"/>
    <col min="2303" max="2304" width="8.7109375" style="2" customWidth="1"/>
    <col min="2305" max="2305" width="1.7109375" style="2" customWidth="1"/>
    <col min="2306" max="2309" width="8.7109375" style="2" customWidth="1"/>
    <col min="2310" max="2549" width="9.140625" style="2"/>
    <col min="2550" max="2550" width="25.7109375" style="2" customWidth="1"/>
    <col min="2551" max="2551" width="20.7109375" style="2" customWidth="1"/>
    <col min="2552" max="2553" width="10.7109375" style="2" customWidth="1"/>
    <col min="2554" max="2555" width="8.7109375" style="2" customWidth="1"/>
    <col min="2556" max="2556" width="1.7109375" style="2" customWidth="1"/>
    <col min="2557" max="2558" width="10.7109375" style="2" customWidth="1"/>
    <col min="2559" max="2560" width="8.7109375" style="2" customWidth="1"/>
    <col min="2561" max="2561" width="1.7109375" style="2" customWidth="1"/>
    <col min="2562" max="2565" width="8.7109375" style="2" customWidth="1"/>
    <col min="2566" max="2805" width="9.140625" style="2"/>
    <col min="2806" max="2806" width="25.7109375" style="2" customWidth="1"/>
    <col min="2807" max="2807" width="20.7109375" style="2" customWidth="1"/>
    <col min="2808" max="2809" width="10.7109375" style="2" customWidth="1"/>
    <col min="2810" max="2811" width="8.7109375" style="2" customWidth="1"/>
    <col min="2812" max="2812" width="1.7109375" style="2" customWidth="1"/>
    <col min="2813" max="2814" width="10.7109375" style="2" customWidth="1"/>
    <col min="2815" max="2816" width="8.7109375" style="2" customWidth="1"/>
    <col min="2817" max="2817" width="1.7109375" style="2" customWidth="1"/>
    <col min="2818" max="2821" width="8.7109375" style="2" customWidth="1"/>
    <col min="2822" max="3061" width="9.140625" style="2"/>
    <col min="3062" max="3062" width="25.7109375" style="2" customWidth="1"/>
    <col min="3063" max="3063" width="20.7109375" style="2" customWidth="1"/>
    <col min="3064" max="3065" width="10.7109375" style="2" customWidth="1"/>
    <col min="3066" max="3067" width="8.7109375" style="2" customWidth="1"/>
    <col min="3068" max="3068" width="1.7109375" style="2" customWidth="1"/>
    <col min="3069" max="3070" width="10.7109375" style="2" customWidth="1"/>
    <col min="3071" max="3072" width="8.7109375" style="2" customWidth="1"/>
    <col min="3073" max="3073" width="1.7109375" style="2" customWidth="1"/>
    <col min="3074" max="3077" width="8.7109375" style="2" customWidth="1"/>
    <col min="3078" max="3317" width="9.140625" style="2"/>
    <col min="3318" max="3318" width="25.7109375" style="2" customWidth="1"/>
    <col min="3319" max="3319" width="20.7109375" style="2" customWidth="1"/>
    <col min="3320" max="3321" width="10.7109375" style="2" customWidth="1"/>
    <col min="3322" max="3323" width="8.7109375" style="2" customWidth="1"/>
    <col min="3324" max="3324" width="1.7109375" style="2" customWidth="1"/>
    <col min="3325" max="3326" width="10.7109375" style="2" customWidth="1"/>
    <col min="3327" max="3328" width="8.7109375" style="2" customWidth="1"/>
    <col min="3329" max="3329" width="1.7109375" style="2" customWidth="1"/>
    <col min="3330" max="3333" width="8.7109375" style="2" customWidth="1"/>
    <col min="3334" max="3573" width="9.140625" style="2"/>
    <col min="3574" max="3574" width="25.7109375" style="2" customWidth="1"/>
    <col min="3575" max="3575" width="20.7109375" style="2" customWidth="1"/>
    <col min="3576" max="3577" width="10.7109375" style="2" customWidth="1"/>
    <col min="3578" max="3579" width="8.7109375" style="2" customWidth="1"/>
    <col min="3580" max="3580" width="1.7109375" style="2" customWidth="1"/>
    <col min="3581" max="3582" width="10.7109375" style="2" customWidth="1"/>
    <col min="3583" max="3584" width="8.7109375" style="2" customWidth="1"/>
    <col min="3585" max="3585" width="1.7109375" style="2" customWidth="1"/>
    <col min="3586" max="3589" width="8.7109375" style="2" customWidth="1"/>
    <col min="3590" max="3829" width="9.140625" style="2"/>
    <col min="3830" max="3830" width="25.7109375" style="2" customWidth="1"/>
    <col min="3831" max="3831" width="20.7109375" style="2" customWidth="1"/>
    <col min="3832" max="3833" width="10.7109375" style="2" customWidth="1"/>
    <col min="3834" max="3835" width="8.7109375" style="2" customWidth="1"/>
    <col min="3836" max="3836" width="1.7109375" style="2" customWidth="1"/>
    <col min="3837" max="3838" width="10.7109375" style="2" customWidth="1"/>
    <col min="3839" max="3840" width="8.7109375" style="2" customWidth="1"/>
    <col min="3841" max="3841" width="1.7109375" style="2" customWidth="1"/>
    <col min="3842" max="3845" width="8.7109375" style="2" customWidth="1"/>
    <col min="3846" max="4085" width="9.140625" style="2"/>
    <col min="4086" max="4086" width="25.7109375" style="2" customWidth="1"/>
    <col min="4087" max="4087" width="20.7109375" style="2" customWidth="1"/>
    <col min="4088" max="4089" width="10.7109375" style="2" customWidth="1"/>
    <col min="4090" max="4091" width="8.7109375" style="2" customWidth="1"/>
    <col min="4092" max="4092" width="1.7109375" style="2" customWidth="1"/>
    <col min="4093" max="4094" width="10.7109375" style="2" customWidth="1"/>
    <col min="4095" max="4096" width="8.7109375" style="2" customWidth="1"/>
    <col min="4097" max="4097" width="1.7109375" style="2" customWidth="1"/>
    <col min="4098" max="4101" width="8.7109375" style="2" customWidth="1"/>
    <col min="4102" max="4341" width="9.140625" style="2"/>
    <col min="4342" max="4342" width="25.7109375" style="2" customWidth="1"/>
    <col min="4343" max="4343" width="20.7109375" style="2" customWidth="1"/>
    <col min="4344" max="4345" width="10.7109375" style="2" customWidth="1"/>
    <col min="4346" max="4347" width="8.7109375" style="2" customWidth="1"/>
    <col min="4348" max="4348" width="1.7109375" style="2" customWidth="1"/>
    <col min="4349" max="4350" width="10.7109375" style="2" customWidth="1"/>
    <col min="4351" max="4352" width="8.7109375" style="2" customWidth="1"/>
    <col min="4353" max="4353" width="1.7109375" style="2" customWidth="1"/>
    <col min="4354" max="4357" width="8.7109375" style="2" customWidth="1"/>
    <col min="4358" max="4597" width="9.140625" style="2"/>
    <col min="4598" max="4598" width="25.7109375" style="2" customWidth="1"/>
    <col min="4599" max="4599" width="20.7109375" style="2" customWidth="1"/>
    <col min="4600" max="4601" width="10.7109375" style="2" customWidth="1"/>
    <col min="4602" max="4603" width="8.7109375" style="2" customWidth="1"/>
    <col min="4604" max="4604" width="1.7109375" style="2" customWidth="1"/>
    <col min="4605" max="4606" width="10.7109375" style="2" customWidth="1"/>
    <col min="4607" max="4608" width="8.7109375" style="2" customWidth="1"/>
    <col min="4609" max="4609" width="1.7109375" style="2" customWidth="1"/>
    <col min="4610" max="4613" width="8.7109375" style="2" customWidth="1"/>
    <col min="4614" max="4853" width="9.140625" style="2"/>
    <col min="4854" max="4854" width="25.7109375" style="2" customWidth="1"/>
    <col min="4855" max="4855" width="20.7109375" style="2" customWidth="1"/>
    <col min="4856" max="4857" width="10.7109375" style="2" customWidth="1"/>
    <col min="4858" max="4859" width="8.7109375" style="2" customWidth="1"/>
    <col min="4860" max="4860" width="1.7109375" style="2" customWidth="1"/>
    <col min="4861" max="4862" width="10.7109375" style="2" customWidth="1"/>
    <col min="4863" max="4864" width="8.7109375" style="2" customWidth="1"/>
    <col min="4865" max="4865" width="1.7109375" style="2" customWidth="1"/>
    <col min="4866" max="4869" width="8.7109375" style="2" customWidth="1"/>
    <col min="4870" max="5109" width="9.140625" style="2"/>
    <col min="5110" max="5110" width="25.7109375" style="2" customWidth="1"/>
    <col min="5111" max="5111" width="20.7109375" style="2" customWidth="1"/>
    <col min="5112" max="5113" width="10.7109375" style="2" customWidth="1"/>
    <col min="5114" max="5115" width="8.7109375" style="2" customWidth="1"/>
    <col min="5116" max="5116" width="1.7109375" style="2" customWidth="1"/>
    <col min="5117" max="5118" width="10.7109375" style="2" customWidth="1"/>
    <col min="5119" max="5120" width="8.7109375" style="2" customWidth="1"/>
    <col min="5121" max="5121" width="1.7109375" style="2" customWidth="1"/>
    <col min="5122" max="5125" width="8.7109375" style="2" customWidth="1"/>
    <col min="5126" max="5365" width="9.140625" style="2"/>
    <col min="5366" max="5366" width="25.7109375" style="2" customWidth="1"/>
    <col min="5367" max="5367" width="20.7109375" style="2" customWidth="1"/>
    <col min="5368" max="5369" width="10.7109375" style="2" customWidth="1"/>
    <col min="5370" max="5371" width="8.7109375" style="2" customWidth="1"/>
    <col min="5372" max="5372" width="1.7109375" style="2" customWidth="1"/>
    <col min="5373" max="5374" width="10.7109375" style="2" customWidth="1"/>
    <col min="5375" max="5376" width="8.7109375" style="2" customWidth="1"/>
    <col min="5377" max="5377" width="1.7109375" style="2" customWidth="1"/>
    <col min="5378" max="5381" width="8.7109375" style="2" customWidth="1"/>
    <col min="5382" max="5621" width="9.140625" style="2"/>
    <col min="5622" max="5622" width="25.7109375" style="2" customWidth="1"/>
    <col min="5623" max="5623" width="20.7109375" style="2" customWidth="1"/>
    <col min="5624" max="5625" width="10.7109375" style="2" customWidth="1"/>
    <col min="5626" max="5627" width="8.7109375" style="2" customWidth="1"/>
    <col min="5628" max="5628" width="1.7109375" style="2" customWidth="1"/>
    <col min="5629" max="5630" width="10.7109375" style="2" customWidth="1"/>
    <col min="5631" max="5632" width="8.7109375" style="2" customWidth="1"/>
    <col min="5633" max="5633" width="1.7109375" style="2" customWidth="1"/>
    <col min="5634" max="5637" width="8.7109375" style="2" customWidth="1"/>
    <col min="5638" max="5877" width="9.140625" style="2"/>
    <col min="5878" max="5878" width="25.7109375" style="2" customWidth="1"/>
    <col min="5879" max="5879" width="20.7109375" style="2" customWidth="1"/>
    <col min="5880" max="5881" width="10.7109375" style="2" customWidth="1"/>
    <col min="5882" max="5883" width="8.7109375" style="2" customWidth="1"/>
    <col min="5884" max="5884" width="1.7109375" style="2" customWidth="1"/>
    <col min="5885" max="5886" width="10.7109375" style="2" customWidth="1"/>
    <col min="5887" max="5888" width="8.7109375" style="2" customWidth="1"/>
    <col min="5889" max="5889" width="1.7109375" style="2" customWidth="1"/>
    <col min="5890" max="5893" width="8.7109375" style="2" customWidth="1"/>
    <col min="5894" max="6133" width="9.140625" style="2"/>
    <col min="6134" max="6134" width="25.7109375" style="2" customWidth="1"/>
    <col min="6135" max="6135" width="20.7109375" style="2" customWidth="1"/>
    <col min="6136" max="6137" width="10.7109375" style="2" customWidth="1"/>
    <col min="6138" max="6139" width="8.7109375" style="2" customWidth="1"/>
    <col min="6140" max="6140" width="1.7109375" style="2" customWidth="1"/>
    <col min="6141" max="6142" width="10.7109375" style="2" customWidth="1"/>
    <col min="6143" max="6144" width="8.7109375" style="2" customWidth="1"/>
    <col min="6145" max="6145" width="1.7109375" style="2" customWidth="1"/>
    <col min="6146" max="6149" width="8.7109375" style="2" customWidth="1"/>
    <col min="6150" max="6389" width="9.140625" style="2"/>
    <col min="6390" max="6390" width="25.7109375" style="2" customWidth="1"/>
    <col min="6391" max="6391" width="20.7109375" style="2" customWidth="1"/>
    <col min="6392" max="6393" width="10.7109375" style="2" customWidth="1"/>
    <col min="6394" max="6395" width="8.7109375" style="2" customWidth="1"/>
    <col min="6396" max="6396" width="1.7109375" style="2" customWidth="1"/>
    <col min="6397" max="6398" width="10.7109375" style="2" customWidth="1"/>
    <col min="6399" max="6400" width="8.7109375" style="2" customWidth="1"/>
    <col min="6401" max="6401" width="1.7109375" style="2" customWidth="1"/>
    <col min="6402" max="6405" width="8.7109375" style="2" customWidth="1"/>
    <col min="6406" max="6645" width="9.140625" style="2"/>
    <col min="6646" max="6646" width="25.7109375" style="2" customWidth="1"/>
    <col min="6647" max="6647" width="20.7109375" style="2" customWidth="1"/>
    <col min="6648" max="6649" width="10.7109375" style="2" customWidth="1"/>
    <col min="6650" max="6651" width="8.7109375" style="2" customWidth="1"/>
    <col min="6652" max="6652" width="1.7109375" style="2" customWidth="1"/>
    <col min="6653" max="6654" width="10.7109375" style="2" customWidth="1"/>
    <col min="6655" max="6656" width="8.7109375" style="2" customWidth="1"/>
    <col min="6657" max="6657" width="1.7109375" style="2" customWidth="1"/>
    <col min="6658" max="6661" width="8.7109375" style="2" customWidth="1"/>
    <col min="6662" max="6901" width="9.140625" style="2"/>
    <col min="6902" max="6902" width="25.7109375" style="2" customWidth="1"/>
    <col min="6903" max="6903" width="20.7109375" style="2" customWidth="1"/>
    <col min="6904" max="6905" width="10.7109375" style="2" customWidth="1"/>
    <col min="6906" max="6907" width="8.7109375" style="2" customWidth="1"/>
    <col min="6908" max="6908" width="1.7109375" style="2" customWidth="1"/>
    <col min="6909" max="6910" width="10.7109375" style="2" customWidth="1"/>
    <col min="6911" max="6912" width="8.7109375" style="2" customWidth="1"/>
    <col min="6913" max="6913" width="1.7109375" style="2" customWidth="1"/>
    <col min="6914" max="6917" width="8.7109375" style="2" customWidth="1"/>
    <col min="6918" max="7157" width="9.140625" style="2"/>
    <col min="7158" max="7158" width="25.7109375" style="2" customWidth="1"/>
    <col min="7159" max="7159" width="20.7109375" style="2" customWidth="1"/>
    <col min="7160" max="7161" width="10.7109375" style="2" customWidth="1"/>
    <col min="7162" max="7163" width="8.7109375" style="2" customWidth="1"/>
    <col min="7164" max="7164" width="1.7109375" style="2" customWidth="1"/>
    <col min="7165" max="7166" width="10.7109375" style="2" customWidth="1"/>
    <col min="7167" max="7168" width="8.7109375" style="2" customWidth="1"/>
    <col min="7169" max="7169" width="1.7109375" style="2" customWidth="1"/>
    <col min="7170" max="7173" width="8.7109375" style="2" customWidth="1"/>
    <col min="7174" max="7413" width="9.140625" style="2"/>
    <col min="7414" max="7414" width="25.7109375" style="2" customWidth="1"/>
    <col min="7415" max="7415" width="20.7109375" style="2" customWidth="1"/>
    <col min="7416" max="7417" width="10.7109375" style="2" customWidth="1"/>
    <col min="7418" max="7419" width="8.7109375" style="2" customWidth="1"/>
    <col min="7420" max="7420" width="1.7109375" style="2" customWidth="1"/>
    <col min="7421" max="7422" width="10.7109375" style="2" customWidth="1"/>
    <col min="7423" max="7424" width="8.7109375" style="2" customWidth="1"/>
    <col min="7425" max="7425" width="1.7109375" style="2" customWidth="1"/>
    <col min="7426" max="7429" width="8.7109375" style="2" customWidth="1"/>
    <col min="7430" max="7669" width="9.140625" style="2"/>
    <col min="7670" max="7670" width="25.7109375" style="2" customWidth="1"/>
    <col min="7671" max="7671" width="20.7109375" style="2" customWidth="1"/>
    <col min="7672" max="7673" width="10.7109375" style="2" customWidth="1"/>
    <col min="7674" max="7675" width="8.7109375" style="2" customWidth="1"/>
    <col min="7676" max="7676" width="1.7109375" style="2" customWidth="1"/>
    <col min="7677" max="7678" width="10.7109375" style="2" customWidth="1"/>
    <col min="7679" max="7680" width="8.7109375" style="2" customWidth="1"/>
    <col min="7681" max="7681" width="1.7109375" style="2" customWidth="1"/>
    <col min="7682" max="7685" width="8.7109375" style="2" customWidth="1"/>
    <col min="7686" max="7925" width="9.140625" style="2"/>
    <col min="7926" max="7926" width="25.7109375" style="2" customWidth="1"/>
    <col min="7927" max="7927" width="20.7109375" style="2" customWidth="1"/>
    <col min="7928" max="7929" width="10.7109375" style="2" customWidth="1"/>
    <col min="7930" max="7931" width="8.7109375" style="2" customWidth="1"/>
    <col min="7932" max="7932" width="1.7109375" style="2" customWidth="1"/>
    <col min="7933" max="7934" width="10.7109375" style="2" customWidth="1"/>
    <col min="7935" max="7936" width="8.7109375" style="2" customWidth="1"/>
    <col min="7937" max="7937" width="1.7109375" style="2" customWidth="1"/>
    <col min="7938" max="7941" width="8.7109375" style="2" customWidth="1"/>
    <col min="7942" max="8181" width="9.140625" style="2"/>
    <col min="8182" max="8182" width="25.7109375" style="2" customWidth="1"/>
    <col min="8183" max="8183" width="20.7109375" style="2" customWidth="1"/>
    <col min="8184" max="8185" width="10.7109375" style="2" customWidth="1"/>
    <col min="8186" max="8187" width="8.7109375" style="2" customWidth="1"/>
    <col min="8188" max="8188" width="1.7109375" style="2" customWidth="1"/>
    <col min="8189" max="8190" width="10.7109375" style="2" customWidth="1"/>
    <col min="8191" max="8192" width="8.7109375" style="2" customWidth="1"/>
    <col min="8193" max="8193" width="1.7109375" style="2" customWidth="1"/>
    <col min="8194" max="8197" width="8.7109375" style="2" customWidth="1"/>
    <col min="8198" max="8437" width="9.140625" style="2"/>
    <col min="8438" max="8438" width="25.7109375" style="2" customWidth="1"/>
    <col min="8439" max="8439" width="20.7109375" style="2" customWidth="1"/>
    <col min="8440" max="8441" width="10.7109375" style="2" customWidth="1"/>
    <col min="8442" max="8443" width="8.7109375" style="2" customWidth="1"/>
    <col min="8444" max="8444" width="1.7109375" style="2" customWidth="1"/>
    <col min="8445" max="8446" width="10.7109375" style="2" customWidth="1"/>
    <col min="8447" max="8448" width="8.7109375" style="2" customWidth="1"/>
    <col min="8449" max="8449" width="1.7109375" style="2" customWidth="1"/>
    <col min="8450" max="8453" width="8.7109375" style="2" customWidth="1"/>
    <col min="8454" max="8693" width="9.140625" style="2"/>
    <col min="8694" max="8694" width="25.7109375" style="2" customWidth="1"/>
    <col min="8695" max="8695" width="20.7109375" style="2" customWidth="1"/>
    <col min="8696" max="8697" width="10.7109375" style="2" customWidth="1"/>
    <col min="8698" max="8699" width="8.7109375" style="2" customWidth="1"/>
    <col min="8700" max="8700" width="1.7109375" style="2" customWidth="1"/>
    <col min="8701" max="8702" width="10.7109375" style="2" customWidth="1"/>
    <col min="8703" max="8704" width="8.7109375" style="2" customWidth="1"/>
    <col min="8705" max="8705" width="1.7109375" style="2" customWidth="1"/>
    <col min="8706" max="8709" width="8.7109375" style="2" customWidth="1"/>
    <col min="8710" max="8949" width="9.140625" style="2"/>
    <col min="8950" max="8950" width="25.7109375" style="2" customWidth="1"/>
    <col min="8951" max="8951" width="20.7109375" style="2" customWidth="1"/>
    <col min="8952" max="8953" width="10.7109375" style="2" customWidth="1"/>
    <col min="8954" max="8955" width="8.7109375" style="2" customWidth="1"/>
    <col min="8956" max="8956" width="1.7109375" style="2" customWidth="1"/>
    <col min="8957" max="8958" width="10.7109375" style="2" customWidth="1"/>
    <col min="8959" max="8960" width="8.7109375" style="2" customWidth="1"/>
    <col min="8961" max="8961" width="1.7109375" style="2" customWidth="1"/>
    <col min="8962" max="8965" width="8.7109375" style="2" customWidth="1"/>
    <col min="8966" max="9205" width="9.140625" style="2"/>
    <col min="9206" max="9206" width="25.7109375" style="2" customWidth="1"/>
    <col min="9207" max="9207" width="20.7109375" style="2" customWidth="1"/>
    <col min="9208" max="9209" width="10.7109375" style="2" customWidth="1"/>
    <col min="9210" max="9211" width="8.7109375" style="2" customWidth="1"/>
    <col min="9212" max="9212" width="1.7109375" style="2" customWidth="1"/>
    <col min="9213" max="9214" width="10.7109375" style="2" customWidth="1"/>
    <col min="9215" max="9216" width="8.7109375" style="2" customWidth="1"/>
    <col min="9217" max="9217" width="1.7109375" style="2" customWidth="1"/>
    <col min="9218" max="9221" width="8.7109375" style="2" customWidth="1"/>
    <col min="9222" max="9461" width="9.140625" style="2"/>
    <col min="9462" max="9462" width="25.7109375" style="2" customWidth="1"/>
    <col min="9463" max="9463" width="20.7109375" style="2" customWidth="1"/>
    <col min="9464" max="9465" width="10.7109375" style="2" customWidth="1"/>
    <col min="9466" max="9467" width="8.7109375" style="2" customWidth="1"/>
    <col min="9468" max="9468" width="1.7109375" style="2" customWidth="1"/>
    <col min="9469" max="9470" width="10.7109375" style="2" customWidth="1"/>
    <col min="9471" max="9472" width="8.7109375" style="2" customWidth="1"/>
    <col min="9473" max="9473" width="1.7109375" style="2" customWidth="1"/>
    <col min="9474" max="9477" width="8.7109375" style="2" customWidth="1"/>
    <col min="9478" max="9717" width="9.140625" style="2"/>
    <col min="9718" max="9718" width="25.7109375" style="2" customWidth="1"/>
    <col min="9719" max="9719" width="20.7109375" style="2" customWidth="1"/>
    <col min="9720" max="9721" width="10.7109375" style="2" customWidth="1"/>
    <col min="9722" max="9723" width="8.7109375" style="2" customWidth="1"/>
    <col min="9724" max="9724" width="1.7109375" style="2" customWidth="1"/>
    <col min="9725" max="9726" width="10.7109375" style="2" customWidth="1"/>
    <col min="9727" max="9728" width="8.7109375" style="2" customWidth="1"/>
    <col min="9729" max="9729" width="1.7109375" style="2" customWidth="1"/>
    <col min="9730" max="9733" width="8.7109375" style="2" customWidth="1"/>
    <col min="9734" max="9973" width="9.140625" style="2"/>
    <col min="9974" max="9974" width="25.7109375" style="2" customWidth="1"/>
    <col min="9975" max="9975" width="20.7109375" style="2" customWidth="1"/>
    <col min="9976" max="9977" width="10.7109375" style="2" customWidth="1"/>
    <col min="9978" max="9979" width="8.7109375" style="2" customWidth="1"/>
    <col min="9980" max="9980" width="1.7109375" style="2" customWidth="1"/>
    <col min="9981" max="9982" width="10.7109375" style="2" customWidth="1"/>
    <col min="9983" max="9984" width="8.7109375" style="2" customWidth="1"/>
    <col min="9985" max="9985" width="1.7109375" style="2" customWidth="1"/>
    <col min="9986" max="9989" width="8.7109375" style="2" customWidth="1"/>
    <col min="9990" max="10229" width="9.140625" style="2"/>
    <col min="10230" max="10230" width="25.7109375" style="2" customWidth="1"/>
    <col min="10231" max="10231" width="20.7109375" style="2" customWidth="1"/>
    <col min="10232" max="10233" width="10.7109375" style="2" customWidth="1"/>
    <col min="10234" max="10235" width="8.7109375" style="2" customWidth="1"/>
    <col min="10236" max="10236" width="1.7109375" style="2" customWidth="1"/>
    <col min="10237" max="10238" width="10.7109375" style="2" customWidth="1"/>
    <col min="10239" max="10240" width="8.7109375" style="2" customWidth="1"/>
    <col min="10241" max="10241" width="1.7109375" style="2" customWidth="1"/>
    <col min="10242" max="10245" width="8.7109375" style="2" customWidth="1"/>
    <col min="10246" max="10485" width="9.140625" style="2"/>
    <col min="10486" max="10486" width="25.7109375" style="2" customWidth="1"/>
    <col min="10487" max="10487" width="20.7109375" style="2" customWidth="1"/>
    <col min="10488" max="10489" width="10.7109375" style="2" customWidth="1"/>
    <col min="10490" max="10491" width="8.7109375" style="2" customWidth="1"/>
    <col min="10492" max="10492" width="1.7109375" style="2" customWidth="1"/>
    <col min="10493" max="10494" width="10.7109375" style="2" customWidth="1"/>
    <col min="10495" max="10496" width="8.7109375" style="2" customWidth="1"/>
    <col min="10497" max="10497" width="1.7109375" style="2" customWidth="1"/>
    <col min="10498" max="10501" width="8.7109375" style="2" customWidth="1"/>
    <col min="10502" max="10741" width="9.140625" style="2"/>
    <col min="10742" max="10742" width="25.7109375" style="2" customWidth="1"/>
    <col min="10743" max="10743" width="20.7109375" style="2" customWidth="1"/>
    <col min="10744" max="10745" width="10.7109375" style="2" customWidth="1"/>
    <col min="10746" max="10747" width="8.7109375" style="2" customWidth="1"/>
    <col min="10748" max="10748" width="1.7109375" style="2" customWidth="1"/>
    <col min="10749" max="10750" width="10.7109375" style="2" customWidth="1"/>
    <col min="10751" max="10752" width="8.7109375" style="2" customWidth="1"/>
    <col min="10753" max="10753" width="1.7109375" style="2" customWidth="1"/>
    <col min="10754" max="10757" width="8.7109375" style="2" customWidth="1"/>
    <col min="10758" max="10997" width="9.140625" style="2"/>
    <col min="10998" max="10998" width="25.7109375" style="2" customWidth="1"/>
    <col min="10999" max="10999" width="20.7109375" style="2" customWidth="1"/>
    <col min="11000" max="11001" width="10.7109375" style="2" customWidth="1"/>
    <col min="11002" max="11003" width="8.7109375" style="2" customWidth="1"/>
    <col min="11004" max="11004" width="1.7109375" style="2" customWidth="1"/>
    <col min="11005" max="11006" width="10.7109375" style="2" customWidth="1"/>
    <col min="11007" max="11008" width="8.7109375" style="2" customWidth="1"/>
    <col min="11009" max="11009" width="1.7109375" style="2" customWidth="1"/>
    <col min="11010" max="11013" width="8.7109375" style="2" customWidth="1"/>
    <col min="11014" max="11253" width="9.140625" style="2"/>
    <col min="11254" max="11254" width="25.7109375" style="2" customWidth="1"/>
    <col min="11255" max="11255" width="20.7109375" style="2" customWidth="1"/>
    <col min="11256" max="11257" width="10.7109375" style="2" customWidth="1"/>
    <col min="11258" max="11259" width="8.7109375" style="2" customWidth="1"/>
    <col min="11260" max="11260" width="1.7109375" style="2" customWidth="1"/>
    <col min="11261" max="11262" width="10.7109375" style="2" customWidth="1"/>
    <col min="11263" max="11264" width="8.7109375" style="2" customWidth="1"/>
    <col min="11265" max="11265" width="1.7109375" style="2" customWidth="1"/>
    <col min="11266" max="11269" width="8.7109375" style="2" customWidth="1"/>
    <col min="11270" max="11509" width="9.140625" style="2"/>
    <col min="11510" max="11510" width="25.7109375" style="2" customWidth="1"/>
    <col min="11511" max="11511" width="20.7109375" style="2" customWidth="1"/>
    <col min="11512" max="11513" width="10.7109375" style="2" customWidth="1"/>
    <col min="11514" max="11515" width="8.7109375" style="2" customWidth="1"/>
    <col min="11516" max="11516" width="1.7109375" style="2" customWidth="1"/>
    <col min="11517" max="11518" width="10.7109375" style="2" customWidth="1"/>
    <col min="11519" max="11520" width="8.7109375" style="2" customWidth="1"/>
    <col min="11521" max="11521" width="1.7109375" style="2" customWidth="1"/>
    <col min="11522" max="11525" width="8.7109375" style="2" customWidth="1"/>
    <col min="11526" max="11765" width="9.140625" style="2"/>
    <col min="11766" max="11766" width="25.7109375" style="2" customWidth="1"/>
    <col min="11767" max="11767" width="20.7109375" style="2" customWidth="1"/>
    <col min="11768" max="11769" width="10.7109375" style="2" customWidth="1"/>
    <col min="11770" max="11771" width="8.7109375" style="2" customWidth="1"/>
    <col min="11772" max="11772" width="1.7109375" style="2" customWidth="1"/>
    <col min="11773" max="11774" width="10.7109375" style="2" customWidth="1"/>
    <col min="11775" max="11776" width="8.7109375" style="2" customWidth="1"/>
    <col min="11777" max="11777" width="1.7109375" style="2" customWidth="1"/>
    <col min="11778" max="11781" width="8.7109375" style="2" customWidth="1"/>
    <col min="11782" max="12021" width="9.140625" style="2"/>
    <col min="12022" max="12022" width="25.7109375" style="2" customWidth="1"/>
    <col min="12023" max="12023" width="20.7109375" style="2" customWidth="1"/>
    <col min="12024" max="12025" width="10.7109375" style="2" customWidth="1"/>
    <col min="12026" max="12027" width="8.7109375" style="2" customWidth="1"/>
    <col min="12028" max="12028" width="1.7109375" style="2" customWidth="1"/>
    <col min="12029" max="12030" width="10.7109375" style="2" customWidth="1"/>
    <col min="12031" max="12032" width="8.7109375" style="2" customWidth="1"/>
    <col min="12033" max="12033" width="1.7109375" style="2" customWidth="1"/>
    <col min="12034" max="12037" width="8.7109375" style="2" customWidth="1"/>
    <col min="12038" max="12277" width="9.140625" style="2"/>
    <col min="12278" max="12278" width="25.7109375" style="2" customWidth="1"/>
    <col min="12279" max="12279" width="20.7109375" style="2" customWidth="1"/>
    <col min="12280" max="12281" width="10.7109375" style="2" customWidth="1"/>
    <col min="12282" max="12283" width="8.7109375" style="2" customWidth="1"/>
    <col min="12284" max="12284" width="1.7109375" style="2" customWidth="1"/>
    <col min="12285" max="12286" width="10.7109375" style="2" customWidth="1"/>
    <col min="12287" max="12288" width="8.7109375" style="2" customWidth="1"/>
    <col min="12289" max="12289" width="1.7109375" style="2" customWidth="1"/>
    <col min="12290" max="12293" width="8.7109375" style="2" customWidth="1"/>
    <col min="12294" max="12533" width="9.140625" style="2"/>
    <col min="12534" max="12534" width="25.7109375" style="2" customWidth="1"/>
    <col min="12535" max="12535" width="20.7109375" style="2" customWidth="1"/>
    <col min="12536" max="12537" width="10.7109375" style="2" customWidth="1"/>
    <col min="12538" max="12539" width="8.7109375" style="2" customWidth="1"/>
    <col min="12540" max="12540" width="1.7109375" style="2" customWidth="1"/>
    <col min="12541" max="12542" width="10.7109375" style="2" customWidth="1"/>
    <col min="12543" max="12544" width="8.7109375" style="2" customWidth="1"/>
    <col min="12545" max="12545" width="1.7109375" style="2" customWidth="1"/>
    <col min="12546" max="12549" width="8.7109375" style="2" customWidth="1"/>
    <col min="12550" max="12789" width="9.140625" style="2"/>
    <col min="12790" max="12790" width="25.7109375" style="2" customWidth="1"/>
    <col min="12791" max="12791" width="20.7109375" style="2" customWidth="1"/>
    <col min="12792" max="12793" width="10.7109375" style="2" customWidth="1"/>
    <col min="12794" max="12795" width="8.7109375" style="2" customWidth="1"/>
    <col min="12796" max="12796" width="1.7109375" style="2" customWidth="1"/>
    <col min="12797" max="12798" width="10.7109375" style="2" customWidth="1"/>
    <col min="12799" max="12800" width="8.7109375" style="2" customWidth="1"/>
    <col min="12801" max="12801" width="1.7109375" style="2" customWidth="1"/>
    <col min="12802" max="12805" width="8.7109375" style="2" customWidth="1"/>
    <col min="12806" max="13045" width="9.140625" style="2"/>
    <col min="13046" max="13046" width="25.7109375" style="2" customWidth="1"/>
    <col min="13047" max="13047" width="20.7109375" style="2" customWidth="1"/>
    <col min="13048" max="13049" width="10.7109375" style="2" customWidth="1"/>
    <col min="13050" max="13051" width="8.7109375" style="2" customWidth="1"/>
    <col min="13052" max="13052" width="1.7109375" style="2" customWidth="1"/>
    <col min="13053" max="13054" width="10.7109375" style="2" customWidth="1"/>
    <col min="13055" max="13056" width="8.7109375" style="2" customWidth="1"/>
    <col min="13057" max="13057" width="1.7109375" style="2" customWidth="1"/>
    <col min="13058" max="13061" width="8.7109375" style="2" customWidth="1"/>
    <col min="13062" max="13301" width="9.140625" style="2"/>
    <col min="13302" max="13302" width="25.7109375" style="2" customWidth="1"/>
    <col min="13303" max="13303" width="20.7109375" style="2" customWidth="1"/>
    <col min="13304" max="13305" width="10.7109375" style="2" customWidth="1"/>
    <col min="13306" max="13307" width="8.7109375" style="2" customWidth="1"/>
    <col min="13308" max="13308" width="1.7109375" style="2" customWidth="1"/>
    <col min="13309" max="13310" width="10.7109375" style="2" customWidth="1"/>
    <col min="13311" max="13312" width="8.7109375" style="2" customWidth="1"/>
    <col min="13313" max="13313" width="1.7109375" style="2" customWidth="1"/>
    <col min="13314" max="13317" width="8.7109375" style="2" customWidth="1"/>
    <col min="13318" max="13557" width="9.140625" style="2"/>
    <col min="13558" max="13558" width="25.7109375" style="2" customWidth="1"/>
    <col min="13559" max="13559" width="20.7109375" style="2" customWidth="1"/>
    <col min="13560" max="13561" width="10.7109375" style="2" customWidth="1"/>
    <col min="13562" max="13563" width="8.7109375" style="2" customWidth="1"/>
    <col min="13564" max="13564" width="1.7109375" style="2" customWidth="1"/>
    <col min="13565" max="13566" width="10.7109375" style="2" customWidth="1"/>
    <col min="13567" max="13568" width="8.7109375" style="2" customWidth="1"/>
    <col min="13569" max="13569" width="1.7109375" style="2" customWidth="1"/>
    <col min="13570" max="13573" width="8.7109375" style="2" customWidth="1"/>
    <col min="13574" max="13813" width="9.140625" style="2"/>
    <col min="13814" max="13814" width="25.7109375" style="2" customWidth="1"/>
    <col min="13815" max="13815" width="20.7109375" style="2" customWidth="1"/>
    <col min="13816" max="13817" width="10.7109375" style="2" customWidth="1"/>
    <col min="13818" max="13819" width="8.7109375" style="2" customWidth="1"/>
    <col min="13820" max="13820" width="1.7109375" style="2" customWidth="1"/>
    <col min="13821" max="13822" width="10.7109375" style="2" customWidth="1"/>
    <col min="13823" max="13824" width="8.7109375" style="2" customWidth="1"/>
    <col min="13825" max="13825" width="1.7109375" style="2" customWidth="1"/>
    <col min="13826" max="13829" width="8.7109375" style="2" customWidth="1"/>
    <col min="13830" max="14069" width="9.140625" style="2"/>
    <col min="14070" max="14070" width="25.7109375" style="2" customWidth="1"/>
    <col min="14071" max="14071" width="20.7109375" style="2" customWidth="1"/>
    <col min="14072" max="14073" width="10.7109375" style="2" customWidth="1"/>
    <col min="14074" max="14075" width="8.7109375" style="2" customWidth="1"/>
    <col min="14076" max="14076" width="1.7109375" style="2" customWidth="1"/>
    <col min="14077" max="14078" width="10.7109375" style="2" customWidth="1"/>
    <col min="14079" max="14080" width="8.7109375" style="2" customWidth="1"/>
    <col min="14081" max="14081" width="1.7109375" style="2" customWidth="1"/>
    <col min="14082" max="14085" width="8.7109375" style="2" customWidth="1"/>
    <col min="14086" max="14325" width="9.140625" style="2"/>
    <col min="14326" max="14326" width="25.7109375" style="2" customWidth="1"/>
    <col min="14327" max="14327" width="20.7109375" style="2" customWidth="1"/>
    <col min="14328" max="14329" width="10.7109375" style="2" customWidth="1"/>
    <col min="14330" max="14331" width="8.7109375" style="2" customWidth="1"/>
    <col min="14332" max="14332" width="1.7109375" style="2" customWidth="1"/>
    <col min="14333" max="14334" width="10.7109375" style="2" customWidth="1"/>
    <col min="14335" max="14336" width="8.7109375" style="2" customWidth="1"/>
    <col min="14337" max="14337" width="1.7109375" style="2" customWidth="1"/>
    <col min="14338" max="14341" width="8.7109375" style="2" customWidth="1"/>
    <col min="14342" max="14581" width="9.140625" style="2"/>
    <col min="14582" max="14582" width="25.7109375" style="2" customWidth="1"/>
    <col min="14583" max="14583" width="20.7109375" style="2" customWidth="1"/>
    <col min="14584" max="14585" width="10.7109375" style="2" customWidth="1"/>
    <col min="14586" max="14587" width="8.7109375" style="2" customWidth="1"/>
    <col min="14588" max="14588" width="1.7109375" style="2" customWidth="1"/>
    <col min="14589" max="14590" width="10.7109375" style="2" customWidth="1"/>
    <col min="14591" max="14592" width="8.7109375" style="2" customWidth="1"/>
    <col min="14593" max="14593" width="1.7109375" style="2" customWidth="1"/>
    <col min="14594" max="14597" width="8.7109375" style="2" customWidth="1"/>
    <col min="14598" max="14837" width="9.140625" style="2"/>
    <col min="14838" max="14838" width="25.7109375" style="2" customWidth="1"/>
    <col min="14839" max="14839" width="20.7109375" style="2" customWidth="1"/>
    <col min="14840" max="14841" width="10.7109375" style="2" customWidth="1"/>
    <col min="14842" max="14843" width="8.7109375" style="2" customWidth="1"/>
    <col min="14844" max="14844" width="1.7109375" style="2" customWidth="1"/>
    <col min="14845" max="14846" width="10.7109375" style="2" customWidth="1"/>
    <col min="14847" max="14848" width="8.7109375" style="2" customWidth="1"/>
    <col min="14849" max="14849" width="1.7109375" style="2" customWidth="1"/>
    <col min="14850" max="14853" width="8.7109375" style="2" customWidth="1"/>
    <col min="14854" max="15093" width="9.140625" style="2"/>
    <col min="15094" max="15094" width="25.7109375" style="2" customWidth="1"/>
    <col min="15095" max="15095" width="20.7109375" style="2" customWidth="1"/>
    <col min="15096" max="15097" width="10.7109375" style="2" customWidth="1"/>
    <col min="15098" max="15099" width="8.7109375" style="2" customWidth="1"/>
    <col min="15100" max="15100" width="1.7109375" style="2" customWidth="1"/>
    <col min="15101" max="15102" width="10.7109375" style="2" customWidth="1"/>
    <col min="15103" max="15104" width="8.7109375" style="2" customWidth="1"/>
    <col min="15105" max="15105" width="1.7109375" style="2" customWidth="1"/>
    <col min="15106" max="15109" width="8.7109375" style="2" customWidth="1"/>
    <col min="15110" max="15349" width="9.140625" style="2"/>
    <col min="15350" max="15350" width="25.7109375" style="2" customWidth="1"/>
    <col min="15351" max="15351" width="20.7109375" style="2" customWidth="1"/>
    <col min="15352" max="15353" width="10.7109375" style="2" customWidth="1"/>
    <col min="15354" max="15355" width="8.7109375" style="2" customWidth="1"/>
    <col min="15356" max="15356" width="1.7109375" style="2" customWidth="1"/>
    <col min="15357" max="15358" width="10.7109375" style="2" customWidth="1"/>
    <col min="15359" max="15360" width="8.7109375" style="2" customWidth="1"/>
    <col min="15361" max="15361" width="1.7109375" style="2" customWidth="1"/>
    <col min="15362" max="15365" width="8.7109375" style="2" customWidth="1"/>
    <col min="15366" max="15605" width="9.140625" style="2"/>
    <col min="15606" max="15606" width="25.7109375" style="2" customWidth="1"/>
    <col min="15607" max="15607" width="20.7109375" style="2" customWidth="1"/>
    <col min="15608" max="15609" width="10.7109375" style="2" customWidth="1"/>
    <col min="15610" max="15611" width="8.7109375" style="2" customWidth="1"/>
    <col min="15612" max="15612" width="1.7109375" style="2" customWidth="1"/>
    <col min="15613" max="15614" width="10.7109375" style="2" customWidth="1"/>
    <col min="15615" max="15616" width="8.7109375" style="2" customWidth="1"/>
    <col min="15617" max="15617" width="1.7109375" style="2" customWidth="1"/>
    <col min="15618" max="15621" width="8.7109375" style="2" customWidth="1"/>
    <col min="15622" max="15861" width="9.140625" style="2"/>
    <col min="15862" max="15862" width="25.7109375" style="2" customWidth="1"/>
    <col min="15863" max="15863" width="20.7109375" style="2" customWidth="1"/>
    <col min="15864" max="15865" width="10.7109375" style="2" customWidth="1"/>
    <col min="15866" max="15867" width="8.7109375" style="2" customWidth="1"/>
    <col min="15868" max="15868" width="1.7109375" style="2" customWidth="1"/>
    <col min="15869" max="15870" width="10.7109375" style="2" customWidth="1"/>
    <col min="15871" max="15872" width="8.7109375" style="2" customWidth="1"/>
    <col min="15873" max="15873" width="1.7109375" style="2" customWidth="1"/>
    <col min="15874" max="15877" width="8.7109375" style="2" customWidth="1"/>
    <col min="15878" max="16117" width="9.140625" style="2"/>
    <col min="16118" max="16118" width="25.7109375" style="2" customWidth="1"/>
    <col min="16119" max="16119" width="20.7109375" style="2" customWidth="1"/>
    <col min="16120" max="16121" width="10.7109375" style="2" customWidth="1"/>
    <col min="16122" max="16123" width="8.7109375" style="2" customWidth="1"/>
    <col min="16124" max="16124" width="1.7109375" style="2" customWidth="1"/>
    <col min="16125" max="16126" width="10.7109375" style="2" customWidth="1"/>
    <col min="16127" max="16128" width="8.7109375" style="2" customWidth="1"/>
    <col min="16129" max="16129" width="1.7109375" style="2" customWidth="1"/>
    <col min="16130" max="16133" width="8.7109375" style="2" customWidth="1"/>
    <col min="16134" max="16367" width="9.140625" style="2"/>
    <col min="16368" max="16384" width="9.140625" style="2" customWidth="1"/>
  </cols>
  <sheetData>
    <row r="1" spans="1:16" ht="22.5" customHeight="1" thickBot="1" x14ac:dyDescent="0.25">
      <c r="A1" s="101" t="s">
        <v>348</v>
      </c>
      <c r="B1" s="102"/>
      <c r="C1" s="107"/>
      <c r="D1" s="107"/>
      <c r="E1" s="108"/>
      <c r="F1" s="108"/>
      <c r="G1" s="105"/>
      <c r="H1" s="109"/>
      <c r="I1" s="109"/>
      <c r="J1" s="108"/>
      <c r="K1" s="108"/>
      <c r="L1" s="105"/>
      <c r="M1" s="109"/>
      <c r="N1" s="109"/>
      <c r="O1" s="108"/>
      <c r="P1" s="108"/>
    </row>
    <row r="2" spans="1:16" s="3" customFormat="1" ht="15" customHeight="1" x14ac:dyDescent="0.2">
      <c r="C2" s="153" t="s">
        <v>100</v>
      </c>
      <c r="D2" s="110"/>
      <c r="E2" s="111"/>
      <c r="F2" s="111"/>
      <c r="G2" s="42"/>
      <c r="H2" s="154" t="s">
        <v>101</v>
      </c>
      <c r="I2" s="112"/>
      <c r="J2" s="111"/>
      <c r="K2" s="111"/>
      <c r="L2" s="42"/>
      <c r="M2" s="154" t="s">
        <v>102</v>
      </c>
      <c r="N2" s="112"/>
      <c r="O2" s="111"/>
      <c r="P2" s="111"/>
    </row>
    <row r="3" spans="1:16" s="3" customFormat="1" ht="15" customHeight="1" x14ac:dyDescent="0.2">
      <c r="C3" s="27"/>
      <c r="D3" s="27"/>
      <c r="E3" s="43" t="s">
        <v>49</v>
      </c>
      <c r="F3" s="43" t="s">
        <v>48</v>
      </c>
      <c r="G3" s="42"/>
      <c r="H3" s="44"/>
      <c r="I3" s="44"/>
      <c r="J3" s="43" t="s">
        <v>49</v>
      </c>
      <c r="K3" s="43" t="s">
        <v>48</v>
      </c>
      <c r="L3" s="42"/>
      <c r="M3" s="44"/>
      <c r="N3" s="44"/>
      <c r="O3" s="43" t="s">
        <v>49</v>
      </c>
      <c r="P3" s="43" t="s">
        <v>48</v>
      </c>
    </row>
    <row r="4" spans="1:16" s="3" customFormat="1" ht="15" customHeight="1" thickBot="1" x14ac:dyDescent="0.25">
      <c r="A4" s="113" t="s">
        <v>103</v>
      </c>
      <c r="B4" s="113" t="s">
        <v>104</v>
      </c>
      <c r="C4" s="114">
        <v>2025</v>
      </c>
      <c r="D4" s="114">
        <v>2026</v>
      </c>
      <c r="E4" s="114" t="s">
        <v>47</v>
      </c>
      <c r="F4" s="114" t="s">
        <v>50</v>
      </c>
      <c r="G4" s="114"/>
      <c r="H4" s="114">
        <v>2025</v>
      </c>
      <c r="I4" s="114">
        <v>2026</v>
      </c>
      <c r="J4" s="115" t="s">
        <v>47</v>
      </c>
      <c r="K4" s="115" t="s">
        <v>50</v>
      </c>
      <c r="L4" s="116"/>
      <c r="M4" s="114">
        <v>2025</v>
      </c>
      <c r="N4" s="114">
        <v>2026</v>
      </c>
      <c r="O4" s="115" t="s">
        <v>47</v>
      </c>
      <c r="P4" s="115" t="s">
        <v>50</v>
      </c>
    </row>
    <row r="5" spans="1:16" ht="6" customHeight="1" x14ac:dyDescent="0.2">
      <c r="A5" s="33"/>
      <c r="B5" s="33"/>
      <c r="G5" s="45"/>
      <c r="L5" s="45"/>
    </row>
    <row r="6" spans="1:16" x14ac:dyDescent="0.2">
      <c r="A6" s="2" t="s">
        <v>241</v>
      </c>
      <c r="B6" s="2" t="s">
        <v>59</v>
      </c>
      <c r="C6" s="48">
        <v>5153</v>
      </c>
      <c r="D6" s="48">
        <v>5283</v>
      </c>
      <c r="E6" s="39">
        <v>0.16001313301050035</v>
      </c>
      <c r="F6" s="39">
        <v>2.5228022511158521</v>
      </c>
      <c r="G6" s="45"/>
      <c r="H6" s="49">
        <v>42.259</v>
      </c>
      <c r="I6" s="49">
        <v>56.67</v>
      </c>
      <c r="J6" s="39">
        <v>6.1012276020914788E-2</v>
      </c>
      <c r="K6" s="39">
        <v>34.101611491043336</v>
      </c>
      <c r="L6" s="45"/>
      <c r="M6" s="49">
        <v>2.085</v>
      </c>
      <c r="N6" s="49">
        <v>0.68300000000000005</v>
      </c>
      <c r="O6" s="39">
        <v>3.2578308379684687E-2</v>
      </c>
      <c r="P6" s="39">
        <v>-67.242206235011977</v>
      </c>
    </row>
    <row r="7" spans="1:16" x14ac:dyDescent="0.2">
      <c r="A7" s="2" t="s">
        <v>60</v>
      </c>
      <c r="B7" s="2" t="s">
        <v>61</v>
      </c>
      <c r="C7" s="48">
        <v>26036</v>
      </c>
      <c r="D7" s="48">
        <v>29273</v>
      </c>
      <c r="E7" s="39">
        <v>0.8866296503154224</v>
      </c>
      <c r="F7" s="39">
        <v>12.432785374097399</v>
      </c>
      <c r="G7" s="45"/>
      <c r="H7" s="49">
        <v>735.19799999999998</v>
      </c>
      <c r="I7" s="49">
        <v>422.46600000000001</v>
      </c>
      <c r="J7" s="39">
        <v>0.454836989614466</v>
      </c>
      <c r="K7" s="39">
        <v>-42.537112451339631</v>
      </c>
      <c r="L7" s="45"/>
      <c r="M7" s="49">
        <v>25.023</v>
      </c>
      <c r="N7" s="49">
        <v>8.44</v>
      </c>
      <c r="O7" s="39">
        <v>0.40257821775188679</v>
      </c>
      <c r="P7" s="39">
        <v>-66.271030651800345</v>
      </c>
    </row>
    <row r="8" spans="1:16" x14ac:dyDescent="0.2">
      <c r="A8" s="2" t="s">
        <v>62</v>
      </c>
      <c r="B8" s="2" t="s">
        <v>63</v>
      </c>
      <c r="C8" s="48">
        <v>15689</v>
      </c>
      <c r="D8" s="48">
        <v>16889</v>
      </c>
      <c r="E8" s="39">
        <v>0.51153923971499915</v>
      </c>
      <c r="F8" s="39">
        <v>7.6486710434062077</v>
      </c>
      <c r="G8" s="45"/>
      <c r="H8" s="49">
        <v>385.32799999999997</v>
      </c>
      <c r="I8" s="49">
        <v>724.46500000000003</v>
      </c>
      <c r="J8" s="39">
        <v>0.77997632870111222</v>
      </c>
      <c r="K8" s="39">
        <v>88.012550346717617</v>
      </c>
      <c r="L8" s="45"/>
      <c r="M8" s="49">
        <v>1.8759999999999999</v>
      </c>
      <c r="N8" s="49">
        <v>0.94799999999999995</v>
      </c>
      <c r="O8" s="39">
        <v>4.5218501235638468E-2</v>
      </c>
      <c r="P8" s="39">
        <v>-49.466950959488273</v>
      </c>
    </row>
    <row r="9" spans="1:16" x14ac:dyDescent="0.2">
      <c r="A9" s="2" t="s">
        <v>229</v>
      </c>
      <c r="B9" s="2" t="s">
        <v>230</v>
      </c>
      <c r="C9" s="48">
        <v>27350</v>
      </c>
      <c r="D9" s="48">
        <v>18964</v>
      </c>
      <c r="E9" s="39">
        <v>0.57438747954024771</v>
      </c>
      <c r="F9" s="39">
        <v>-30.661791590493603</v>
      </c>
      <c r="G9" s="45"/>
      <c r="H9" s="49">
        <v>819.14400000000001</v>
      </c>
      <c r="I9" s="49">
        <v>563.36099999999999</v>
      </c>
      <c r="J9" s="39">
        <v>0.60652791303014952</v>
      </c>
      <c r="K9" s="39">
        <v>-31.22564530778471</v>
      </c>
      <c r="L9" s="45"/>
      <c r="M9" s="49">
        <v>11.173999999999999</v>
      </c>
      <c r="N9" s="49">
        <v>14.135</v>
      </c>
      <c r="O9" s="39">
        <v>0.67422311705247873</v>
      </c>
      <c r="P9" s="39">
        <v>26.49901557186325</v>
      </c>
    </row>
    <row r="10" spans="1:16" ht="12.75" customHeight="1" x14ac:dyDescent="0.2">
      <c r="A10" s="2" t="s">
        <v>303</v>
      </c>
      <c r="B10" s="2" t="s">
        <v>276</v>
      </c>
      <c r="C10" s="48">
        <v>3671</v>
      </c>
      <c r="D10" s="48">
        <v>3830</v>
      </c>
      <c r="E10" s="39">
        <v>0.11600422097865158</v>
      </c>
      <c r="F10" s="39">
        <v>4.3312448923998881</v>
      </c>
      <c r="G10" s="45"/>
      <c r="H10" s="49">
        <v>56.348999999999997</v>
      </c>
      <c r="I10" s="49">
        <v>153.52000000000001</v>
      </c>
      <c r="J10" s="39">
        <v>0.16528330006583444</v>
      </c>
      <c r="K10" s="39">
        <v>172.44494134767257</v>
      </c>
      <c r="L10" s="45"/>
      <c r="M10" s="49" t="s">
        <v>54</v>
      </c>
      <c r="N10" s="49" t="s">
        <v>54</v>
      </c>
      <c r="O10" s="39" t="s">
        <v>54</v>
      </c>
      <c r="P10" s="39" t="s">
        <v>53</v>
      </c>
    </row>
    <row r="11" spans="1:16" ht="12.75" customHeight="1" x14ac:dyDescent="0.2">
      <c r="A11" s="2" t="s">
        <v>64</v>
      </c>
      <c r="B11" s="2" t="s">
        <v>65</v>
      </c>
      <c r="C11" s="48">
        <v>215882</v>
      </c>
      <c r="D11" s="48">
        <v>217476</v>
      </c>
      <c r="E11" s="39">
        <v>6.5869801466196432</v>
      </c>
      <c r="F11" s="39">
        <v>0.73836632975421423</v>
      </c>
      <c r="G11" s="45"/>
      <c r="H11" s="49">
        <v>2973.0770000000002</v>
      </c>
      <c r="I11" s="49">
        <v>3507.5749999999998</v>
      </c>
      <c r="J11" s="39">
        <v>3.776339051774487</v>
      </c>
      <c r="K11" s="39">
        <v>17.977940026443974</v>
      </c>
      <c r="L11" s="45"/>
      <c r="M11" s="49">
        <v>220.75800000000001</v>
      </c>
      <c r="N11" s="49">
        <v>155.11500000000001</v>
      </c>
      <c r="O11" s="39">
        <v>7.398805716419897</v>
      </c>
      <c r="P11" s="39">
        <v>-29.735275731796808</v>
      </c>
    </row>
    <row r="12" spans="1:16" ht="12.75" customHeight="1" x14ac:dyDescent="0.2">
      <c r="A12" s="2" t="s">
        <v>66</v>
      </c>
      <c r="B12" s="2" t="s">
        <v>67</v>
      </c>
      <c r="C12" s="48">
        <v>11141</v>
      </c>
      <c r="D12" s="48">
        <v>11913</v>
      </c>
      <c r="E12" s="39">
        <v>0.36082461736780064</v>
      </c>
      <c r="F12" s="39">
        <v>6.9293600215420526</v>
      </c>
      <c r="G12" s="45"/>
      <c r="H12" s="49">
        <v>371.89600000000002</v>
      </c>
      <c r="I12" s="49">
        <v>656.49300000000005</v>
      </c>
      <c r="J12" s="39">
        <v>0.70679604944059315</v>
      </c>
      <c r="K12" s="39">
        <v>76.525964248069371</v>
      </c>
      <c r="L12" s="45"/>
      <c r="M12" s="49" t="s">
        <v>54</v>
      </c>
      <c r="N12" s="49" t="s">
        <v>54</v>
      </c>
      <c r="O12" s="39" t="s">
        <v>54</v>
      </c>
      <c r="P12" s="39" t="s">
        <v>53</v>
      </c>
    </row>
    <row r="13" spans="1:16" ht="12.75" customHeight="1" x14ac:dyDescent="0.2">
      <c r="A13" s="2" t="s">
        <v>315</v>
      </c>
      <c r="B13" s="2" t="s">
        <v>74</v>
      </c>
      <c r="C13" s="48">
        <v>12475</v>
      </c>
      <c r="D13" s="48">
        <v>15452</v>
      </c>
      <c r="E13" s="39">
        <v>0.46801494061674265</v>
      </c>
      <c r="F13" s="39">
        <v>23.86372745490981</v>
      </c>
      <c r="G13" s="45"/>
      <c r="H13" s="49" t="s">
        <v>54</v>
      </c>
      <c r="I13" s="49" t="s">
        <v>54</v>
      </c>
      <c r="J13" s="39" t="s">
        <v>54</v>
      </c>
      <c r="K13" s="39" t="s">
        <v>53</v>
      </c>
      <c r="L13" s="45"/>
      <c r="M13" s="49" t="s">
        <v>54</v>
      </c>
      <c r="N13" s="49" t="s">
        <v>54</v>
      </c>
      <c r="O13" s="39" t="s">
        <v>54</v>
      </c>
      <c r="P13" s="39" t="s">
        <v>53</v>
      </c>
    </row>
    <row r="14" spans="1:16" ht="12.75" customHeight="1" x14ac:dyDescent="0.2">
      <c r="A14" s="2" t="s">
        <v>193</v>
      </c>
      <c r="B14" s="2" t="s">
        <v>74</v>
      </c>
      <c r="C14" s="48">
        <v>21865</v>
      </c>
      <c r="D14" s="48">
        <v>15744</v>
      </c>
      <c r="E14" s="39">
        <v>0.47685912665480173</v>
      </c>
      <c r="F14" s="39">
        <v>-27.99451177681226</v>
      </c>
      <c r="G14" s="45"/>
      <c r="H14" s="49">
        <v>620.06799999999998</v>
      </c>
      <c r="I14" s="49">
        <v>631.89</v>
      </c>
      <c r="J14" s="39">
        <v>0.680307871799115</v>
      </c>
      <c r="K14" s="39">
        <v>1.9065650864098727</v>
      </c>
      <c r="L14" s="45"/>
      <c r="M14" s="49" t="s">
        <v>54</v>
      </c>
      <c r="N14" s="49" t="s">
        <v>54</v>
      </c>
      <c r="O14" s="39" t="s">
        <v>54</v>
      </c>
      <c r="P14" s="39" t="s">
        <v>53</v>
      </c>
    </row>
    <row r="15" spans="1:16" ht="12.75" customHeight="1" x14ac:dyDescent="0.2">
      <c r="A15" s="2" t="s">
        <v>347</v>
      </c>
      <c r="B15" s="2" t="s">
        <v>85</v>
      </c>
      <c r="C15" s="48" t="s">
        <v>53</v>
      </c>
      <c r="D15" s="48">
        <v>8011</v>
      </c>
      <c r="E15" s="39">
        <v>0.24263963818798381</v>
      </c>
      <c r="F15" s="39" t="s">
        <v>53</v>
      </c>
      <c r="G15" s="45"/>
      <c r="H15" s="49" t="s">
        <v>53</v>
      </c>
      <c r="I15" s="49">
        <v>255.95599999999999</v>
      </c>
      <c r="J15" s="39">
        <v>0.27556834517750595</v>
      </c>
      <c r="K15" s="39" t="s">
        <v>53</v>
      </c>
      <c r="L15" s="45"/>
      <c r="M15" s="49" t="s">
        <v>53</v>
      </c>
      <c r="N15" s="49" t="s">
        <v>54</v>
      </c>
      <c r="O15" s="39" t="s">
        <v>54</v>
      </c>
      <c r="P15" s="39" t="s">
        <v>53</v>
      </c>
    </row>
    <row r="16" spans="1:16" ht="12.75" customHeight="1" x14ac:dyDescent="0.2">
      <c r="A16" s="2" t="s">
        <v>243</v>
      </c>
      <c r="B16" s="2" t="s">
        <v>73</v>
      </c>
      <c r="C16" s="48">
        <v>24298</v>
      </c>
      <c r="D16" s="48">
        <v>28097</v>
      </c>
      <c r="E16" s="39">
        <v>0.85101059969639004</v>
      </c>
      <c r="F16" s="39">
        <v>15.635031689851008</v>
      </c>
      <c r="G16" s="45"/>
      <c r="H16" s="49">
        <v>1442.0050000000001</v>
      </c>
      <c r="I16" s="49">
        <v>1337.953</v>
      </c>
      <c r="J16" s="39">
        <v>1.4404721676197461</v>
      </c>
      <c r="K16" s="39">
        <v>-7.2157863530292961</v>
      </c>
      <c r="L16" s="45"/>
      <c r="M16" s="49">
        <v>4.6120000000000001</v>
      </c>
      <c r="N16" s="49">
        <v>3.294</v>
      </c>
      <c r="O16" s="39">
        <v>0.15711998214155395</v>
      </c>
      <c r="P16" s="39">
        <v>-28.577623590633127</v>
      </c>
    </row>
    <row r="17" spans="1:16" ht="12.75" customHeight="1" x14ac:dyDescent="0.2">
      <c r="A17" s="2" t="s">
        <v>305</v>
      </c>
      <c r="B17" s="2" t="s">
        <v>85</v>
      </c>
      <c r="C17" s="48">
        <v>15073</v>
      </c>
      <c r="D17" s="48">
        <v>14134</v>
      </c>
      <c r="E17" s="39">
        <v>0.42809495021207877</v>
      </c>
      <c r="F17" s="39">
        <v>-6.2296822132289487</v>
      </c>
      <c r="G17" s="45"/>
      <c r="H17" s="49">
        <v>505.93400000000003</v>
      </c>
      <c r="I17" s="49">
        <v>766.41399999999999</v>
      </c>
      <c r="J17" s="39">
        <v>0.82513962439197774</v>
      </c>
      <c r="K17" s="39">
        <v>51.48497630125668</v>
      </c>
      <c r="L17" s="45"/>
      <c r="M17" s="49">
        <v>52.408999999999999</v>
      </c>
      <c r="N17" s="49">
        <v>35.808</v>
      </c>
      <c r="O17" s="39">
        <v>1.7080000973056355</v>
      </c>
      <c r="P17" s="39">
        <v>-31.675857200099223</v>
      </c>
    </row>
    <row r="18" spans="1:16" ht="12.75" customHeight="1" x14ac:dyDescent="0.2">
      <c r="A18" s="2" t="s">
        <v>71</v>
      </c>
      <c r="B18" s="2" t="s">
        <v>72</v>
      </c>
      <c r="C18" s="48">
        <v>15352</v>
      </c>
      <c r="D18" s="48">
        <v>16948</v>
      </c>
      <c r="E18" s="39">
        <v>0.51332624990762066</v>
      </c>
      <c r="F18" s="39">
        <v>10.396039603960405</v>
      </c>
      <c r="G18" s="45"/>
      <c r="H18" s="49">
        <v>280.80599999999998</v>
      </c>
      <c r="I18" s="49">
        <v>256.66300000000001</v>
      </c>
      <c r="J18" s="39">
        <v>0.27632951826991448</v>
      </c>
      <c r="K18" s="39">
        <v>-8.597750760311385</v>
      </c>
      <c r="L18" s="45"/>
      <c r="M18" s="49" t="s">
        <v>54</v>
      </c>
      <c r="N18" s="49" t="s">
        <v>54</v>
      </c>
      <c r="O18" s="39" t="s">
        <v>54</v>
      </c>
      <c r="P18" s="39" t="s">
        <v>53</v>
      </c>
    </row>
    <row r="19" spans="1:16" ht="12.75" customHeight="1" x14ac:dyDescent="0.2">
      <c r="A19" s="2" t="s">
        <v>306</v>
      </c>
      <c r="B19" s="2" t="s">
        <v>69</v>
      </c>
      <c r="C19" s="48">
        <v>11829</v>
      </c>
      <c r="D19" s="48">
        <v>5387</v>
      </c>
      <c r="E19" s="39">
        <v>0.16316311707885015</v>
      </c>
      <c r="F19" s="39">
        <v>-54.459379491081236</v>
      </c>
      <c r="G19" s="45"/>
      <c r="H19" s="49" t="s">
        <v>54</v>
      </c>
      <c r="I19" s="49" t="s">
        <v>54</v>
      </c>
      <c r="J19" s="39" t="s">
        <v>54</v>
      </c>
      <c r="K19" s="39" t="s">
        <v>53</v>
      </c>
      <c r="L19" s="45"/>
      <c r="M19" s="49" t="s">
        <v>54</v>
      </c>
      <c r="N19" s="49" t="s">
        <v>54</v>
      </c>
      <c r="O19" s="39" t="s">
        <v>54</v>
      </c>
      <c r="P19" s="39" t="s">
        <v>53</v>
      </c>
    </row>
    <row r="20" spans="1:16" ht="12.75" customHeight="1" x14ac:dyDescent="0.2">
      <c r="A20" s="2" t="s">
        <v>307</v>
      </c>
      <c r="B20" s="2" t="s">
        <v>63</v>
      </c>
      <c r="C20" s="48">
        <v>11909</v>
      </c>
      <c r="D20" s="48">
        <v>4688</v>
      </c>
      <c r="E20" s="39">
        <v>0.14199158954253749</v>
      </c>
      <c r="F20" s="39">
        <v>-60.634814006213787</v>
      </c>
      <c r="G20" s="45"/>
      <c r="H20" s="49">
        <v>514.86199999999997</v>
      </c>
      <c r="I20" s="49">
        <v>144.31899999999999</v>
      </c>
      <c r="J20" s="39">
        <v>0.15537728362559378</v>
      </c>
      <c r="K20" s="39">
        <v>-71.969382086850459</v>
      </c>
      <c r="L20" s="45"/>
      <c r="M20" s="49" t="s">
        <v>54</v>
      </c>
      <c r="N20" s="49" t="s">
        <v>54</v>
      </c>
      <c r="O20" s="39" t="s">
        <v>54</v>
      </c>
      <c r="P20" s="39" t="s">
        <v>53</v>
      </c>
    </row>
    <row r="21" spans="1:16" ht="12.75" customHeight="1" x14ac:dyDescent="0.2">
      <c r="A21" s="2" t="s">
        <v>295</v>
      </c>
      <c r="B21" s="2" t="s">
        <v>12</v>
      </c>
      <c r="C21" s="48">
        <v>4609</v>
      </c>
      <c r="D21" s="48">
        <v>3735</v>
      </c>
      <c r="E21" s="39">
        <v>0.11312683168544745</v>
      </c>
      <c r="F21" s="39">
        <v>-18.962898676502494</v>
      </c>
      <c r="G21" s="45"/>
      <c r="H21" s="49">
        <v>226.2</v>
      </c>
      <c r="I21" s="49">
        <v>25.8</v>
      </c>
      <c r="J21" s="39">
        <v>2.7776896441496408E-2</v>
      </c>
      <c r="K21" s="39">
        <v>-88.594164456233429</v>
      </c>
      <c r="L21" s="45"/>
      <c r="M21" s="49" t="s">
        <v>54</v>
      </c>
      <c r="N21" s="49" t="s">
        <v>54</v>
      </c>
      <c r="O21" s="39" t="s">
        <v>54</v>
      </c>
      <c r="P21" s="39" t="s">
        <v>53</v>
      </c>
    </row>
    <row r="22" spans="1:16" ht="12.75" customHeight="1" x14ac:dyDescent="0.2">
      <c r="B22" s="2" t="s">
        <v>259</v>
      </c>
      <c r="C22" s="48">
        <v>6680</v>
      </c>
      <c r="D22" s="48">
        <v>5772</v>
      </c>
      <c r="E22" s="39">
        <v>0.17482411579341436</v>
      </c>
      <c r="F22" s="39">
        <v>-13.592814371257489</v>
      </c>
      <c r="G22" s="45"/>
      <c r="H22" s="49">
        <v>264.10000000000002</v>
      </c>
      <c r="I22" s="49">
        <v>226.2</v>
      </c>
      <c r="J22" s="39">
        <v>0.24353232461498012</v>
      </c>
      <c r="K22" s="39">
        <v>-14.350624763347231</v>
      </c>
      <c r="L22" s="45"/>
      <c r="M22" s="49">
        <v>25.6</v>
      </c>
      <c r="N22" s="49">
        <v>25.5</v>
      </c>
      <c r="O22" s="39">
        <v>1.2163204446295159</v>
      </c>
      <c r="P22" s="39">
        <v>-0.390625</v>
      </c>
    </row>
    <row r="23" spans="1:16" ht="12.75" customHeight="1" x14ac:dyDescent="0.2">
      <c r="A23" s="2" t="s">
        <v>295</v>
      </c>
      <c r="B23" s="2" t="s">
        <v>75</v>
      </c>
      <c r="C23" s="48">
        <v>11289</v>
      </c>
      <c r="D23" s="48">
        <v>9507</v>
      </c>
      <c r="E23" s="39">
        <v>0.2879509474788618</v>
      </c>
      <c r="F23" s="39">
        <v>-15.785277703959611</v>
      </c>
      <c r="G23" s="45"/>
      <c r="H23" s="49">
        <v>490.3</v>
      </c>
      <c r="I23" s="49">
        <v>252</v>
      </c>
      <c r="J23" s="39">
        <v>0.27130922105647653</v>
      </c>
      <c r="K23" s="39">
        <v>-48.602896186008572</v>
      </c>
      <c r="L23" s="45"/>
      <c r="M23" s="49">
        <v>25.6</v>
      </c>
      <c r="N23" s="49">
        <v>25.5</v>
      </c>
      <c r="O23" s="39">
        <v>1.2163204446295159</v>
      </c>
      <c r="P23" s="39">
        <v>-0.390625</v>
      </c>
    </row>
    <row r="24" spans="1:16" ht="12.75" customHeight="1" x14ac:dyDescent="0.2">
      <c r="A24" s="2" t="s">
        <v>76</v>
      </c>
      <c r="B24" s="2" t="s">
        <v>196</v>
      </c>
      <c r="C24" s="48">
        <v>145155</v>
      </c>
      <c r="D24" s="48">
        <v>157303</v>
      </c>
      <c r="E24" s="39">
        <v>4.7644417683041329</v>
      </c>
      <c r="F24" s="39">
        <v>8.3689848782336096</v>
      </c>
      <c r="G24" s="45"/>
      <c r="H24" s="49">
        <v>6794.6559999999999</v>
      </c>
      <c r="I24" s="49">
        <v>7485.7569999999996</v>
      </c>
      <c r="J24" s="39">
        <v>8.0593448440002646</v>
      </c>
      <c r="K24" s="39">
        <v>10.171243400696062</v>
      </c>
      <c r="L24" s="45"/>
      <c r="M24" s="49">
        <v>87.015000000000001</v>
      </c>
      <c r="N24" s="49">
        <v>125.346</v>
      </c>
      <c r="O24" s="39">
        <v>5.9788589197071103</v>
      </c>
      <c r="P24" s="39">
        <v>44.051025685226698</v>
      </c>
    </row>
    <row r="25" spans="1:16" ht="12.75" customHeight="1" x14ac:dyDescent="0.2">
      <c r="A25" s="2" t="s">
        <v>233</v>
      </c>
      <c r="B25" s="2" t="s">
        <v>84</v>
      </c>
      <c r="C25" s="48">
        <v>24764</v>
      </c>
      <c r="D25" s="48">
        <v>24597</v>
      </c>
      <c r="E25" s="39">
        <v>0.7450015204730791</v>
      </c>
      <c r="F25" s="39">
        <v>-0.67436601518332528</v>
      </c>
      <c r="G25" s="45"/>
      <c r="H25" s="49">
        <v>695.22400000000005</v>
      </c>
      <c r="I25" s="49">
        <v>709.69</v>
      </c>
      <c r="J25" s="39">
        <v>0.76406921068083677</v>
      </c>
      <c r="K25" s="39">
        <v>2.0807682128350047</v>
      </c>
      <c r="L25" s="45"/>
      <c r="M25" s="49" t="s">
        <v>54</v>
      </c>
      <c r="N25" s="49" t="s">
        <v>54</v>
      </c>
      <c r="O25" s="39" t="s">
        <v>54</v>
      </c>
      <c r="P25" s="39" t="s">
        <v>53</v>
      </c>
    </row>
    <row r="26" spans="1:16" ht="12.75" customHeight="1" x14ac:dyDescent="0.2">
      <c r="A26" s="2" t="s">
        <v>77</v>
      </c>
      <c r="B26" s="2" t="s">
        <v>65</v>
      </c>
      <c r="C26" s="48">
        <v>2974</v>
      </c>
      <c r="D26" s="48">
        <v>2710</v>
      </c>
      <c r="E26" s="39">
        <v>8.208131562719212E-2</v>
      </c>
      <c r="F26" s="39">
        <v>-8.876933422999322</v>
      </c>
      <c r="G26" s="45"/>
      <c r="H26" s="49">
        <v>160.55699999999999</v>
      </c>
      <c r="I26" s="49">
        <v>118.873</v>
      </c>
      <c r="J26" s="39">
        <v>0.12798151204224817</v>
      </c>
      <c r="K26" s="39">
        <v>-25.962119371936442</v>
      </c>
      <c r="L26" s="45"/>
      <c r="M26" s="49" t="s">
        <v>54</v>
      </c>
      <c r="N26" s="49" t="s">
        <v>54</v>
      </c>
      <c r="O26" s="39" t="s">
        <v>54</v>
      </c>
      <c r="P26" s="39" t="s">
        <v>53</v>
      </c>
    </row>
    <row r="27" spans="1:16" ht="12.75" customHeight="1" x14ac:dyDescent="0.2">
      <c r="B27" s="2" t="s">
        <v>78</v>
      </c>
      <c r="C27" s="48">
        <v>24804</v>
      </c>
      <c r="D27" s="48">
        <v>27963</v>
      </c>
      <c r="E27" s="39">
        <v>0.84695196637755465</v>
      </c>
      <c r="F27" s="39">
        <v>12.735849056603765</v>
      </c>
      <c r="G27" s="45"/>
      <c r="H27" s="49">
        <v>896.37400000000002</v>
      </c>
      <c r="I27" s="49">
        <v>1158.0450000000001</v>
      </c>
      <c r="J27" s="39">
        <v>1.2467789162632834</v>
      </c>
      <c r="K27" s="39">
        <v>29.192167555060735</v>
      </c>
      <c r="L27" s="45"/>
      <c r="M27" s="49">
        <v>47.475000000000001</v>
      </c>
      <c r="N27" s="49">
        <v>27.503</v>
      </c>
      <c r="O27" s="39">
        <v>1.3118612230841402</v>
      </c>
      <c r="P27" s="39">
        <v>-42.068457082675096</v>
      </c>
    </row>
    <row r="28" spans="1:16" ht="12.75" customHeight="1" x14ac:dyDescent="0.2">
      <c r="A28" s="2" t="s">
        <v>77</v>
      </c>
      <c r="B28" s="2" t="s">
        <v>75</v>
      </c>
      <c r="C28" s="48">
        <v>27778</v>
      </c>
      <c r="D28" s="48">
        <v>30673</v>
      </c>
      <c r="E28" s="39">
        <v>0.92903328200474677</v>
      </c>
      <c r="F28" s="39">
        <v>10.421916624667006</v>
      </c>
      <c r="G28" s="45"/>
      <c r="H28" s="49">
        <v>1056.931</v>
      </c>
      <c r="I28" s="49">
        <v>1276.9180000000001</v>
      </c>
      <c r="J28" s="39">
        <v>1.3747604283055315</v>
      </c>
      <c r="K28" s="39">
        <v>20.813752269542675</v>
      </c>
      <c r="L28" s="45"/>
      <c r="M28" s="49">
        <v>47.475000000000001</v>
      </c>
      <c r="N28" s="49">
        <v>27.503</v>
      </c>
      <c r="O28" s="39">
        <v>1.3118612230841402</v>
      </c>
      <c r="P28" s="39">
        <v>-42.068457082675096</v>
      </c>
    </row>
    <row r="29" spans="1:16" ht="12.75" customHeight="1" x14ac:dyDescent="0.2">
      <c r="A29" s="2" t="s">
        <v>79</v>
      </c>
      <c r="B29" s="2" t="s">
        <v>63</v>
      </c>
      <c r="C29" s="48">
        <v>65688</v>
      </c>
      <c r="D29" s="48">
        <v>63273</v>
      </c>
      <c r="E29" s="39">
        <v>1.9164321341990136</v>
      </c>
      <c r="F29" s="39">
        <v>-3.6764705882352922</v>
      </c>
      <c r="G29" s="45"/>
      <c r="H29" s="49">
        <v>2794.0549999999998</v>
      </c>
      <c r="I29" s="49">
        <v>3048.2339999999999</v>
      </c>
      <c r="J29" s="39">
        <v>3.2818015561026495</v>
      </c>
      <c r="K29" s="39">
        <v>9.0971365989574338</v>
      </c>
      <c r="L29" s="45"/>
      <c r="M29" s="49">
        <v>24.625</v>
      </c>
      <c r="N29" s="49">
        <v>7.8140000000000001</v>
      </c>
      <c r="O29" s="39">
        <v>0.37271874330725641</v>
      </c>
      <c r="P29" s="39">
        <v>-68.268020304568537</v>
      </c>
    </row>
    <row r="30" spans="1:16" ht="12.75" customHeight="1" x14ac:dyDescent="0.2">
      <c r="B30" s="2" t="s">
        <v>65</v>
      </c>
      <c r="C30" s="48">
        <v>2201</v>
      </c>
      <c r="D30" s="48">
        <v>608</v>
      </c>
      <c r="E30" s="39">
        <v>1.8415291476506571E-2</v>
      </c>
      <c r="F30" s="39">
        <v>-72.376192639709231</v>
      </c>
      <c r="G30" s="45"/>
      <c r="H30" s="49">
        <v>29.87</v>
      </c>
      <c r="I30" s="49">
        <v>11.484</v>
      </c>
      <c r="J30" s="39">
        <v>1.2363948788145146E-2</v>
      </c>
      <c r="K30" s="39">
        <v>-61.553398058252426</v>
      </c>
      <c r="L30" s="45"/>
      <c r="M30" s="49">
        <v>0.159</v>
      </c>
      <c r="N30" s="49" t="s">
        <v>54</v>
      </c>
      <c r="O30" s="39" t="s">
        <v>54</v>
      </c>
      <c r="P30" s="39">
        <v>-100</v>
      </c>
    </row>
    <row r="31" spans="1:16" ht="12.75" customHeight="1" x14ac:dyDescent="0.2">
      <c r="A31" s="2" t="s">
        <v>79</v>
      </c>
      <c r="B31" s="2" t="s">
        <v>75</v>
      </c>
      <c r="C31" s="48">
        <v>67889</v>
      </c>
      <c r="D31" s="48">
        <v>63881</v>
      </c>
      <c r="E31" s="39">
        <v>1.9348474256755201</v>
      </c>
      <c r="F31" s="39">
        <v>-5.9037546583393441</v>
      </c>
      <c r="G31" s="45"/>
      <c r="H31" s="49">
        <v>2823.9249999999997</v>
      </c>
      <c r="I31" s="49">
        <v>3059.7179999999998</v>
      </c>
      <c r="J31" s="39">
        <v>3.2941655048907945</v>
      </c>
      <c r="K31" s="39">
        <v>8.3498322370459519</v>
      </c>
      <c r="L31" s="45"/>
      <c r="M31" s="49">
        <v>24.783999999999999</v>
      </c>
      <c r="N31" s="49">
        <v>7.8140000000000001</v>
      </c>
      <c r="O31" s="39">
        <v>0.37271874330725641</v>
      </c>
      <c r="P31" s="39">
        <v>-68.471594577146547</v>
      </c>
    </row>
    <row r="32" spans="1:16" ht="12.75" customHeight="1" x14ac:dyDescent="0.2">
      <c r="A32" s="2" t="s">
        <v>80</v>
      </c>
      <c r="B32" s="2" t="s">
        <v>63</v>
      </c>
      <c r="C32" s="48">
        <v>72556</v>
      </c>
      <c r="D32" s="48">
        <v>111122</v>
      </c>
      <c r="E32" s="39">
        <v>3.3656974004150708</v>
      </c>
      <c r="F32" s="39">
        <v>53.153426318981211</v>
      </c>
      <c r="G32" s="45"/>
      <c r="H32" s="49">
        <v>4048.91</v>
      </c>
      <c r="I32" s="49">
        <v>3920.7840000000001</v>
      </c>
      <c r="J32" s="39">
        <v>4.2212097340107002</v>
      </c>
      <c r="K32" s="39">
        <v>-3.1644566068398605</v>
      </c>
      <c r="L32" s="45"/>
      <c r="M32" s="49">
        <v>37.811</v>
      </c>
      <c r="N32" s="49">
        <v>49.042999999999999</v>
      </c>
      <c r="O32" s="39">
        <v>2.3392942574888371</v>
      </c>
      <c r="P32" s="39">
        <v>29.705641215519286</v>
      </c>
    </row>
    <row r="33" spans="1:16" ht="12.75" customHeight="1" x14ac:dyDescent="0.2">
      <c r="A33" s="2" t="s">
        <v>197</v>
      </c>
      <c r="B33" s="2" t="s">
        <v>85</v>
      </c>
      <c r="C33" s="48">
        <v>13382</v>
      </c>
      <c r="D33" s="48">
        <v>17190</v>
      </c>
      <c r="E33" s="39">
        <v>0.52065602052820381</v>
      </c>
      <c r="F33" s="39">
        <v>28.456135106859961</v>
      </c>
      <c r="G33" s="45"/>
      <c r="H33" s="49">
        <v>322.93200000000002</v>
      </c>
      <c r="I33" s="49">
        <v>766.28399999999999</v>
      </c>
      <c r="J33" s="39">
        <v>0.82499966328587726</v>
      </c>
      <c r="K33" s="39">
        <v>137.28958418490578</v>
      </c>
      <c r="L33" s="45"/>
      <c r="M33" s="49">
        <v>11.558</v>
      </c>
      <c r="N33" s="49">
        <v>10.835000000000001</v>
      </c>
      <c r="O33" s="39">
        <v>0.51681694186512961</v>
      </c>
      <c r="P33" s="39">
        <v>-6.2554075099498068</v>
      </c>
    </row>
    <row r="34" spans="1:16" ht="12.75" customHeight="1" x14ac:dyDescent="0.2">
      <c r="A34" s="2" t="s">
        <v>81</v>
      </c>
      <c r="B34" s="2" t="s">
        <v>196</v>
      </c>
      <c r="C34" s="48" t="s">
        <v>53</v>
      </c>
      <c r="D34" s="48" t="s">
        <v>53</v>
      </c>
      <c r="E34" s="39" t="s">
        <v>53</v>
      </c>
      <c r="F34" s="39" t="s">
        <v>53</v>
      </c>
      <c r="G34" s="45"/>
      <c r="H34" s="49">
        <v>0.78</v>
      </c>
      <c r="I34" s="49">
        <v>25.689</v>
      </c>
      <c r="J34" s="39">
        <v>2.7657391189364389E-2</v>
      </c>
      <c r="K34" s="39" t="s">
        <v>336</v>
      </c>
      <c r="L34" s="45"/>
      <c r="M34" s="49" t="s">
        <v>54</v>
      </c>
      <c r="N34" s="49" t="s">
        <v>54</v>
      </c>
      <c r="O34" s="39" t="s">
        <v>54</v>
      </c>
      <c r="P34" s="39" t="s">
        <v>53</v>
      </c>
    </row>
    <row r="35" spans="1:16" ht="12.75" customHeight="1" x14ac:dyDescent="0.2">
      <c r="B35" s="2" t="s">
        <v>65</v>
      </c>
      <c r="C35" s="48">
        <v>8315</v>
      </c>
      <c r="D35" s="48">
        <v>9263</v>
      </c>
      <c r="E35" s="39">
        <v>0.28056060024157953</v>
      </c>
      <c r="F35" s="39">
        <v>11.401082381238737</v>
      </c>
      <c r="G35" s="45"/>
      <c r="H35" s="49">
        <v>805.64499999999998</v>
      </c>
      <c r="I35" s="49">
        <v>503.28899999999999</v>
      </c>
      <c r="J35" s="39">
        <v>0.54185296252497239</v>
      </c>
      <c r="K35" s="39">
        <v>-37.529681187123366</v>
      </c>
      <c r="L35" s="45"/>
      <c r="M35" s="49" t="s">
        <v>54</v>
      </c>
      <c r="N35" s="49" t="s">
        <v>54</v>
      </c>
      <c r="O35" s="39" t="s">
        <v>54</v>
      </c>
      <c r="P35" s="39" t="s">
        <v>53</v>
      </c>
    </row>
    <row r="36" spans="1:16" ht="12.75" customHeight="1" x14ac:dyDescent="0.2">
      <c r="B36" s="2" t="s">
        <v>12</v>
      </c>
      <c r="C36" s="48" t="s">
        <v>53</v>
      </c>
      <c r="D36" s="48" t="s">
        <v>53</v>
      </c>
      <c r="E36" s="39" t="s">
        <v>53</v>
      </c>
      <c r="F36" s="39" t="s">
        <v>53</v>
      </c>
      <c r="G36" s="45"/>
      <c r="H36" s="49" t="s">
        <v>53</v>
      </c>
      <c r="I36" s="49">
        <v>12.747999999999999</v>
      </c>
      <c r="J36" s="39">
        <v>1.3724801388999853E-2</v>
      </c>
      <c r="K36" s="39" t="s">
        <v>53</v>
      </c>
      <c r="L36" s="45"/>
      <c r="M36" s="49" t="s">
        <v>53</v>
      </c>
      <c r="N36" s="49" t="s">
        <v>54</v>
      </c>
      <c r="O36" s="39" t="s">
        <v>54</v>
      </c>
      <c r="P36" s="39" t="s">
        <v>53</v>
      </c>
    </row>
    <row r="37" spans="1:16" ht="12.75" customHeight="1" x14ac:dyDescent="0.2">
      <c r="B37" s="2" t="s">
        <v>82</v>
      </c>
      <c r="C37" s="48">
        <v>201142</v>
      </c>
      <c r="D37" s="48">
        <v>72553</v>
      </c>
      <c r="E37" s="39">
        <v>2.1975076356825349</v>
      </c>
      <c r="F37" s="39">
        <v>-63.929462767597023</v>
      </c>
      <c r="G37" s="45"/>
      <c r="H37" s="49">
        <v>6256.7640000000001</v>
      </c>
      <c r="I37" s="49">
        <v>3480.1660000000002</v>
      </c>
      <c r="J37" s="39">
        <v>3.7468298674890232</v>
      </c>
      <c r="K37" s="39">
        <v>-44.377540850190286</v>
      </c>
      <c r="L37" s="45"/>
      <c r="M37" s="49">
        <v>84.637</v>
      </c>
      <c r="N37" s="49">
        <v>68.959000000000003</v>
      </c>
      <c r="O37" s="39">
        <v>3.2892643741649721</v>
      </c>
      <c r="P37" s="39">
        <v>-18.523813462197381</v>
      </c>
    </row>
    <row r="38" spans="1:16" ht="12.75" customHeight="1" x14ac:dyDescent="0.2">
      <c r="A38" s="2" t="s">
        <v>81</v>
      </c>
      <c r="B38" s="2" t="s">
        <v>75</v>
      </c>
      <c r="C38" s="48">
        <v>209457</v>
      </c>
      <c r="D38" s="48">
        <v>81816</v>
      </c>
      <c r="E38" s="39">
        <v>2.4780682359241144</v>
      </c>
      <c r="F38" s="39">
        <v>-60.938999412767302</v>
      </c>
      <c r="G38" s="45"/>
      <c r="H38" s="49">
        <v>7063.1890000000003</v>
      </c>
      <c r="I38" s="49">
        <v>4021.8920000000003</v>
      </c>
      <c r="J38" s="39">
        <v>4.3300650225923594</v>
      </c>
      <c r="K38" s="39">
        <v>-43.058411717426793</v>
      </c>
      <c r="L38" s="45"/>
      <c r="M38" s="49">
        <v>84.637</v>
      </c>
      <c r="N38" s="49">
        <v>68.959000000000003</v>
      </c>
      <c r="O38" s="39">
        <v>3.2892643741649721</v>
      </c>
      <c r="P38" s="39">
        <v>-18.523813462197381</v>
      </c>
    </row>
    <row r="39" spans="1:16" ht="12.75" customHeight="1" x14ac:dyDescent="0.2">
      <c r="A39" s="2" t="s">
        <v>192</v>
      </c>
      <c r="B39" s="2" t="s">
        <v>82</v>
      </c>
      <c r="C39" s="48">
        <v>35335</v>
      </c>
      <c r="D39" s="48">
        <v>22491</v>
      </c>
      <c r="E39" s="39">
        <v>0.68121434308899553</v>
      </c>
      <c r="F39" s="39">
        <v>-36.349228809961801</v>
      </c>
      <c r="G39" s="45"/>
      <c r="H39" s="49">
        <v>918.19299999999998</v>
      </c>
      <c r="I39" s="49">
        <v>786.54200000000003</v>
      </c>
      <c r="J39" s="39">
        <v>0.84680991011191731</v>
      </c>
      <c r="K39" s="39">
        <v>-14.338053110838345</v>
      </c>
      <c r="L39" s="45"/>
      <c r="M39" s="49">
        <v>34.747999999999998</v>
      </c>
      <c r="N39" s="49">
        <v>5.0839999999999996</v>
      </c>
      <c r="O39" s="39">
        <v>0.24250090747044936</v>
      </c>
      <c r="P39" s="39">
        <v>-85.368942097386906</v>
      </c>
    </row>
    <row r="40" spans="1:16" ht="12.75" customHeight="1" x14ac:dyDescent="0.2">
      <c r="A40" s="2" t="s">
        <v>83</v>
      </c>
      <c r="B40" s="2" t="s">
        <v>78</v>
      </c>
      <c r="C40" s="48">
        <v>7695</v>
      </c>
      <c r="D40" s="48">
        <v>6583</v>
      </c>
      <c r="E40" s="39">
        <v>0.19938793386487294</v>
      </c>
      <c r="F40" s="39">
        <v>-14.45094217024041</v>
      </c>
      <c r="G40" s="45"/>
      <c r="H40" s="49">
        <v>406.899</v>
      </c>
      <c r="I40" s="49">
        <v>356.42700000000002</v>
      </c>
      <c r="J40" s="39">
        <v>0.38373782433927295</v>
      </c>
      <c r="K40" s="39">
        <v>-12.40406095861626</v>
      </c>
      <c r="L40" s="45"/>
      <c r="M40" s="49">
        <v>0.78700000000000003</v>
      </c>
      <c r="N40" s="49">
        <v>0.94699999999999995</v>
      </c>
      <c r="O40" s="39">
        <v>4.517080239467261E-2</v>
      </c>
      <c r="P40" s="39">
        <v>20.33036848792884</v>
      </c>
    </row>
    <row r="41" spans="1:16" ht="12.75" customHeight="1" x14ac:dyDescent="0.2">
      <c r="A41" s="2" t="s">
        <v>105</v>
      </c>
      <c r="B41" s="2" t="s">
        <v>63</v>
      </c>
      <c r="C41" s="48" t="s">
        <v>53</v>
      </c>
      <c r="D41" s="48" t="s">
        <v>53</v>
      </c>
      <c r="E41" s="39" t="s">
        <v>53</v>
      </c>
      <c r="F41" s="39" t="s">
        <v>53</v>
      </c>
      <c r="G41" s="45"/>
      <c r="H41" s="49">
        <v>415.5</v>
      </c>
      <c r="I41" s="49">
        <v>1687.2760000000001</v>
      </c>
      <c r="J41" s="39">
        <v>1.8165616558225697</v>
      </c>
      <c r="K41" s="39">
        <v>306.08327316486157</v>
      </c>
      <c r="L41" s="45"/>
      <c r="M41" s="49" t="s">
        <v>54</v>
      </c>
      <c r="N41" s="49" t="s">
        <v>54</v>
      </c>
      <c r="O41" s="39" t="s">
        <v>54</v>
      </c>
      <c r="P41" s="39" t="s">
        <v>53</v>
      </c>
    </row>
    <row r="42" spans="1:16" ht="12.75" customHeight="1" x14ac:dyDescent="0.2">
      <c r="B42" s="2" t="s">
        <v>65</v>
      </c>
      <c r="C42" s="48" t="s">
        <v>53</v>
      </c>
      <c r="D42" s="48" t="s">
        <v>53</v>
      </c>
      <c r="E42" s="39" t="s">
        <v>53</v>
      </c>
      <c r="F42" s="39" t="s">
        <v>53</v>
      </c>
      <c r="G42" s="45"/>
      <c r="H42" s="49">
        <v>113.06100000000001</v>
      </c>
      <c r="I42" s="49">
        <v>151.82400000000001</v>
      </c>
      <c r="J42" s="39">
        <v>0.16345734594316866</v>
      </c>
      <c r="K42" s="39">
        <v>34.285031973890213</v>
      </c>
      <c r="L42" s="45"/>
      <c r="M42" s="49" t="s">
        <v>54</v>
      </c>
      <c r="N42" s="49" t="s">
        <v>54</v>
      </c>
      <c r="O42" s="39" t="s">
        <v>54</v>
      </c>
      <c r="P42" s="39" t="s">
        <v>53</v>
      </c>
    </row>
    <row r="43" spans="1:16" ht="12.75" customHeight="1" x14ac:dyDescent="0.2">
      <c r="B43" s="2" t="s">
        <v>12</v>
      </c>
      <c r="C43" s="48" t="s">
        <v>53</v>
      </c>
      <c r="D43" s="48" t="s">
        <v>53</v>
      </c>
      <c r="E43" s="39" t="s">
        <v>53</v>
      </c>
      <c r="F43" s="39" t="s">
        <v>53</v>
      </c>
      <c r="G43" s="45"/>
      <c r="H43" s="49">
        <v>1284.626</v>
      </c>
      <c r="I43" s="49">
        <v>136.52699999999999</v>
      </c>
      <c r="J43" s="39">
        <v>0.14698823025070465</v>
      </c>
      <c r="K43" s="39">
        <v>-89.37223752282766</v>
      </c>
      <c r="L43" s="45"/>
      <c r="M43" s="49" t="s">
        <v>54</v>
      </c>
      <c r="N43" s="49" t="s">
        <v>54</v>
      </c>
      <c r="O43" s="39" t="s">
        <v>54</v>
      </c>
      <c r="P43" s="39" t="s">
        <v>53</v>
      </c>
    </row>
    <row r="44" spans="1:16" ht="12.75" customHeight="1" x14ac:dyDescent="0.2">
      <c r="B44" s="2" t="s">
        <v>85</v>
      </c>
      <c r="C44" s="48" t="s">
        <v>53</v>
      </c>
      <c r="D44" s="48" t="s">
        <v>53</v>
      </c>
      <c r="E44" s="39" t="s">
        <v>53</v>
      </c>
      <c r="F44" s="39" t="s">
        <v>53</v>
      </c>
      <c r="G44" s="45"/>
      <c r="H44" s="49">
        <v>955.32600000000002</v>
      </c>
      <c r="I44" s="49">
        <v>907.51800000000003</v>
      </c>
      <c r="J44" s="39">
        <v>0.97705556220131551</v>
      </c>
      <c r="K44" s="39">
        <v>-5.0043650021039943</v>
      </c>
      <c r="L44" s="45"/>
      <c r="M44" s="49" t="s">
        <v>54</v>
      </c>
      <c r="N44" s="49" t="s">
        <v>54</v>
      </c>
      <c r="O44" s="39" t="s">
        <v>54</v>
      </c>
      <c r="P44" s="39" t="s">
        <v>53</v>
      </c>
    </row>
    <row r="45" spans="1:16" ht="12.75" customHeight="1" x14ac:dyDescent="0.2">
      <c r="A45" s="2" t="s">
        <v>105</v>
      </c>
      <c r="B45" s="2" t="s">
        <v>75</v>
      </c>
      <c r="C45" s="48" t="s">
        <v>53</v>
      </c>
      <c r="D45" s="48" t="s">
        <v>53</v>
      </c>
      <c r="E45" s="39" t="s">
        <v>53</v>
      </c>
      <c r="F45" s="39" t="s">
        <v>53</v>
      </c>
      <c r="G45" s="45"/>
      <c r="H45" s="49">
        <v>2768.5129999999999</v>
      </c>
      <c r="I45" s="49">
        <v>2883.1450000000004</v>
      </c>
      <c r="J45" s="39">
        <v>3.1040627942177585</v>
      </c>
      <c r="K45" s="39">
        <v>4.1405620995820014</v>
      </c>
      <c r="L45" s="45"/>
      <c r="M45" s="49" t="s">
        <v>54</v>
      </c>
      <c r="N45" s="49" t="s">
        <v>54</v>
      </c>
      <c r="O45" s="39" t="s">
        <v>54</v>
      </c>
      <c r="P45" s="39" t="s">
        <v>53</v>
      </c>
    </row>
    <row r="46" spans="1:16" ht="12.75" customHeight="1" x14ac:dyDescent="0.2">
      <c r="A46" s="2" t="s">
        <v>228</v>
      </c>
      <c r="B46" s="2" t="s">
        <v>68</v>
      </c>
      <c r="C46" s="48">
        <v>64842</v>
      </c>
      <c r="D46" s="48">
        <v>60174</v>
      </c>
      <c r="E46" s="39">
        <v>1.8225686666238594</v>
      </c>
      <c r="F46" s="39">
        <v>-7.1990376607754207</v>
      </c>
      <c r="G46" s="45"/>
      <c r="H46" s="49">
        <v>939.93700000000001</v>
      </c>
      <c r="I46" s="49">
        <v>1158.6969999999999</v>
      </c>
      <c r="J46" s="39">
        <v>1.2474808750415722</v>
      </c>
      <c r="K46" s="39">
        <v>23.273900272039505</v>
      </c>
      <c r="L46" s="45"/>
      <c r="M46" s="49">
        <v>5.0250000000000004</v>
      </c>
      <c r="N46" s="49">
        <v>4.0129999999999999</v>
      </c>
      <c r="O46" s="39">
        <v>0.19141544879600969</v>
      </c>
      <c r="P46" s="39">
        <v>-20.139303482587067</v>
      </c>
    </row>
    <row r="47" spans="1:16" ht="12.75" customHeight="1" x14ac:dyDescent="0.2">
      <c r="A47" s="2" t="s">
        <v>86</v>
      </c>
      <c r="B47" s="2" t="s">
        <v>69</v>
      </c>
      <c r="C47" s="48">
        <v>26289</v>
      </c>
      <c r="D47" s="48">
        <v>29899</v>
      </c>
      <c r="E47" s="39">
        <v>0.90559013134222033</v>
      </c>
      <c r="F47" s="39">
        <v>13.731979154779573</v>
      </c>
      <c r="G47" s="45"/>
      <c r="H47" s="49">
        <v>1020.899</v>
      </c>
      <c r="I47" s="49">
        <v>1191.9870000000001</v>
      </c>
      <c r="J47" s="39">
        <v>1.2833216844422475</v>
      </c>
      <c r="K47" s="39">
        <v>16.758562796123822</v>
      </c>
      <c r="L47" s="45"/>
      <c r="M47" s="49">
        <v>7.6639999999999997</v>
      </c>
      <c r="N47" s="49">
        <v>4.5350000000000001</v>
      </c>
      <c r="O47" s="39">
        <v>0.2163142437801904</v>
      </c>
      <c r="P47" s="39">
        <v>-40.827244258872653</v>
      </c>
    </row>
    <row r="48" spans="1:16" ht="12.75" customHeight="1" x14ac:dyDescent="0.2">
      <c r="A48" s="2" t="s">
        <v>246</v>
      </c>
      <c r="B48" s="2" t="s">
        <v>63</v>
      </c>
      <c r="C48" s="48">
        <v>12562</v>
      </c>
      <c r="D48" s="48">
        <v>9525</v>
      </c>
      <c r="E48" s="39">
        <v>0.28849613702915311</v>
      </c>
      <c r="F48" s="39">
        <v>-24.176086610412352</v>
      </c>
      <c r="G48" s="45"/>
      <c r="H48" s="49">
        <v>555.66700000000003</v>
      </c>
      <c r="I48" s="49">
        <v>403.904</v>
      </c>
      <c r="J48" s="39">
        <v>0.43485269691109169</v>
      </c>
      <c r="K48" s="39">
        <v>-27.311861240635139</v>
      </c>
      <c r="L48" s="45"/>
      <c r="M48" s="49" t="s">
        <v>54</v>
      </c>
      <c r="N48" s="49" t="s">
        <v>54</v>
      </c>
      <c r="O48" s="39" t="s">
        <v>54</v>
      </c>
      <c r="P48" s="39" t="s">
        <v>53</v>
      </c>
    </row>
    <row r="49" spans="1:16" ht="12.75" customHeight="1" x14ac:dyDescent="0.2">
      <c r="A49" s="2" t="s">
        <v>356</v>
      </c>
      <c r="B49" s="2" t="s">
        <v>85</v>
      </c>
      <c r="C49" s="48">
        <v>8458</v>
      </c>
      <c r="D49" s="48" t="s">
        <v>53</v>
      </c>
      <c r="E49" s="39" t="s">
        <v>53</v>
      </c>
      <c r="F49" s="39">
        <v>-100</v>
      </c>
      <c r="G49" s="45"/>
      <c r="H49" s="49">
        <v>253.685</v>
      </c>
      <c r="I49" s="49" t="s">
        <v>53</v>
      </c>
      <c r="J49" s="39" t="s">
        <v>53</v>
      </c>
      <c r="K49" s="39">
        <v>-100</v>
      </c>
      <c r="L49" s="45"/>
      <c r="M49" s="49" t="s">
        <v>54</v>
      </c>
      <c r="N49" s="49" t="s">
        <v>53</v>
      </c>
      <c r="O49" s="39" t="s">
        <v>53</v>
      </c>
      <c r="P49" s="39" t="s">
        <v>53</v>
      </c>
    </row>
    <row r="50" spans="1:16" ht="12.75" customHeight="1" x14ac:dyDescent="0.2">
      <c r="A50" s="2" t="s">
        <v>357</v>
      </c>
      <c r="B50" s="2" t="s">
        <v>196</v>
      </c>
      <c r="C50" s="48" t="s">
        <v>53</v>
      </c>
      <c r="D50" s="48">
        <v>14157</v>
      </c>
      <c r="E50" s="39">
        <v>0.42879158130411765</v>
      </c>
      <c r="F50" s="39" t="s">
        <v>53</v>
      </c>
      <c r="G50" s="45"/>
      <c r="H50" s="49" t="s">
        <v>53</v>
      </c>
      <c r="I50" s="49">
        <v>492.65800000000002</v>
      </c>
      <c r="J50" s="39">
        <v>0.53040737391762549</v>
      </c>
      <c r="K50" s="39" t="s">
        <v>53</v>
      </c>
      <c r="L50" s="45"/>
      <c r="M50" s="49" t="s">
        <v>53</v>
      </c>
      <c r="N50" s="49" t="s">
        <v>54</v>
      </c>
      <c r="O50" s="39" t="s">
        <v>54</v>
      </c>
      <c r="P50" s="39" t="s">
        <v>53</v>
      </c>
    </row>
    <row r="51" spans="1:16" ht="12.75" customHeight="1" x14ac:dyDescent="0.2">
      <c r="A51" s="2" t="s">
        <v>198</v>
      </c>
      <c r="B51" s="2" t="s">
        <v>69</v>
      </c>
      <c r="C51" s="48">
        <v>39856</v>
      </c>
      <c r="D51" s="48">
        <v>27752</v>
      </c>
      <c r="E51" s="39">
        <v>0.84056113331580662</v>
      </c>
      <c r="F51" s="39">
        <v>-30.369329586511441</v>
      </c>
      <c r="G51" s="45"/>
      <c r="H51" s="49">
        <v>197.00800000000001</v>
      </c>
      <c r="I51" s="49">
        <v>143.72200000000001</v>
      </c>
      <c r="J51" s="39">
        <v>0.15473453916142432</v>
      </c>
      <c r="K51" s="39">
        <v>-27.04763258344839</v>
      </c>
      <c r="L51" s="45"/>
      <c r="M51" s="49" t="s">
        <v>54</v>
      </c>
      <c r="N51" s="49" t="s">
        <v>54</v>
      </c>
      <c r="O51" s="39" t="s">
        <v>54</v>
      </c>
      <c r="P51" s="39" t="s">
        <v>53</v>
      </c>
    </row>
    <row r="52" spans="1:16" ht="12.75" customHeight="1" x14ac:dyDescent="0.2">
      <c r="A52" s="2" t="s">
        <v>206</v>
      </c>
      <c r="B52" s="2" t="s">
        <v>73</v>
      </c>
      <c r="C52" s="48">
        <v>15209</v>
      </c>
      <c r="D52" s="48">
        <v>14858</v>
      </c>
      <c r="E52" s="39">
        <v>0.45002368545712934</v>
      </c>
      <c r="F52" s="39">
        <v>-2.3078440397133249</v>
      </c>
      <c r="G52" s="45"/>
      <c r="H52" s="49">
        <v>605.91999999999996</v>
      </c>
      <c r="I52" s="49">
        <v>679.57299999999998</v>
      </c>
      <c r="J52" s="39">
        <v>0.73164452889290854</v>
      </c>
      <c r="K52" s="39">
        <v>12.155565091101138</v>
      </c>
      <c r="L52" s="45"/>
      <c r="M52" s="49">
        <v>22.22</v>
      </c>
      <c r="N52" s="49">
        <v>27.556999999999999</v>
      </c>
      <c r="O52" s="39">
        <v>1.3144369604962969</v>
      </c>
      <c r="P52" s="39">
        <v>24.018901890189028</v>
      </c>
    </row>
    <row r="53" spans="1:16" ht="12.75" customHeight="1" x14ac:dyDescent="0.2">
      <c r="A53" s="2" t="s">
        <v>187</v>
      </c>
      <c r="B53" s="2" t="s">
        <v>275</v>
      </c>
      <c r="C53" s="48">
        <v>6719</v>
      </c>
      <c r="D53" s="48">
        <v>7798</v>
      </c>
      <c r="E53" s="39">
        <v>0.23618822850953658</v>
      </c>
      <c r="F53" s="39">
        <v>16.05893734186634</v>
      </c>
      <c r="G53" s="45"/>
      <c r="H53" s="49">
        <v>0.128</v>
      </c>
      <c r="I53" s="49" t="s">
        <v>54</v>
      </c>
      <c r="J53" s="39" t="s">
        <v>54</v>
      </c>
      <c r="K53" s="39">
        <v>-100</v>
      </c>
      <c r="L53" s="45"/>
      <c r="M53" s="49" t="s">
        <v>54</v>
      </c>
      <c r="N53" s="49" t="s">
        <v>54</v>
      </c>
      <c r="O53" s="39" t="s">
        <v>54</v>
      </c>
      <c r="P53" s="39" t="s">
        <v>53</v>
      </c>
    </row>
    <row r="54" spans="1:16" ht="12.75" customHeight="1" x14ac:dyDescent="0.2">
      <c r="B54" s="2" t="s">
        <v>68</v>
      </c>
      <c r="C54" s="48">
        <v>9408</v>
      </c>
      <c r="D54" s="48">
        <v>10303</v>
      </c>
      <c r="E54" s="39">
        <v>0.31206044092507762</v>
      </c>
      <c r="F54" s="39">
        <v>9.5131802721088334</v>
      </c>
      <c r="G54" s="45"/>
      <c r="H54" s="49">
        <v>1.1419999999999999</v>
      </c>
      <c r="I54" s="49">
        <v>2.827</v>
      </c>
      <c r="J54" s="39">
        <v>3.0436157457407113E-3</v>
      </c>
      <c r="K54" s="39">
        <v>147.54816112084063</v>
      </c>
      <c r="L54" s="45"/>
      <c r="M54" s="49" t="s">
        <v>54</v>
      </c>
      <c r="N54" s="49" t="s">
        <v>54</v>
      </c>
      <c r="O54" s="39" t="s">
        <v>54</v>
      </c>
      <c r="P54" s="39" t="s">
        <v>53</v>
      </c>
    </row>
    <row r="55" spans="1:16" ht="12.75" customHeight="1" x14ac:dyDescent="0.2">
      <c r="B55" s="2" t="s">
        <v>69</v>
      </c>
      <c r="C55" s="48">
        <v>177305</v>
      </c>
      <c r="D55" s="48">
        <v>194017</v>
      </c>
      <c r="E55" s="39">
        <v>5.8764467210483149</v>
      </c>
      <c r="F55" s="39">
        <v>9.4255661148867844</v>
      </c>
      <c r="G55" s="45"/>
      <c r="H55" s="49">
        <v>57.335000000000001</v>
      </c>
      <c r="I55" s="49">
        <v>177.27600000000001</v>
      </c>
      <c r="J55" s="39">
        <v>0.19085957726987279</v>
      </c>
      <c r="K55" s="39">
        <v>209.19333740298248</v>
      </c>
      <c r="L55" s="45"/>
      <c r="M55" s="49" t="s">
        <v>54</v>
      </c>
      <c r="N55" s="49" t="s">
        <v>54</v>
      </c>
      <c r="O55" s="39" t="s">
        <v>54</v>
      </c>
      <c r="P55" s="39" t="s">
        <v>53</v>
      </c>
    </row>
    <row r="56" spans="1:16" ht="12.75" customHeight="1" x14ac:dyDescent="0.2">
      <c r="B56" s="2" t="s">
        <v>73</v>
      </c>
      <c r="C56" s="48">
        <v>59787</v>
      </c>
      <c r="D56" s="48">
        <v>64810</v>
      </c>
      <c r="E56" s="39">
        <v>1.9629852641322216</v>
      </c>
      <c r="F56" s="39">
        <v>8.4014919631357987</v>
      </c>
      <c r="G56" s="45"/>
      <c r="H56" s="49">
        <v>535.11900000000003</v>
      </c>
      <c r="I56" s="49">
        <v>601.64499999999998</v>
      </c>
      <c r="J56" s="39">
        <v>0.64774538215287236</v>
      </c>
      <c r="K56" s="39">
        <v>12.432001106295964</v>
      </c>
      <c r="L56" s="45"/>
      <c r="M56" s="49">
        <v>9.59</v>
      </c>
      <c r="N56" s="49">
        <v>14.177</v>
      </c>
      <c r="O56" s="39">
        <v>0.6762264683730449</v>
      </c>
      <c r="P56" s="39">
        <v>47.831074035453589</v>
      </c>
    </row>
    <row r="57" spans="1:16" ht="12.75" customHeight="1" x14ac:dyDescent="0.2">
      <c r="B57" s="2" t="s">
        <v>72</v>
      </c>
      <c r="C57" s="48">
        <v>18295</v>
      </c>
      <c r="D57" s="48">
        <v>24509</v>
      </c>
      <c r="E57" s="39">
        <v>0.74233614933832159</v>
      </c>
      <c r="F57" s="39">
        <v>33.965564361847498</v>
      </c>
      <c r="G57" s="45"/>
      <c r="H57" s="49">
        <v>299.84899999999999</v>
      </c>
      <c r="I57" s="49">
        <v>408.80200000000002</v>
      </c>
      <c r="J57" s="39">
        <v>0.44012600073940372</v>
      </c>
      <c r="K57" s="39">
        <v>36.335955764401426</v>
      </c>
      <c r="L57" s="45"/>
      <c r="M57" s="49">
        <v>4.8600000000000003</v>
      </c>
      <c r="N57" s="49">
        <v>4.9370000000000003</v>
      </c>
      <c r="O57" s="39">
        <v>0.23548917784846748</v>
      </c>
      <c r="P57" s="39">
        <v>1.5843621399177055</v>
      </c>
    </row>
    <row r="58" spans="1:16" ht="12.75" customHeight="1" x14ac:dyDescent="0.2">
      <c r="B58" s="2" t="s">
        <v>65</v>
      </c>
      <c r="C58" s="48">
        <v>88566</v>
      </c>
      <c r="D58" s="48">
        <v>109909</v>
      </c>
      <c r="E58" s="39">
        <v>3.3289576823871063</v>
      </c>
      <c r="F58" s="39">
        <v>24.098412483345744</v>
      </c>
      <c r="G58" s="45"/>
      <c r="H58" s="49">
        <v>8.5670000000000002</v>
      </c>
      <c r="I58" s="49">
        <v>7.6440000000000001</v>
      </c>
      <c r="J58" s="39">
        <v>8.2297130387131226E-3</v>
      </c>
      <c r="K58" s="39">
        <v>-10.773899848254931</v>
      </c>
      <c r="L58" s="45"/>
      <c r="M58" s="49">
        <v>17.263999999999999</v>
      </c>
      <c r="N58" s="49">
        <v>18.268999999999998</v>
      </c>
      <c r="O58" s="39">
        <v>0.8714101256053578</v>
      </c>
      <c r="P58" s="39">
        <v>5.8213623725671848</v>
      </c>
    </row>
    <row r="59" spans="1:16" ht="12.75" customHeight="1" x14ac:dyDescent="0.2">
      <c r="B59" s="2" t="s">
        <v>84</v>
      </c>
      <c r="C59" s="48" t="s">
        <v>53</v>
      </c>
      <c r="D59" s="48">
        <v>7411</v>
      </c>
      <c r="E59" s="39">
        <v>0.22446665317827336</v>
      </c>
      <c r="F59" s="39" t="s">
        <v>53</v>
      </c>
      <c r="G59" s="45"/>
      <c r="H59" s="49" t="s">
        <v>53</v>
      </c>
      <c r="I59" s="49">
        <v>0.96299999999999997</v>
      </c>
      <c r="J59" s="39">
        <v>1.0367888090372496E-3</v>
      </c>
      <c r="K59" s="39" t="s">
        <v>53</v>
      </c>
      <c r="L59" s="45"/>
      <c r="M59" s="49" t="s">
        <v>53</v>
      </c>
      <c r="N59" s="49" t="s">
        <v>54</v>
      </c>
      <c r="O59" s="39" t="s">
        <v>54</v>
      </c>
      <c r="P59" s="39" t="s">
        <v>53</v>
      </c>
    </row>
    <row r="60" spans="1:16" ht="12.75" customHeight="1" x14ac:dyDescent="0.2">
      <c r="B60" s="2" t="s">
        <v>12</v>
      </c>
      <c r="C60" s="48">
        <v>23790</v>
      </c>
      <c r="D60" s="48">
        <v>17988</v>
      </c>
      <c r="E60" s="39">
        <v>0.54482609059111875</v>
      </c>
      <c r="F60" s="39">
        <v>-24.388398486759144</v>
      </c>
      <c r="G60" s="45"/>
      <c r="H60" s="49">
        <v>247.16399999999999</v>
      </c>
      <c r="I60" s="49">
        <v>255.26599999999999</v>
      </c>
      <c r="J60" s="39">
        <v>0.27482547469127994</v>
      </c>
      <c r="K60" s="39">
        <v>3.2779854671392217</v>
      </c>
      <c r="L60" s="45"/>
      <c r="M60" s="49" t="s">
        <v>54</v>
      </c>
      <c r="N60" s="49" t="s">
        <v>54</v>
      </c>
      <c r="O60" s="39" t="s">
        <v>54</v>
      </c>
      <c r="P60" s="39" t="s">
        <v>53</v>
      </c>
    </row>
    <row r="61" spans="1:16" ht="12.75" customHeight="1" x14ac:dyDescent="0.2">
      <c r="B61" s="2" t="s">
        <v>97</v>
      </c>
      <c r="C61" s="48">
        <v>50334</v>
      </c>
      <c r="D61" s="48">
        <v>58318</v>
      </c>
      <c r="E61" s="39">
        <v>1.766353566327155</v>
      </c>
      <c r="F61" s="39">
        <v>15.862041562363416</v>
      </c>
      <c r="G61" s="45"/>
      <c r="H61" s="49">
        <v>485.53100000000001</v>
      </c>
      <c r="I61" s="49">
        <v>564.21199999999999</v>
      </c>
      <c r="J61" s="39">
        <v>0.60744411996316172</v>
      </c>
      <c r="K61" s="39">
        <v>16.2051444706929</v>
      </c>
      <c r="L61" s="45"/>
      <c r="M61" s="49">
        <v>1.498</v>
      </c>
      <c r="N61" s="49">
        <v>2.3239999999999998</v>
      </c>
      <c r="O61" s="39">
        <v>0.11085210640466646</v>
      </c>
      <c r="P61" s="39">
        <v>55.140186915887845</v>
      </c>
    </row>
    <row r="62" spans="1:16" ht="12.75" customHeight="1" x14ac:dyDescent="0.2">
      <c r="B62" s="2" t="s">
        <v>85</v>
      </c>
      <c r="C62" s="48">
        <v>7226</v>
      </c>
      <c r="D62" s="48" t="s">
        <v>53</v>
      </c>
      <c r="E62" s="39" t="s">
        <v>53</v>
      </c>
      <c r="F62" s="39">
        <v>-100</v>
      </c>
      <c r="G62" s="45"/>
      <c r="H62" s="49">
        <v>153.61699999999999</v>
      </c>
      <c r="I62" s="49" t="s">
        <v>53</v>
      </c>
      <c r="J62" s="39" t="s">
        <v>53</v>
      </c>
      <c r="K62" s="39">
        <v>-100</v>
      </c>
      <c r="L62" s="45"/>
      <c r="M62" s="49" t="s">
        <v>54</v>
      </c>
      <c r="N62" s="49" t="s">
        <v>53</v>
      </c>
      <c r="O62" s="39" t="s">
        <v>53</v>
      </c>
      <c r="P62" s="39" t="s">
        <v>53</v>
      </c>
    </row>
    <row r="63" spans="1:16" ht="12.75" customHeight="1" x14ac:dyDescent="0.2">
      <c r="B63" s="2" t="s">
        <v>70</v>
      </c>
      <c r="C63" s="48">
        <v>4126</v>
      </c>
      <c r="D63" s="48">
        <v>4413</v>
      </c>
      <c r="E63" s="39">
        <v>0.13366230474642021</v>
      </c>
      <c r="F63" s="39">
        <v>6.9558894813378513</v>
      </c>
      <c r="G63" s="45"/>
      <c r="H63" s="49">
        <v>5.29</v>
      </c>
      <c r="I63" s="49">
        <v>0.5</v>
      </c>
      <c r="J63" s="39">
        <v>5.3831194654062808E-4</v>
      </c>
      <c r="K63" s="39">
        <v>-90.54820415879017</v>
      </c>
      <c r="L63" s="45"/>
      <c r="M63" s="49">
        <v>0.753</v>
      </c>
      <c r="N63" s="49">
        <v>1.8520000000000001</v>
      </c>
      <c r="O63" s="39">
        <v>8.8338253468778966E-2</v>
      </c>
      <c r="P63" s="39">
        <v>145.94953519256308</v>
      </c>
    </row>
    <row r="64" spans="1:16" ht="12.75" customHeight="1" x14ac:dyDescent="0.2">
      <c r="B64" s="2" t="s">
        <v>99</v>
      </c>
      <c r="C64" s="48">
        <v>19537</v>
      </c>
      <c r="D64" s="48">
        <v>17468</v>
      </c>
      <c r="E64" s="39">
        <v>0.5290761702493697</v>
      </c>
      <c r="F64" s="39">
        <v>-10.590162256231761</v>
      </c>
      <c r="G64" s="45"/>
      <c r="H64" s="49">
        <v>273.33699999999999</v>
      </c>
      <c r="I64" s="49">
        <v>324.22500000000002</v>
      </c>
      <c r="J64" s="39">
        <v>0.34906838173427029</v>
      </c>
      <c r="K64" s="39">
        <v>18.617311231190815</v>
      </c>
      <c r="L64" s="45"/>
      <c r="M64" s="49">
        <v>1.929</v>
      </c>
      <c r="N64" s="49">
        <v>1.52</v>
      </c>
      <c r="O64" s="39">
        <v>7.2502238268112321E-2</v>
      </c>
      <c r="P64" s="39">
        <v>-21.202695697252459</v>
      </c>
    </row>
    <row r="65" spans="1:16" ht="12.75" customHeight="1" x14ac:dyDescent="0.2">
      <c r="A65" s="2" t="s">
        <v>187</v>
      </c>
      <c r="B65" s="2" t="s">
        <v>75</v>
      </c>
      <c r="C65" s="48">
        <v>465093</v>
      </c>
      <c r="D65" s="48">
        <v>516944</v>
      </c>
      <c r="E65" s="39">
        <v>15.657359271432917</v>
      </c>
      <c r="F65" s="39">
        <v>11.148522983575337</v>
      </c>
      <c r="G65" s="45"/>
      <c r="H65" s="49">
        <v>2067.0789999999997</v>
      </c>
      <c r="I65" s="49">
        <v>2343.36</v>
      </c>
      <c r="J65" s="39">
        <v>2.5229173660908923</v>
      </c>
      <c r="K65" s="39">
        <v>13.365768797418998</v>
      </c>
      <c r="L65" s="45"/>
      <c r="M65" s="49">
        <v>35.893999999999998</v>
      </c>
      <c r="N65" s="49">
        <v>43.078999999999994</v>
      </c>
      <c r="O65" s="39">
        <v>2.0548183699684275</v>
      </c>
      <c r="P65" s="39">
        <v>20.017273081852103</v>
      </c>
    </row>
    <row r="66" spans="1:16" ht="12.75" customHeight="1" x14ac:dyDescent="0.2">
      <c r="A66" s="2" t="s">
        <v>358</v>
      </c>
      <c r="B66" s="2" t="s">
        <v>12</v>
      </c>
      <c r="C66" s="48">
        <v>1288</v>
      </c>
      <c r="D66" s="48" t="s">
        <v>53</v>
      </c>
      <c r="E66" s="39" t="s">
        <v>53</v>
      </c>
      <c r="F66" s="39">
        <v>-100</v>
      </c>
      <c r="G66" s="45"/>
      <c r="H66" s="49" t="s">
        <v>54</v>
      </c>
      <c r="I66" s="49" t="s">
        <v>53</v>
      </c>
      <c r="J66" s="39" t="s">
        <v>53</v>
      </c>
      <c r="K66" s="39" t="s">
        <v>53</v>
      </c>
      <c r="L66" s="45"/>
      <c r="M66" s="49" t="s">
        <v>54</v>
      </c>
      <c r="N66" s="49" t="s">
        <v>53</v>
      </c>
      <c r="O66" s="39" t="s">
        <v>53</v>
      </c>
      <c r="P66" s="39" t="s">
        <v>53</v>
      </c>
    </row>
    <row r="67" spans="1:16" ht="12.75" customHeight="1" x14ac:dyDescent="0.2">
      <c r="A67" s="2" t="s">
        <v>327</v>
      </c>
      <c r="B67" s="2" t="s">
        <v>63</v>
      </c>
      <c r="C67" s="48">
        <v>15578</v>
      </c>
      <c r="D67" s="48">
        <v>17756</v>
      </c>
      <c r="E67" s="39">
        <v>0.53779920305403073</v>
      </c>
      <c r="F67" s="39">
        <v>13.981255616895627</v>
      </c>
      <c r="G67" s="45"/>
      <c r="H67" s="49">
        <v>696.279</v>
      </c>
      <c r="I67" s="49">
        <v>891.47500000000002</v>
      </c>
      <c r="J67" s="39">
        <v>0.95978328508461286</v>
      </c>
      <c r="K67" s="39">
        <v>28.034164465681144</v>
      </c>
      <c r="L67" s="45"/>
      <c r="M67" s="49" t="s">
        <v>54</v>
      </c>
      <c r="N67" s="49" t="s">
        <v>54</v>
      </c>
      <c r="O67" s="39" t="s">
        <v>54</v>
      </c>
      <c r="P67" s="39" t="s">
        <v>53</v>
      </c>
    </row>
    <row r="68" spans="1:16" ht="12.75" customHeight="1" x14ac:dyDescent="0.2">
      <c r="A68" s="2" t="s">
        <v>87</v>
      </c>
      <c r="B68" s="2" t="s">
        <v>72</v>
      </c>
      <c r="C68" s="48">
        <v>23161</v>
      </c>
      <c r="D68" s="48">
        <v>25922</v>
      </c>
      <c r="E68" s="39">
        <v>0.78513352903618971</v>
      </c>
      <c r="F68" s="39">
        <v>11.920901515478599</v>
      </c>
      <c r="G68" s="45"/>
      <c r="H68" s="49">
        <v>714.10699999999997</v>
      </c>
      <c r="I68" s="49">
        <v>544.048</v>
      </c>
      <c r="J68" s="39">
        <v>0.58573507578307127</v>
      </c>
      <c r="K68" s="39">
        <v>-23.81421831742302</v>
      </c>
      <c r="L68" s="45"/>
      <c r="M68" s="49">
        <v>33.655999999999999</v>
      </c>
      <c r="N68" s="49">
        <v>64.244</v>
      </c>
      <c r="O68" s="39">
        <v>3.0643643390109263</v>
      </c>
      <c r="P68" s="39">
        <v>90.884240551461843</v>
      </c>
    </row>
    <row r="69" spans="1:16" ht="12.75" customHeight="1" x14ac:dyDescent="0.2">
      <c r="A69" s="2" t="s">
        <v>262</v>
      </c>
      <c r="B69" s="2" t="s">
        <v>263</v>
      </c>
      <c r="C69" s="48">
        <v>15997</v>
      </c>
      <c r="D69" s="48">
        <v>25807</v>
      </c>
      <c r="E69" s="39">
        <v>0.78165037357599521</v>
      </c>
      <c r="F69" s="39">
        <v>61.32399824967181</v>
      </c>
      <c r="G69" s="45"/>
      <c r="H69" s="49">
        <v>557.49</v>
      </c>
      <c r="I69" s="49">
        <v>585.84900000000005</v>
      </c>
      <c r="J69" s="39">
        <v>0.63073903113776086</v>
      </c>
      <c r="K69" s="39">
        <v>5.0869073884733496</v>
      </c>
      <c r="L69" s="45"/>
      <c r="M69" s="49">
        <v>52.792000000000002</v>
      </c>
      <c r="N69" s="49">
        <v>140.726</v>
      </c>
      <c r="O69" s="39">
        <v>6.7124670937620881</v>
      </c>
      <c r="P69" s="39">
        <v>166.56690407637518</v>
      </c>
    </row>
    <row r="70" spans="1:16" ht="12.75" customHeight="1" x14ac:dyDescent="0.2">
      <c r="B70" s="2" t="s">
        <v>65</v>
      </c>
      <c r="C70" s="48">
        <v>4126</v>
      </c>
      <c r="D70" s="48" t="s">
        <v>53</v>
      </c>
      <c r="E70" s="39" t="s">
        <v>53</v>
      </c>
      <c r="F70" s="39">
        <v>-100</v>
      </c>
      <c r="G70" s="45"/>
      <c r="H70" s="49">
        <v>83.2</v>
      </c>
      <c r="I70" s="49" t="s">
        <v>53</v>
      </c>
      <c r="J70" s="39" t="s">
        <v>53</v>
      </c>
      <c r="K70" s="39">
        <v>-100</v>
      </c>
      <c r="L70" s="45"/>
      <c r="M70" s="49" t="s">
        <v>54</v>
      </c>
      <c r="N70" s="49" t="s">
        <v>53</v>
      </c>
      <c r="O70" s="39" t="s">
        <v>53</v>
      </c>
      <c r="P70" s="39" t="s">
        <v>53</v>
      </c>
    </row>
    <row r="71" spans="1:16" ht="12.75" customHeight="1" x14ac:dyDescent="0.2">
      <c r="A71" s="2" t="s">
        <v>262</v>
      </c>
      <c r="B71" s="2" t="s">
        <v>75</v>
      </c>
      <c r="C71" s="48">
        <v>20123</v>
      </c>
      <c r="D71" s="48">
        <v>25807</v>
      </c>
      <c r="E71" s="39">
        <v>0.78165037357599521</v>
      </c>
      <c r="F71" s="39">
        <v>28.246285345127475</v>
      </c>
      <c r="G71" s="45"/>
      <c r="H71" s="49">
        <v>640.69000000000005</v>
      </c>
      <c r="I71" s="49">
        <v>585.84900000000005</v>
      </c>
      <c r="J71" s="39">
        <v>0.63073903113776086</v>
      </c>
      <c r="K71" s="39">
        <v>-8.5596778473208559</v>
      </c>
      <c r="L71" s="45"/>
      <c r="M71" s="49">
        <v>52.792000000000002</v>
      </c>
      <c r="N71" s="49">
        <v>140.726</v>
      </c>
      <c r="O71" s="39">
        <v>6.7124670937620881</v>
      </c>
      <c r="P71" s="39">
        <v>166.56690407637518</v>
      </c>
    </row>
    <row r="72" spans="1:16" ht="12.75" customHeight="1" x14ac:dyDescent="0.2">
      <c r="A72" s="2" t="s">
        <v>88</v>
      </c>
      <c r="B72" s="2" t="s">
        <v>74</v>
      </c>
      <c r="C72" s="48">
        <v>80052</v>
      </c>
      <c r="D72" s="48">
        <v>128217</v>
      </c>
      <c r="E72" s="39">
        <v>3.8834760316500705</v>
      </c>
      <c r="F72" s="39">
        <v>60.167141358117227</v>
      </c>
      <c r="G72" s="45"/>
      <c r="H72" s="49">
        <v>2938.4430000000002</v>
      </c>
      <c r="I72" s="49">
        <v>4355.5469999999996</v>
      </c>
      <c r="J72" s="39">
        <v>4.6892859676383853</v>
      </c>
      <c r="K72" s="39">
        <v>48.226356611307388</v>
      </c>
      <c r="L72" s="45"/>
      <c r="M72" s="49">
        <v>31.379000000000001</v>
      </c>
      <c r="N72" s="49">
        <v>37.29</v>
      </c>
      <c r="O72" s="39">
        <v>1.7786897796170449</v>
      </c>
      <c r="P72" s="39">
        <v>18.837439051595005</v>
      </c>
    </row>
    <row r="73" spans="1:16" ht="12.75" customHeight="1" x14ac:dyDescent="0.2">
      <c r="A73" s="2" t="s">
        <v>258</v>
      </c>
      <c r="B73" s="2" t="s">
        <v>69</v>
      </c>
      <c r="C73" s="48">
        <v>32631</v>
      </c>
      <c r="D73" s="48">
        <v>23958</v>
      </c>
      <c r="E73" s="39">
        <v>0.72564729143773754</v>
      </c>
      <c r="F73" s="39">
        <v>-26.579019950353956</v>
      </c>
      <c r="G73" s="45"/>
      <c r="H73" s="49">
        <v>1.5589999999999999</v>
      </c>
      <c r="I73" s="49">
        <v>28.4</v>
      </c>
      <c r="J73" s="39">
        <v>3.0576118563507674E-2</v>
      </c>
      <c r="K73" s="39" t="s">
        <v>336</v>
      </c>
      <c r="L73" s="45"/>
      <c r="M73" s="49" t="s">
        <v>54</v>
      </c>
      <c r="N73" s="49" t="s">
        <v>54</v>
      </c>
      <c r="O73" s="39" t="s">
        <v>54</v>
      </c>
      <c r="P73" s="39" t="s">
        <v>53</v>
      </c>
    </row>
    <row r="74" spans="1:16" ht="12.75" customHeight="1" x14ac:dyDescent="0.2">
      <c r="B74" s="2" t="s">
        <v>74</v>
      </c>
      <c r="C74" s="48">
        <v>11285</v>
      </c>
      <c r="D74" s="48">
        <v>8531</v>
      </c>
      <c r="E74" s="39">
        <v>0.25838955852973283</v>
      </c>
      <c r="F74" s="39">
        <v>-24.404076207354898</v>
      </c>
      <c r="G74" s="45"/>
      <c r="H74" s="49">
        <v>40.677</v>
      </c>
      <c r="I74" s="49">
        <v>84.757999999999996</v>
      </c>
      <c r="J74" s="39">
        <v>9.1252487929781106E-2</v>
      </c>
      <c r="K74" s="39">
        <v>108.36836541534529</v>
      </c>
      <c r="L74" s="45"/>
      <c r="M74" s="49" t="s">
        <v>54</v>
      </c>
      <c r="N74" s="49" t="s">
        <v>54</v>
      </c>
      <c r="O74" s="39" t="s">
        <v>54</v>
      </c>
      <c r="P74" s="39" t="s">
        <v>53</v>
      </c>
    </row>
    <row r="75" spans="1:16" ht="12.75" customHeight="1" x14ac:dyDescent="0.2">
      <c r="A75" s="2" t="s">
        <v>258</v>
      </c>
      <c r="B75" s="2" t="s">
        <v>75</v>
      </c>
      <c r="C75" s="48">
        <v>43916</v>
      </c>
      <c r="D75" s="48">
        <v>32489</v>
      </c>
      <c r="E75" s="39">
        <v>0.98403684996747032</v>
      </c>
      <c r="F75" s="39">
        <v>-26.020129337826759</v>
      </c>
      <c r="G75" s="45"/>
      <c r="H75" s="49">
        <v>42.235999999999997</v>
      </c>
      <c r="I75" s="49">
        <v>113.15799999999999</v>
      </c>
      <c r="J75" s="39">
        <v>0.12182860649328876</v>
      </c>
      <c r="K75" s="39">
        <v>167.91836348139029</v>
      </c>
      <c r="L75" s="45"/>
      <c r="M75" s="49" t="s">
        <v>54</v>
      </c>
      <c r="N75" s="49" t="s">
        <v>54</v>
      </c>
      <c r="O75" s="39" t="s">
        <v>54</v>
      </c>
      <c r="P75" s="39" t="s">
        <v>53</v>
      </c>
    </row>
    <row r="76" spans="1:16" ht="12.75" customHeight="1" x14ac:dyDescent="0.2">
      <c r="A76" s="2" t="s">
        <v>234</v>
      </c>
      <c r="B76" s="2" t="s">
        <v>23</v>
      </c>
      <c r="C76" s="48">
        <v>1762</v>
      </c>
      <c r="D76" s="48">
        <v>1463</v>
      </c>
      <c r="E76" s="39">
        <v>4.4311795115343937E-2</v>
      </c>
      <c r="F76" s="39">
        <v>-16.969353007945521</v>
      </c>
      <c r="G76" s="45"/>
      <c r="H76" s="49">
        <v>89.799000000000007</v>
      </c>
      <c r="I76" s="49">
        <v>112.16</v>
      </c>
      <c r="J76" s="39">
        <v>0.12075413584799369</v>
      </c>
      <c r="K76" s="39">
        <v>24.901168164456156</v>
      </c>
      <c r="L76" s="45"/>
      <c r="M76" s="49">
        <v>3.5819999999999999</v>
      </c>
      <c r="N76" s="49">
        <v>2.6480000000000001</v>
      </c>
      <c r="O76" s="39">
        <v>0.12630653087760621</v>
      </c>
      <c r="P76" s="39">
        <v>-26.074818537130085</v>
      </c>
    </row>
    <row r="77" spans="1:16" ht="12.75" customHeight="1" x14ac:dyDescent="0.2">
      <c r="B77" s="2" t="s">
        <v>95</v>
      </c>
      <c r="C77" s="48" t="s">
        <v>53</v>
      </c>
      <c r="D77" s="48" t="s">
        <v>53</v>
      </c>
      <c r="E77" s="39" t="s">
        <v>53</v>
      </c>
      <c r="F77" s="39" t="s">
        <v>53</v>
      </c>
      <c r="G77" s="45"/>
      <c r="H77" s="49">
        <v>37.94</v>
      </c>
      <c r="I77" s="49" t="s">
        <v>54</v>
      </c>
      <c r="J77" s="39" t="s">
        <v>54</v>
      </c>
      <c r="K77" s="39">
        <v>-100</v>
      </c>
      <c r="L77" s="45"/>
      <c r="M77" s="49" t="s">
        <v>54</v>
      </c>
      <c r="N77" s="49" t="s">
        <v>54</v>
      </c>
      <c r="O77" s="39" t="s">
        <v>54</v>
      </c>
      <c r="P77" s="39" t="s">
        <v>53</v>
      </c>
    </row>
    <row r="78" spans="1:16" ht="12.75" customHeight="1" x14ac:dyDescent="0.2">
      <c r="A78" s="2" t="s">
        <v>234</v>
      </c>
      <c r="B78" s="2" t="s">
        <v>75</v>
      </c>
      <c r="C78" s="48">
        <v>1762</v>
      </c>
      <c r="D78" s="48">
        <v>1463</v>
      </c>
      <c r="E78" s="39">
        <v>4.4311795115343937E-2</v>
      </c>
      <c r="F78" s="39">
        <v>-16.969353007945521</v>
      </c>
      <c r="G78" s="45"/>
      <c r="H78" s="49">
        <v>127.739</v>
      </c>
      <c r="I78" s="49">
        <v>112.16</v>
      </c>
      <c r="J78" s="39">
        <v>0.12075413584799369</v>
      </c>
      <c r="K78" s="39">
        <v>-12.19596207892657</v>
      </c>
      <c r="L78" s="45"/>
      <c r="M78" s="49">
        <v>3.5819999999999999</v>
      </c>
      <c r="N78" s="49">
        <v>2.6480000000000001</v>
      </c>
      <c r="O78" s="39">
        <v>0.12630653087760621</v>
      </c>
      <c r="P78" s="39">
        <v>-26.074818537130085</v>
      </c>
    </row>
    <row r="79" spans="1:16" ht="12.75" customHeight="1" x14ac:dyDescent="0.2">
      <c r="A79" s="2" t="s">
        <v>89</v>
      </c>
      <c r="B79" s="2" t="s">
        <v>84</v>
      </c>
      <c r="C79" s="48">
        <v>33861</v>
      </c>
      <c r="D79" s="48">
        <v>28894</v>
      </c>
      <c r="E79" s="39">
        <v>0.87515038145095547</v>
      </c>
      <c r="F79" s="39">
        <v>-14.668793006703872</v>
      </c>
      <c r="G79" s="45"/>
      <c r="H79" s="49">
        <v>762.298</v>
      </c>
      <c r="I79" s="49">
        <v>904.221</v>
      </c>
      <c r="J79" s="39">
        <v>0.97350593322582646</v>
      </c>
      <c r="K79" s="39">
        <v>18.617784645899626</v>
      </c>
      <c r="L79" s="45"/>
      <c r="M79" s="49">
        <v>3.7040000000000002</v>
      </c>
      <c r="N79" s="49">
        <v>3.4279999999999999</v>
      </c>
      <c r="O79" s="39">
        <v>0.16351162683097964</v>
      </c>
      <c r="P79" s="39">
        <v>-7.4514038876889899</v>
      </c>
    </row>
    <row r="80" spans="1:16" ht="12.75" customHeight="1" x14ac:dyDescent="0.2">
      <c r="A80" s="2" t="s">
        <v>90</v>
      </c>
      <c r="B80" s="2" t="s">
        <v>61</v>
      </c>
      <c r="C80" s="48">
        <v>5589</v>
      </c>
      <c r="D80" s="48">
        <v>5672</v>
      </c>
      <c r="E80" s="39">
        <v>0.17179528495846261</v>
      </c>
      <c r="F80" s="39">
        <v>1.4850599391662112</v>
      </c>
      <c r="G80" s="45"/>
      <c r="H80" s="49">
        <v>44.975000000000001</v>
      </c>
      <c r="I80" s="49">
        <v>108.867</v>
      </c>
      <c r="J80" s="39">
        <v>0.11720881336807712</v>
      </c>
      <c r="K80" s="39">
        <v>142.06114508060034</v>
      </c>
      <c r="L80" s="45"/>
      <c r="M80" s="49">
        <v>42.978999999999999</v>
      </c>
      <c r="N80" s="49">
        <v>53.472999999999999</v>
      </c>
      <c r="O80" s="39">
        <v>2.5506001229676118</v>
      </c>
      <c r="P80" s="39">
        <v>24.416575536890118</v>
      </c>
    </row>
    <row r="81" spans="1:16" ht="12.75" customHeight="1" x14ac:dyDescent="0.2">
      <c r="B81" s="2" t="s">
        <v>263</v>
      </c>
      <c r="C81" s="48">
        <v>6648</v>
      </c>
      <c r="D81" s="48">
        <v>6766</v>
      </c>
      <c r="E81" s="39">
        <v>0.20493069429283464</v>
      </c>
      <c r="F81" s="39">
        <v>1.7749699157641352</v>
      </c>
      <c r="G81" s="45"/>
      <c r="H81" s="49">
        <v>33.561</v>
      </c>
      <c r="I81" s="49">
        <v>145.18899999999999</v>
      </c>
      <c r="J81" s="39">
        <v>0.15631394641257451</v>
      </c>
      <c r="K81" s="39">
        <v>332.61225827597502</v>
      </c>
      <c r="L81" s="45"/>
      <c r="M81" s="49">
        <v>1.4930000000000001</v>
      </c>
      <c r="N81" s="49">
        <v>0.997</v>
      </c>
      <c r="O81" s="39">
        <v>4.7555744442965779E-2</v>
      </c>
      <c r="P81" s="39">
        <v>-33.2217012726055</v>
      </c>
    </row>
    <row r="82" spans="1:16" ht="12.75" customHeight="1" x14ac:dyDescent="0.2">
      <c r="B82" s="2" t="s">
        <v>63</v>
      </c>
      <c r="C82" s="48" t="s">
        <v>53</v>
      </c>
      <c r="D82" s="48" t="s">
        <v>53</v>
      </c>
      <c r="E82" s="39" t="s">
        <v>53</v>
      </c>
      <c r="F82" s="39" t="s">
        <v>53</v>
      </c>
      <c r="G82" s="45"/>
      <c r="H82" s="49">
        <v>59.706000000000003</v>
      </c>
      <c r="I82" s="49">
        <v>421.58199999999999</v>
      </c>
      <c r="J82" s="39">
        <v>0.45388525409298214</v>
      </c>
      <c r="K82" s="39">
        <v>606.09653971125169</v>
      </c>
      <c r="L82" s="45"/>
      <c r="M82" s="49" t="s">
        <v>54</v>
      </c>
      <c r="N82" s="49">
        <v>0.39800000000000002</v>
      </c>
      <c r="O82" s="39">
        <v>1.8984138704413622E-2</v>
      </c>
      <c r="P82" s="39" t="s">
        <v>53</v>
      </c>
    </row>
    <row r="83" spans="1:16" ht="12.75" customHeight="1" x14ac:dyDescent="0.2">
      <c r="B83" s="2" t="s">
        <v>296</v>
      </c>
      <c r="C83" s="48">
        <v>2663</v>
      </c>
      <c r="D83" s="48">
        <v>2508</v>
      </c>
      <c r="E83" s="39">
        <v>7.5963077340589602E-2</v>
      </c>
      <c r="F83" s="39">
        <v>-5.8205031918888483</v>
      </c>
      <c r="G83" s="45"/>
      <c r="H83" s="49">
        <v>0.44900000000000001</v>
      </c>
      <c r="I83" s="49">
        <v>0.28799999999999998</v>
      </c>
      <c r="J83" s="39">
        <v>3.1006768120740176E-4</v>
      </c>
      <c r="K83" s="39">
        <v>-35.857461024498896</v>
      </c>
      <c r="L83" s="45"/>
      <c r="M83" s="49">
        <v>9.11</v>
      </c>
      <c r="N83" s="49">
        <v>6.9130000000000003</v>
      </c>
      <c r="O83" s="39">
        <v>0.32974208759701346</v>
      </c>
      <c r="P83" s="39">
        <v>-24.116355653128419</v>
      </c>
    </row>
    <row r="84" spans="1:16" ht="12.75" customHeight="1" x14ac:dyDescent="0.2">
      <c r="B84" s="2" t="s">
        <v>68</v>
      </c>
      <c r="C84" s="48">
        <v>9326</v>
      </c>
      <c r="D84" s="48">
        <v>8829</v>
      </c>
      <c r="E84" s="39">
        <v>0.26741547441788904</v>
      </c>
      <c r="F84" s="39">
        <v>-5.3291872185288414</v>
      </c>
      <c r="G84" s="45"/>
      <c r="H84" s="49">
        <v>7.0000000000000001E-3</v>
      </c>
      <c r="I84" s="49">
        <v>0.33600000000000002</v>
      </c>
      <c r="J84" s="39">
        <v>3.6174562807530212E-4</v>
      </c>
      <c r="K84" s="39" t="s">
        <v>336</v>
      </c>
      <c r="L84" s="45"/>
      <c r="M84" s="49">
        <v>1.8280000000000001</v>
      </c>
      <c r="N84" s="49">
        <v>2.2210000000000001</v>
      </c>
      <c r="O84" s="39">
        <v>0.10593912578518254</v>
      </c>
      <c r="P84" s="39">
        <v>21.49890590809629</v>
      </c>
    </row>
    <row r="85" spans="1:16" ht="12.75" customHeight="1" x14ac:dyDescent="0.2">
      <c r="B85" s="2" t="s">
        <v>322</v>
      </c>
      <c r="C85" s="48">
        <v>4458</v>
      </c>
      <c r="D85" s="48">
        <v>3651</v>
      </c>
      <c r="E85" s="39">
        <v>0.11058261378408799</v>
      </c>
      <c r="F85" s="39">
        <v>-18.102288021534317</v>
      </c>
      <c r="G85" s="45"/>
      <c r="H85" s="49">
        <v>42.954999999999998</v>
      </c>
      <c r="I85" s="49">
        <v>83.426000000000002</v>
      </c>
      <c r="J85" s="39">
        <v>8.9818424904196878E-2</v>
      </c>
      <c r="K85" s="39">
        <v>94.217204050750809</v>
      </c>
      <c r="L85" s="45"/>
      <c r="M85" s="49">
        <v>8.2089999999999996</v>
      </c>
      <c r="N85" s="49">
        <v>16.216000000000001</v>
      </c>
      <c r="O85" s="39">
        <v>0.77348440510244043</v>
      </c>
      <c r="P85" s="39">
        <v>97.5392861493483</v>
      </c>
    </row>
    <row r="86" spans="1:16" ht="12.75" customHeight="1" x14ac:dyDescent="0.2">
      <c r="B86" s="2" t="s">
        <v>196</v>
      </c>
      <c r="C86" s="48">
        <v>23748</v>
      </c>
      <c r="D86" s="48">
        <v>26643</v>
      </c>
      <c r="E86" s="39">
        <v>0.80697139935619178</v>
      </c>
      <c r="F86" s="39">
        <v>12.190500252652846</v>
      </c>
      <c r="G86" s="45"/>
      <c r="H86" s="49">
        <v>1464.9960000000001</v>
      </c>
      <c r="I86" s="49">
        <v>1493.8979999999999</v>
      </c>
      <c r="J86" s="39">
        <v>1.6083662806263024</v>
      </c>
      <c r="K86" s="39">
        <v>1.9728381510939252</v>
      </c>
      <c r="L86" s="45"/>
      <c r="M86" s="49">
        <v>15.182</v>
      </c>
      <c r="N86" s="49">
        <v>22.11</v>
      </c>
      <c r="O86" s="39">
        <v>1.054621373755239</v>
      </c>
      <c r="P86" s="39">
        <v>45.632986431300225</v>
      </c>
    </row>
    <row r="87" spans="1:16" ht="12.75" customHeight="1" x14ac:dyDescent="0.2">
      <c r="B87" s="2" t="s">
        <v>230</v>
      </c>
      <c r="C87" s="48">
        <v>13562</v>
      </c>
      <c r="D87" s="48">
        <v>9880</v>
      </c>
      <c r="E87" s="39">
        <v>0.29924848649323177</v>
      </c>
      <c r="F87" s="39">
        <v>-27.149387995870811</v>
      </c>
      <c r="G87" s="45"/>
      <c r="H87" s="49">
        <v>128.71700000000001</v>
      </c>
      <c r="I87" s="49">
        <v>143.74</v>
      </c>
      <c r="J87" s="39">
        <v>0.15475391839149977</v>
      </c>
      <c r="K87" s="39">
        <v>11.671341003907788</v>
      </c>
      <c r="L87" s="45"/>
      <c r="M87" s="49">
        <v>5.9359999999999999</v>
      </c>
      <c r="N87" s="49">
        <v>1.5720000000000001</v>
      </c>
      <c r="O87" s="39">
        <v>7.4982577998337227E-2</v>
      </c>
      <c r="P87" s="39">
        <v>-73.517520215633425</v>
      </c>
    </row>
    <row r="88" spans="1:16" ht="12.75" customHeight="1" x14ac:dyDescent="0.2">
      <c r="B88" s="2" t="s">
        <v>69</v>
      </c>
      <c r="C88" s="48">
        <v>36061</v>
      </c>
      <c r="D88" s="48">
        <v>37196</v>
      </c>
      <c r="E88" s="39">
        <v>1.1266039173686488</v>
      </c>
      <c r="F88" s="39">
        <v>3.1474446077479845</v>
      </c>
      <c r="G88" s="45"/>
      <c r="H88" s="49">
        <v>503.495</v>
      </c>
      <c r="I88" s="49">
        <v>571.67100000000005</v>
      </c>
      <c r="J88" s="39">
        <v>0.61547465758165487</v>
      </c>
      <c r="K88" s="39">
        <v>13.540551544702527</v>
      </c>
      <c r="L88" s="45"/>
      <c r="M88" s="49">
        <v>14.454000000000001</v>
      </c>
      <c r="N88" s="49">
        <v>7.633</v>
      </c>
      <c r="O88" s="39">
        <v>0.36408525309243511</v>
      </c>
      <c r="P88" s="39">
        <v>-47.191088971910887</v>
      </c>
    </row>
    <row r="89" spans="1:16" ht="12.75" customHeight="1" x14ac:dyDescent="0.2">
      <c r="B89" s="2" t="s">
        <v>298</v>
      </c>
      <c r="C89" s="48" t="s">
        <v>53</v>
      </c>
      <c r="D89" s="48">
        <v>6179</v>
      </c>
      <c r="E89" s="39">
        <v>0.18715145729166793</v>
      </c>
      <c r="F89" s="39" t="s">
        <v>53</v>
      </c>
      <c r="G89" s="45"/>
      <c r="H89" s="49" t="s">
        <v>53</v>
      </c>
      <c r="I89" s="49">
        <v>116.49299999999999</v>
      </c>
      <c r="J89" s="39">
        <v>0.12541914717671476</v>
      </c>
      <c r="K89" s="39" t="s">
        <v>53</v>
      </c>
      <c r="L89" s="45"/>
      <c r="M89" s="49" t="s">
        <v>53</v>
      </c>
      <c r="N89" s="49" t="s">
        <v>54</v>
      </c>
      <c r="O89" s="39" t="s">
        <v>54</v>
      </c>
      <c r="P89" s="39" t="s">
        <v>53</v>
      </c>
    </row>
    <row r="90" spans="1:16" ht="12.75" customHeight="1" x14ac:dyDescent="0.2">
      <c r="A90" s="2" t="s">
        <v>90</v>
      </c>
      <c r="B90" s="2" t="s">
        <v>73</v>
      </c>
      <c r="C90" s="48">
        <v>58007</v>
      </c>
      <c r="D90" s="48">
        <v>58514</v>
      </c>
      <c r="E90" s="39">
        <v>1.7722900747636601</v>
      </c>
      <c r="F90" s="39">
        <v>0.87403244436017324</v>
      </c>
      <c r="G90" s="45"/>
      <c r="H90" s="49">
        <v>853.87</v>
      </c>
      <c r="I90" s="49">
        <v>901.66700000000003</v>
      </c>
      <c r="J90" s="39">
        <v>0.97075623580289705</v>
      </c>
      <c r="K90" s="39">
        <v>5.5976905149495826</v>
      </c>
      <c r="L90" s="45"/>
      <c r="M90" s="49">
        <v>83.963999999999999</v>
      </c>
      <c r="N90" s="49">
        <v>82.774000000000001</v>
      </c>
      <c r="O90" s="39">
        <v>3.9482238621083745</v>
      </c>
      <c r="P90" s="39">
        <v>-1.417274069839447</v>
      </c>
    </row>
    <row r="91" spans="1:16" ht="12.75" customHeight="1" x14ac:dyDescent="0.2">
      <c r="B91" s="2" t="s">
        <v>72</v>
      </c>
      <c r="C91" s="48">
        <v>970</v>
      </c>
      <c r="D91" s="48" t="s">
        <v>53</v>
      </c>
      <c r="E91" s="39" t="s">
        <v>53</v>
      </c>
      <c r="F91" s="39">
        <v>-100</v>
      </c>
      <c r="G91" s="45"/>
      <c r="H91" s="49">
        <v>4.67</v>
      </c>
      <c r="I91" s="49" t="s">
        <v>53</v>
      </c>
      <c r="J91" s="39" t="s">
        <v>53</v>
      </c>
      <c r="K91" s="39">
        <v>-100</v>
      </c>
      <c r="L91" s="45"/>
      <c r="M91" s="49">
        <v>0.371</v>
      </c>
      <c r="N91" s="49" t="s">
        <v>53</v>
      </c>
      <c r="O91" s="39" t="s">
        <v>53</v>
      </c>
      <c r="P91" s="39">
        <v>-100</v>
      </c>
    </row>
    <row r="92" spans="1:16" ht="12.75" customHeight="1" x14ac:dyDescent="0.2">
      <c r="B92" s="2" t="s">
        <v>59</v>
      </c>
      <c r="C92" s="48">
        <v>4399</v>
      </c>
      <c r="D92" s="48">
        <v>5977</v>
      </c>
      <c r="E92" s="39">
        <v>0.18103321900506542</v>
      </c>
      <c r="F92" s="39">
        <v>35.871789042964309</v>
      </c>
      <c r="G92" s="45"/>
      <c r="H92" s="49">
        <v>7.35</v>
      </c>
      <c r="I92" s="49">
        <v>7.5940000000000003</v>
      </c>
      <c r="J92" s="39">
        <v>8.1758818440590599E-3</v>
      </c>
      <c r="K92" s="39">
        <v>3.3197278911564654</v>
      </c>
      <c r="L92" s="45"/>
      <c r="M92" s="49">
        <v>1.635</v>
      </c>
      <c r="N92" s="49">
        <v>2.2050000000000001</v>
      </c>
      <c r="O92" s="39">
        <v>0.10517594432972874</v>
      </c>
      <c r="P92" s="39">
        <v>34.86238532110093</v>
      </c>
    </row>
    <row r="93" spans="1:16" ht="12.75" customHeight="1" x14ac:dyDescent="0.2">
      <c r="B93" s="2" t="s">
        <v>65</v>
      </c>
      <c r="C93" s="48">
        <v>144118</v>
      </c>
      <c r="D93" s="48">
        <v>142330</v>
      </c>
      <c r="E93" s="39">
        <v>4.3109349273868096</v>
      </c>
      <c r="F93" s="39">
        <v>-1.2406500228979045</v>
      </c>
      <c r="G93" s="45"/>
      <c r="H93" s="49">
        <v>467.23200000000003</v>
      </c>
      <c r="I93" s="49">
        <v>652.21500000000003</v>
      </c>
      <c r="J93" s="39">
        <v>0.70219025242599153</v>
      </c>
      <c r="K93" s="39">
        <v>39.591252311485505</v>
      </c>
      <c r="L93" s="45"/>
      <c r="M93" s="49">
        <v>265.66000000000003</v>
      </c>
      <c r="N93" s="49">
        <v>332.70100000000002</v>
      </c>
      <c r="O93" s="39">
        <v>15.86945208818371</v>
      </c>
      <c r="P93" s="39">
        <v>25.235639539260713</v>
      </c>
    </row>
    <row r="94" spans="1:16" ht="12.75" customHeight="1" x14ac:dyDescent="0.2">
      <c r="B94" s="2" t="s">
        <v>304</v>
      </c>
      <c r="C94" s="48">
        <v>443</v>
      </c>
      <c r="D94" s="48">
        <v>1061</v>
      </c>
      <c r="E94" s="39">
        <v>3.2135895158837947E-2</v>
      </c>
      <c r="F94" s="39">
        <v>139.50338600451468</v>
      </c>
      <c r="G94" s="45"/>
      <c r="H94" s="49" t="s">
        <v>54</v>
      </c>
      <c r="I94" s="49" t="s">
        <v>54</v>
      </c>
      <c r="J94" s="39" t="s">
        <v>54</v>
      </c>
      <c r="K94" s="39" t="s">
        <v>53</v>
      </c>
      <c r="L94" s="45"/>
      <c r="M94" s="49" t="s">
        <v>54</v>
      </c>
      <c r="N94" s="49" t="s">
        <v>54</v>
      </c>
      <c r="O94" s="39" t="s">
        <v>54</v>
      </c>
      <c r="P94" s="39" t="s">
        <v>53</v>
      </c>
    </row>
    <row r="95" spans="1:16" ht="12.75" customHeight="1" x14ac:dyDescent="0.2">
      <c r="B95" s="2" t="s">
        <v>67</v>
      </c>
      <c r="C95" s="48">
        <v>6352</v>
      </c>
      <c r="D95" s="48">
        <v>6876</v>
      </c>
      <c r="E95" s="39">
        <v>0.20826240821128156</v>
      </c>
      <c r="F95" s="39">
        <v>8.2493702770780821</v>
      </c>
      <c r="G95" s="45"/>
      <c r="H95" s="49">
        <v>1.0960000000000001</v>
      </c>
      <c r="I95" s="49">
        <v>0.90300000000000002</v>
      </c>
      <c r="J95" s="39">
        <v>9.7219137545237434E-4</v>
      </c>
      <c r="K95" s="39">
        <v>-17.609489051094897</v>
      </c>
      <c r="L95" s="45"/>
      <c r="M95" s="49">
        <v>2.9769999999999999</v>
      </c>
      <c r="N95" s="49">
        <v>2.431</v>
      </c>
      <c r="O95" s="39">
        <v>0.11595588238801385</v>
      </c>
      <c r="P95" s="39">
        <v>-18.34061135371179</v>
      </c>
    </row>
    <row r="96" spans="1:16" ht="12.75" customHeight="1" x14ac:dyDescent="0.2">
      <c r="B96" s="2" t="s">
        <v>84</v>
      </c>
      <c r="C96" s="48">
        <v>17290</v>
      </c>
      <c r="D96" s="48">
        <v>18619</v>
      </c>
      <c r="E96" s="39">
        <v>0.56393801315966419</v>
      </c>
      <c r="F96" s="39">
        <v>7.6865240023134662</v>
      </c>
      <c r="G96" s="45"/>
      <c r="H96" s="49">
        <v>307.24099999999999</v>
      </c>
      <c r="I96" s="49">
        <v>464.49799999999999</v>
      </c>
      <c r="J96" s="39">
        <v>0.50008964508845732</v>
      </c>
      <c r="K96" s="39">
        <v>51.183598543163185</v>
      </c>
      <c r="L96" s="45"/>
      <c r="M96" s="49">
        <v>11.8</v>
      </c>
      <c r="N96" s="49">
        <v>7.77</v>
      </c>
      <c r="O96" s="39">
        <v>0.37061999430475834</v>
      </c>
      <c r="P96" s="39">
        <v>-34.152542372881371</v>
      </c>
    </row>
    <row r="97" spans="1:16" ht="12.75" customHeight="1" x14ac:dyDescent="0.2">
      <c r="B97" s="2" t="s">
        <v>12</v>
      </c>
      <c r="C97" s="48">
        <v>83875</v>
      </c>
      <c r="D97" s="48">
        <v>91276</v>
      </c>
      <c r="E97" s="39">
        <v>2.7645956329105488</v>
      </c>
      <c r="F97" s="39">
        <v>8.8238450074515704</v>
      </c>
      <c r="G97" s="45"/>
      <c r="H97" s="49">
        <v>2285.3519999999999</v>
      </c>
      <c r="I97" s="49">
        <v>2320.08</v>
      </c>
      <c r="J97" s="39">
        <v>2.4978535618599609</v>
      </c>
      <c r="K97" s="39">
        <v>1.5195908551505433</v>
      </c>
      <c r="L97" s="45"/>
      <c r="M97" s="49">
        <v>86.16</v>
      </c>
      <c r="N97" s="49">
        <v>84.031000000000006</v>
      </c>
      <c r="O97" s="39">
        <v>4.0081813052024646</v>
      </c>
      <c r="P97" s="39">
        <v>-2.4709842154131745</v>
      </c>
    </row>
    <row r="98" spans="1:16" ht="12.75" customHeight="1" x14ac:dyDescent="0.2">
      <c r="B98" s="2" t="s">
        <v>95</v>
      </c>
      <c r="C98" s="48">
        <v>1962</v>
      </c>
      <c r="D98" s="48">
        <v>2142</v>
      </c>
      <c r="E98" s="39">
        <v>6.4877556484666241E-2</v>
      </c>
      <c r="F98" s="39">
        <v>9.174311926605494</v>
      </c>
      <c r="G98" s="45"/>
      <c r="H98" s="49">
        <v>0.105</v>
      </c>
      <c r="I98" s="49">
        <v>0.68899999999999995</v>
      </c>
      <c r="J98" s="39">
        <v>7.4179386233298543E-4</v>
      </c>
      <c r="K98" s="39">
        <v>556.19047619047615</v>
      </c>
      <c r="L98" s="45"/>
      <c r="M98" s="49">
        <v>1.6160000000000001</v>
      </c>
      <c r="N98" s="49">
        <v>1.2350000000000001</v>
      </c>
      <c r="O98" s="39">
        <v>5.890806859284127E-2</v>
      </c>
      <c r="P98" s="39">
        <v>-23.57673267326733</v>
      </c>
    </row>
    <row r="99" spans="1:16" ht="12.75" customHeight="1" x14ac:dyDescent="0.2">
      <c r="B99" s="2" t="s">
        <v>266</v>
      </c>
      <c r="C99" s="48">
        <v>13436</v>
      </c>
      <c r="D99" s="48">
        <v>15625</v>
      </c>
      <c r="E99" s="39">
        <v>0.47325481796120911</v>
      </c>
      <c r="F99" s="39">
        <v>16.292051205715996</v>
      </c>
      <c r="G99" s="45"/>
      <c r="H99" s="49">
        <v>92.742000000000004</v>
      </c>
      <c r="I99" s="49">
        <v>118.437</v>
      </c>
      <c r="J99" s="39">
        <v>0.12751210402486474</v>
      </c>
      <c r="K99" s="39">
        <v>27.705893769813027</v>
      </c>
      <c r="L99" s="45"/>
      <c r="M99" s="49">
        <v>2.327</v>
      </c>
      <c r="N99" s="49">
        <v>2.7690000000000001</v>
      </c>
      <c r="O99" s="39">
        <v>0.13207809063447568</v>
      </c>
      <c r="P99" s="39">
        <v>18.994413407821241</v>
      </c>
    </row>
    <row r="100" spans="1:16" ht="12.75" customHeight="1" x14ac:dyDescent="0.2">
      <c r="B100" s="2" t="s">
        <v>97</v>
      </c>
      <c r="C100" s="48">
        <v>11920</v>
      </c>
      <c r="D100" s="48">
        <v>12753</v>
      </c>
      <c r="E100" s="39">
        <v>0.38626679638139527</v>
      </c>
      <c r="F100" s="39">
        <v>6.9882550335570448</v>
      </c>
      <c r="G100" s="45"/>
      <c r="H100" s="49">
        <v>291.38499999999999</v>
      </c>
      <c r="I100" s="49">
        <v>339.08199999999999</v>
      </c>
      <c r="J100" s="39">
        <v>0.3650637829137785</v>
      </c>
      <c r="K100" s="39">
        <v>16.369064982754765</v>
      </c>
      <c r="L100" s="45"/>
      <c r="M100" s="49">
        <v>6.7690000000000001</v>
      </c>
      <c r="N100" s="49">
        <v>4.125</v>
      </c>
      <c r="O100" s="39">
        <v>0.1967577189841864</v>
      </c>
      <c r="P100" s="39">
        <v>-39.060422514403903</v>
      </c>
    </row>
    <row r="101" spans="1:16" ht="12.75" customHeight="1" x14ac:dyDescent="0.2">
      <c r="B101" s="2" t="s">
        <v>277</v>
      </c>
      <c r="C101" s="48">
        <v>1706</v>
      </c>
      <c r="D101" s="48">
        <v>1875</v>
      </c>
      <c r="E101" s="39">
        <v>5.6790578155345106E-2</v>
      </c>
      <c r="F101" s="39">
        <v>9.9062133645955406</v>
      </c>
      <c r="G101" s="45"/>
      <c r="H101" s="49">
        <v>0.41499999999999998</v>
      </c>
      <c r="I101" s="49">
        <v>0.47799999999999998</v>
      </c>
      <c r="J101" s="39">
        <v>5.1462622089284038E-4</v>
      </c>
      <c r="K101" s="39">
        <v>15.180722891566267</v>
      </c>
      <c r="L101" s="45"/>
      <c r="M101" s="49" t="s">
        <v>54</v>
      </c>
      <c r="N101" s="49">
        <v>6.0999999999999999E-2</v>
      </c>
      <c r="O101" s="39">
        <v>2.9096292989176657E-3</v>
      </c>
      <c r="P101" s="39" t="s">
        <v>53</v>
      </c>
    </row>
    <row r="102" spans="1:16" ht="12.75" customHeight="1" x14ac:dyDescent="0.2">
      <c r="B102" s="2" t="s">
        <v>259</v>
      </c>
      <c r="C102" s="48">
        <v>24727</v>
      </c>
      <c r="D102" s="48">
        <v>24907</v>
      </c>
      <c r="E102" s="39">
        <v>0.75439089606142962</v>
      </c>
      <c r="F102" s="39">
        <v>0.72794920532210927</v>
      </c>
      <c r="G102" s="45"/>
      <c r="H102" s="49">
        <v>136.49299999999999</v>
      </c>
      <c r="I102" s="49">
        <v>155.881</v>
      </c>
      <c r="J102" s="39">
        <v>0.16782520907739931</v>
      </c>
      <c r="K102" s="39">
        <v>14.204391433992946</v>
      </c>
      <c r="L102" s="45"/>
      <c r="M102" s="49">
        <v>81.466999999999999</v>
      </c>
      <c r="N102" s="49">
        <v>98.2</v>
      </c>
      <c r="O102" s="39">
        <v>4.6840261828477825</v>
      </c>
      <c r="P102" s="39">
        <v>20.539604993432924</v>
      </c>
    </row>
    <row r="103" spans="1:16" ht="12.75" customHeight="1" x14ac:dyDescent="0.2">
      <c r="B103" s="2" t="s">
        <v>85</v>
      </c>
      <c r="C103" s="48">
        <v>82333</v>
      </c>
      <c r="D103" s="48">
        <v>90076</v>
      </c>
      <c r="E103" s="39">
        <v>2.7282496628911281</v>
      </c>
      <c r="F103" s="39">
        <v>9.404491516159986</v>
      </c>
      <c r="G103" s="45"/>
      <c r="H103" s="49">
        <v>1700.971</v>
      </c>
      <c r="I103" s="49">
        <v>1812.1420000000001</v>
      </c>
      <c r="J103" s="39">
        <v>1.9509953748560536</v>
      </c>
      <c r="K103" s="39">
        <v>6.535737528740948</v>
      </c>
      <c r="L103" s="45"/>
      <c r="M103" s="49">
        <v>224.91200000000001</v>
      </c>
      <c r="N103" s="49">
        <v>175.179</v>
      </c>
      <c r="O103" s="39">
        <v>8.3558352615589797</v>
      </c>
      <c r="P103" s="39">
        <v>-22.112203884185821</v>
      </c>
    </row>
    <row r="104" spans="1:16" ht="12.75" customHeight="1" x14ac:dyDescent="0.2">
      <c r="B104" s="2" t="s">
        <v>70</v>
      </c>
      <c r="C104" s="48">
        <v>2234</v>
      </c>
      <c r="D104" s="48">
        <v>3450</v>
      </c>
      <c r="E104" s="39">
        <v>0.10449466380583498</v>
      </c>
      <c r="F104" s="39">
        <v>54.431512981199639</v>
      </c>
      <c r="G104" s="45"/>
      <c r="H104" s="49">
        <v>5.1970000000000001</v>
      </c>
      <c r="I104" s="49">
        <v>4.7910000000000004</v>
      </c>
      <c r="J104" s="39">
        <v>5.158105071752299E-3</v>
      </c>
      <c r="K104" s="39">
        <v>-7.8121993457764045</v>
      </c>
      <c r="L104" s="45"/>
      <c r="M104" s="49">
        <v>2.9769999999999999</v>
      </c>
      <c r="N104" s="49">
        <v>1.3979999999999999</v>
      </c>
      <c r="O104" s="39">
        <v>6.6682979670276976E-2</v>
      </c>
      <c r="P104" s="39">
        <v>-53.039973127309366</v>
      </c>
    </row>
    <row r="105" spans="1:16" ht="12.75" customHeight="1" x14ac:dyDescent="0.2">
      <c r="B105" s="2" t="s">
        <v>278</v>
      </c>
      <c r="C105" s="48">
        <v>3512</v>
      </c>
      <c r="D105" s="48">
        <v>3434</v>
      </c>
      <c r="E105" s="39">
        <v>0.1040100508722427</v>
      </c>
      <c r="F105" s="39">
        <v>-2.2209567198177682</v>
      </c>
      <c r="G105" s="45"/>
      <c r="H105" s="49">
        <v>0.29199999999999998</v>
      </c>
      <c r="I105" s="49">
        <v>0.26300000000000001</v>
      </c>
      <c r="J105" s="39">
        <v>2.8315208388037037E-4</v>
      </c>
      <c r="K105" s="39">
        <v>-9.9315068493150633</v>
      </c>
      <c r="L105" s="45"/>
      <c r="M105" s="49">
        <v>0.12</v>
      </c>
      <c r="N105" s="49">
        <v>1.0049999999999999</v>
      </c>
      <c r="O105" s="39">
        <v>4.793733517069268E-2</v>
      </c>
      <c r="P105" s="39">
        <v>737.5</v>
      </c>
    </row>
    <row r="106" spans="1:16" ht="12.75" customHeight="1" x14ac:dyDescent="0.2">
      <c r="A106" s="2" t="s">
        <v>90</v>
      </c>
      <c r="B106" s="2" t="s">
        <v>75</v>
      </c>
      <c r="C106" s="48">
        <v>559339</v>
      </c>
      <c r="D106" s="48">
        <v>586239</v>
      </c>
      <c r="E106" s="39">
        <v>17.756187598512724</v>
      </c>
      <c r="F106" s="39">
        <v>4.8092480588694864</v>
      </c>
      <c r="G106" s="45"/>
      <c r="H106" s="49">
        <v>8433.2720000000008</v>
      </c>
      <c r="I106" s="49">
        <v>9864.2100000000009</v>
      </c>
      <c r="J106" s="39">
        <v>10.620044172371058</v>
      </c>
      <c r="K106" s="39">
        <v>16.96776767072139</v>
      </c>
      <c r="L106" s="45"/>
      <c r="M106" s="49">
        <v>871.94600000000003</v>
      </c>
      <c r="N106" s="49">
        <v>907.41700000000026</v>
      </c>
      <c r="O106" s="39">
        <v>43.282739172720852</v>
      </c>
      <c r="P106" s="39">
        <v>4.0680271484702324</v>
      </c>
    </row>
    <row r="107" spans="1:16" ht="12.75" customHeight="1" x14ac:dyDescent="0.2">
      <c r="A107" s="2" t="s">
        <v>200</v>
      </c>
      <c r="B107" s="2" t="s">
        <v>199</v>
      </c>
      <c r="C107" s="48">
        <v>119681</v>
      </c>
      <c r="D107" s="48">
        <v>45084</v>
      </c>
      <c r="E107" s="39">
        <v>1.3655180936296418</v>
      </c>
      <c r="F107" s="39">
        <v>-62.329860211729518</v>
      </c>
      <c r="G107" s="45"/>
      <c r="H107" s="49">
        <v>2910.625</v>
      </c>
      <c r="I107" s="49">
        <v>2355.7820000000002</v>
      </c>
      <c r="J107" s="39">
        <v>2.5362911880907482</v>
      </c>
      <c r="K107" s="39">
        <v>-19.06267554219454</v>
      </c>
      <c r="L107" s="45"/>
      <c r="M107" s="49">
        <v>50.856999999999999</v>
      </c>
      <c r="N107" s="49">
        <v>22.805</v>
      </c>
      <c r="O107" s="39">
        <v>1.087772068226514</v>
      </c>
      <c r="P107" s="39">
        <v>-55.158581906128944</v>
      </c>
    </row>
    <row r="108" spans="1:16" ht="12.75" customHeight="1" x14ac:dyDescent="0.2">
      <c r="A108" s="2" t="s">
        <v>91</v>
      </c>
      <c r="B108" s="2" t="s">
        <v>92</v>
      </c>
      <c r="C108" s="48">
        <v>5417</v>
      </c>
      <c r="D108" s="48">
        <v>5522</v>
      </c>
      <c r="E108" s="39">
        <v>0.167252038706035</v>
      </c>
      <c r="F108" s="39">
        <v>1.9383422558611807</v>
      </c>
      <c r="G108" s="45"/>
      <c r="H108" s="49">
        <v>389.93599999999998</v>
      </c>
      <c r="I108" s="49">
        <v>251.81800000000001</v>
      </c>
      <c r="J108" s="39">
        <v>0.27111327550793579</v>
      </c>
      <c r="K108" s="39">
        <v>-35.420684420007376</v>
      </c>
      <c r="L108" s="45"/>
      <c r="M108" s="49">
        <v>0.58599999999999997</v>
      </c>
      <c r="N108" s="49">
        <v>0.88800000000000001</v>
      </c>
      <c r="O108" s="39">
        <v>4.2356570777686675E-2</v>
      </c>
      <c r="P108" s="39">
        <v>51.535836177474415</v>
      </c>
    </row>
    <row r="109" spans="1:16" ht="12.75" customHeight="1" x14ac:dyDescent="0.2">
      <c r="A109" s="2" t="s">
        <v>359</v>
      </c>
      <c r="B109" s="2" t="s">
        <v>12</v>
      </c>
      <c r="C109" s="48" t="s">
        <v>53</v>
      </c>
      <c r="D109" s="48">
        <v>92914</v>
      </c>
      <c r="E109" s="39">
        <v>2.8142078819870586</v>
      </c>
      <c r="F109" s="39" t="s">
        <v>53</v>
      </c>
      <c r="G109" s="45"/>
      <c r="H109" s="49" t="s">
        <v>53</v>
      </c>
      <c r="I109" s="49">
        <v>1494.847</v>
      </c>
      <c r="J109" s="39">
        <v>1.6093879967008364</v>
      </c>
      <c r="K109" s="39" t="s">
        <v>53</v>
      </c>
      <c r="L109" s="45"/>
      <c r="M109" s="49" t="s">
        <v>53</v>
      </c>
      <c r="N109" s="49">
        <v>18.082000000000001</v>
      </c>
      <c r="O109" s="39">
        <v>0.86249044234474148</v>
      </c>
      <c r="P109" s="39" t="s">
        <v>53</v>
      </c>
    </row>
    <row r="110" spans="1:16" ht="12.75" customHeight="1" x14ac:dyDescent="0.2">
      <c r="A110" s="2" t="s">
        <v>360</v>
      </c>
      <c r="B110" s="2" t="s">
        <v>12</v>
      </c>
      <c r="C110" s="48">
        <v>90563</v>
      </c>
      <c r="D110" s="48" t="s">
        <v>53</v>
      </c>
      <c r="E110" s="39" t="s">
        <v>53</v>
      </c>
      <c r="F110" s="39">
        <v>-100</v>
      </c>
      <c r="G110" s="45"/>
      <c r="H110" s="49">
        <v>1429.075</v>
      </c>
      <c r="I110" s="49" t="s">
        <v>53</v>
      </c>
      <c r="J110" s="39" t="s">
        <v>53</v>
      </c>
      <c r="K110" s="39">
        <v>-100</v>
      </c>
      <c r="L110" s="45"/>
      <c r="M110" s="49">
        <v>23.245000000000001</v>
      </c>
      <c r="N110" s="49" t="s">
        <v>53</v>
      </c>
      <c r="O110" s="39" t="s">
        <v>53</v>
      </c>
      <c r="P110" s="39">
        <v>-100</v>
      </c>
    </row>
    <row r="111" spans="1:16" ht="12.75" customHeight="1" x14ac:dyDescent="0.2">
      <c r="A111" s="2" t="s">
        <v>361</v>
      </c>
      <c r="B111" s="2" t="s">
        <v>63</v>
      </c>
      <c r="C111" s="48" t="s">
        <v>53</v>
      </c>
      <c r="D111" s="48">
        <v>4388</v>
      </c>
      <c r="E111" s="39">
        <v>0.1329050970376823</v>
      </c>
      <c r="F111" s="39" t="s">
        <v>53</v>
      </c>
      <c r="G111" s="45"/>
      <c r="H111" s="49" t="s">
        <v>53</v>
      </c>
      <c r="I111" s="49">
        <v>82.054000000000002</v>
      </c>
      <c r="J111" s="39">
        <v>8.834129692288939E-2</v>
      </c>
      <c r="K111" s="39" t="s">
        <v>53</v>
      </c>
      <c r="L111" s="45"/>
      <c r="M111" s="49" t="s">
        <v>53</v>
      </c>
      <c r="N111" s="49" t="s">
        <v>54</v>
      </c>
      <c r="O111" s="39" t="s">
        <v>54</v>
      </c>
      <c r="P111" s="39" t="s">
        <v>53</v>
      </c>
    </row>
    <row r="112" spans="1:16" ht="12.75" customHeight="1" x14ac:dyDescent="0.2">
      <c r="A112" s="2" t="s">
        <v>311</v>
      </c>
      <c r="B112" s="2" t="s">
        <v>63</v>
      </c>
      <c r="C112" s="48">
        <v>17579</v>
      </c>
      <c r="D112" s="48">
        <v>10256</v>
      </c>
      <c r="E112" s="39">
        <v>0.3106368904326503</v>
      </c>
      <c r="F112" s="39">
        <v>-41.657659707605667</v>
      </c>
      <c r="G112" s="45"/>
      <c r="H112" s="49">
        <v>416.59500000000003</v>
      </c>
      <c r="I112" s="49">
        <v>253.32599999999999</v>
      </c>
      <c r="J112" s="39">
        <v>0.27273682433870228</v>
      </c>
      <c r="K112" s="39">
        <v>-39.191300903755454</v>
      </c>
      <c r="L112" s="45"/>
      <c r="M112" s="49">
        <v>13.053000000000001</v>
      </c>
      <c r="N112" s="49">
        <v>8.2189999999999994</v>
      </c>
      <c r="O112" s="39">
        <v>0.39203677389843095</v>
      </c>
      <c r="P112" s="39">
        <v>-37.033632115222559</v>
      </c>
    </row>
    <row r="113" spans="1:16" ht="12.75" customHeight="1" x14ac:dyDescent="0.2">
      <c r="A113" s="2" t="s">
        <v>93</v>
      </c>
      <c r="B113" s="2" t="s">
        <v>65</v>
      </c>
      <c r="C113" s="48" t="s">
        <v>53</v>
      </c>
      <c r="D113" s="48" t="s">
        <v>53</v>
      </c>
      <c r="E113" s="39" t="s">
        <v>53</v>
      </c>
      <c r="F113" s="39" t="s">
        <v>53</v>
      </c>
      <c r="G113" s="45"/>
      <c r="H113" s="49">
        <v>492.27199999999999</v>
      </c>
      <c r="I113" s="49">
        <v>575.096</v>
      </c>
      <c r="J113" s="39">
        <v>0.61916209441545811</v>
      </c>
      <c r="K113" s="39">
        <v>16.824844801248084</v>
      </c>
      <c r="L113" s="45"/>
      <c r="M113" s="49" t="s">
        <v>54</v>
      </c>
      <c r="N113" s="49">
        <v>2.0110000000000001</v>
      </c>
      <c r="O113" s="39">
        <v>9.5922369182351239E-2</v>
      </c>
      <c r="P113" s="39" t="s">
        <v>53</v>
      </c>
    </row>
    <row r="114" spans="1:16" ht="12.75" customHeight="1" x14ac:dyDescent="0.2">
      <c r="B114" s="2" t="s">
        <v>12</v>
      </c>
      <c r="C114" s="48">
        <v>305766</v>
      </c>
      <c r="D114" s="48">
        <v>314976</v>
      </c>
      <c r="E114" s="39">
        <v>9.5400902106975884</v>
      </c>
      <c r="F114" s="39">
        <v>3.0121072977374874</v>
      </c>
      <c r="G114" s="45"/>
      <c r="H114" s="49">
        <v>13590.921</v>
      </c>
      <c r="I114" s="49">
        <v>12706.42</v>
      </c>
      <c r="J114" s="39">
        <v>13.680035367525537</v>
      </c>
      <c r="K114" s="39">
        <v>-6.5080284110252684</v>
      </c>
      <c r="L114" s="45"/>
      <c r="M114" s="49">
        <v>29.143000000000001</v>
      </c>
      <c r="N114" s="49">
        <v>46.884</v>
      </c>
      <c r="O114" s="39">
        <v>2.2363124598435382</v>
      </c>
      <c r="P114" s="39">
        <v>60.875681981951061</v>
      </c>
    </row>
    <row r="115" spans="1:16" ht="12.75" customHeight="1" x14ac:dyDescent="0.2">
      <c r="B115" s="2" t="s">
        <v>85</v>
      </c>
      <c r="C115" s="48" t="s">
        <v>53</v>
      </c>
      <c r="D115" s="48" t="s">
        <v>53</v>
      </c>
      <c r="E115" s="39" t="s">
        <v>53</v>
      </c>
      <c r="F115" s="39" t="s">
        <v>53</v>
      </c>
      <c r="G115" s="45"/>
      <c r="H115" s="49">
        <v>1322.8</v>
      </c>
      <c r="I115" s="49">
        <v>1390.4970000000001</v>
      </c>
      <c r="J115" s="39">
        <v>1.4970422934578076</v>
      </c>
      <c r="K115" s="39">
        <v>5.1177048684608595</v>
      </c>
      <c r="L115" s="45"/>
      <c r="M115" s="49" t="s">
        <v>54</v>
      </c>
      <c r="N115" s="49" t="s">
        <v>54</v>
      </c>
      <c r="O115" s="39" t="s">
        <v>54</v>
      </c>
      <c r="P115" s="39" t="s">
        <v>53</v>
      </c>
    </row>
    <row r="116" spans="1:16" ht="12.75" customHeight="1" x14ac:dyDescent="0.2">
      <c r="A116" s="2" t="s">
        <v>93</v>
      </c>
      <c r="B116" s="2" t="s">
        <v>75</v>
      </c>
      <c r="C116" s="48">
        <v>305766</v>
      </c>
      <c r="D116" s="48">
        <v>314976</v>
      </c>
      <c r="E116" s="39">
        <v>9.5400902106975884</v>
      </c>
      <c r="F116" s="39">
        <v>3.0121072977374874</v>
      </c>
      <c r="G116" s="45"/>
      <c r="H116" s="49">
        <v>15405.993</v>
      </c>
      <c r="I116" s="49">
        <v>14672.012999999999</v>
      </c>
      <c r="J116" s="39">
        <v>15.796239755398799</v>
      </c>
      <c r="K116" s="39">
        <v>-4.7642498604277055</v>
      </c>
      <c r="L116" s="45"/>
      <c r="M116" s="49">
        <v>29.143000000000001</v>
      </c>
      <c r="N116" s="49">
        <v>48.895000000000003</v>
      </c>
      <c r="O116" s="39">
        <v>2.3322348290258899</v>
      </c>
      <c r="P116" s="39">
        <v>67.77613835226299</v>
      </c>
    </row>
    <row r="117" spans="1:16" ht="12.75" customHeight="1" x14ac:dyDescent="0.2">
      <c r="A117" s="2" t="s">
        <v>94</v>
      </c>
      <c r="B117" s="2" t="s">
        <v>65</v>
      </c>
      <c r="C117" s="48">
        <v>589</v>
      </c>
      <c r="D117" s="48">
        <v>493</v>
      </c>
      <c r="E117" s="39">
        <v>1.4932136016312072E-2</v>
      </c>
      <c r="F117" s="39">
        <v>-16.298811544991509</v>
      </c>
      <c r="G117" s="45"/>
      <c r="H117" s="49">
        <v>0.41899999999999998</v>
      </c>
      <c r="I117" s="49" t="s">
        <v>54</v>
      </c>
      <c r="J117" s="39" t="s">
        <v>54</v>
      </c>
      <c r="K117" s="39">
        <v>-100</v>
      </c>
      <c r="L117" s="45"/>
      <c r="M117" s="49" t="s">
        <v>54</v>
      </c>
      <c r="N117" s="49" t="s">
        <v>54</v>
      </c>
      <c r="O117" s="39" t="s">
        <v>54</v>
      </c>
      <c r="P117" s="39" t="s">
        <v>53</v>
      </c>
    </row>
    <row r="118" spans="1:16" ht="12.75" customHeight="1" x14ac:dyDescent="0.2">
      <c r="B118" s="2" t="s">
        <v>95</v>
      </c>
      <c r="C118" s="48">
        <v>2331</v>
      </c>
      <c r="D118" s="48">
        <v>2395</v>
      </c>
      <c r="E118" s="39">
        <v>7.2540498497094139E-2</v>
      </c>
      <c r="F118" s="39">
        <v>2.7456027456027376</v>
      </c>
      <c r="G118" s="45"/>
      <c r="H118" s="49">
        <v>15.696999999999999</v>
      </c>
      <c r="I118" s="49">
        <v>19.503</v>
      </c>
      <c r="J118" s="39">
        <v>2.099739578676374E-2</v>
      </c>
      <c r="K118" s="39">
        <v>24.246671338472336</v>
      </c>
      <c r="L118" s="45"/>
      <c r="M118" s="49" t="s">
        <v>54</v>
      </c>
      <c r="N118" s="49" t="s">
        <v>54</v>
      </c>
      <c r="O118" s="39" t="s">
        <v>54</v>
      </c>
      <c r="P118" s="39" t="s">
        <v>53</v>
      </c>
    </row>
    <row r="119" spans="1:16" ht="12.75" customHeight="1" x14ac:dyDescent="0.2">
      <c r="B119" s="2" t="s">
        <v>70</v>
      </c>
      <c r="C119" s="48">
        <v>819</v>
      </c>
      <c r="D119" s="48">
        <v>1351</v>
      </c>
      <c r="E119" s="39">
        <v>4.0919504580197989E-2</v>
      </c>
      <c r="F119" s="39">
        <v>64.957264957264954</v>
      </c>
      <c r="G119" s="45"/>
      <c r="H119" s="49">
        <v>7.2869999999999999</v>
      </c>
      <c r="I119" s="49">
        <v>0.503</v>
      </c>
      <c r="J119" s="39">
        <v>5.4154181821987194E-4</v>
      </c>
      <c r="K119" s="39">
        <v>-93.097296555509814</v>
      </c>
      <c r="L119" s="45"/>
      <c r="M119" s="49" t="s">
        <v>54</v>
      </c>
      <c r="N119" s="49" t="s">
        <v>54</v>
      </c>
      <c r="O119" s="39" t="s">
        <v>54</v>
      </c>
      <c r="P119" s="39" t="s">
        <v>53</v>
      </c>
    </row>
    <row r="120" spans="1:16" ht="12.75" customHeight="1" x14ac:dyDescent="0.2">
      <c r="A120" s="2" t="s">
        <v>94</v>
      </c>
      <c r="B120" s="2" t="s">
        <v>75</v>
      </c>
      <c r="C120" s="48">
        <v>3739</v>
      </c>
      <c r="D120" s="48">
        <v>4239</v>
      </c>
      <c r="E120" s="39">
        <v>0.1283921390936042</v>
      </c>
      <c r="F120" s="39">
        <v>13.372559507889804</v>
      </c>
      <c r="G120" s="45"/>
      <c r="H120" s="49">
        <v>23.402999999999999</v>
      </c>
      <c r="I120" s="49">
        <v>20.006</v>
      </c>
      <c r="J120" s="39">
        <v>2.1538937604983613E-2</v>
      </c>
      <c r="K120" s="39">
        <v>-14.515233089774815</v>
      </c>
      <c r="L120" s="45"/>
      <c r="M120" s="49" t="s">
        <v>54</v>
      </c>
      <c r="N120" s="49" t="s">
        <v>54</v>
      </c>
      <c r="O120" s="39" t="s">
        <v>54</v>
      </c>
      <c r="P120" s="39" t="s">
        <v>53</v>
      </c>
    </row>
    <row r="121" spans="1:16" ht="12.75" customHeight="1" x14ac:dyDescent="0.2">
      <c r="A121" s="2" t="s">
        <v>319</v>
      </c>
      <c r="B121" s="2" t="s">
        <v>266</v>
      </c>
      <c r="C121" s="48">
        <v>7012</v>
      </c>
      <c r="D121" s="48">
        <v>7322</v>
      </c>
      <c r="E121" s="39">
        <v>0.22177099373516629</v>
      </c>
      <c r="F121" s="39">
        <v>4.420992584141481</v>
      </c>
      <c r="H121" s="49">
        <v>163.06399999999999</v>
      </c>
      <c r="I121" s="49">
        <v>361.72699999999998</v>
      </c>
      <c r="J121" s="39">
        <v>0.38944393097260349</v>
      </c>
      <c r="K121" s="39">
        <v>121.83130549968109</v>
      </c>
      <c r="M121" s="49" t="s">
        <v>54</v>
      </c>
      <c r="N121" s="49" t="s">
        <v>54</v>
      </c>
      <c r="O121" s="39" t="s">
        <v>54</v>
      </c>
      <c r="P121" s="39" t="s">
        <v>53</v>
      </c>
    </row>
    <row r="122" spans="1:16" ht="12.75" customHeight="1" x14ac:dyDescent="0.2">
      <c r="A122" s="2" t="s">
        <v>249</v>
      </c>
      <c r="B122" s="2" t="s">
        <v>250</v>
      </c>
      <c r="C122" s="48">
        <v>24234</v>
      </c>
      <c r="D122" s="48">
        <v>20592</v>
      </c>
      <c r="E122" s="39">
        <v>0.62369684553326199</v>
      </c>
      <c r="F122" s="39">
        <v>-15.028472394156967</v>
      </c>
      <c r="H122" s="49">
        <v>685.69200000000001</v>
      </c>
      <c r="I122" s="49">
        <v>576.63</v>
      </c>
      <c r="J122" s="39">
        <v>0.62081363546744472</v>
      </c>
      <c r="K122" s="39">
        <v>-15.905391925237566</v>
      </c>
      <c r="M122" s="49">
        <v>3.79</v>
      </c>
      <c r="N122" s="49">
        <v>4.468</v>
      </c>
      <c r="O122" s="39">
        <v>0.21311842143547752</v>
      </c>
      <c r="P122" s="39">
        <v>17.889182058047481</v>
      </c>
    </row>
    <row r="123" spans="1:16" ht="12.75" customHeight="1" x14ac:dyDescent="0.2">
      <c r="A123" s="2" t="s">
        <v>195</v>
      </c>
      <c r="B123" s="2" t="s">
        <v>196</v>
      </c>
      <c r="C123" s="48" t="s">
        <v>53</v>
      </c>
      <c r="D123" s="48" t="s">
        <v>53</v>
      </c>
      <c r="E123" s="39" t="s">
        <v>53</v>
      </c>
      <c r="F123" s="39" t="s">
        <v>53</v>
      </c>
      <c r="H123" s="49">
        <v>1181.7180000000001</v>
      </c>
      <c r="I123" s="49">
        <v>1457.7650000000001</v>
      </c>
      <c r="J123" s="39">
        <v>1.5694646294975974</v>
      </c>
      <c r="K123" s="39">
        <v>23.359803269477155</v>
      </c>
      <c r="M123" s="49" t="s">
        <v>54</v>
      </c>
      <c r="N123" s="49" t="s">
        <v>54</v>
      </c>
      <c r="O123" s="39" t="s">
        <v>54</v>
      </c>
      <c r="P123" s="39" t="s">
        <v>53</v>
      </c>
    </row>
    <row r="124" spans="1:16" ht="12.75" customHeight="1" x14ac:dyDescent="0.2">
      <c r="B124" s="2" t="s">
        <v>65</v>
      </c>
      <c r="C124" s="48" t="s">
        <v>53</v>
      </c>
      <c r="D124" s="48" t="s">
        <v>53</v>
      </c>
      <c r="E124" s="39" t="s">
        <v>53</v>
      </c>
      <c r="F124" s="39" t="s">
        <v>53</v>
      </c>
      <c r="H124" s="49">
        <v>2108.8449999999998</v>
      </c>
      <c r="I124" s="49">
        <v>2063.0949999999998</v>
      </c>
      <c r="J124" s="39">
        <v>2.2211773706964739</v>
      </c>
      <c r="K124" s="39">
        <v>-2.1694339792635353</v>
      </c>
      <c r="M124" s="49" t="s">
        <v>54</v>
      </c>
      <c r="N124" s="49" t="s">
        <v>54</v>
      </c>
      <c r="O124" s="39" t="s">
        <v>54</v>
      </c>
      <c r="P124" s="39" t="s">
        <v>53</v>
      </c>
    </row>
    <row r="125" spans="1:16" ht="12.75" customHeight="1" x14ac:dyDescent="0.2">
      <c r="A125" s="2" t="s">
        <v>195</v>
      </c>
      <c r="B125" s="2" t="s">
        <v>75</v>
      </c>
      <c r="C125" s="48" t="s">
        <v>53</v>
      </c>
      <c r="D125" s="48" t="s">
        <v>53</v>
      </c>
      <c r="E125" s="39" t="s">
        <v>53</v>
      </c>
      <c r="F125" s="39" t="s">
        <v>53</v>
      </c>
      <c r="H125" s="49">
        <v>3290.5630000000001</v>
      </c>
      <c r="I125" s="49">
        <v>3520.8599999999997</v>
      </c>
      <c r="J125" s="39">
        <v>3.7906420001940715</v>
      </c>
      <c r="K125" s="39">
        <v>6.9987111628009968</v>
      </c>
      <c r="M125" s="49" t="s">
        <v>54</v>
      </c>
      <c r="N125" s="49" t="s">
        <v>54</v>
      </c>
      <c r="O125" s="39" t="s">
        <v>54</v>
      </c>
      <c r="P125" s="39" t="s">
        <v>53</v>
      </c>
    </row>
    <row r="126" spans="1:16" ht="12.75" customHeight="1" x14ac:dyDescent="0.2">
      <c r="A126" s="2" t="s">
        <v>96</v>
      </c>
      <c r="B126" s="2" t="s">
        <v>97</v>
      </c>
      <c r="C126" s="48">
        <v>69951</v>
      </c>
      <c r="D126" s="48">
        <v>56541</v>
      </c>
      <c r="E126" s="39">
        <v>1.7125312423900627</v>
      </c>
      <c r="F126" s="39">
        <v>-19.170562250718358</v>
      </c>
      <c r="H126" s="49">
        <v>2567.8560000000002</v>
      </c>
      <c r="I126" s="49">
        <v>2507.36</v>
      </c>
      <c r="J126" s="39">
        <v>2.6994836845562187</v>
      </c>
      <c r="K126" s="39">
        <v>-2.3558953461564891</v>
      </c>
      <c r="M126" s="49">
        <v>19.486000000000001</v>
      </c>
      <c r="N126" s="49">
        <v>29.722000000000001</v>
      </c>
      <c r="O126" s="39">
        <v>1.4177049511873911</v>
      </c>
      <c r="P126" s="39">
        <v>52.530021553936159</v>
      </c>
    </row>
    <row r="127" spans="1:16" ht="12.75" customHeight="1" x14ac:dyDescent="0.2">
      <c r="A127" s="2" t="s">
        <v>308</v>
      </c>
      <c r="B127" s="2" t="s">
        <v>63</v>
      </c>
      <c r="C127" s="48">
        <v>3967</v>
      </c>
      <c r="D127" s="48" t="s">
        <v>53</v>
      </c>
      <c r="E127" s="39" t="s">
        <v>53</v>
      </c>
      <c r="F127" s="39">
        <v>-100</v>
      </c>
      <c r="H127" s="49">
        <v>100.134</v>
      </c>
      <c r="I127" s="49" t="s">
        <v>53</v>
      </c>
      <c r="J127" s="39" t="s">
        <v>53</v>
      </c>
      <c r="K127" s="39">
        <v>-100</v>
      </c>
      <c r="M127" s="49">
        <v>5.89</v>
      </c>
      <c r="N127" s="49" t="s">
        <v>53</v>
      </c>
      <c r="O127" s="39" t="s">
        <v>53</v>
      </c>
      <c r="P127" s="39">
        <v>-100</v>
      </c>
    </row>
    <row r="128" spans="1:16" ht="12.75" customHeight="1" x14ac:dyDescent="0.2">
      <c r="A128" s="2" t="s">
        <v>328</v>
      </c>
      <c r="B128" s="2" t="s">
        <v>69</v>
      </c>
      <c r="C128" s="48">
        <v>3295</v>
      </c>
      <c r="D128" s="48">
        <v>18725</v>
      </c>
      <c r="E128" s="39">
        <v>0.56714857384471307</v>
      </c>
      <c r="F128" s="39">
        <v>468.28528072837628</v>
      </c>
      <c r="H128" s="49" t="s">
        <v>54</v>
      </c>
      <c r="I128" s="49" t="s">
        <v>54</v>
      </c>
      <c r="J128" s="39" t="s">
        <v>54</v>
      </c>
      <c r="K128" s="39" t="s">
        <v>53</v>
      </c>
      <c r="M128" s="49" t="s">
        <v>54</v>
      </c>
      <c r="N128" s="49" t="s">
        <v>54</v>
      </c>
      <c r="O128" s="39" t="s">
        <v>54</v>
      </c>
      <c r="P128" s="39" t="s">
        <v>53</v>
      </c>
    </row>
    <row r="129" spans="1:16" ht="12.75" customHeight="1" x14ac:dyDescent="0.2">
      <c r="A129" s="2" t="s">
        <v>316</v>
      </c>
      <c r="B129" s="2" t="s">
        <v>12</v>
      </c>
      <c r="C129" s="48">
        <v>980</v>
      </c>
      <c r="D129" s="48">
        <v>1207</v>
      </c>
      <c r="E129" s="39">
        <v>3.6557988177867484E-2</v>
      </c>
      <c r="F129" s="39">
        <v>23.163265306122447</v>
      </c>
      <c r="H129" s="49">
        <v>0.13</v>
      </c>
      <c r="I129" s="49">
        <v>7.27</v>
      </c>
      <c r="J129" s="39">
        <v>7.8270557027007321E-3</v>
      </c>
      <c r="K129" s="39" t="s">
        <v>336</v>
      </c>
      <c r="M129" s="49" t="s">
        <v>54</v>
      </c>
      <c r="N129" s="49" t="s">
        <v>54</v>
      </c>
      <c r="O129" s="39" t="s">
        <v>54</v>
      </c>
      <c r="P129" s="39" t="s">
        <v>53</v>
      </c>
    </row>
    <row r="130" spans="1:16" s="3" customFormat="1" ht="12.6" customHeight="1" x14ac:dyDescent="0.2">
      <c r="A130" s="2"/>
      <c r="B130" s="2" t="s">
        <v>317</v>
      </c>
      <c r="C130" s="48">
        <v>10586</v>
      </c>
      <c r="D130" s="48">
        <v>13743</v>
      </c>
      <c r="E130" s="39">
        <v>0.41625222164741749</v>
      </c>
      <c r="F130" s="39">
        <v>29.822406952578874</v>
      </c>
      <c r="G130" s="40"/>
      <c r="H130" s="49">
        <v>568.68799999999999</v>
      </c>
      <c r="I130" s="49">
        <v>449.94</v>
      </c>
      <c r="J130" s="39">
        <v>0.48441615445298036</v>
      </c>
      <c r="K130" s="39">
        <v>-20.881045494190133</v>
      </c>
      <c r="L130" s="40"/>
      <c r="M130" s="49">
        <v>2.4590000000000001</v>
      </c>
      <c r="N130" s="49">
        <v>1.335</v>
      </c>
      <c r="O130" s="39">
        <v>6.3677952689427594E-2</v>
      </c>
      <c r="P130" s="39">
        <v>-45.709638064253767</v>
      </c>
    </row>
    <row r="131" spans="1:16" ht="12.75" customHeight="1" x14ac:dyDescent="0.2">
      <c r="A131" s="2" t="s">
        <v>316</v>
      </c>
      <c r="B131" s="2" t="s">
        <v>75</v>
      </c>
      <c r="C131" s="48">
        <v>11566</v>
      </c>
      <c r="D131" s="48">
        <v>14950</v>
      </c>
      <c r="E131" s="39">
        <v>0.45281020982528497</v>
      </c>
      <c r="F131" s="39">
        <v>29.258170499740622</v>
      </c>
      <c r="H131" s="49">
        <v>568.81799999999998</v>
      </c>
      <c r="I131" s="49">
        <v>457.21</v>
      </c>
      <c r="J131" s="39">
        <v>0.49224321015568107</v>
      </c>
      <c r="K131" s="39">
        <v>-19.621038715371174</v>
      </c>
      <c r="M131" s="49">
        <v>2.4590000000000001</v>
      </c>
      <c r="N131" s="49">
        <v>1.335</v>
      </c>
      <c r="O131" s="39">
        <v>6.3677952689427594E-2</v>
      </c>
      <c r="P131" s="39">
        <v>-45.709638064253767</v>
      </c>
    </row>
    <row r="132" spans="1:16" ht="12.6" customHeight="1" x14ac:dyDescent="0.2">
      <c r="A132" s="2" t="s">
        <v>301</v>
      </c>
      <c r="B132" s="3" t="s">
        <v>72</v>
      </c>
      <c r="C132" s="50">
        <v>8323</v>
      </c>
      <c r="D132" s="50">
        <v>6940</v>
      </c>
      <c r="E132" s="43">
        <v>0.21020085994565063</v>
      </c>
      <c r="F132" s="43">
        <v>-16.616604589691221</v>
      </c>
      <c r="G132" s="55"/>
      <c r="H132" s="54">
        <v>211.53200000000001</v>
      </c>
      <c r="I132" s="54">
        <v>195.44399999999999</v>
      </c>
      <c r="J132" s="43">
        <v>0.21041968015937301</v>
      </c>
      <c r="K132" s="43">
        <v>-7.6054686761341195</v>
      </c>
      <c r="L132" s="55"/>
      <c r="M132" s="54">
        <v>0.81599999999999995</v>
      </c>
      <c r="N132" s="54">
        <v>14.43</v>
      </c>
      <c r="O132" s="43">
        <v>0.68829427513740837</v>
      </c>
      <c r="P132" s="43" t="s">
        <v>336</v>
      </c>
    </row>
    <row r="133" spans="1:16" ht="12.75" customHeight="1" x14ac:dyDescent="0.2">
      <c r="A133" s="2" t="s">
        <v>98</v>
      </c>
      <c r="B133" s="2" t="s">
        <v>85</v>
      </c>
      <c r="C133" s="48">
        <v>45591</v>
      </c>
      <c r="D133" s="48">
        <v>43477</v>
      </c>
      <c r="E133" s="39">
        <v>1.3168447821119673</v>
      </c>
      <c r="F133" s="39">
        <v>-4.6368800859818871</v>
      </c>
      <c r="H133" s="49">
        <v>1468.48</v>
      </c>
      <c r="I133" s="49">
        <v>1574.415</v>
      </c>
      <c r="J133" s="39">
        <v>1.6950528066255257</v>
      </c>
      <c r="K133" s="39">
        <v>7.2139218784048831</v>
      </c>
      <c r="M133" s="49">
        <v>271.39</v>
      </c>
      <c r="N133" s="49">
        <v>171.071</v>
      </c>
      <c r="O133" s="39">
        <v>8.1598884228712123</v>
      </c>
      <c r="P133" s="39">
        <v>-36.964884483584505</v>
      </c>
    </row>
    <row r="134" spans="1:16" ht="12.75" customHeight="1" x14ac:dyDescent="0.2">
      <c r="A134" s="2" t="s">
        <v>185</v>
      </c>
      <c r="B134" s="2" t="s">
        <v>63</v>
      </c>
      <c r="C134" s="48" t="s">
        <v>53</v>
      </c>
      <c r="D134" s="48" t="s">
        <v>53</v>
      </c>
      <c r="E134" s="39" t="s">
        <v>53</v>
      </c>
      <c r="F134" s="39" t="s">
        <v>53</v>
      </c>
      <c r="H134" s="49">
        <v>430.863</v>
      </c>
      <c r="I134" s="49">
        <v>994.69899999999996</v>
      </c>
      <c r="J134" s="39">
        <v>1.0709167098240324</v>
      </c>
      <c r="K134" s="39">
        <v>130.86201414370692</v>
      </c>
      <c r="M134" s="49" t="s">
        <v>54</v>
      </c>
      <c r="N134" s="49" t="s">
        <v>54</v>
      </c>
      <c r="O134" s="39" t="s">
        <v>54</v>
      </c>
      <c r="P134" s="39" t="s">
        <v>53</v>
      </c>
    </row>
    <row r="135" spans="1:16" ht="12.75" customHeight="1" x14ac:dyDescent="0.2">
      <c r="B135" s="2" t="s">
        <v>72</v>
      </c>
      <c r="C135" s="48" t="s">
        <v>53</v>
      </c>
      <c r="D135" s="48" t="s">
        <v>53</v>
      </c>
      <c r="E135" s="39" t="s">
        <v>53</v>
      </c>
      <c r="F135" s="39" t="s">
        <v>53</v>
      </c>
      <c r="H135" s="49">
        <v>80.704999999999998</v>
      </c>
      <c r="I135" s="49">
        <v>58.030999999999999</v>
      </c>
      <c r="J135" s="39">
        <v>6.2477561139398376E-2</v>
      </c>
      <c r="K135" s="39">
        <v>-28.094913574128</v>
      </c>
      <c r="M135" s="49" t="s">
        <v>54</v>
      </c>
      <c r="N135" s="49" t="s">
        <v>54</v>
      </c>
      <c r="O135" s="39" t="s">
        <v>54</v>
      </c>
      <c r="P135" s="39" t="s">
        <v>53</v>
      </c>
    </row>
    <row r="136" spans="1:16" ht="12.75" customHeight="1" x14ac:dyDescent="0.2">
      <c r="B136" s="2" t="s">
        <v>84</v>
      </c>
      <c r="C136" s="48" t="s">
        <v>53</v>
      </c>
      <c r="D136" s="48" t="s">
        <v>53</v>
      </c>
      <c r="E136" s="39" t="s">
        <v>53</v>
      </c>
      <c r="F136" s="39" t="s">
        <v>53</v>
      </c>
      <c r="H136" s="49" t="s">
        <v>53</v>
      </c>
      <c r="I136" s="49">
        <v>187.77600000000001</v>
      </c>
      <c r="J136" s="39">
        <v>0.20216412814722598</v>
      </c>
      <c r="K136" s="39" t="s">
        <v>53</v>
      </c>
      <c r="M136" s="49" t="s">
        <v>53</v>
      </c>
      <c r="N136" s="49" t="s">
        <v>54</v>
      </c>
      <c r="O136" s="39" t="s">
        <v>54</v>
      </c>
      <c r="P136" s="39" t="s">
        <v>53</v>
      </c>
    </row>
    <row r="137" spans="1:16" ht="12.75" customHeight="1" x14ac:dyDescent="0.2">
      <c r="B137" s="2" t="s">
        <v>12</v>
      </c>
      <c r="C137" s="48" t="s">
        <v>53</v>
      </c>
      <c r="D137" s="48" t="s">
        <v>53</v>
      </c>
      <c r="E137" s="39" t="s">
        <v>53</v>
      </c>
      <c r="F137" s="39" t="s">
        <v>53</v>
      </c>
      <c r="H137" s="49">
        <v>78.745000000000005</v>
      </c>
      <c r="I137" s="49">
        <v>127.526</v>
      </c>
      <c r="J137" s="39">
        <v>0.13729753858908025</v>
      </c>
      <c r="K137" s="39">
        <v>61.948060194298037</v>
      </c>
      <c r="M137" s="49" t="s">
        <v>54</v>
      </c>
      <c r="N137" s="49" t="s">
        <v>54</v>
      </c>
      <c r="O137" s="39" t="s">
        <v>54</v>
      </c>
      <c r="P137" s="39" t="s">
        <v>53</v>
      </c>
    </row>
    <row r="138" spans="1:16" ht="12.75" customHeight="1" x14ac:dyDescent="0.2">
      <c r="B138" s="2" t="s">
        <v>85</v>
      </c>
      <c r="C138" s="48" t="s">
        <v>53</v>
      </c>
      <c r="D138" s="48" t="s">
        <v>53</v>
      </c>
      <c r="E138" s="39" t="s">
        <v>53</v>
      </c>
      <c r="F138" s="39" t="s">
        <v>53</v>
      </c>
      <c r="H138" s="49">
        <v>1215.7750000000001</v>
      </c>
      <c r="I138" s="49">
        <v>1010.235</v>
      </c>
      <c r="J138" s="39">
        <v>1.087643138626943</v>
      </c>
      <c r="K138" s="39">
        <v>-16.906088708848266</v>
      </c>
      <c r="M138" s="49" t="s">
        <v>54</v>
      </c>
      <c r="N138" s="49" t="s">
        <v>54</v>
      </c>
      <c r="O138" s="39" t="s">
        <v>54</v>
      </c>
      <c r="P138" s="39" t="s">
        <v>53</v>
      </c>
    </row>
    <row r="139" spans="1:16" ht="12.75" customHeight="1" x14ac:dyDescent="0.2">
      <c r="A139" s="2" t="s">
        <v>185</v>
      </c>
      <c r="B139" s="2" t="s">
        <v>75</v>
      </c>
      <c r="C139" s="48" t="s">
        <v>53</v>
      </c>
      <c r="D139" s="48" t="s">
        <v>53</v>
      </c>
      <c r="E139" s="39" t="s">
        <v>53</v>
      </c>
      <c r="F139" s="39" t="s">
        <v>53</v>
      </c>
      <c r="H139" s="49">
        <v>1806.0880000000002</v>
      </c>
      <c r="I139" s="49">
        <v>2378.2670000000003</v>
      </c>
      <c r="J139" s="39">
        <v>2.5604990763266802</v>
      </c>
      <c r="K139" s="39">
        <v>31.680571489318353</v>
      </c>
      <c r="M139" s="49" t="s">
        <v>54</v>
      </c>
      <c r="N139" s="49" t="s">
        <v>54</v>
      </c>
      <c r="O139" s="39" t="s">
        <v>54</v>
      </c>
      <c r="P139" s="39" t="s">
        <v>53</v>
      </c>
    </row>
    <row r="140" spans="1:16" ht="12.75" customHeight="1" x14ac:dyDescent="0.2">
      <c r="A140" s="2" t="s">
        <v>302</v>
      </c>
      <c r="B140" s="2" t="s">
        <v>99</v>
      </c>
      <c r="C140" s="48">
        <v>37810</v>
      </c>
      <c r="D140" s="48">
        <v>43560</v>
      </c>
      <c r="E140" s="39">
        <v>1.3193587117049774</v>
      </c>
      <c r="F140" s="39">
        <v>15.207617032531084</v>
      </c>
      <c r="H140" s="49">
        <v>559.279</v>
      </c>
      <c r="I140" s="49">
        <v>524.28700000000003</v>
      </c>
      <c r="J140" s="39">
        <v>0.56445991103189264</v>
      </c>
      <c r="K140" s="39">
        <v>-6.2566268356222814</v>
      </c>
      <c r="M140" s="49" t="s">
        <v>54</v>
      </c>
      <c r="N140" s="49" t="s">
        <v>54</v>
      </c>
      <c r="O140" s="39" t="s">
        <v>54</v>
      </c>
      <c r="P140" s="39" t="s">
        <v>53</v>
      </c>
    </row>
    <row r="141" spans="1:16" ht="12.75" customHeight="1" x14ac:dyDescent="0.2">
      <c r="A141" s="2" t="s">
        <v>186</v>
      </c>
      <c r="B141" s="2" t="s">
        <v>99</v>
      </c>
      <c r="C141" s="48">
        <v>42788</v>
      </c>
      <c r="D141" s="48">
        <v>45291</v>
      </c>
      <c r="E141" s="39">
        <v>1.371787773457992</v>
      </c>
      <c r="F141" s="39">
        <v>5.8497709638216433</v>
      </c>
      <c r="H141" s="49">
        <v>1304.8230000000001</v>
      </c>
      <c r="I141" s="49">
        <v>1878.41</v>
      </c>
      <c r="J141" s="39">
        <v>2.0223410870027623</v>
      </c>
      <c r="K141" s="39">
        <v>43.958989073613822</v>
      </c>
      <c r="M141" s="49">
        <v>1.766</v>
      </c>
      <c r="N141" s="49">
        <v>0.111</v>
      </c>
      <c r="O141" s="39">
        <v>5.2945713472108344E-3</v>
      </c>
      <c r="P141" s="39">
        <v>-93.714609286523228</v>
      </c>
    </row>
    <row r="142" spans="1:16" ht="12.75" customHeight="1" x14ac:dyDescent="0.2">
      <c r="A142" s="2" t="s">
        <v>208</v>
      </c>
      <c r="B142" s="2" t="s">
        <v>68</v>
      </c>
      <c r="C142" s="48">
        <v>19746</v>
      </c>
      <c r="D142" s="48">
        <v>21082</v>
      </c>
      <c r="E142" s="39">
        <v>0.63853811662452553</v>
      </c>
      <c r="F142" s="39">
        <v>6.7659272764104106</v>
      </c>
      <c r="H142" s="49" t="s">
        <v>54</v>
      </c>
      <c r="I142" s="49" t="s">
        <v>54</v>
      </c>
      <c r="J142" s="39" t="s">
        <v>54</v>
      </c>
      <c r="K142" s="39" t="s">
        <v>53</v>
      </c>
      <c r="M142" s="49" t="s">
        <v>54</v>
      </c>
      <c r="N142" s="49" t="s">
        <v>54</v>
      </c>
      <c r="O142" s="39" t="s">
        <v>54</v>
      </c>
      <c r="P142" s="39" t="s">
        <v>53</v>
      </c>
    </row>
    <row r="143" spans="1:16" ht="12.75" customHeight="1" x14ac:dyDescent="0.2">
      <c r="B143" s="2" t="s">
        <v>69</v>
      </c>
      <c r="C143" s="48">
        <v>44101</v>
      </c>
      <c r="D143" s="48">
        <v>44762</v>
      </c>
      <c r="E143" s="39">
        <v>1.3557652583410973</v>
      </c>
      <c r="F143" s="39">
        <v>1.4988322260266251</v>
      </c>
      <c r="H143" s="49" t="s">
        <v>54</v>
      </c>
      <c r="I143" s="49" t="s">
        <v>54</v>
      </c>
      <c r="J143" s="39" t="s">
        <v>54</v>
      </c>
      <c r="K143" s="39" t="s">
        <v>53</v>
      </c>
      <c r="M143" s="49" t="s">
        <v>54</v>
      </c>
      <c r="N143" s="49" t="s">
        <v>54</v>
      </c>
      <c r="O143" s="39" t="s">
        <v>54</v>
      </c>
      <c r="P143" s="39" t="s">
        <v>53</v>
      </c>
    </row>
    <row r="144" spans="1:16" ht="12.75" customHeight="1" x14ac:dyDescent="0.2">
      <c r="B144" s="2" t="s">
        <v>65</v>
      </c>
      <c r="C144" s="48">
        <v>9542</v>
      </c>
      <c r="D144" s="48">
        <v>9782</v>
      </c>
      <c r="E144" s="39">
        <v>0.29628023227497907</v>
      </c>
      <c r="F144" s="39">
        <v>2.515195975686435</v>
      </c>
      <c r="H144" s="49" t="s">
        <v>54</v>
      </c>
      <c r="I144" s="49" t="s">
        <v>54</v>
      </c>
      <c r="J144" s="39" t="s">
        <v>54</v>
      </c>
      <c r="K144" s="39" t="s">
        <v>53</v>
      </c>
      <c r="M144" s="49" t="s">
        <v>54</v>
      </c>
      <c r="N144" s="49" t="s">
        <v>54</v>
      </c>
      <c r="O144" s="39" t="s">
        <v>54</v>
      </c>
      <c r="P144" s="39" t="s">
        <v>53</v>
      </c>
    </row>
    <row r="145" spans="1:16" ht="12.75" customHeight="1" x14ac:dyDescent="0.2">
      <c r="B145" s="2" t="s">
        <v>70</v>
      </c>
      <c r="C145" s="48">
        <v>6876</v>
      </c>
      <c r="D145" s="48">
        <v>6951</v>
      </c>
      <c r="E145" s="39">
        <v>0.21053403133749535</v>
      </c>
      <c r="F145" s="39">
        <v>1.0907504363001808</v>
      </c>
      <c r="H145" s="49" t="s">
        <v>54</v>
      </c>
      <c r="I145" s="49" t="s">
        <v>54</v>
      </c>
      <c r="J145" s="39" t="s">
        <v>54</v>
      </c>
      <c r="K145" s="39" t="s">
        <v>53</v>
      </c>
      <c r="M145" s="49" t="s">
        <v>54</v>
      </c>
      <c r="N145" s="49" t="s">
        <v>54</v>
      </c>
      <c r="O145" s="39" t="s">
        <v>54</v>
      </c>
      <c r="P145" s="39" t="s">
        <v>53</v>
      </c>
    </row>
    <row r="146" spans="1:16" ht="12.75" customHeight="1" x14ac:dyDescent="0.2">
      <c r="B146" s="2" t="s">
        <v>278</v>
      </c>
      <c r="C146" s="48">
        <v>1171</v>
      </c>
      <c r="D146" s="48">
        <v>1347</v>
      </c>
      <c r="E146" s="39">
        <v>4.0798351346799919E-2</v>
      </c>
      <c r="F146" s="39">
        <v>15.029888983774553</v>
      </c>
      <c r="H146" s="49" t="s">
        <v>54</v>
      </c>
      <c r="I146" s="49" t="s">
        <v>54</v>
      </c>
      <c r="J146" s="39" t="s">
        <v>54</v>
      </c>
      <c r="K146" s="39" t="s">
        <v>53</v>
      </c>
      <c r="M146" s="49" t="s">
        <v>54</v>
      </c>
      <c r="N146" s="49" t="s">
        <v>54</v>
      </c>
      <c r="O146" s="39" t="s">
        <v>54</v>
      </c>
      <c r="P146" s="39" t="s">
        <v>53</v>
      </c>
    </row>
    <row r="147" spans="1:16" ht="12.75" customHeight="1" x14ac:dyDescent="0.2">
      <c r="A147" s="2" t="s">
        <v>208</v>
      </c>
      <c r="B147" s="2" t="s">
        <v>75</v>
      </c>
      <c r="C147" s="48">
        <v>81436</v>
      </c>
      <c r="D147" s="48">
        <v>83924</v>
      </c>
      <c r="E147" s="39">
        <v>2.5419159899248971</v>
      </c>
      <c r="F147" s="39">
        <v>3.0551598801512814</v>
      </c>
      <c r="H147" s="49" t="s">
        <v>54</v>
      </c>
      <c r="I147" s="49" t="s">
        <v>54</v>
      </c>
      <c r="J147" s="39" t="s">
        <v>54</v>
      </c>
      <c r="K147" s="39" t="s">
        <v>53</v>
      </c>
      <c r="M147" s="49" t="s">
        <v>54</v>
      </c>
      <c r="N147" s="49" t="s">
        <v>54</v>
      </c>
      <c r="O147" s="39" t="s">
        <v>54</v>
      </c>
      <c r="P147" s="39" t="s">
        <v>53</v>
      </c>
    </row>
    <row r="148" spans="1:16" ht="12.75" customHeight="1" x14ac:dyDescent="0.2">
      <c r="A148" s="2" t="s">
        <v>242</v>
      </c>
      <c r="B148" s="2" t="s">
        <v>63</v>
      </c>
      <c r="C148" s="48">
        <v>24928</v>
      </c>
      <c r="D148" s="48">
        <v>25555</v>
      </c>
      <c r="E148" s="39">
        <v>0.77401771987191681</v>
      </c>
      <c r="F148" s="39">
        <v>2.5152439024390238</v>
      </c>
      <c r="H148" s="49">
        <v>1036.0899999999999</v>
      </c>
      <c r="I148" s="49">
        <v>997.02</v>
      </c>
      <c r="J148" s="39">
        <v>1.073415553879874</v>
      </c>
      <c r="K148" s="39">
        <v>-3.7709079327085449</v>
      </c>
      <c r="M148" s="49">
        <v>1.1000000000000001</v>
      </c>
      <c r="N148" s="49">
        <v>2.0699999999999998</v>
      </c>
      <c r="O148" s="39">
        <v>9.8736600799337174E-2</v>
      </c>
      <c r="P148" s="39">
        <v>88.181818181818159</v>
      </c>
    </row>
    <row r="149" spans="1:16" ht="20.100000000000001" customHeight="1" thickBot="1" x14ac:dyDescent="0.25">
      <c r="A149" s="87" t="s">
        <v>47</v>
      </c>
      <c r="B149" s="87"/>
      <c r="C149" s="97">
        <v>3348058</v>
      </c>
      <c r="D149" s="97">
        <v>3301604</v>
      </c>
      <c r="E149" s="106">
        <v>100</v>
      </c>
      <c r="F149" s="115">
        <v>-1.3874908977084655</v>
      </c>
      <c r="G149" s="97"/>
      <c r="H149" s="106">
        <v>90469.902999999962</v>
      </c>
      <c r="I149" s="106">
        <v>92882.947000000015</v>
      </c>
      <c r="J149" s="106">
        <v>100</v>
      </c>
      <c r="K149" s="106">
        <v>2.6672339860915439</v>
      </c>
      <c r="L149" s="106"/>
      <c r="M149" s="106">
        <v>2163.795000000001</v>
      </c>
      <c r="N149" s="106">
        <v>2096.4870000000001</v>
      </c>
      <c r="O149" s="106">
        <v>100</v>
      </c>
      <c r="P149" s="106">
        <v>-3.1106458791152036</v>
      </c>
    </row>
    <row r="150" spans="1:16" ht="12.75" customHeight="1" x14ac:dyDescent="0.2">
      <c r="C150" s="48"/>
      <c r="D150" s="48"/>
      <c r="H150" s="49"/>
      <c r="I150" s="49"/>
      <c r="M150" s="49"/>
      <c r="N150" s="49"/>
    </row>
    <row r="151" spans="1:16" ht="12.75" customHeight="1" x14ac:dyDescent="0.2">
      <c r="A151" s="2" t="s">
        <v>314</v>
      </c>
      <c r="C151" s="48"/>
      <c r="D151" s="48"/>
      <c r="H151" s="49"/>
      <c r="I151" s="49"/>
      <c r="M151" s="49"/>
      <c r="N151" s="49"/>
    </row>
    <row r="152" spans="1:16" ht="12.75" customHeight="1" x14ac:dyDescent="0.2">
      <c r="A152" s="2" t="s">
        <v>373</v>
      </c>
      <c r="C152" s="48"/>
      <c r="D152" s="48"/>
      <c r="H152" s="49"/>
      <c r="I152" s="49"/>
      <c r="M152" s="49"/>
      <c r="N152" s="49"/>
    </row>
    <row r="153" spans="1:16" ht="12.75" customHeight="1" x14ac:dyDescent="0.2">
      <c r="A153" s="2" t="s">
        <v>362</v>
      </c>
      <c r="C153" s="48"/>
      <c r="D153" s="48"/>
      <c r="H153" s="49"/>
      <c r="I153" s="49"/>
      <c r="M153" s="49"/>
      <c r="N153" s="49"/>
    </row>
    <row r="154" spans="1:16" ht="12.75" customHeight="1" x14ac:dyDescent="0.2">
      <c r="A154" s="2" t="s">
        <v>363</v>
      </c>
      <c r="C154" s="48"/>
      <c r="D154" s="48"/>
      <c r="H154" s="49"/>
      <c r="I154" s="49"/>
      <c r="M154" s="49"/>
      <c r="N154" s="49"/>
    </row>
    <row r="155" spans="1:16" ht="12.75" customHeight="1" x14ac:dyDescent="0.2">
      <c r="A155" s="2" t="s">
        <v>364</v>
      </c>
      <c r="C155" s="48"/>
      <c r="D155" s="48"/>
      <c r="H155" s="49"/>
      <c r="I155" s="49"/>
      <c r="M155" s="49"/>
      <c r="N155" s="49"/>
    </row>
    <row r="156" spans="1:16" ht="12.75" customHeight="1" x14ac:dyDescent="0.2">
      <c r="A156" s="2" t="s">
        <v>365</v>
      </c>
      <c r="C156" s="48"/>
      <c r="D156" s="48"/>
      <c r="H156" s="49"/>
      <c r="I156" s="49"/>
      <c r="M156" s="49"/>
      <c r="N156" s="49"/>
    </row>
    <row r="157" spans="1:16" ht="12.75" customHeight="1" x14ac:dyDescent="0.2">
      <c r="C157" s="48"/>
      <c r="D157" s="48"/>
      <c r="H157" s="49"/>
      <c r="I157" s="49"/>
      <c r="M157" s="49"/>
      <c r="N157" s="49"/>
    </row>
    <row r="158" spans="1:16" ht="12.75" customHeight="1" x14ac:dyDescent="0.2">
      <c r="C158" s="48"/>
      <c r="D158" s="48"/>
      <c r="H158" s="49"/>
      <c r="I158" s="49"/>
      <c r="M158" s="49"/>
      <c r="N158" s="49"/>
    </row>
    <row r="159" spans="1:16" ht="12.75" customHeight="1" x14ac:dyDescent="0.2">
      <c r="C159" s="48"/>
      <c r="D159" s="48"/>
      <c r="H159" s="49"/>
      <c r="I159" s="49"/>
      <c r="M159" s="49"/>
      <c r="N159" s="49"/>
    </row>
    <row r="160" spans="1:16" ht="12.75" customHeight="1" x14ac:dyDescent="0.2">
      <c r="C160" s="48"/>
      <c r="D160" s="48"/>
      <c r="H160" s="49"/>
      <c r="I160" s="49"/>
      <c r="M160" s="49"/>
      <c r="N160" s="49"/>
    </row>
    <row r="161" spans="3:14" ht="12.75" customHeight="1" x14ac:dyDescent="0.2">
      <c r="C161" s="48"/>
      <c r="D161" s="48"/>
      <c r="H161" s="49"/>
      <c r="I161" s="49"/>
      <c r="M161" s="49"/>
      <c r="N161" s="49"/>
    </row>
    <row r="162" spans="3:14" ht="12.75" customHeight="1" x14ac:dyDescent="0.2">
      <c r="C162" s="48"/>
      <c r="D162" s="48"/>
      <c r="H162" s="49"/>
      <c r="I162" s="49"/>
      <c r="M162" s="49"/>
      <c r="N162" s="49"/>
    </row>
    <row r="163" spans="3:14" ht="12.75" customHeight="1" x14ac:dyDescent="0.2">
      <c r="C163" s="48"/>
      <c r="D163" s="48"/>
      <c r="H163" s="49"/>
      <c r="I163" s="49"/>
      <c r="M163" s="49"/>
      <c r="N163" s="49"/>
    </row>
    <row r="164" spans="3:14" ht="12.75" customHeight="1" x14ac:dyDescent="0.2">
      <c r="C164" s="48"/>
      <c r="D164" s="48"/>
      <c r="H164" s="49"/>
      <c r="I164" s="49"/>
      <c r="M164" s="49"/>
      <c r="N164" s="49"/>
    </row>
    <row r="165" spans="3:14" ht="12.75" customHeight="1" x14ac:dyDescent="0.2">
      <c r="C165" s="48"/>
      <c r="D165" s="48"/>
      <c r="H165" s="49"/>
      <c r="I165" s="49"/>
      <c r="M165" s="49"/>
      <c r="N165" s="49"/>
    </row>
    <row r="166" spans="3:14" ht="12.75" customHeight="1" x14ac:dyDescent="0.2">
      <c r="C166" s="48"/>
      <c r="D166" s="48"/>
      <c r="H166" s="49"/>
      <c r="I166" s="49"/>
      <c r="M166" s="49"/>
      <c r="N166" s="49"/>
    </row>
    <row r="167" spans="3:14" ht="12.75" customHeight="1" x14ac:dyDescent="0.2">
      <c r="C167" s="48"/>
      <c r="D167" s="48"/>
      <c r="H167" s="49"/>
      <c r="I167" s="49"/>
      <c r="M167" s="49"/>
      <c r="N167" s="49"/>
    </row>
    <row r="168" spans="3:14" ht="12.75" customHeight="1" x14ac:dyDescent="0.2">
      <c r="C168" s="48"/>
      <c r="D168" s="48"/>
      <c r="H168" s="49"/>
      <c r="I168" s="49"/>
      <c r="M168" s="49"/>
      <c r="N168" s="49"/>
    </row>
    <row r="169" spans="3:14" ht="12.75" customHeight="1" x14ac:dyDescent="0.2">
      <c r="C169" s="48"/>
      <c r="D169" s="48"/>
      <c r="H169" s="49"/>
      <c r="I169" s="49"/>
      <c r="M169" s="49"/>
      <c r="N169" s="49"/>
    </row>
    <row r="170" spans="3:14" ht="12.75" customHeight="1" x14ac:dyDescent="0.2">
      <c r="C170" s="48"/>
      <c r="D170" s="48"/>
      <c r="H170" s="49"/>
      <c r="I170" s="49"/>
      <c r="M170" s="49"/>
      <c r="N170" s="49"/>
    </row>
    <row r="171" spans="3:14" ht="12.75" customHeight="1" x14ac:dyDescent="0.2">
      <c r="C171" s="48"/>
      <c r="D171" s="48"/>
      <c r="H171" s="49"/>
      <c r="I171" s="49"/>
      <c r="M171" s="49"/>
      <c r="N171" s="49"/>
    </row>
    <row r="172" spans="3:14" ht="12.75" customHeight="1" x14ac:dyDescent="0.2">
      <c r="C172" s="48"/>
      <c r="D172" s="48"/>
      <c r="H172" s="49"/>
      <c r="I172" s="49"/>
      <c r="M172" s="49"/>
      <c r="N172" s="49"/>
    </row>
    <row r="173" spans="3:14" ht="12.75" customHeight="1" x14ac:dyDescent="0.2">
      <c r="C173" s="48"/>
      <c r="D173" s="48"/>
      <c r="H173" s="49"/>
      <c r="I173" s="49"/>
      <c r="M173" s="49"/>
      <c r="N173" s="49"/>
    </row>
    <row r="174" spans="3:14" ht="12.75" customHeight="1" x14ac:dyDescent="0.2">
      <c r="C174" s="48"/>
      <c r="D174" s="48"/>
      <c r="H174" s="49"/>
      <c r="I174" s="49"/>
      <c r="M174" s="49"/>
      <c r="N174" s="49"/>
    </row>
    <row r="175" spans="3:14" ht="12.75" customHeight="1" x14ac:dyDescent="0.2">
      <c r="C175" s="48"/>
      <c r="D175" s="48"/>
      <c r="H175" s="49"/>
      <c r="I175" s="49"/>
      <c r="M175" s="49"/>
      <c r="N175" s="49"/>
    </row>
    <row r="176" spans="3:14" ht="12.75" customHeight="1" x14ac:dyDescent="0.2">
      <c r="C176" s="48"/>
      <c r="D176" s="48"/>
      <c r="H176" s="49"/>
      <c r="I176" s="49"/>
      <c r="M176" s="49"/>
      <c r="N176" s="49"/>
    </row>
    <row r="177" spans="3:14" ht="12.75" customHeight="1" x14ac:dyDescent="0.2">
      <c r="C177" s="48"/>
      <c r="D177" s="48"/>
      <c r="H177" s="49"/>
      <c r="I177" s="49"/>
      <c r="M177" s="49"/>
      <c r="N177" s="49"/>
    </row>
    <row r="178" spans="3:14" ht="12.75" customHeight="1" x14ac:dyDescent="0.2">
      <c r="C178" s="48"/>
      <c r="D178" s="48"/>
      <c r="H178" s="49"/>
      <c r="I178" s="49"/>
      <c r="M178" s="49"/>
      <c r="N178" s="49"/>
    </row>
    <row r="179" spans="3:14" ht="12.75" customHeight="1" x14ac:dyDescent="0.2">
      <c r="C179" s="48"/>
      <c r="D179" s="48"/>
      <c r="H179" s="49"/>
      <c r="I179" s="49"/>
      <c r="M179" s="49"/>
      <c r="N179" s="49"/>
    </row>
    <row r="180" spans="3:14" ht="12.75" customHeight="1" x14ac:dyDescent="0.2">
      <c r="C180" s="48"/>
      <c r="D180" s="48"/>
      <c r="H180" s="49"/>
      <c r="I180" s="49"/>
      <c r="M180" s="49"/>
      <c r="N180" s="49"/>
    </row>
    <row r="181" spans="3:14" ht="12.75" customHeight="1" x14ac:dyDescent="0.2">
      <c r="C181" s="48"/>
      <c r="D181" s="48"/>
      <c r="H181" s="49"/>
      <c r="I181" s="49"/>
      <c r="M181" s="49"/>
      <c r="N181" s="49"/>
    </row>
    <row r="182" spans="3:14" ht="12.75" customHeight="1" x14ac:dyDescent="0.2">
      <c r="C182" s="48"/>
      <c r="D182" s="48"/>
      <c r="H182" s="49"/>
      <c r="I182" s="49"/>
      <c r="M182" s="49"/>
      <c r="N182" s="49"/>
    </row>
    <row r="183" spans="3:14" ht="12.75" customHeight="1" x14ac:dyDescent="0.2">
      <c r="C183" s="48"/>
      <c r="D183" s="48"/>
      <c r="H183" s="49"/>
      <c r="I183" s="49"/>
      <c r="M183" s="49"/>
      <c r="N183" s="49"/>
    </row>
    <row r="184" spans="3:14" ht="12.75" customHeight="1" x14ac:dyDescent="0.2">
      <c r="C184" s="48"/>
      <c r="D184" s="48"/>
      <c r="H184" s="49"/>
      <c r="I184" s="49"/>
      <c r="M184" s="49"/>
      <c r="N184" s="49"/>
    </row>
    <row r="185" spans="3:14" ht="12.75" customHeight="1" x14ac:dyDescent="0.2">
      <c r="C185" s="48"/>
      <c r="D185" s="48"/>
      <c r="H185" s="49"/>
      <c r="I185" s="49"/>
      <c r="M185" s="49"/>
      <c r="N185" s="49"/>
    </row>
    <row r="186" spans="3:14" ht="12.75" customHeight="1" x14ac:dyDescent="0.2">
      <c r="C186" s="48"/>
      <c r="D186" s="48"/>
      <c r="H186" s="49"/>
      <c r="I186" s="49"/>
      <c r="M186" s="49"/>
      <c r="N186" s="49"/>
    </row>
    <row r="187" spans="3:14" ht="12.75" customHeight="1" x14ac:dyDescent="0.2">
      <c r="C187" s="48"/>
      <c r="D187" s="48"/>
      <c r="H187" s="49"/>
      <c r="I187" s="49"/>
      <c r="M187" s="49"/>
      <c r="N187" s="49"/>
    </row>
    <row r="188" spans="3:14" ht="12.75" customHeight="1" x14ac:dyDescent="0.2">
      <c r="C188" s="48"/>
      <c r="D188" s="48"/>
      <c r="H188" s="49"/>
      <c r="I188" s="49"/>
      <c r="M188" s="49"/>
      <c r="N188" s="49"/>
    </row>
    <row r="189" spans="3:14" ht="12.75" customHeight="1" x14ac:dyDescent="0.2">
      <c r="C189" s="48"/>
      <c r="D189" s="48"/>
      <c r="H189" s="49"/>
      <c r="I189" s="49"/>
      <c r="M189" s="49"/>
      <c r="N189" s="49"/>
    </row>
    <row r="190" spans="3:14" ht="12.75" customHeight="1" x14ac:dyDescent="0.2">
      <c r="C190" s="48"/>
      <c r="D190" s="48"/>
      <c r="H190" s="49"/>
      <c r="I190" s="49"/>
      <c r="M190" s="49"/>
      <c r="N190" s="49"/>
    </row>
    <row r="191" spans="3:14" ht="12.75" customHeight="1" x14ac:dyDescent="0.2">
      <c r="C191" s="48"/>
      <c r="D191" s="48"/>
      <c r="H191" s="49"/>
      <c r="I191" s="49"/>
      <c r="M191" s="49"/>
      <c r="N191" s="49"/>
    </row>
    <row r="192" spans="3:14" ht="12.75" customHeight="1" x14ac:dyDescent="0.2">
      <c r="C192" s="48"/>
      <c r="D192" s="48"/>
      <c r="H192" s="49"/>
      <c r="I192" s="49"/>
      <c r="M192" s="49"/>
      <c r="N192" s="49"/>
    </row>
    <row r="193" spans="3:14" ht="12.75" customHeight="1" x14ac:dyDescent="0.2">
      <c r="C193" s="48"/>
      <c r="D193" s="48"/>
      <c r="H193" s="49"/>
      <c r="I193" s="49"/>
      <c r="M193" s="49"/>
      <c r="N193" s="49"/>
    </row>
    <row r="194" spans="3:14" ht="12.75" customHeight="1" x14ac:dyDescent="0.2">
      <c r="C194" s="48"/>
      <c r="D194" s="48"/>
      <c r="H194" s="49"/>
      <c r="I194" s="49"/>
      <c r="M194" s="49"/>
      <c r="N194" s="49"/>
    </row>
    <row r="195" spans="3:14" ht="12.75" customHeight="1" x14ac:dyDescent="0.2">
      <c r="C195" s="48"/>
      <c r="D195" s="48"/>
      <c r="H195" s="49"/>
      <c r="I195" s="49"/>
      <c r="M195" s="49"/>
      <c r="N195" s="49"/>
    </row>
    <row r="196" spans="3:14" ht="12.75" customHeight="1" x14ac:dyDescent="0.2">
      <c r="C196" s="48"/>
      <c r="D196" s="48"/>
      <c r="H196" s="49"/>
      <c r="I196" s="49"/>
      <c r="M196" s="49"/>
      <c r="N196" s="49"/>
    </row>
    <row r="197" spans="3:14" ht="12.75" customHeight="1" x14ac:dyDescent="0.2">
      <c r="C197" s="48"/>
      <c r="D197" s="48"/>
      <c r="H197" s="49"/>
      <c r="I197" s="49"/>
      <c r="M197" s="49"/>
      <c r="N197" s="49"/>
    </row>
    <row r="198" spans="3:14" ht="12.75" customHeight="1" x14ac:dyDescent="0.2">
      <c r="C198" s="48"/>
      <c r="D198" s="48"/>
      <c r="H198" s="49"/>
      <c r="I198" s="49"/>
      <c r="M198" s="49"/>
      <c r="N198" s="49"/>
    </row>
    <row r="199" spans="3:14" ht="12.75" customHeight="1" x14ac:dyDescent="0.2">
      <c r="C199" s="48"/>
      <c r="D199" s="48"/>
      <c r="H199" s="49"/>
      <c r="I199" s="49"/>
      <c r="M199" s="49"/>
      <c r="N199" s="49"/>
    </row>
    <row r="200" spans="3:14" ht="12.75" customHeight="1" x14ac:dyDescent="0.2">
      <c r="C200" s="48"/>
      <c r="D200" s="48"/>
      <c r="H200" s="49"/>
      <c r="I200" s="49"/>
      <c r="M200" s="49"/>
      <c r="N200" s="49"/>
    </row>
    <row r="201" spans="3:14" ht="12.75" customHeight="1" x14ac:dyDescent="0.2">
      <c r="C201" s="48"/>
      <c r="D201" s="48"/>
      <c r="H201" s="49"/>
      <c r="I201" s="49"/>
      <c r="M201" s="49"/>
      <c r="N201" s="49"/>
    </row>
    <row r="202" spans="3:14" ht="12.75" customHeight="1" x14ac:dyDescent="0.2">
      <c r="C202" s="48"/>
      <c r="D202" s="48"/>
      <c r="H202" s="49"/>
      <c r="I202" s="49"/>
      <c r="M202" s="49"/>
      <c r="N202" s="49"/>
    </row>
    <row r="203" spans="3:14" ht="12.75" customHeight="1" x14ac:dyDescent="0.2">
      <c r="C203" s="48"/>
      <c r="D203" s="48"/>
      <c r="H203" s="49"/>
      <c r="I203" s="49"/>
      <c r="M203" s="49"/>
      <c r="N203" s="49"/>
    </row>
    <row r="204" spans="3:14" ht="12.75" customHeight="1" x14ac:dyDescent="0.2">
      <c r="C204" s="48"/>
      <c r="D204" s="48"/>
      <c r="H204" s="49"/>
      <c r="I204" s="49"/>
      <c r="M204" s="49"/>
      <c r="N204" s="49"/>
    </row>
    <row r="205" spans="3:14" ht="12.75" customHeight="1" x14ac:dyDescent="0.2">
      <c r="C205" s="48"/>
      <c r="D205" s="48"/>
      <c r="H205" s="49"/>
      <c r="I205" s="49"/>
      <c r="M205" s="49"/>
      <c r="N205" s="49"/>
    </row>
    <row r="206" spans="3:14" ht="12.75" customHeight="1" x14ac:dyDescent="0.2">
      <c r="C206" s="48"/>
      <c r="D206" s="48"/>
      <c r="H206" s="49"/>
      <c r="I206" s="49"/>
      <c r="M206" s="49"/>
      <c r="N206" s="49"/>
    </row>
    <row r="207" spans="3:14" ht="12.75" customHeight="1" x14ac:dyDescent="0.2">
      <c r="C207" s="48"/>
      <c r="D207" s="48"/>
      <c r="H207" s="49"/>
      <c r="I207" s="49"/>
      <c r="M207" s="49"/>
      <c r="N207" s="49"/>
    </row>
    <row r="208" spans="3:14" ht="12.75" customHeight="1" x14ac:dyDescent="0.2">
      <c r="C208" s="48"/>
      <c r="D208" s="48"/>
      <c r="H208" s="49"/>
      <c r="I208" s="49"/>
      <c r="M208" s="49"/>
      <c r="N208" s="49"/>
    </row>
    <row r="209" spans="3:14" ht="12.75" customHeight="1" x14ac:dyDescent="0.2">
      <c r="C209" s="48"/>
      <c r="D209" s="48"/>
      <c r="H209" s="49"/>
      <c r="I209" s="49"/>
      <c r="M209" s="49"/>
      <c r="N209" s="49"/>
    </row>
    <row r="210" spans="3:14" ht="12.75" customHeight="1" x14ac:dyDescent="0.2">
      <c r="C210" s="48"/>
      <c r="D210" s="48"/>
      <c r="H210" s="49"/>
      <c r="I210" s="49"/>
      <c r="M210" s="49"/>
      <c r="N210" s="49"/>
    </row>
    <row r="211" spans="3:14" ht="12.75" customHeight="1" x14ac:dyDescent="0.2">
      <c r="C211" s="48"/>
      <c r="D211" s="48"/>
      <c r="H211" s="49"/>
      <c r="I211" s="49"/>
      <c r="M211" s="49"/>
      <c r="N211" s="49"/>
    </row>
    <row r="212" spans="3:14" ht="12.75" customHeight="1" x14ac:dyDescent="0.2">
      <c r="C212" s="48"/>
      <c r="D212" s="48"/>
      <c r="H212" s="49"/>
      <c r="I212" s="49"/>
      <c r="M212" s="49"/>
      <c r="N212" s="49"/>
    </row>
    <row r="213" spans="3:14" ht="12.75" customHeight="1" x14ac:dyDescent="0.2">
      <c r="C213" s="48"/>
      <c r="D213" s="48"/>
      <c r="H213" s="49"/>
      <c r="I213" s="49"/>
      <c r="M213" s="49"/>
      <c r="N213" s="49"/>
    </row>
    <row r="214" spans="3:14" ht="12.75" customHeight="1" x14ac:dyDescent="0.2">
      <c r="C214" s="48"/>
      <c r="D214" s="48"/>
      <c r="H214" s="49"/>
      <c r="I214" s="49"/>
      <c r="M214" s="49"/>
      <c r="N214" s="49"/>
    </row>
    <row r="215" spans="3:14" ht="12.75" customHeight="1" x14ac:dyDescent="0.2">
      <c r="C215" s="48"/>
      <c r="D215" s="48"/>
      <c r="H215" s="49"/>
      <c r="I215" s="49"/>
      <c r="M215" s="49"/>
      <c r="N215" s="49"/>
    </row>
    <row r="216" spans="3:14" ht="12.75" customHeight="1" x14ac:dyDescent="0.2">
      <c r="C216" s="48"/>
      <c r="D216" s="48"/>
      <c r="H216" s="49"/>
      <c r="I216" s="49"/>
      <c r="M216" s="49"/>
      <c r="N216" s="49"/>
    </row>
    <row r="217" spans="3:14" ht="12.75" customHeight="1" x14ac:dyDescent="0.2">
      <c r="C217" s="48"/>
      <c r="D217" s="48"/>
      <c r="H217" s="49"/>
      <c r="I217" s="49"/>
      <c r="M217" s="49"/>
      <c r="N217" s="49"/>
    </row>
    <row r="218" spans="3:14" ht="12.75" customHeight="1" x14ac:dyDescent="0.2">
      <c r="C218" s="48"/>
      <c r="D218" s="48"/>
      <c r="H218" s="49"/>
      <c r="I218" s="49"/>
      <c r="M218" s="49"/>
      <c r="N218" s="49"/>
    </row>
    <row r="219" spans="3:14" ht="12.75" customHeight="1" x14ac:dyDescent="0.2">
      <c r="C219" s="48"/>
      <c r="D219" s="48"/>
      <c r="H219" s="49"/>
      <c r="I219" s="49"/>
      <c r="M219" s="49"/>
      <c r="N219" s="49"/>
    </row>
    <row r="220" spans="3:14" ht="12.75" customHeight="1" x14ac:dyDescent="0.2">
      <c r="C220" s="48"/>
      <c r="D220" s="48"/>
      <c r="H220" s="49"/>
      <c r="I220" s="49"/>
      <c r="M220" s="49"/>
      <c r="N220" s="49"/>
    </row>
    <row r="221" spans="3:14" ht="12.75" customHeight="1" x14ac:dyDescent="0.2">
      <c r="C221" s="48"/>
      <c r="D221" s="48"/>
      <c r="H221" s="49"/>
      <c r="I221" s="49"/>
      <c r="M221" s="49"/>
      <c r="N221" s="49"/>
    </row>
    <row r="222" spans="3:14" ht="12.75" customHeight="1" x14ac:dyDescent="0.2">
      <c r="C222" s="48"/>
      <c r="D222" s="48"/>
      <c r="H222" s="49"/>
      <c r="I222" s="49"/>
      <c r="M222" s="49"/>
      <c r="N222" s="49"/>
    </row>
    <row r="223" spans="3:14" ht="12.75" customHeight="1" x14ac:dyDescent="0.2">
      <c r="C223" s="48"/>
      <c r="D223" s="48"/>
      <c r="H223" s="49"/>
      <c r="I223" s="49"/>
      <c r="M223" s="49"/>
      <c r="N223" s="49"/>
    </row>
    <row r="224" spans="3:14" ht="12.75" customHeight="1" x14ac:dyDescent="0.2">
      <c r="C224" s="48"/>
      <c r="D224" s="48"/>
      <c r="H224" s="49"/>
      <c r="I224" s="49"/>
      <c r="M224" s="49"/>
      <c r="N224" s="49"/>
    </row>
    <row r="225" spans="3:14" ht="12.75" customHeight="1" x14ac:dyDescent="0.2">
      <c r="C225" s="48"/>
      <c r="D225" s="48"/>
      <c r="H225" s="49"/>
      <c r="I225" s="49"/>
      <c r="M225" s="49"/>
      <c r="N225" s="49"/>
    </row>
    <row r="226" spans="3:14" ht="12.75" customHeight="1" x14ac:dyDescent="0.2">
      <c r="C226" s="48"/>
      <c r="D226" s="48"/>
      <c r="H226" s="49"/>
      <c r="I226" s="49"/>
      <c r="M226" s="49"/>
      <c r="N226" s="49"/>
    </row>
    <row r="227" spans="3:14" ht="12.75" customHeight="1" x14ac:dyDescent="0.2">
      <c r="C227" s="48"/>
      <c r="D227" s="48"/>
      <c r="H227" s="49"/>
      <c r="I227" s="49"/>
      <c r="M227" s="49"/>
      <c r="N227" s="49"/>
    </row>
    <row r="228" spans="3:14" ht="12.75" customHeight="1" x14ac:dyDescent="0.2">
      <c r="C228" s="48"/>
      <c r="D228" s="48"/>
      <c r="H228" s="49"/>
      <c r="I228" s="49"/>
      <c r="M228" s="49"/>
      <c r="N228" s="49"/>
    </row>
    <row r="229" spans="3:14" ht="12.75" customHeight="1" x14ac:dyDescent="0.2">
      <c r="C229" s="48"/>
      <c r="D229" s="48"/>
      <c r="H229" s="49"/>
      <c r="I229" s="49"/>
      <c r="M229" s="49"/>
      <c r="N229" s="49"/>
    </row>
    <row r="230" spans="3:14" ht="12.75" customHeight="1" x14ac:dyDescent="0.2">
      <c r="C230" s="48"/>
      <c r="D230" s="48"/>
      <c r="H230" s="49"/>
      <c r="I230" s="49"/>
      <c r="M230" s="49"/>
      <c r="N230" s="49"/>
    </row>
    <row r="231" spans="3:14" ht="12.75" customHeight="1" x14ac:dyDescent="0.2">
      <c r="C231" s="48"/>
      <c r="D231" s="48"/>
      <c r="H231" s="49"/>
      <c r="I231" s="49"/>
      <c r="M231" s="49"/>
      <c r="N231" s="49"/>
    </row>
    <row r="232" spans="3:14" ht="12.75" customHeight="1" x14ac:dyDescent="0.2">
      <c r="C232" s="48"/>
      <c r="D232" s="48"/>
      <c r="H232" s="49"/>
      <c r="I232" s="49"/>
      <c r="M232" s="49"/>
      <c r="N232" s="49"/>
    </row>
    <row r="233" spans="3:14" ht="12.75" customHeight="1" x14ac:dyDescent="0.2">
      <c r="C233" s="48"/>
      <c r="D233" s="48"/>
      <c r="H233" s="49"/>
      <c r="I233" s="49"/>
      <c r="M233" s="49"/>
      <c r="N233" s="49"/>
    </row>
    <row r="234" spans="3:14" ht="12.75" customHeight="1" x14ac:dyDescent="0.2">
      <c r="C234" s="48"/>
      <c r="D234" s="48"/>
      <c r="H234" s="49"/>
      <c r="I234" s="49"/>
      <c r="M234" s="49"/>
      <c r="N234" s="49"/>
    </row>
    <row r="235" spans="3:14" ht="12.75" customHeight="1" x14ac:dyDescent="0.2">
      <c r="C235" s="48"/>
      <c r="D235" s="48"/>
      <c r="H235" s="49"/>
      <c r="I235" s="49"/>
      <c r="M235" s="49"/>
      <c r="N235" s="49"/>
    </row>
    <row r="236" spans="3:14" ht="12.75" customHeight="1" x14ac:dyDescent="0.2">
      <c r="C236" s="48"/>
      <c r="D236" s="48"/>
      <c r="H236" s="49"/>
      <c r="I236" s="49"/>
      <c r="M236" s="49"/>
      <c r="N236" s="49"/>
    </row>
    <row r="237" spans="3:14" ht="12.75" customHeight="1" x14ac:dyDescent="0.2">
      <c r="C237" s="48"/>
      <c r="D237" s="48"/>
      <c r="H237" s="49"/>
      <c r="I237" s="49"/>
      <c r="M237" s="49"/>
      <c r="N237" s="49"/>
    </row>
    <row r="238" spans="3:14" ht="12.75" customHeight="1" x14ac:dyDescent="0.2">
      <c r="C238" s="48"/>
      <c r="D238" s="48"/>
      <c r="H238" s="49"/>
      <c r="I238" s="49"/>
      <c r="M238" s="49"/>
      <c r="N238" s="49"/>
    </row>
    <row r="239" spans="3:14" ht="12.75" customHeight="1" x14ac:dyDescent="0.2"/>
    <row r="240" spans="3:14"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sheetData>
  <sortState ref="A149:B150">
    <sortCondition descending="1" ref="A149:A150"/>
  </sortState>
  <phoneticPr fontId="0" type="noConversion"/>
  <pageMargins left="1.1417322834645669" right="0.35433070866141736" top="0.98425196850393704" bottom="0.98425196850393704" header="0.51181102362204722" footer="0.51181102362204722"/>
  <pageSetup paperSize="9" scale="70" firstPageNumber="8" orientation="landscape" useFirstPageNumber="1" r:id="rId1"/>
  <headerFooter alignWithMargins="0">
    <oddFooter>&amp;C&amp;"Verdana,Regular"&amp;P</oddFooter>
  </headerFooter>
  <rowBreaks count="3" manualBreakCount="3">
    <brk id="47" max="15" man="1"/>
    <brk id="89" max="15" man="1"/>
    <brk id="131" max="1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9"/>
  <dimension ref="A1:V488"/>
  <sheetViews>
    <sheetView view="pageBreakPreview" zoomScaleNormal="80" zoomScaleSheetLayoutView="100" workbookViewId="0"/>
  </sheetViews>
  <sheetFormatPr defaultRowHeight="12.75" customHeight="1" x14ac:dyDescent="0.2"/>
  <cols>
    <col min="1" max="1" width="31.42578125" style="2" customWidth="1"/>
    <col min="2" max="2" width="22.7109375" style="2" customWidth="1"/>
    <col min="3" max="3" width="9.7109375" style="48" customWidth="1"/>
    <col min="4" max="5" width="11.7109375" style="48" customWidth="1"/>
    <col min="6" max="6" width="12.7109375" style="39" customWidth="1"/>
    <col min="7" max="7" width="4.140625" style="40" customWidth="1"/>
    <col min="8" max="8" width="9.7109375" style="48" customWidth="1"/>
    <col min="9" max="10" width="11.7109375" style="48" customWidth="1"/>
    <col min="11" max="11" width="12.85546875" style="39" customWidth="1"/>
    <col min="12" max="13" width="8.7109375" style="2"/>
    <col min="14" max="14" width="8.7109375" style="61"/>
    <col min="15" max="195" width="8.7109375" style="2"/>
    <col min="196" max="196" width="27.7109375" style="2" customWidth="1"/>
    <col min="197" max="197" width="20.7109375" style="2" customWidth="1"/>
    <col min="198" max="198" width="8.7109375" style="2" customWidth="1"/>
    <col min="199" max="201" width="10.7109375" style="2" customWidth="1"/>
    <col min="202" max="202" width="2.5703125" style="2" customWidth="1"/>
    <col min="203" max="203" width="8.7109375" style="2" customWidth="1"/>
    <col min="204" max="206" width="10.7109375" style="2" customWidth="1"/>
    <col min="207" max="451" width="8.7109375" style="2"/>
    <col min="452" max="452" width="27.7109375" style="2" customWidth="1"/>
    <col min="453" max="453" width="20.7109375" style="2" customWidth="1"/>
    <col min="454" max="454" width="8.7109375" style="2" customWidth="1"/>
    <col min="455" max="457" width="10.7109375" style="2" customWidth="1"/>
    <col min="458" max="458" width="2.5703125" style="2" customWidth="1"/>
    <col min="459" max="459" width="8.7109375" style="2" customWidth="1"/>
    <col min="460" max="462" width="10.7109375" style="2" customWidth="1"/>
    <col min="463" max="707" width="8.7109375" style="2"/>
    <col min="708" max="708" width="27.7109375" style="2" customWidth="1"/>
    <col min="709" max="709" width="20.7109375" style="2" customWidth="1"/>
    <col min="710" max="710" width="8.7109375" style="2" customWidth="1"/>
    <col min="711" max="713" width="10.7109375" style="2" customWidth="1"/>
    <col min="714" max="714" width="2.5703125" style="2" customWidth="1"/>
    <col min="715" max="715" width="8.7109375" style="2" customWidth="1"/>
    <col min="716" max="718" width="10.7109375" style="2" customWidth="1"/>
    <col min="719" max="963" width="8.7109375" style="2"/>
    <col min="964" max="964" width="27.7109375" style="2" customWidth="1"/>
    <col min="965" max="965" width="20.7109375" style="2" customWidth="1"/>
    <col min="966" max="966" width="8.7109375" style="2" customWidth="1"/>
    <col min="967" max="969" width="10.7109375" style="2" customWidth="1"/>
    <col min="970" max="970" width="2.5703125" style="2" customWidth="1"/>
    <col min="971" max="971" width="8.7109375" style="2" customWidth="1"/>
    <col min="972" max="974" width="10.7109375" style="2" customWidth="1"/>
    <col min="975" max="1219" width="8.7109375" style="2"/>
    <col min="1220" max="1220" width="27.7109375" style="2" customWidth="1"/>
    <col min="1221" max="1221" width="20.7109375" style="2" customWidth="1"/>
    <col min="1222" max="1222" width="8.7109375" style="2" customWidth="1"/>
    <col min="1223" max="1225" width="10.7109375" style="2" customWidth="1"/>
    <col min="1226" max="1226" width="2.5703125" style="2" customWidth="1"/>
    <col min="1227" max="1227" width="8.7109375" style="2" customWidth="1"/>
    <col min="1228" max="1230" width="10.7109375" style="2" customWidth="1"/>
    <col min="1231" max="1475" width="8.7109375" style="2"/>
    <col min="1476" max="1476" width="27.7109375" style="2" customWidth="1"/>
    <col min="1477" max="1477" width="20.7109375" style="2" customWidth="1"/>
    <col min="1478" max="1478" width="8.7109375" style="2" customWidth="1"/>
    <col min="1479" max="1481" width="10.7109375" style="2" customWidth="1"/>
    <col min="1482" max="1482" width="2.5703125" style="2" customWidth="1"/>
    <col min="1483" max="1483" width="8.7109375" style="2" customWidth="1"/>
    <col min="1484" max="1486" width="10.7109375" style="2" customWidth="1"/>
    <col min="1487" max="1731" width="8.7109375" style="2"/>
    <col min="1732" max="1732" width="27.7109375" style="2" customWidth="1"/>
    <col min="1733" max="1733" width="20.7109375" style="2" customWidth="1"/>
    <col min="1734" max="1734" width="8.7109375" style="2" customWidth="1"/>
    <col min="1735" max="1737" width="10.7109375" style="2" customWidth="1"/>
    <col min="1738" max="1738" width="2.5703125" style="2" customWidth="1"/>
    <col min="1739" max="1739" width="8.7109375" style="2" customWidth="1"/>
    <col min="1740" max="1742" width="10.7109375" style="2" customWidth="1"/>
    <col min="1743" max="1987" width="8.7109375" style="2"/>
    <col min="1988" max="1988" width="27.7109375" style="2" customWidth="1"/>
    <col min="1989" max="1989" width="20.7109375" style="2" customWidth="1"/>
    <col min="1990" max="1990" width="8.7109375" style="2" customWidth="1"/>
    <col min="1991" max="1993" width="10.7109375" style="2" customWidth="1"/>
    <col min="1994" max="1994" width="2.5703125" style="2" customWidth="1"/>
    <col min="1995" max="1995" width="8.7109375" style="2" customWidth="1"/>
    <col min="1996" max="1998" width="10.7109375" style="2" customWidth="1"/>
    <col min="1999" max="2243" width="8.7109375" style="2"/>
    <col min="2244" max="2244" width="27.7109375" style="2" customWidth="1"/>
    <col min="2245" max="2245" width="20.7109375" style="2" customWidth="1"/>
    <col min="2246" max="2246" width="8.7109375" style="2" customWidth="1"/>
    <col min="2247" max="2249" width="10.7109375" style="2" customWidth="1"/>
    <col min="2250" max="2250" width="2.5703125" style="2" customWidth="1"/>
    <col min="2251" max="2251" width="8.7109375" style="2" customWidth="1"/>
    <col min="2252" max="2254" width="10.7109375" style="2" customWidth="1"/>
    <col min="2255" max="2499" width="8.7109375" style="2"/>
    <col min="2500" max="2500" width="27.7109375" style="2" customWidth="1"/>
    <col min="2501" max="2501" width="20.7109375" style="2" customWidth="1"/>
    <col min="2502" max="2502" width="8.7109375" style="2" customWidth="1"/>
    <col min="2503" max="2505" width="10.7109375" style="2" customWidth="1"/>
    <col min="2506" max="2506" width="2.5703125" style="2" customWidth="1"/>
    <col min="2507" max="2507" width="8.7109375" style="2" customWidth="1"/>
    <col min="2508" max="2510" width="10.7109375" style="2" customWidth="1"/>
    <col min="2511" max="2755" width="8.7109375" style="2"/>
    <col min="2756" max="2756" width="27.7109375" style="2" customWidth="1"/>
    <col min="2757" max="2757" width="20.7109375" style="2" customWidth="1"/>
    <col min="2758" max="2758" width="8.7109375" style="2" customWidth="1"/>
    <col min="2759" max="2761" width="10.7109375" style="2" customWidth="1"/>
    <col min="2762" max="2762" width="2.5703125" style="2" customWidth="1"/>
    <col min="2763" max="2763" width="8.7109375" style="2" customWidth="1"/>
    <col min="2764" max="2766" width="10.7109375" style="2" customWidth="1"/>
    <col min="2767" max="3011" width="8.7109375" style="2"/>
    <col min="3012" max="3012" width="27.7109375" style="2" customWidth="1"/>
    <col min="3013" max="3013" width="20.7109375" style="2" customWidth="1"/>
    <col min="3014" max="3014" width="8.7109375" style="2" customWidth="1"/>
    <col min="3015" max="3017" width="10.7109375" style="2" customWidth="1"/>
    <col min="3018" max="3018" width="2.5703125" style="2" customWidth="1"/>
    <col min="3019" max="3019" width="8.7109375" style="2" customWidth="1"/>
    <col min="3020" max="3022" width="10.7109375" style="2" customWidth="1"/>
    <col min="3023" max="3267" width="8.7109375" style="2"/>
    <col min="3268" max="3268" width="27.7109375" style="2" customWidth="1"/>
    <col min="3269" max="3269" width="20.7109375" style="2" customWidth="1"/>
    <col min="3270" max="3270" width="8.7109375" style="2" customWidth="1"/>
    <col min="3271" max="3273" width="10.7109375" style="2" customWidth="1"/>
    <col min="3274" max="3274" width="2.5703125" style="2" customWidth="1"/>
    <col min="3275" max="3275" width="8.7109375" style="2" customWidth="1"/>
    <col min="3276" max="3278" width="10.7109375" style="2" customWidth="1"/>
    <col min="3279" max="3523" width="8.7109375" style="2"/>
    <col min="3524" max="3524" width="27.7109375" style="2" customWidth="1"/>
    <col min="3525" max="3525" width="20.7109375" style="2" customWidth="1"/>
    <col min="3526" max="3526" width="8.7109375" style="2" customWidth="1"/>
    <col min="3527" max="3529" width="10.7109375" style="2" customWidth="1"/>
    <col min="3530" max="3530" width="2.5703125" style="2" customWidth="1"/>
    <col min="3531" max="3531" width="8.7109375" style="2" customWidth="1"/>
    <col min="3532" max="3534" width="10.7109375" style="2" customWidth="1"/>
    <col min="3535" max="3779" width="8.7109375" style="2"/>
    <col min="3780" max="3780" width="27.7109375" style="2" customWidth="1"/>
    <col min="3781" max="3781" width="20.7109375" style="2" customWidth="1"/>
    <col min="3782" max="3782" width="8.7109375" style="2" customWidth="1"/>
    <col min="3783" max="3785" width="10.7109375" style="2" customWidth="1"/>
    <col min="3786" max="3786" width="2.5703125" style="2" customWidth="1"/>
    <col min="3787" max="3787" width="8.7109375" style="2" customWidth="1"/>
    <col min="3788" max="3790" width="10.7109375" style="2" customWidth="1"/>
    <col min="3791" max="4035" width="8.7109375" style="2"/>
    <col min="4036" max="4036" width="27.7109375" style="2" customWidth="1"/>
    <col min="4037" max="4037" width="20.7109375" style="2" customWidth="1"/>
    <col min="4038" max="4038" width="8.7109375" style="2" customWidth="1"/>
    <col min="4039" max="4041" width="10.7109375" style="2" customWidth="1"/>
    <col min="4042" max="4042" width="2.5703125" style="2" customWidth="1"/>
    <col min="4043" max="4043" width="8.7109375" style="2" customWidth="1"/>
    <col min="4044" max="4046" width="10.7109375" style="2" customWidth="1"/>
    <col min="4047" max="4291" width="8.7109375" style="2"/>
    <col min="4292" max="4292" width="27.7109375" style="2" customWidth="1"/>
    <col min="4293" max="4293" width="20.7109375" style="2" customWidth="1"/>
    <col min="4294" max="4294" width="8.7109375" style="2" customWidth="1"/>
    <col min="4295" max="4297" width="10.7109375" style="2" customWidth="1"/>
    <col min="4298" max="4298" width="2.5703125" style="2" customWidth="1"/>
    <col min="4299" max="4299" width="8.7109375" style="2" customWidth="1"/>
    <col min="4300" max="4302" width="10.7109375" style="2" customWidth="1"/>
    <col min="4303" max="4547" width="8.7109375" style="2"/>
    <col min="4548" max="4548" width="27.7109375" style="2" customWidth="1"/>
    <col min="4549" max="4549" width="20.7109375" style="2" customWidth="1"/>
    <col min="4550" max="4550" width="8.7109375" style="2" customWidth="1"/>
    <col min="4551" max="4553" width="10.7109375" style="2" customWidth="1"/>
    <col min="4554" max="4554" width="2.5703125" style="2" customWidth="1"/>
    <col min="4555" max="4555" width="8.7109375" style="2" customWidth="1"/>
    <col min="4556" max="4558" width="10.7109375" style="2" customWidth="1"/>
    <col min="4559" max="4803" width="8.7109375" style="2"/>
    <col min="4804" max="4804" width="27.7109375" style="2" customWidth="1"/>
    <col min="4805" max="4805" width="20.7109375" style="2" customWidth="1"/>
    <col min="4806" max="4806" width="8.7109375" style="2" customWidth="1"/>
    <col min="4807" max="4809" width="10.7109375" style="2" customWidth="1"/>
    <col min="4810" max="4810" width="2.5703125" style="2" customWidth="1"/>
    <col min="4811" max="4811" width="8.7109375" style="2" customWidth="1"/>
    <col min="4812" max="4814" width="10.7109375" style="2" customWidth="1"/>
    <col min="4815" max="5059" width="8.7109375" style="2"/>
    <col min="5060" max="5060" width="27.7109375" style="2" customWidth="1"/>
    <col min="5061" max="5061" width="20.7109375" style="2" customWidth="1"/>
    <col min="5062" max="5062" width="8.7109375" style="2" customWidth="1"/>
    <col min="5063" max="5065" width="10.7109375" style="2" customWidth="1"/>
    <col min="5066" max="5066" width="2.5703125" style="2" customWidth="1"/>
    <col min="5067" max="5067" width="8.7109375" style="2" customWidth="1"/>
    <col min="5068" max="5070" width="10.7109375" style="2" customWidth="1"/>
    <col min="5071" max="5315" width="8.7109375" style="2"/>
    <col min="5316" max="5316" width="27.7109375" style="2" customWidth="1"/>
    <col min="5317" max="5317" width="20.7109375" style="2" customWidth="1"/>
    <col min="5318" max="5318" width="8.7109375" style="2" customWidth="1"/>
    <col min="5319" max="5321" width="10.7109375" style="2" customWidth="1"/>
    <col min="5322" max="5322" width="2.5703125" style="2" customWidth="1"/>
    <col min="5323" max="5323" width="8.7109375" style="2" customWidth="1"/>
    <col min="5324" max="5326" width="10.7109375" style="2" customWidth="1"/>
    <col min="5327" max="5571" width="8.7109375" style="2"/>
    <col min="5572" max="5572" width="27.7109375" style="2" customWidth="1"/>
    <col min="5573" max="5573" width="20.7109375" style="2" customWidth="1"/>
    <col min="5574" max="5574" width="8.7109375" style="2" customWidth="1"/>
    <col min="5575" max="5577" width="10.7109375" style="2" customWidth="1"/>
    <col min="5578" max="5578" width="2.5703125" style="2" customWidth="1"/>
    <col min="5579" max="5579" width="8.7109375" style="2" customWidth="1"/>
    <col min="5580" max="5582" width="10.7109375" style="2" customWidth="1"/>
    <col min="5583" max="5827" width="8.7109375" style="2"/>
    <col min="5828" max="5828" width="27.7109375" style="2" customWidth="1"/>
    <col min="5829" max="5829" width="20.7109375" style="2" customWidth="1"/>
    <col min="5830" max="5830" width="8.7109375" style="2" customWidth="1"/>
    <col min="5831" max="5833" width="10.7109375" style="2" customWidth="1"/>
    <col min="5834" max="5834" width="2.5703125" style="2" customWidth="1"/>
    <col min="5835" max="5835" width="8.7109375" style="2" customWidth="1"/>
    <col min="5836" max="5838" width="10.7109375" style="2" customWidth="1"/>
    <col min="5839" max="6083" width="8.7109375" style="2"/>
    <col min="6084" max="6084" width="27.7109375" style="2" customWidth="1"/>
    <col min="6085" max="6085" width="20.7109375" style="2" customWidth="1"/>
    <col min="6086" max="6086" width="8.7109375" style="2" customWidth="1"/>
    <col min="6087" max="6089" width="10.7109375" style="2" customWidth="1"/>
    <col min="6090" max="6090" width="2.5703125" style="2" customWidth="1"/>
    <col min="6091" max="6091" width="8.7109375" style="2" customWidth="1"/>
    <col min="6092" max="6094" width="10.7109375" style="2" customWidth="1"/>
    <col min="6095" max="6339" width="8.7109375" style="2"/>
    <col min="6340" max="6340" width="27.7109375" style="2" customWidth="1"/>
    <col min="6341" max="6341" width="20.7109375" style="2" customWidth="1"/>
    <col min="6342" max="6342" width="8.7109375" style="2" customWidth="1"/>
    <col min="6343" max="6345" width="10.7109375" style="2" customWidth="1"/>
    <col min="6346" max="6346" width="2.5703125" style="2" customWidth="1"/>
    <col min="6347" max="6347" width="8.7109375" style="2" customWidth="1"/>
    <col min="6348" max="6350" width="10.7109375" style="2" customWidth="1"/>
    <col min="6351" max="6595" width="8.7109375" style="2"/>
    <col min="6596" max="6596" width="27.7109375" style="2" customWidth="1"/>
    <col min="6597" max="6597" width="20.7109375" style="2" customWidth="1"/>
    <col min="6598" max="6598" width="8.7109375" style="2" customWidth="1"/>
    <col min="6599" max="6601" width="10.7109375" style="2" customWidth="1"/>
    <col min="6602" max="6602" width="2.5703125" style="2" customWidth="1"/>
    <col min="6603" max="6603" width="8.7109375" style="2" customWidth="1"/>
    <col min="6604" max="6606" width="10.7109375" style="2" customWidth="1"/>
    <col min="6607" max="6851" width="8.7109375" style="2"/>
    <col min="6852" max="6852" width="27.7109375" style="2" customWidth="1"/>
    <col min="6853" max="6853" width="20.7109375" style="2" customWidth="1"/>
    <col min="6854" max="6854" width="8.7109375" style="2" customWidth="1"/>
    <col min="6855" max="6857" width="10.7109375" style="2" customWidth="1"/>
    <col min="6858" max="6858" width="2.5703125" style="2" customWidth="1"/>
    <col min="6859" max="6859" width="8.7109375" style="2" customWidth="1"/>
    <col min="6860" max="6862" width="10.7109375" style="2" customWidth="1"/>
    <col min="6863" max="7107" width="8.7109375" style="2"/>
    <col min="7108" max="7108" width="27.7109375" style="2" customWidth="1"/>
    <col min="7109" max="7109" width="20.7109375" style="2" customWidth="1"/>
    <col min="7110" max="7110" width="8.7109375" style="2" customWidth="1"/>
    <col min="7111" max="7113" width="10.7109375" style="2" customWidth="1"/>
    <col min="7114" max="7114" width="2.5703125" style="2" customWidth="1"/>
    <col min="7115" max="7115" width="8.7109375" style="2" customWidth="1"/>
    <col min="7116" max="7118" width="10.7109375" style="2" customWidth="1"/>
    <col min="7119" max="7363" width="8.7109375" style="2"/>
    <col min="7364" max="7364" width="27.7109375" style="2" customWidth="1"/>
    <col min="7365" max="7365" width="20.7109375" style="2" customWidth="1"/>
    <col min="7366" max="7366" width="8.7109375" style="2" customWidth="1"/>
    <col min="7367" max="7369" width="10.7109375" style="2" customWidth="1"/>
    <col min="7370" max="7370" width="2.5703125" style="2" customWidth="1"/>
    <col min="7371" max="7371" width="8.7109375" style="2" customWidth="1"/>
    <col min="7372" max="7374" width="10.7109375" style="2" customWidth="1"/>
    <col min="7375" max="7619" width="8.7109375" style="2"/>
    <col min="7620" max="7620" width="27.7109375" style="2" customWidth="1"/>
    <col min="7621" max="7621" width="20.7109375" style="2" customWidth="1"/>
    <col min="7622" max="7622" width="8.7109375" style="2" customWidth="1"/>
    <col min="7623" max="7625" width="10.7109375" style="2" customWidth="1"/>
    <col min="7626" max="7626" width="2.5703125" style="2" customWidth="1"/>
    <col min="7627" max="7627" width="8.7109375" style="2" customWidth="1"/>
    <col min="7628" max="7630" width="10.7109375" style="2" customWidth="1"/>
    <col min="7631" max="7875" width="8.7109375" style="2"/>
    <col min="7876" max="7876" width="27.7109375" style="2" customWidth="1"/>
    <col min="7877" max="7877" width="20.7109375" style="2" customWidth="1"/>
    <col min="7878" max="7878" width="8.7109375" style="2" customWidth="1"/>
    <col min="7879" max="7881" width="10.7109375" style="2" customWidth="1"/>
    <col min="7882" max="7882" width="2.5703125" style="2" customWidth="1"/>
    <col min="7883" max="7883" width="8.7109375" style="2" customWidth="1"/>
    <col min="7884" max="7886" width="10.7109375" style="2" customWidth="1"/>
    <col min="7887" max="8131" width="8.7109375" style="2"/>
    <col min="8132" max="8132" width="27.7109375" style="2" customWidth="1"/>
    <col min="8133" max="8133" width="20.7109375" style="2" customWidth="1"/>
    <col min="8134" max="8134" width="8.7109375" style="2" customWidth="1"/>
    <col min="8135" max="8137" width="10.7109375" style="2" customWidth="1"/>
    <col min="8138" max="8138" width="2.5703125" style="2" customWidth="1"/>
    <col min="8139" max="8139" width="8.7109375" style="2" customWidth="1"/>
    <col min="8140" max="8142" width="10.7109375" style="2" customWidth="1"/>
    <col min="8143" max="8387" width="8.7109375" style="2"/>
    <col min="8388" max="8388" width="27.7109375" style="2" customWidth="1"/>
    <col min="8389" max="8389" width="20.7109375" style="2" customWidth="1"/>
    <col min="8390" max="8390" width="8.7109375" style="2" customWidth="1"/>
    <col min="8391" max="8393" width="10.7109375" style="2" customWidth="1"/>
    <col min="8394" max="8394" width="2.5703125" style="2" customWidth="1"/>
    <col min="8395" max="8395" width="8.7109375" style="2" customWidth="1"/>
    <col min="8396" max="8398" width="10.7109375" style="2" customWidth="1"/>
    <col min="8399" max="8643" width="8.7109375" style="2"/>
    <col min="8644" max="8644" width="27.7109375" style="2" customWidth="1"/>
    <col min="8645" max="8645" width="20.7109375" style="2" customWidth="1"/>
    <col min="8646" max="8646" width="8.7109375" style="2" customWidth="1"/>
    <col min="8647" max="8649" width="10.7109375" style="2" customWidth="1"/>
    <col min="8650" max="8650" width="2.5703125" style="2" customWidth="1"/>
    <col min="8651" max="8651" width="8.7109375" style="2" customWidth="1"/>
    <col min="8652" max="8654" width="10.7109375" style="2" customWidth="1"/>
    <col min="8655" max="8899" width="8.7109375" style="2"/>
    <col min="8900" max="8900" width="27.7109375" style="2" customWidth="1"/>
    <col min="8901" max="8901" width="20.7109375" style="2" customWidth="1"/>
    <col min="8902" max="8902" width="8.7109375" style="2" customWidth="1"/>
    <col min="8903" max="8905" width="10.7109375" style="2" customWidth="1"/>
    <col min="8906" max="8906" width="2.5703125" style="2" customWidth="1"/>
    <col min="8907" max="8907" width="8.7109375" style="2" customWidth="1"/>
    <col min="8908" max="8910" width="10.7109375" style="2" customWidth="1"/>
    <col min="8911" max="9155" width="8.7109375" style="2"/>
    <col min="9156" max="9156" width="27.7109375" style="2" customWidth="1"/>
    <col min="9157" max="9157" width="20.7109375" style="2" customWidth="1"/>
    <col min="9158" max="9158" width="8.7109375" style="2" customWidth="1"/>
    <col min="9159" max="9161" width="10.7109375" style="2" customWidth="1"/>
    <col min="9162" max="9162" width="2.5703125" style="2" customWidth="1"/>
    <col min="9163" max="9163" width="8.7109375" style="2" customWidth="1"/>
    <col min="9164" max="9166" width="10.7109375" style="2" customWidth="1"/>
    <col min="9167" max="9411" width="8.7109375" style="2"/>
    <col min="9412" max="9412" width="27.7109375" style="2" customWidth="1"/>
    <col min="9413" max="9413" width="20.7109375" style="2" customWidth="1"/>
    <col min="9414" max="9414" width="8.7109375" style="2" customWidth="1"/>
    <col min="9415" max="9417" width="10.7109375" style="2" customWidth="1"/>
    <col min="9418" max="9418" width="2.5703125" style="2" customWidth="1"/>
    <col min="9419" max="9419" width="8.7109375" style="2" customWidth="1"/>
    <col min="9420" max="9422" width="10.7109375" style="2" customWidth="1"/>
    <col min="9423" max="9667" width="8.7109375" style="2"/>
    <col min="9668" max="9668" width="27.7109375" style="2" customWidth="1"/>
    <col min="9669" max="9669" width="20.7109375" style="2" customWidth="1"/>
    <col min="9670" max="9670" width="8.7109375" style="2" customWidth="1"/>
    <col min="9671" max="9673" width="10.7109375" style="2" customWidth="1"/>
    <col min="9674" max="9674" width="2.5703125" style="2" customWidth="1"/>
    <col min="9675" max="9675" width="8.7109375" style="2" customWidth="1"/>
    <col min="9676" max="9678" width="10.7109375" style="2" customWidth="1"/>
    <col min="9679" max="9923" width="8.7109375" style="2"/>
    <col min="9924" max="9924" width="27.7109375" style="2" customWidth="1"/>
    <col min="9925" max="9925" width="20.7109375" style="2" customWidth="1"/>
    <col min="9926" max="9926" width="8.7109375" style="2" customWidth="1"/>
    <col min="9927" max="9929" width="10.7109375" style="2" customWidth="1"/>
    <col min="9930" max="9930" width="2.5703125" style="2" customWidth="1"/>
    <col min="9931" max="9931" width="8.7109375" style="2" customWidth="1"/>
    <col min="9932" max="9934" width="10.7109375" style="2" customWidth="1"/>
    <col min="9935" max="10179" width="8.7109375" style="2"/>
    <col min="10180" max="10180" width="27.7109375" style="2" customWidth="1"/>
    <col min="10181" max="10181" width="20.7109375" style="2" customWidth="1"/>
    <col min="10182" max="10182" width="8.7109375" style="2" customWidth="1"/>
    <col min="10183" max="10185" width="10.7109375" style="2" customWidth="1"/>
    <col min="10186" max="10186" width="2.5703125" style="2" customWidth="1"/>
    <col min="10187" max="10187" width="8.7109375" style="2" customWidth="1"/>
    <col min="10188" max="10190" width="10.7109375" style="2" customWidth="1"/>
    <col min="10191" max="10435" width="8.7109375" style="2"/>
    <col min="10436" max="10436" width="27.7109375" style="2" customWidth="1"/>
    <col min="10437" max="10437" width="20.7109375" style="2" customWidth="1"/>
    <col min="10438" max="10438" width="8.7109375" style="2" customWidth="1"/>
    <col min="10439" max="10441" width="10.7109375" style="2" customWidth="1"/>
    <col min="10442" max="10442" width="2.5703125" style="2" customWidth="1"/>
    <col min="10443" max="10443" width="8.7109375" style="2" customWidth="1"/>
    <col min="10444" max="10446" width="10.7109375" style="2" customWidth="1"/>
    <col min="10447" max="10691" width="8.7109375" style="2"/>
    <col min="10692" max="10692" width="27.7109375" style="2" customWidth="1"/>
    <col min="10693" max="10693" width="20.7109375" style="2" customWidth="1"/>
    <col min="10694" max="10694" width="8.7109375" style="2" customWidth="1"/>
    <col min="10695" max="10697" width="10.7109375" style="2" customWidth="1"/>
    <col min="10698" max="10698" width="2.5703125" style="2" customWidth="1"/>
    <col min="10699" max="10699" width="8.7109375" style="2" customWidth="1"/>
    <col min="10700" max="10702" width="10.7109375" style="2" customWidth="1"/>
    <col min="10703" max="10947" width="8.7109375" style="2"/>
    <col min="10948" max="10948" width="27.7109375" style="2" customWidth="1"/>
    <col min="10949" max="10949" width="20.7109375" style="2" customWidth="1"/>
    <col min="10950" max="10950" width="8.7109375" style="2" customWidth="1"/>
    <col min="10951" max="10953" width="10.7109375" style="2" customWidth="1"/>
    <col min="10954" max="10954" width="2.5703125" style="2" customWidth="1"/>
    <col min="10955" max="10955" width="8.7109375" style="2" customWidth="1"/>
    <col min="10956" max="10958" width="10.7109375" style="2" customWidth="1"/>
    <col min="10959" max="11203" width="8.7109375" style="2"/>
    <col min="11204" max="11204" width="27.7109375" style="2" customWidth="1"/>
    <col min="11205" max="11205" width="20.7109375" style="2" customWidth="1"/>
    <col min="11206" max="11206" width="8.7109375" style="2" customWidth="1"/>
    <col min="11207" max="11209" width="10.7109375" style="2" customWidth="1"/>
    <col min="11210" max="11210" width="2.5703125" style="2" customWidth="1"/>
    <col min="11211" max="11211" width="8.7109375" style="2" customWidth="1"/>
    <col min="11212" max="11214" width="10.7109375" style="2" customWidth="1"/>
    <col min="11215" max="11459" width="8.7109375" style="2"/>
    <col min="11460" max="11460" width="27.7109375" style="2" customWidth="1"/>
    <col min="11461" max="11461" width="20.7109375" style="2" customWidth="1"/>
    <col min="11462" max="11462" width="8.7109375" style="2" customWidth="1"/>
    <col min="11463" max="11465" width="10.7109375" style="2" customWidth="1"/>
    <col min="11466" max="11466" width="2.5703125" style="2" customWidth="1"/>
    <col min="11467" max="11467" width="8.7109375" style="2" customWidth="1"/>
    <col min="11468" max="11470" width="10.7109375" style="2" customWidth="1"/>
    <col min="11471" max="11715" width="8.7109375" style="2"/>
    <col min="11716" max="11716" width="27.7109375" style="2" customWidth="1"/>
    <col min="11717" max="11717" width="20.7109375" style="2" customWidth="1"/>
    <col min="11718" max="11718" width="8.7109375" style="2" customWidth="1"/>
    <col min="11719" max="11721" width="10.7109375" style="2" customWidth="1"/>
    <col min="11722" max="11722" width="2.5703125" style="2" customWidth="1"/>
    <col min="11723" max="11723" width="8.7109375" style="2" customWidth="1"/>
    <col min="11724" max="11726" width="10.7109375" style="2" customWidth="1"/>
    <col min="11727" max="11971" width="8.7109375" style="2"/>
    <col min="11972" max="11972" width="27.7109375" style="2" customWidth="1"/>
    <col min="11973" max="11973" width="20.7109375" style="2" customWidth="1"/>
    <col min="11974" max="11974" width="8.7109375" style="2" customWidth="1"/>
    <col min="11975" max="11977" width="10.7109375" style="2" customWidth="1"/>
    <col min="11978" max="11978" width="2.5703125" style="2" customWidth="1"/>
    <col min="11979" max="11979" width="8.7109375" style="2" customWidth="1"/>
    <col min="11980" max="11982" width="10.7109375" style="2" customWidth="1"/>
    <col min="11983" max="12227" width="8.7109375" style="2"/>
    <col min="12228" max="12228" width="27.7109375" style="2" customWidth="1"/>
    <col min="12229" max="12229" width="20.7109375" style="2" customWidth="1"/>
    <col min="12230" max="12230" width="8.7109375" style="2" customWidth="1"/>
    <col min="12231" max="12233" width="10.7109375" style="2" customWidth="1"/>
    <col min="12234" max="12234" width="2.5703125" style="2" customWidth="1"/>
    <col min="12235" max="12235" width="8.7109375" style="2" customWidth="1"/>
    <col min="12236" max="12238" width="10.7109375" style="2" customWidth="1"/>
    <col min="12239" max="12483" width="8.7109375" style="2"/>
    <col min="12484" max="12484" width="27.7109375" style="2" customWidth="1"/>
    <col min="12485" max="12485" width="20.7109375" style="2" customWidth="1"/>
    <col min="12486" max="12486" width="8.7109375" style="2" customWidth="1"/>
    <col min="12487" max="12489" width="10.7109375" style="2" customWidth="1"/>
    <col min="12490" max="12490" width="2.5703125" style="2" customWidth="1"/>
    <col min="12491" max="12491" width="8.7109375" style="2" customWidth="1"/>
    <col min="12492" max="12494" width="10.7109375" style="2" customWidth="1"/>
    <col min="12495" max="12739" width="8.7109375" style="2"/>
    <col min="12740" max="12740" width="27.7109375" style="2" customWidth="1"/>
    <col min="12741" max="12741" width="20.7109375" style="2" customWidth="1"/>
    <col min="12742" max="12742" width="8.7109375" style="2" customWidth="1"/>
    <col min="12743" max="12745" width="10.7109375" style="2" customWidth="1"/>
    <col min="12746" max="12746" width="2.5703125" style="2" customWidth="1"/>
    <col min="12747" max="12747" width="8.7109375" style="2" customWidth="1"/>
    <col min="12748" max="12750" width="10.7109375" style="2" customWidth="1"/>
    <col min="12751" max="12995" width="8.7109375" style="2"/>
    <col min="12996" max="12996" width="27.7109375" style="2" customWidth="1"/>
    <col min="12997" max="12997" width="20.7109375" style="2" customWidth="1"/>
    <col min="12998" max="12998" width="8.7109375" style="2" customWidth="1"/>
    <col min="12999" max="13001" width="10.7109375" style="2" customWidth="1"/>
    <col min="13002" max="13002" width="2.5703125" style="2" customWidth="1"/>
    <col min="13003" max="13003" width="8.7109375" style="2" customWidth="1"/>
    <col min="13004" max="13006" width="10.7109375" style="2" customWidth="1"/>
    <col min="13007" max="13251" width="8.7109375" style="2"/>
    <col min="13252" max="13252" width="27.7109375" style="2" customWidth="1"/>
    <col min="13253" max="13253" width="20.7109375" style="2" customWidth="1"/>
    <col min="13254" max="13254" width="8.7109375" style="2" customWidth="1"/>
    <col min="13255" max="13257" width="10.7109375" style="2" customWidth="1"/>
    <col min="13258" max="13258" width="2.5703125" style="2" customWidth="1"/>
    <col min="13259" max="13259" width="8.7109375" style="2" customWidth="1"/>
    <col min="13260" max="13262" width="10.7109375" style="2" customWidth="1"/>
    <col min="13263" max="13507" width="8.7109375" style="2"/>
    <col min="13508" max="13508" width="27.7109375" style="2" customWidth="1"/>
    <col min="13509" max="13509" width="20.7109375" style="2" customWidth="1"/>
    <col min="13510" max="13510" width="8.7109375" style="2" customWidth="1"/>
    <col min="13511" max="13513" width="10.7109375" style="2" customWidth="1"/>
    <col min="13514" max="13514" width="2.5703125" style="2" customWidth="1"/>
    <col min="13515" max="13515" width="8.7109375" style="2" customWidth="1"/>
    <col min="13516" max="13518" width="10.7109375" style="2" customWidth="1"/>
    <col min="13519" max="13763" width="8.7109375" style="2"/>
    <col min="13764" max="13764" width="27.7109375" style="2" customWidth="1"/>
    <col min="13765" max="13765" width="20.7109375" style="2" customWidth="1"/>
    <col min="13766" max="13766" width="8.7109375" style="2" customWidth="1"/>
    <col min="13767" max="13769" width="10.7109375" style="2" customWidth="1"/>
    <col min="13770" max="13770" width="2.5703125" style="2" customWidth="1"/>
    <col min="13771" max="13771" width="8.7109375" style="2" customWidth="1"/>
    <col min="13772" max="13774" width="10.7109375" style="2" customWidth="1"/>
    <col min="13775" max="14019" width="8.7109375" style="2"/>
    <col min="14020" max="14020" width="27.7109375" style="2" customWidth="1"/>
    <col min="14021" max="14021" width="20.7109375" style="2" customWidth="1"/>
    <col min="14022" max="14022" width="8.7109375" style="2" customWidth="1"/>
    <col min="14023" max="14025" width="10.7109375" style="2" customWidth="1"/>
    <col min="14026" max="14026" width="2.5703125" style="2" customWidth="1"/>
    <col min="14027" max="14027" width="8.7109375" style="2" customWidth="1"/>
    <col min="14028" max="14030" width="10.7109375" style="2" customWidth="1"/>
    <col min="14031" max="14275" width="8.7109375" style="2"/>
    <col min="14276" max="14276" width="27.7109375" style="2" customWidth="1"/>
    <col min="14277" max="14277" width="20.7109375" style="2" customWidth="1"/>
    <col min="14278" max="14278" width="8.7109375" style="2" customWidth="1"/>
    <col min="14279" max="14281" width="10.7109375" style="2" customWidth="1"/>
    <col min="14282" max="14282" width="2.5703125" style="2" customWidth="1"/>
    <col min="14283" max="14283" width="8.7109375" style="2" customWidth="1"/>
    <col min="14284" max="14286" width="10.7109375" style="2" customWidth="1"/>
    <col min="14287" max="14531" width="8.7109375" style="2"/>
    <col min="14532" max="14532" width="27.7109375" style="2" customWidth="1"/>
    <col min="14533" max="14533" width="20.7109375" style="2" customWidth="1"/>
    <col min="14534" max="14534" width="8.7109375" style="2" customWidth="1"/>
    <col min="14535" max="14537" width="10.7109375" style="2" customWidth="1"/>
    <col min="14538" max="14538" width="2.5703125" style="2" customWidth="1"/>
    <col min="14539" max="14539" width="8.7109375" style="2" customWidth="1"/>
    <col min="14540" max="14542" width="10.7109375" style="2" customWidth="1"/>
    <col min="14543" max="14787" width="8.7109375" style="2"/>
    <col min="14788" max="14788" width="27.7109375" style="2" customWidth="1"/>
    <col min="14789" max="14789" width="20.7109375" style="2" customWidth="1"/>
    <col min="14790" max="14790" width="8.7109375" style="2" customWidth="1"/>
    <col min="14791" max="14793" width="10.7109375" style="2" customWidth="1"/>
    <col min="14794" max="14794" width="2.5703125" style="2" customWidth="1"/>
    <col min="14795" max="14795" width="8.7109375" style="2" customWidth="1"/>
    <col min="14796" max="14798" width="10.7109375" style="2" customWidth="1"/>
    <col min="14799" max="15043" width="8.7109375" style="2"/>
    <col min="15044" max="15044" width="27.7109375" style="2" customWidth="1"/>
    <col min="15045" max="15045" width="20.7109375" style="2" customWidth="1"/>
    <col min="15046" max="15046" width="8.7109375" style="2" customWidth="1"/>
    <col min="15047" max="15049" width="10.7109375" style="2" customWidth="1"/>
    <col min="15050" max="15050" width="2.5703125" style="2" customWidth="1"/>
    <col min="15051" max="15051" width="8.7109375" style="2" customWidth="1"/>
    <col min="15052" max="15054" width="10.7109375" style="2" customWidth="1"/>
    <col min="15055" max="15299" width="8.7109375" style="2"/>
    <col min="15300" max="15300" width="27.7109375" style="2" customWidth="1"/>
    <col min="15301" max="15301" width="20.7109375" style="2" customWidth="1"/>
    <col min="15302" max="15302" width="8.7109375" style="2" customWidth="1"/>
    <col min="15303" max="15305" width="10.7109375" style="2" customWidth="1"/>
    <col min="15306" max="15306" width="2.5703125" style="2" customWidth="1"/>
    <col min="15307" max="15307" width="8.7109375" style="2" customWidth="1"/>
    <col min="15308" max="15310" width="10.7109375" style="2" customWidth="1"/>
    <col min="15311" max="15555" width="8.7109375" style="2"/>
    <col min="15556" max="15556" width="27.7109375" style="2" customWidth="1"/>
    <col min="15557" max="15557" width="20.7109375" style="2" customWidth="1"/>
    <col min="15558" max="15558" width="8.7109375" style="2" customWidth="1"/>
    <col min="15559" max="15561" width="10.7109375" style="2" customWidth="1"/>
    <col min="15562" max="15562" width="2.5703125" style="2" customWidth="1"/>
    <col min="15563" max="15563" width="8.7109375" style="2" customWidth="1"/>
    <col min="15564" max="15566" width="10.7109375" style="2" customWidth="1"/>
    <col min="15567" max="15811" width="8.7109375" style="2"/>
    <col min="15812" max="15812" width="27.7109375" style="2" customWidth="1"/>
    <col min="15813" max="15813" width="20.7109375" style="2" customWidth="1"/>
    <col min="15814" max="15814" width="8.7109375" style="2" customWidth="1"/>
    <col min="15815" max="15817" width="10.7109375" style="2" customWidth="1"/>
    <col min="15818" max="15818" width="2.5703125" style="2" customWidth="1"/>
    <col min="15819" max="15819" width="8.7109375" style="2" customWidth="1"/>
    <col min="15820" max="15822" width="10.7109375" style="2" customWidth="1"/>
    <col min="15823" max="16067" width="8.7109375" style="2"/>
    <col min="16068" max="16068" width="27.7109375" style="2" customWidth="1"/>
    <col min="16069" max="16069" width="20.7109375" style="2" customWidth="1"/>
    <col min="16070" max="16070" width="8.7109375" style="2" customWidth="1"/>
    <col min="16071" max="16073" width="10.7109375" style="2" customWidth="1"/>
    <col min="16074" max="16074" width="2.5703125" style="2" customWidth="1"/>
    <col min="16075" max="16075" width="8.7109375" style="2" customWidth="1"/>
    <col min="16076" max="16078" width="10.7109375" style="2" customWidth="1"/>
    <col min="16079" max="16356" width="8.7109375" style="2"/>
    <col min="16357" max="16384" width="9.140625" style="2" customWidth="1"/>
  </cols>
  <sheetData>
    <row r="1" spans="1:14" ht="22.5" customHeight="1" thickBot="1" x14ac:dyDescent="0.25">
      <c r="A1" s="101" t="s">
        <v>368</v>
      </c>
      <c r="B1" s="117"/>
      <c r="C1" s="118"/>
      <c r="D1" s="118"/>
      <c r="E1" s="118"/>
      <c r="F1" s="119"/>
      <c r="G1" s="120"/>
      <c r="H1" s="118"/>
      <c r="I1" s="118"/>
      <c r="J1" s="118"/>
      <c r="K1" s="119"/>
    </row>
    <row r="2" spans="1:14" s="3" customFormat="1" ht="15" customHeight="1" x14ac:dyDescent="0.2">
      <c r="C2" s="121" t="s">
        <v>5</v>
      </c>
      <c r="D2" s="121"/>
      <c r="E2" s="121"/>
      <c r="F2" s="111"/>
      <c r="G2" s="42"/>
      <c r="H2" s="121" t="s">
        <v>6</v>
      </c>
      <c r="I2" s="121"/>
      <c r="J2" s="121"/>
      <c r="K2" s="111"/>
      <c r="N2" s="62"/>
    </row>
    <row r="3" spans="1:14" s="3" customFormat="1" ht="15" customHeight="1" x14ac:dyDescent="0.2">
      <c r="A3" s="3" t="s">
        <v>55</v>
      </c>
      <c r="B3" s="3" t="s">
        <v>235</v>
      </c>
      <c r="C3" s="50" t="s">
        <v>236</v>
      </c>
      <c r="D3" s="50" t="s">
        <v>56</v>
      </c>
      <c r="E3" s="50" t="s">
        <v>57</v>
      </c>
      <c r="F3" s="43" t="s">
        <v>237</v>
      </c>
      <c r="G3" s="42"/>
      <c r="H3" s="50" t="s">
        <v>236</v>
      </c>
      <c r="I3" s="50" t="s">
        <v>56</v>
      </c>
      <c r="J3" s="50" t="s">
        <v>57</v>
      </c>
      <c r="K3" s="43" t="s">
        <v>237</v>
      </c>
      <c r="N3" s="62"/>
    </row>
    <row r="4" spans="1:14" s="3" customFormat="1" ht="15" customHeight="1" thickBot="1" x14ac:dyDescent="0.25">
      <c r="A4" s="87"/>
      <c r="B4" s="87"/>
      <c r="C4" s="97" t="s">
        <v>58</v>
      </c>
      <c r="D4" s="97" t="s">
        <v>238</v>
      </c>
      <c r="E4" s="97" t="s">
        <v>239</v>
      </c>
      <c r="F4" s="115" t="s">
        <v>240</v>
      </c>
      <c r="G4" s="100"/>
      <c r="H4" s="97" t="s">
        <v>58</v>
      </c>
      <c r="I4" s="97" t="s">
        <v>238</v>
      </c>
      <c r="J4" s="97" t="s">
        <v>239</v>
      </c>
      <c r="K4" s="115" t="s">
        <v>240</v>
      </c>
      <c r="N4" s="62"/>
    </row>
    <row r="5" spans="1:14" s="3" customFormat="1" ht="6" customHeight="1" x14ac:dyDescent="0.2">
      <c r="C5" s="50"/>
      <c r="D5" s="50"/>
      <c r="E5" s="50"/>
      <c r="F5" s="43"/>
      <c r="G5" s="42"/>
      <c r="H5" s="50"/>
      <c r="I5" s="50"/>
      <c r="J5" s="50"/>
      <c r="K5" s="43"/>
      <c r="N5" s="62"/>
    </row>
    <row r="6" spans="1:14" x14ac:dyDescent="0.2">
      <c r="A6" s="2" t="s">
        <v>241</v>
      </c>
      <c r="B6" s="2" t="s">
        <v>59</v>
      </c>
      <c r="C6" s="48">
        <v>20</v>
      </c>
      <c r="D6" s="48">
        <v>2800</v>
      </c>
      <c r="E6" s="48">
        <v>3770</v>
      </c>
      <c r="F6" s="39">
        <v>74.270557029177724</v>
      </c>
      <c r="H6" s="48">
        <v>20</v>
      </c>
      <c r="I6" s="48">
        <v>2483</v>
      </c>
      <c r="J6" s="48">
        <v>3772</v>
      </c>
      <c r="K6" s="39">
        <v>65.827147401908803</v>
      </c>
    </row>
    <row r="7" spans="1:14" x14ac:dyDescent="0.2">
      <c r="A7" s="2" t="s">
        <v>60</v>
      </c>
      <c r="B7" s="2" t="s">
        <v>61</v>
      </c>
      <c r="C7" s="48">
        <v>58</v>
      </c>
      <c r="D7" s="48">
        <v>13643</v>
      </c>
      <c r="E7" s="48">
        <v>17446</v>
      </c>
      <c r="F7" s="39">
        <v>78.201306889831486</v>
      </c>
      <c r="H7" s="48">
        <v>59</v>
      </c>
      <c r="I7" s="48">
        <v>15630</v>
      </c>
      <c r="J7" s="48">
        <v>17744</v>
      </c>
      <c r="K7" s="39">
        <v>88.086113615870147</v>
      </c>
    </row>
    <row r="8" spans="1:14" x14ac:dyDescent="0.2">
      <c r="A8" s="2" t="s">
        <v>62</v>
      </c>
      <c r="B8" s="2" t="s">
        <v>63</v>
      </c>
      <c r="C8" s="48">
        <v>32</v>
      </c>
      <c r="D8" s="48">
        <v>8133</v>
      </c>
      <c r="E8" s="48">
        <v>9320</v>
      </c>
      <c r="F8" s="39">
        <v>87.263948497854088</v>
      </c>
      <c r="H8" s="48">
        <v>32</v>
      </c>
      <c r="I8" s="48">
        <v>8756</v>
      </c>
      <c r="J8" s="48">
        <v>9320</v>
      </c>
      <c r="K8" s="39">
        <v>93.948497854077246</v>
      </c>
    </row>
    <row r="9" spans="1:14" x14ac:dyDescent="0.2">
      <c r="A9" s="2" t="s">
        <v>229</v>
      </c>
      <c r="B9" s="2" t="s">
        <v>230</v>
      </c>
      <c r="C9" s="48">
        <v>44</v>
      </c>
      <c r="D9" s="48">
        <v>9653</v>
      </c>
      <c r="E9" s="48">
        <v>11327</v>
      </c>
      <c r="F9" s="39">
        <v>85.221152997263175</v>
      </c>
      <c r="H9" s="48">
        <v>45</v>
      </c>
      <c r="I9" s="48">
        <v>9311</v>
      </c>
      <c r="J9" s="48">
        <v>11586</v>
      </c>
      <c r="K9" s="39">
        <v>80.364232694631454</v>
      </c>
    </row>
    <row r="10" spans="1:14" ht="12.75" customHeight="1" x14ac:dyDescent="0.2">
      <c r="A10" s="2" t="s">
        <v>303</v>
      </c>
      <c r="B10" s="2" t="s">
        <v>276</v>
      </c>
      <c r="C10" s="48">
        <v>9</v>
      </c>
      <c r="D10" s="48">
        <v>1825</v>
      </c>
      <c r="E10" s="48">
        <v>2630</v>
      </c>
      <c r="F10" s="39">
        <v>69.391634980988599</v>
      </c>
      <c r="H10" s="48">
        <v>9</v>
      </c>
      <c r="I10" s="48">
        <v>2005</v>
      </c>
      <c r="J10" s="48">
        <v>2630</v>
      </c>
      <c r="K10" s="39">
        <v>76.235741444866918</v>
      </c>
    </row>
    <row r="11" spans="1:14" ht="12.75" customHeight="1" x14ac:dyDescent="0.2">
      <c r="A11" s="2" t="s">
        <v>64</v>
      </c>
      <c r="B11" s="2" t="s">
        <v>65</v>
      </c>
      <c r="C11" s="48">
        <v>607</v>
      </c>
      <c r="D11" s="48">
        <v>111137</v>
      </c>
      <c r="E11" s="48">
        <v>129073</v>
      </c>
      <c r="F11" s="39">
        <v>86.103987665894493</v>
      </c>
      <c r="H11" s="48">
        <v>607</v>
      </c>
      <c r="I11" s="48">
        <v>106339</v>
      </c>
      <c r="J11" s="48">
        <v>129106</v>
      </c>
      <c r="K11" s="39">
        <v>82.365653029293767</v>
      </c>
    </row>
    <row r="12" spans="1:14" ht="12.75" customHeight="1" x14ac:dyDescent="0.2">
      <c r="A12" s="2" t="s">
        <v>66</v>
      </c>
      <c r="B12" s="2" t="s">
        <v>67</v>
      </c>
      <c r="C12" s="48">
        <v>81</v>
      </c>
      <c r="D12" s="48">
        <v>6022</v>
      </c>
      <c r="E12" s="48">
        <v>12806</v>
      </c>
      <c r="F12" s="39">
        <v>47.024832109948463</v>
      </c>
      <c r="H12" s="48">
        <v>81</v>
      </c>
      <c r="I12" s="48">
        <v>5891</v>
      </c>
      <c r="J12" s="48">
        <v>12909</v>
      </c>
      <c r="K12" s="39">
        <v>45.634828414284605</v>
      </c>
    </row>
    <row r="13" spans="1:14" ht="12.75" customHeight="1" x14ac:dyDescent="0.2">
      <c r="A13" s="2" t="s">
        <v>315</v>
      </c>
      <c r="B13" s="2" t="s">
        <v>74</v>
      </c>
      <c r="C13" s="48">
        <v>46</v>
      </c>
      <c r="D13" s="48">
        <v>8755</v>
      </c>
      <c r="E13" s="48">
        <v>10856</v>
      </c>
      <c r="F13" s="39">
        <v>80.64664701547531</v>
      </c>
      <c r="H13" s="48">
        <v>47</v>
      </c>
      <c r="I13" s="48">
        <v>6697</v>
      </c>
      <c r="J13" s="48">
        <v>11092</v>
      </c>
      <c r="K13" s="39">
        <v>60.376848178867647</v>
      </c>
    </row>
    <row r="14" spans="1:14" ht="12.75" customHeight="1" x14ac:dyDescent="0.2">
      <c r="A14" s="2" t="s">
        <v>193</v>
      </c>
      <c r="B14" s="2" t="s">
        <v>74</v>
      </c>
      <c r="C14" s="48">
        <v>42</v>
      </c>
      <c r="D14" s="48">
        <v>8485</v>
      </c>
      <c r="E14" s="48">
        <v>15834</v>
      </c>
      <c r="F14" s="39">
        <v>53.58721738032083</v>
      </c>
      <c r="H14" s="48">
        <v>42</v>
      </c>
      <c r="I14" s="48">
        <v>7259</v>
      </c>
      <c r="J14" s="48">
        <v>15834</v>
      </c>
      <c r="K14" s="39">
        <v>45.844385499557916</v>
      </c>
    </row>
    <row r="15" spans="1:14" ht="12.75" customHeight="1" x14ac:dyDescent="0.2">
      <c r="A15" s="2" t="s">
        <v>342</v>
      </c>
      <c r="B15" s="2" t="s">
        <v>85</v>
      </c>
      <c r="C15" s="48">
        <v>22</v>
      </c>
      <c r="D15" s="48">
        <v>4257</v>
      </c>
      <c r="E15" s="48">
        <v>6094</v>
      </c>
      <c r="F15" s="39">
        <v>69.855595667870034</v>
      </c>
      <c r="H15" s="48">
        <v>22</v>
      </c>
      <c r="I15" s="48">
        <v>3754</v>
      </c>
      <c r="J15" s="48">
        <v>6094</v>
      </c>
      <c r="K15" s="39">
        <v>61.601575319986864</v>
      </c>
    </row>
    <row r="16" spans="1:14" ht="12.75" customHeight="1" x14ac:dyDescent="0.2">
      <c r="A16" s="2" t="s">
        <v>243</v>
      </c>
      <c r="B16" s="2" t="s">
        <v>73</v>
      </c>
      <c r="C16" s="48">
        <v>75</v>
      </c>
      <c r="D16" s="48">
        <v>13022</v>
      </c>
      <c r="E16" s="48">
        <v>18450</v>
      </c>
      <c r="F16" s="39">
        <v>70.579945799458002</v>
      </c>
      <c r="H16" s="48">
        <v>74</v>
      </c>
      <c r="I16" s="48">
        <v>15075</v>
      </c>
      <c r="J16" s="48">
        <v>18204</v>
      </c>
      <c r="K16" s="39">
        <v>82.811470006591961</v>
      </c>
    </row>
    <row r="17" spans="1:22" ht="12.75" customHeight="1" x14ac:dyDescent="0.2">
      <c r="A17" s="2" t="s">
        <v>305</v>
      </c>
      <c r="B17" s="2" t="s">
        <v>85</v>
      </c>
      <c r="C17" s="48">
        <v>31</v>
      </c>
      <c r="D17" s="48">
        <v>7456</v>
      </c>
      <c r="E17" s="48">
        <v>9424</v>
      </c>
      <c r="F17" s="39">
        <v>79.117147707979626</v>
      </c>
      <c r="H17" s="48">
        <v>31</v>
      </c>
      <c r="I17" s="48">
        <v>6678</v>
      </c>
      <c r="J17" s="48">
        <v>9424</v>
      </c>
      <c r="K17" s="39">
        <v>70.861629881154499</v>
      </c>
      <c r="Q17" s="1"/>
      <c r="U17" s="32"/>
    </row>
    <row r="18" spans="1:22" ht="12.75" customHeight="1" x14ac:dyDescent="0.2">
      <c r="A18" s="2" t="s">
        <v>71</v>
      </c>
      <c r="B18" s="2" t="s">
        <v>72</v>
      </c>
      <c r="C18" s="48">
        <v>31</v>
      </c>
      <c r="D18" s="48">
        <v>8072</v>
      </c>
      <c r="E18" s="48">
        <v>9362</v>
      </c>
      <c r="F18" s="39">
        <v>86.220892971587276</v>
      </c>
      <c r="H18" s="48">
        <v>31</v>
      </c>
      <c r="I18" s="48">
        <v>8876</v>
      </c>
      <c r="J18" s="48">
        <v>9362</v>
      </c>
      <c r="K18" s="39">
        <v>94.808801538132883</v>
      </c>
      <c r="Q18" s="1"/>
      <c r="U18" s="32"/>
    </row>
    <row r="19" spans="1:22" ht="12.75" customHeight="1" x14ac:dyDescent="0.2">
      <c r="A19" s="2" t="s">
        <v>306</v>
      </c>
      <c r="B19" s="2" t="s">
        <v>69</v>
      </c>
      <c r="C19" s="48">
        <v>23</v>
      </c>
      <c r="D19" s="48">
        <v>2803</v>
      </c>
      <c r="E19" s="48">
        <v>3588</v>
      </c>
      <c r="F19" s="39">
        <v>78.121516164994432</v>
      </c>
      <c r="H19" s="48">
        <v>23</v>
      </c>
      <c r="I19" s="48">
        <v>2584</v>
      </c>
      <c r="J19" s="48">
        <v>3588</v>
      </c>
      <c r="K19" s="39">
        <v>72.017837235228541</v>
      </c>
      <c r="Q19" s="1"/>
      <c r="U19" s="32"/>
    </row>
    <row r="20" spans="1:22" ht="12.75" customHeight="1" x14ac:dyDescent="0.2">
      <c r="A20" s="2" t="s">
        <v>307</v>
      </c>
      <c r="B20" s="2" t="s">
        <v>63</v>
      </c>
      <c r="C20" s="48">
        <v>11</v>
      </c>
      <c r="D20" s="48">
        <v>2010</v>
      </c>
      <c r="E20" s="48">
        <v>3174</v>
      </c>
      <c r="F20" s="39">
        <v>63.327032136105863</v>
      </c>
      <c r="H20" s="48">
        <v>11</v>
      </c>
      <c r="I20" s="48">
        <v>2678</v>
      </c>
      <c r="J20" s="48">
        <v>3174</v>
      </c>
      <c r="K20" s="39">
        <v>84.373030875866419</v>
      </c>
    </row>
    <row r="21" spans="1:22" ht="12.75" customHeight="1" x14ac:dyDescent="0.2">
      <c r="A21" s="2" t="s">
        <v>295</v>
      </c>
      <c r="B21" s="2" t="s">
        <v>259</v>
      </c>
      <c r="C21" s="48">
        <v>31</v>
      </c>
      <c r="D21" s="48">
        <v>4346</v>
      </c>
      <c r="E21" s="48">
        <v>6692</v>
      </c>
      <c r="F21" s="39">
        <v>64.943215780035871</v>
      </c>
      <c r="H21" s="48">
        <v>31</v>
      </c>
      <c r="I21" s="48">
        <v>5161</v>
      </c>
      <c r="J21" s="48">
        <v>6692</v>
      </c>
      <c r="K21" s="39">
        <v>77.121936640765085</v>
      </c>
    </row>
    <row r="22" spans="1:22" ht="12.75" customHeight="1" x14ac:dyDescent="0.2">
      <c r="A22" s="2" t="s">
        <v>76</v>
      </c>
      <c r="B22" s="2" t="s">
        <v>196</v>
      </c>
      <c r="C22" s="48">
        <v>315</v>
      </c>
      <c r="D22" s="48">
        <v>73333</v>
      </c>
      <c r="E22" s="48">
        <v>90700</v>
      </c>
      <c r="F22" s="39">
        <v>80.852260198456449</v>
      </c>
      <c r="H22" s="48">
        <v>315</v>
      </c>
      <c r="I22" s="48">
        <v>83970</v>
      </c>
      <c r="J22" s="48">
        <v>90700</v>
      </c>
      <c r="K22" s="39">
        <v>92.579933847850057</v>
      </c>
    </row>
    <row r="23" spans="1:22" ht="12.75" customHeight="1" x14ac:dyDescent="0.2">
      <c r="A23" s="2" t="s">
        <v>233</v>
      </c>
      <c r="B23" s="2" t="s">
        <v>84</v>
      </c>
      <c r="C23" s="48">
        <v>43</v>
      </c>
      <c r="D23" s="48">
        <v>12931</v>
      </c>
      <c r="E23" s="48">
        <v>19737</v>
      </c>
      <c r="F23" s="39">
        <v>65.516542534326391</v>
      </c>
      <c r="H23" s="48">
        <v>43</v>
      </c>
      <c r="I23" s="48">
        <v>11666</v>
      </c>
      <c r="J23" s="48">
        <v>19737</v>
      </c>
      <c r="K23" s="39">
        <v>59.107260475249532</v>
      </c>
    </row>
    <row r="24" spans="1:22" ht="12.75" customHeight="1" x14ac:dyDescent="0.2">
      <c r="A24" s="2" t="s">
        <v>77</v>
      </c>
      <c r="B24" s="2" t="s">
        <v>65</v>
      </c>
      <c r="C24" s="48">
        <v>19</v>
      </c>
      <c r="D24" s="48">
        <v>4079</v>
      </c>
      <c r="E24" s="48">
        <v>5814</v>
      </c>
      <c r="F24" s="39">
        <v>70.158238734090133</v>
      </c>
      <c r="H24" s="48">
        <v>19</v>
      </c>
      <c r="I24" s="48">
        <v>3264</v>
      </c>
      <c r="J24" s="48">
        <v>5814</v>
      </c>
      <c r="K24" s="39">
        <v>56.140350877192979</v>
      </c>
    </row>
    <row r="25" spans="1:22" ht="12.75" customHeight="1" x14ac:dyDescent="0.2">
      <c r="B25" s="2" t="s">
        <v>78</v>
      </c>
      <c r="C25" s="48">
        <v>61</v>
      </c>
      <c r="D25" s="48">
        <v>15553</v>
      </c>
      <c r="E25" s="48">
        <v>18666</v>
      </c>
      <c r="F25" s="39">
        <v>83.322618664952316</v>
      </c>
      <c r="H25" s="48">
        <v>61</v>
      </c>
      <c r="I25" s="48">
        <v>17043</v>
      </c>
      <c r="J25" s="48">
        <v>18666</v>
      </c>
      <c r="K25" s="39">
        <v>91.305046608807459</v>
      </c>
    </row>
    <row r="26" spans="1:22" ht="12.75" customHeight="1" x14ac:dyDescent="0.2">
      <c r="A26" s="2" t="s">
        <v>77</v>
      </c>
      <c r="B26" s="2" t="s">
        <v>75</v>
      </c>
      <c r="C26" s="48">
        <v>80</v>
      </c>
      <c r="D26" s="48">
        <v>19632</v>
      </c>
      <c r="E26" s="48">
        <v>24480</v>
      </c>
      <c r="F26" s="39">
        <v>80.196078431372555</v>
      </c>
      <c r="H26" s="48">
        <v>80</v>
      </c>
      <c r="I26" s="48">
        <v>20307</v>
      </c>
      <c r="J26" s="48">
        <v>24480</v>
      </c>
      <c r="K26" s="39">
        <v>82.953431372549019</v>
      </c>
    </row>
    <row r="27" spans="1:22" ht="12.75" customHeight="1" x14ac:dyDescent="0.2">
      <c r="A27" s="2" t="s">
        <v>79</v>
      </c>
      <c r="B27" s="2" t="s">
        <v>63</v>
      </c>
      <c r="C27" s="48">
        <v>131</v>
      </c>
      <c r="D27" s="48">
        <v>28937</v>
      </c>
      <c r="E27" s="48">
        <v>36443</v>
      </c>
      <c r="F27" s="39">
        <v>79.40345196608402</v>
      </c>
      <c r="H27" s="48">
        <v>133</v>
      </c>
      <c r="I27" s="48">
        <v>34416</v>
      </c>
      <c r="J27" s="48">
        <v>36992</v>
      </c>
      <c r="K27" s="39">
        <v>93.036332179930795</v>
      </c>
    </row>
    <row r="28" spans="1:22" ht="12.75" customHeight="1" x14ac:dyDescent="0.2">
      <c r="B28" s="2" t="s">
        <v>65</v>
      </c>
      <c r="C28" s="48">
        <v>3</v>
      </c>
      <c r="D28" s="48">
        <v>461</v>
      </c>
      <c r="E28" s="48">
        <v>792</v>
      </c>
      <c r="F28" s="39">
        <v>58.207070707070706</v>
      </c>
      <c r="H28" s="48">
        <v>2</v>
      </c>
      <c r="I28" s="48">
        <v>227</v>
      </c>
      <c r="J28" s="48">
        <v>528</v>
      </c>
      <c r="K28" s="39">
        <v>42.992424242424242</v>
      </c>
    </row>
    <row r="29" spans="1:22" ht="12.75" customHeight="1" x14ac:dyDescent="0.2">
      <c r="A29" s="2" t="s">
        <v>79</v>
      </c>
      <c r="B29" s="2" t="s">
        <v>75</v>
      </c>
      <c r="C29" s="48">
        <v>134</v>
      </c>
      <c r="D29" s="48">
        <v>29398</v>
      </c>
      <c r="E29" s="48">
        <v>37235</v>
      </c>
      <c r="F29" s="39">
        <v>78.952598361756415</v>
      </c>
      <c r="H29" s="48">
        <v>135</v>
      </c>
      <c r="I29" s="48">
        <v>34643</v>
      </c>
      <c r="J29" s="48">
        <v>37520</v>
      </c>
      <c r="K29" s="39">
        <v>92.332089552238799</v>
      </c>
    </row>
    <row r="30" spans="1:22" ht="12.75" customHeight="1" x14ac:dyDescent="0.2">
      <c r="A30" s="2" t="s">
        <v>80</v>
      </c>
      <c r="B30" s="2" t="s">
        <v>63</v>
      </c>
      <c r="C30" s="48">
        <v>216</v>
      </c>
      <c r="D30" s="48">
        <v>52717</v>
      </c>
      <c r="E30" s="48">
        <v>64831</v>
      </c>
      <c r="F30" s="39">
        <v>81.314494609060489</v>
      </c>
      <c r="H30" s="48">
        <v>215</v>
      </c>
      <c r="I30" s="48">
        <v>58405</v>
      </c>
      <c r="J30" s="48">
        <v>64687</v>
      </c>
      <c r="K30" s="39">
        <v>90.2886205883717</v>
      </c>
      <c r="Q30" s="1"/>
      <c r="U30" s="32"/>
      <c r="V30" s="32"/>
    </row>
    <row r="31" spans="1:22" ht="12.75" customHeight="1" x14ac:dyDescent="0.2">
      <c r="A31" s="2" t="s">
        <v>197</v>
      </c>
      <c r="B31" s="2" t="s">
        <v>85</v>
      </c>
      <c r="C31" s="48">
        <v>44</v>
      </c>
      <c r="D31" s="48">
        <v>8606</v>
      </c>
      <c r="E31" s="48">
        <v>12100</v>
      </c>
      <c r="F31" s="39">
        <v>71.123966942148769</v>
      </c>
      <c r="H31" s="48">
        <v>43</v>
      </c>
      <c r="I31" s="48">
        <v>8584</v>
      </c>
      <c r="J31" s="48">
        <v>11825</v>
      </c>
      <c r="K31" s="39">
        <v>72.591966173361527</v>
      </c>
      <c r="Q31" s="1"/>
      <c r="U31" s="32"/>
      <c r="V31" s="32"/>
    </row>
    <row r="32" spans="1:22" ht="12.75" customHeight="1" x14ac:dyDescent="0.2">
      <c r="A32" s="2" t="s">
        <v>81</v>
      </c>
      <c r="B32" s="2" t="s">
        <v>65</v>
      </c>
      <c r="C32" s="48">
        <v>31</v>
      </c>
      <c r="D32" s="48">
        <v>6644</v>
      </c>
      <c r="E32" s="48">
        <v>15004</v>
      </c>
      <c r="F32" s="39">
        <v>44.281524926686217</v>
      </c>
      <c r="H32" s="48">
        <v>31</v>
      </c>
      <c r="I32" s="48">
        <v>4859</v>
      </c>
      <c r="J32" s="48">
        <v>15004</v>
      </c>
      <c r="K32" s="39">
        <v>32.384697414022931</v>
      </c>
      <c r="Q32" s="1"/>
      <c r="U32" s="32"/>
      <c r="V32" s="32"/>
    </row>
    <row r="33" spans="1:17" ht="12.75" customHeight="1" x14ac:dyDescent="0.2">
      <c r="B33" s="2" t="s">
        <v>82</v>
      </c>
      <c r="C33" s="48">
        <v>210</v>
      </c>
      <c r="D33" s="48">
        <v>26237</v>
      </c>
      <c r="E33" s="48">
        <v>81882</v>
      </c>
      <c r="F33" s="39">
        <v>32.042451332405172</v>
      </c>
      <c r="H33" s="48">
        <v>208</v>
      </c>
      <c r="I33" s="48">
        <v>48556</v>
      </c>
      <c r="J33" s="48">
        <v>81082</v>
      </c>
      <c r="K33" s="39">
        <v>59.885054636047464</v>
      </c>
      <c r="Q33" s="1"/>
    </row>
    <row r="34" spans="1:17" ht="12.75" customHeight="1" x14ac:dyDescent="0.2">
      <c r="A34" s="2" t="s">
        <v>81</v>
      </c>
      <c r="B34" s="2" t="s">
        <v>75</v>
      </c>
      <c r="C34" s="48">
        <v>241</v>
      </c>
      <c r="D34" s="48">
        <v>32881</v>
      </c>
      <c r="E34" s="48">
        <v>96886</v>
      </c>
      <c r="F34" s="39">
        <v>33.937823834196891</v>
      </c>
      <c r="H34" s="48">
        <v>239</v>
      </c>
      <c r="I34" s="48">
        <v>53415</v>
      </c>
      <c r="J34" s="48">
        <v>96086</v>
      </c>
      <c r="K34" s="39">
        <v>55.590824886039591</v>
      </c>
      <c r="Q34" s="1"/>
    </row>
    <row r="35" spans="1:17" ht="12.75" customHeight="1" x14ac:dyDescent="0.2">
      <c r="A35" s="2" t="s">
        <v>192</v>
      </c>
      <c r="B35" s="2" t="s">
        <v>82</v>
      </c>
      <c r="C35" s="48">
        <v>40</v>
      </c>
      <c r="D35" s="48">
        <v>9112</v>
      </c>
      <c r="E35" s="48">
        <v>13616</v>
      </c>
      <c r="F35" s="39">
        <v>66.92126909518214</v>
      </c>
      <c r="H35" s="48">
        <v>41</v>
      </c>
      <c r="I35" s="48">
        <v>13379</v>
      </c>
      <c r="J35" s="48">
        <v>13987</v>
      </c>
      <c r="K35" s="39">
        <v>95.653106455994845</v>
      </c>
    </row>
    <row r="36" spans="1:17" ht="12.75" customHeight="1" x14ac:dyDescent="0.2">
      <c r="A36" s="2" t="s">
        <v>83</v>
      </c>
      <c r="B36" s="2" t="s">
        <v>78</v>
      </c>
      <c r="C36" s="48">
        <v>13</v>
      </c>
      <c r="D36" s="48">
        <v>2686</v>
      </c>
      <c r="E36" s="48">
        <v>4446</v>
      </c>
      <c r="F36" s="39">
        <v>60.413855150697259</v>
      </c>
      <c r="H36" s="48">
        <v>13</v>
      </c>
      <c r="I36" s="48">
        <v>3897</v>
      </c>
      <c r="J36" s="48">
        <v>4446</v>
      </c>
      <c r="K36" s="39">
        <v>87.651821862348172</v>
      </c>
    </row>
    <row r="37" spans="1:17" ht="12.75" customHeight="1" x14ac:dyDescent="0.2">
      <c r="A37" s="2" t="s">
        <v>369</v>
      </c>
      <c r="B37" s="2" t="s">
        <v>63</v>
      </c>
      <c r="C37" s="48">
        <v>20</v>
      </c>
      <c r="D37" s="48" t="s">
        <v>53</v>
      </c>
      <c r="E37" s="48" t="s">
        <v>53</v>
      </c>
      <c r="F37" s="39" t="s">
        <v>53</v>
      </c>
      <c r="H37" s="48">
        <v>20</v>
      </c>
      <c r="I37" s="48" t="s">
        <v>53</v>
      </c>
      <c r="J37" s="48" t="s">
        <v>53</v>
      </c>
      <c r="K37" s="39" t="s">
        <v>53</v>
      </c>
    </row>
    <row r="38" spans="1:17" ht="12.75" customHeight="1" x14ac:dyDescent="0.2">
      <c r="B38" s="2" t="s">
        <v>12</v>
      </c>
      <c r="C38" s="48">
        <v>2</v>
      </c>
      <c r="D38" s="48" t="s">
        <v>53</v>
      </c>
      <c r="E38" s="48" t="s">
        <v>53</v>
      </c>
      <c r="F38" s="39" t="s">
        <v>53</v>
      </c>
      <c r="H38" s="48" t="s">
        <v>54</v>
      </c>
      <c r="I38" s="48" t="s">
        <v>53</v>
      </c>
      <c r="J38" s="48" t="s">
        <v>53</v>
      </c>
      <c r="K38" s="39" t="s">
        <v>53</v>
      </c>
    </row>
    <row r="39" spans="1:17" ht="12.75" customHeight="1" x14ac:dyDescent="0.2">
      <c r="B39" s="2" t="s">
        <v>85</v>
      </c>
      <c r="C39" s="48">
        <v>23</v>
      </c>
      <c r="D39" s="48" t="s">
        <v>53</v>
      </c>
      <c r="E39" s="48" t="s">
        <v>53</v>
      </c>
      <c r="F39" s="39" t="s">
        <v>53</v>
      </c>
      <c r="H39" s="48" t="s">
        <v>54</v>
      </c>
      <c r="I39" s="48" t="s">
        <v>53</v>
      </c>
      <c r="J39" s="48" t="s">
        <v>53</v>
      </c>
      <c r="K39" s="39" t="s">
        <v>53</v>
      </c>
    </row>
    <row r="40" spans="1:17" ht="12.75" customHeight="1" x14ac:dyDescent="0.2">
      <c r="A40" s="2" t="s">
        <v>105</v>
      </c>
      <c r="B40" s="2" t="s">
        <v>75</v>
      </c>
      <c r="C40" s="48">
        <v>45</v>
      </c>
      <c r="D40" s="48" t="s">
        <v>53</v>
      </c>
      <c r="E40" s="48" t="s">
        <v>53</v>
      </c>
      <c r="F40" s="39" t="s">
        <v>53</v>
      </c>
      <c r="H40" s="48">
        <v>20</v>
      </c>
      <c r="I40" s="48" t="s">
        <v>53</v>
      </c>
      <c r="J40" s="48" t="s">
        <v>53</v>
      </c>
      <c r="K40" s="39" t="s">
        <v>53</v>
      </c>
    </row>
    <row r="41" spans="1:17" ht="12.75" customHeight="1" x14ac:dyDescent="0.2">
      <c r="A41" s="2" t="s">
        <v>228</v>
      </c>
      <c r="B41" s="2" t="s">
        <v>68</v>
      </c>
      <c r="C41" s="48">
        <v>155</v>
      </c>
      <c r="D41" s="48">
        <v>30057</v>
      </c>
      <c r="E41" s="48">
        <v>35273</v>
      </c>
      <c r="F41" s="39">
        <v>85.212485470473169</v>
      </c>
      <c r="H41" s="48">
        <v>155</v>
      </c>
      <c r="I41" s="48">
        <v>30117</v>
      </c>
      <c r="J41" s="48">
        <v>35273</v>
      </c>
      <c r="K41" s="39">
        <v>85.382587248036742</v>
      </c>
    </row>
    <row r="42" spans="1:17" ht="12.75" customHeight="1" x14ac:dyDescent="0.2">
      <c r="A42" s="2" t="s">
        <v>86</v>
      </c>
      <c r="B42" s="2" t="s">
        <v>69</v>
      </c>
      <c r="C42" s="48">
        <v>74</v>
      </c>
      <c r="D42" s="48">
        <v>13943</v>
      </c>
      <c r="E42" s="48">
        <v>19329</v>
      </c>
      <c r="F42" s="39">
        <v>72.135133736872064</v>
      </c>
      <c r="H42" s="48">
        <v>74</v>
      </c>
      <c r="I42" s="48">
        <v>15956</v>
      </c>
      <c r="J42" s="48">
        <v>19329</v>
      </c>
      <c r="K42" s="39">
        <v>82.549536965181844</v>
      </c>
    </row>
    <row r="43" spans="1:17" ht="12.75" customHeight="1" x14ac:dyDescent="0.2">
      <c r="A43" s="2" t="s">
        <v>246</v>
      </c>
      <c r="B43" s="2" t="s">
        <v>63</v>
      </c>
      <c r="C43" s="48">
        <v>19</v>
      </c>
      <c r="D43" s="48">
        <v>4387</v>
      </c>
      <c r="E43" s="48">
        <v>5536</v>
      </c>
      <c r="F43" s="39">
        <v>79.244942196531781</v>
      </c>
      <c r="H43" s="48">
        <v>19</v>
      </c>
      <c r="I43" s="48">
        <v>5138</v>
      </c>
      <c r="J43" s="48">
        <v>5536</v>
      </c>
      <c r="K43" s="39">
        <v>92.810693641618499</v>
      </c>
    </row>
    <row r="44" spans="1:17" ht="12.75" customHeight="1" x14ac:dyDescent="0.2">
      <c r="A44" s="2" t="s">
        <v>329</v>
      </c>
      <c r="B44" s="2" t="s">
        <v>196</v>
      </c>
      <c r="C44" s="48">
        <v>27</v>
      </c>
      <c r="D44" s="48">
        <v>6709</v>
      </c>
      <c r="E44" s="48">
        <v>7978</v>
      </c>
      <c r="F44" s="39">
        <v>84.093757834043629</v>
      </c>
      <c r="H44" s="48">
        <v>27</v>
      </c>
      <c r="I44" s="48">
        <v>7448</v>
      </c>
      <c r="J44" s="48">
        <v>7967</v>
      </c>
      <c r="K44" s="39">
        <v>93.485628216392627</v>
      </c>
    </row>
    <row r="45" spans="1:17" ht="12.75" customHeight="1" x14ac:dyDescent="0.2">
      <c r="A45" s="2" t="s">
        <v>198</v>
      </c>
      <c r="B45" s="2" t="s">
        <v>69</v>
      </c>
      <c r="C45" s="48">
        <v>98</v>
      </c>
      <c r="D45" s="48">
        <v>14195</v>
      </c>
      <c r="E45" s="48">
        <v>17640</v>
      </c>
      <c r="F45" s="39">
        <v>80.47052154195012</v>
      </c>
      <c r="H45" s="48">
        <v>98</v>
      </c>
      <c r="I45" s="48">
        <v>13557</v>
      </c>
      <c r="J45" s="48">
        <v>17640</v>
      </c>
      <c r="K45" s="39">
        <v>76.853741496598644</v>
      </c>
    </row>
    <row r="46" spans="1:17" ht="12.75" customHeight="1" x14ac:dyDescent="0.2">
      <c r="A46" s="2" t="s">
        <v>206</v>
      </c>
      <c r="B46" s="2" t="s">
        <v>73</v>
      </c>
      <c r="C46" s="48">
        <v>44</v>
      </c>
      <c r="D46" s="48">
        <v>6964</v>
      </c>
      <c r="E46" s="48">
        <v>8764</v>
      </c>
      <c r="F46" s="39">
        <v>79.461433135554543</v>
      </c>
      <c r="H46" s="48">
        <v>44</v>
      </c>
      <c r="I46" s="48">
        <v>7894</v>
      </c>
      <c r="J46" s="48">
        <v>8764</v>
      </c>
      <c r="K46" s="39">
        <v>90.073026015518025</v>
      </c>
    </row>
    <row r="47" spans="1:17" ht="12.75" customHeight="1" x14ac:dyDescent="0.2">
      <c r="A47" s="2" t="s">
        <v>187</v>
      </c>
      <c r="B47" s="2" t="s">
        <v>275</v>
      </c>
      <c r="C47" s="48">
        <v>24</v>
      </c>
      <c r="D47" s="48">
        <v>3705</v>
      </c>
      <c r="E47" s="48">
        <v>5568</v>
      </c>
      <c r="F47" s="39">
        <v>66.540948275862064</v>
      </c>
      <c r="H47" s="48">
        <v>24</v>
      </c>
      <c r="I47" s="48">
        <v>4093</v>
      </c>
      <c r="J47" s="48">
        <v>5568</v>
      </c>
      <c r="K47" s="39">
        <v>73.509339080459768</v>
      </c>
    </row>
    <row r="48" spans="1:17" ht="12.75" customHeight="1" x14ac:dyDescent="0.2">
      <c r="B48" s="2" t="s">
        <v>68</v>
      </c>
      <c r="C48" s="48">
        <v>27</v>
      </c>
      <c r="D48" s="48">
        <v>5270</v>
      </c>
      <c r="E48" s="48">
        <v>6264</v>
      </c>
      <c r="F48" s="39">
        <v>84.131545338441896</v>
      </c>
      <c r="H48" s="48">
        <v>27</v>
      </c>
      <c r="I48" s="48">
        <v>5033</v>
      </c>
      <c r="J48" s="48">
        <v>6264</v>
      </c>
      <c r="K48" s="39">
        <v>80.348020434227323</v>
      </c>
    </row>
    <row r="49" spans="1:17" ht="12.75" customHeight="1" x14ac:dyDescent="0.2">
      <c r="B49" s="2" t="s">
        <v>69</v>
      </c>
      <c r="C49" s="48">
        <v>417</v>
      </c>
      <c r="D49" s="48">
        <v>89217</v>
      </c>
      <c r="E49" s="48">
        <v>95314</v>
      </c>
      <c r="F49" s="39">
        <v>93.603248211175696</v>
      </c>
      <c r="H49" s="48">
        <v>418</v>
      </c>
      <c r="I49" s="48">
        <v>91849</v>
      </c>
      <c r="J49" s="48">
        <v>95546</v>
      </c>
      <c r="K49" s="39">
        <v>96.130659577585661</v>
      </c>
    </row>
    <row r="50" spans="1:17" ht="12.75" customHeight="1" x14ac:dyDescent="0.2">
      <c r="B50" s="2" t="s">
        <v>73</v>
      </c>
      <c r="C50" s="48">
        <v>109</v>
      </c>
      <c r="D50" s="48">
        <v>31707</v>
      </c>
      <c r="E50" s="48">
        <v>36515</v>
      </c>
      <c r="F50" s="39">
        <v>86.83280843488977</v>
      </c>
      <c r="H50" s="48">
        <v>109</v>
      </c>
      <c r="I50" s="48">
        <v>33103</v>
      </c>
      <c r="J50" s="48">
        <v>36515</v>
      </c>
      <c r="K50" s="39">
        <v>90.655894837737918</v>
      </c>
    </row>
    <row r="51" spans="1:17" ht="12.75" customHeight="1" x14ac:dyDescent="0.2">
      <c r="B51" s="2" t="s">
        <v>72</v>
      </c>
      <c r="C51" s="48">
        <v>40</v>
      </c>
      <c r="D51" s="48">
        <v>12121</v>
      </c>
      <c r="E51" s="48">
        <v>13400</v>
      </c>
      <c r="F51" s="39">
        <v>90.455223880597018</v>
      </c>
      <c r="H51" s="48">
        <v>40</v>
      </c>
      <c r="I51" s="48">
        <v>12388</v>
      </c>
      <c r="J51" s="48">
        <v>13400</v>
      </c>
      <c r="K51" s="39">
        <v>92.447761194029852</v>
      </c>
    </row>
    <row r="52" spans="1:17" ht="12.75" customHeight="1" x14ac:dyDescent="0.2">
      <c r="B52" s="2" t="s">
        <v>65</v>
      </c>
      <c r="C52" s="48">
        <v>341</v>
      </c>
      <c r="D52" s="48">
        <v>55864</v>
      </c>
      <c r="E52" s="48">
        <v>65108</v>
      </c>
      <c r="F52" s="39">
        <v>85.802051975179708</v>
      </c>
      <c r="H52" s="48">
        <v>341</v>
      </c>
      <c r="I52" s="48">
        <v>54045</v>
      </c>
      <c r="J52" s="48">
        <v>65056</v>
      </c>
      <c r="K52" s="39">
        <v>83.074581898671923</v>
      </c>
    </row>
    <row r="53" spans="1:17" ht="12.75" customHeight="1" x14ac:dyDescent="0.2">
      <c r="A53" s="2" t="s">
        <v>187</v>
      </c>
      <c r="B53" s="2" t="s">
        <v>84</v>
      </c>
      <c r="C53" s="48">
        <v>20</v>
      </c>
      <c r="D53" s="48">
        <v>4167</v>
      </c>
      <c r="E53" s="48">
        <v>4640</v>
      </c>
      <c r="F53" s="39">
        <v>89.806034482758619</v>
      </c>
      <c r="H53" s="48">
        <v>20</v>
      </c>
      <c r="I53" s="48">
        <v>3244</v>
      </c>
      <c r="J53" s="48">
        <v>4640</v>
      </c>
      <c r="K53" s="39">
        <v>69.91379310344827</v>
      </c>
    </row>
    <row r="54" spans="1:17" ht="12.75" customHeight="1" x14ac:dyDescent="0.2">
      <c r="B54" s="2" t="s">
        <v>12</v>
      </c>
      <c r="C54" s="48">
        <v>66</v>
      </c>
      <c r="D54" s="48">
        <v>15227</v>
      </c>
      <c r="E54" s="48">
        <v>17508</v>
      </c>
      <c r="F54" s="39">
        <v>86.971670093671463</v>
      </c>
      <c r="H54" s="48">
        <v>66</v>
      </c>
      <c r="I54" s="48">
        <v>15712</v>
      </c>
      <c r="J54" s="48">
        <v>17508</v>
      </c>
      <c r="K54" s="39">
        <v>89.741832305231895</v>
      </c>
    </row>
    <row r="55" spans="1:17" ht="12.75" customHeight="1" x14ac:dyDescent="0.2">
      <c r="B55" s="2" t="s">
        <v>97</v>
      </c>
      <c r="C55" s="48">
        <v>108</v>
      </c>
      <c r="D55" s="48">
        <v>28891</v>
      </c>
      <c r="E55" s="48">
        <v>32146</v>
      </c>
      <c r="F55" s="39">
        <v>89.874323399489825</v>
      </c>
      <c r="H55" s="48">
        <v>109</v>
      </c>
      <c r="I55" s="48">
        <v>29427</v>
      </c>
      <c r="J55" s="48">
        <v>32481</v>
      </c>
      <c r="K55" s="39">
        <v>90.597580123764658</v>
      </c>
    </row>
    <row r="56" spans="1:17" ht="12.75" customHeight="1" x14ac:dyDescent="0.2">
      <c r="B56" s="2" t="s">
        <v>70</v>
      </c>
      <c r="C56" s="48">
        <v>13</v>
      </c>
      <c r="D56" s="48">
        <v>2115</v>
      </c>
      <c r="E56" s="48">
        <v>2462</v>
      </c>
      <c r="F56" s="39">
        <v>85.905767668562149</v>
      </c>
      <c r="H56" s="48">
        <v>13</v>
      </c>
      <c r="I56" s="48">
        <v>2298</v>
      </c>
      <c r="J56" s="48">
        <v>2462</v>
      </c>
      <c r="K56" s="39">
        <v>93.338748984565385</v>
      </c>
    </row>
    <row r="57" spans="1:17" ht="12.75" customHeight="1" x14ac:dyDescent="0.2">
      <c r="B57" s="2" t="s">
        <v>99</v>
      </c>
      <c r="C57" s="48">
        <v>28</v>
      </c>
      <c r="D57" s="48">
        <v>8623</v>
      </c>
      <c r="E57" s="48">
        <v>9350</v>
      </c>
      <c r="F57" s="39">
        <v>92.224598930481278</v>
      </c>
      <c r="H57" s="48">
        <v>28</v>
      </c>
      <c r="I57" s="48">
        <v>8845</v>
      </c>
      <c r="J57" s="48">
        <v>9350</v>
      </c>
      <c r="K57" s="39">
        <v>94.598930481283432</v>
      </c>
    </row>
    <row r="58" spans="1:17" ht="12.75" customHeight="1" x14ac:dyDescent="0.2">
      <c r="A58" s="2" t="s">
        <v>187</v>
      </c>
      <c r="B58" s="2" t="s">
        <v>75</v>
      </c>
      <c r="C58" s="48">
        <v>1193</v>
      </c>
      <c r="D58" s="48">
        <v>256907</v>
      </c>
      <c r="E58" s="48">
        <v>288275</v>
      </c>
      <c r="F58" s="39">
        <v>89.118723441158622</v>
      </c>
      <c r="H58" s="48">
        <v>1195</v>
      </c>
      <c r="I58" s="48">
        <v>260037</v>
      </c>
      <c r="J58" s="48">
        <v>288790</v>
      </c>
      <c r="K58" s="39">
        <v>90.043630319609406</v>
      </c>
    </row>
    <row r="59" spans="1:17" ht="12.75" customHeight="1" x14ac:dyDescent="0.2">
      <c r="A59" s="2" t="s">
        <v>327</v>
      </c>
      <c r="B59" s="2" t="s">
        <v>63</v>
      </c>
      <c r="C59" s="48">
        <v>31</v>
      </c>
      <c r="D59" s="48">
        <v>8818</v>
      </c>
      <c r="E59" s="48">
        <v>9982</v>
      </c>
      <c r="F59" s="39">
        <v>88.339010218393113</v>
      </c>
      <c r="H59" s="48">
        <v>31</v>
      </c>
      <c r="I59" s="48">
        <v>8938</v>
      </c>
      <c r="J59" s="48">
        <v>9982</v>
      </c>
      <c r="K59" s="39">
        <v>89.541174113404125</v>
      </c>
    </row>
    <row r="60" spans="1:17" ht="12.75" customHeight="1" x14ac:dyDescent="0.2">
      <c r="A60" s="2" t="s">
        <v>87</v>
      </c>
      <c r="B60" s="2" t="s">
        <v>72</v>
      </c>
      <c r="C60" s="48">
        <v>49</v>
      </c>
      <c r="D60" s="48">
        <v>12531</v>
      </c>
      <c r="E60" s="48">
        <v>15017</v>
      </c>
      <c r="F60" s="39">
        <v>83.445428514350411</v>
      </c>
      <c r="H60" s="48">
        <v>49</v>
      </c>
      <c r="I60" s="48">
        <v>13391</v>
      </c>
      <c r="J60" s="48">
        <v>15017</v>
      </c>
      <c r="K60" s="39">
        <v>89.172271425717526</v>
      </c>
    </row>
    <row r="61" spans="1:17" ht="12.75" customHeight="1" x14ac:dyDescent="0.2">
      <c r="A61" s="2" t="s">
        <v>262</v>
      </c>
      <c r="B61" s="2" t="s">
        <v>263</v>
      </c>
      <c r="C61" s="48">
        <v>56</v>
      </c>
      <c r="D61" s="48">
        <v>13128</v>
      </c>
      <c r="E61" s="48">
        <v>16800</v>
      </c>
      <c r="F61" s="39">
        <v>78.142857142857153</v>
      </c>
      <c r="H61" s="48">
        <v>56</v>
      </c>
      <c r="I61" s="48">
        <v>12679</v>
      </c>
      <c r="J61" s="48">
        <v>16800</v>
      </c>
      <c r="K61" s="39">
        <v>75.470238095238102</v>
      </c>
    </row>
    <row r="62" spans="1:17" ht="12.75" customHeight="1" x14ac:dyDescent="0.2">
      <c r="A62" s="2" t="s">
        <v>88</v>
      </c>
      <c r="B62" s="2" t="s">
        <v>74</v>
      </c>
      <c r="C62" s="48">
        <v>296</v>
      </c>
      <c r="D62" s="48">
        <v>64783</v>
      </c>
      <c r="E62" s="48">
        <v>80278</v>
      </c>
      <c r="F62" s="39">
        <v>80.698323326440629</v>
      </c>
      <c r="H62" s="48">
        <v>296</v>
      </c>
      <c r="I62" s="48">
        <v>63434</v>
      </c>
      <c r="J62" s="48">
        <v>80267</v>
      </c>
      <c r="K62" s="39">
        <v>79.028741574993461</v>
      </c>
    </row>
    <row r="63" spans="1:17" ht="12.75" customHeight="1" x14ac:dyDescent="0.2">
      <c r="A63" s="2" t="s">
        <v>258</v>
      </c>
      <c r="B63" s="2" t="s">
        <v>74</v>
      </c>
      <c r="C63" s="48">
        <v>127</v>
      </c>
      <c r="D63" s="48">
        <v>15508</v>
      </c>
      <c r="E63" s="48">
        <v>22275</v>
      </c>
      <c r="F63" s="39">
        <v>69.620650953984281</v>
      </c>
      <c r="H63" s="48">
        <v>127</v>
      </c>
      <c r="I63" s="48">
        <v>16981</v>
      </c>
      <c r="J63" s="48">
        <v>22275</v>
      </c>
      <c r="K63" s="39">
        <v>76.233445566778897</v>
      </c>
    </row>
    <row r="64" spans="1:17" ht="12.75" customHeight="1" x14ac:dyDescent="0.2">
      <c r="A64" s="2" t="s">
        <v>234</v>
      </c>
      <c r="B64" s="2" t="s">
        <v>23</v>
      </c>
      <c r="C64" s="48">
        <v>18</v>
      </c>
      <c r="D64" s="48">
        <v>765</v>
      </c>
      <c r="E64" s="48">
        <v>1648</v>
      </c>
      <c r="F64" s="39">
        <v>46.41990291262136</v>
      </c>
      <c r="H64" s="48">
        <v>17</v>
      </c>
      <c r="I64" s="48">
        <v>698</v>
      </c>
      <c r="J64" s="48">
        <v>1534</v>
      </c>
      <c r="K64" s="39">
        <v>45.501955671447199</v>
      </c>
      <c r="Q64" s="1"/>
    </row>
    <row r="65" spans="1:17" ht="12.75" customHeight="1" x14ac:dyDescent="0.2">
      <c r="A65" s="2" t="s">
        <v>89</v>
      </c>
      <c r="B65" s="2" t="s">
        <v>84</v>
      </c>
      <c r="C65" s="48">
        <v>79</v>
      </c>
      <c r="D65" s="48">
        <v>15328</v>
      </c>
      <c r="E65" s="48">
        <v>19074</v>
      </c>
      <c r="F65" s="39">
        <v>80.360700429904583</v>
      </c>
      <c r="H65" s="48">
        <v>79</v>
      </c>
      <c r="I65" s="48">
        <v>13566</v>
      </c>
      <c r="J65" s="48">
        <v>19074</v>
      </c>
      <c r="K65" s="39">
        <v>71.122994652406419</v>
      </c>
      <c r="Q65" s="1"/>
    </row>
    <row r="66" spans="1:17" ht="12.75" customHeight="1" x14ac:dyDescent="0.2">
      <c r="A66" s="2" t="s">
        <v>90</v>
      </c>
      <c r="B66" s="2" t="s">
        <v>61</v>
      </c>
      <c r="C66" s="48">
        <v>15</v>
      </c>
      <c r="D66" s="48">
        <v>2682</v>
      </c>
      <c r="E66" s="48">
        <v>3522</v>
      </c>
      <c r="F66" s="39">
        <v>76.149999999999991</v>
      </c>
      <c r="H66" s="48">
        <v>15</v>
      </c>
      <c r="I66" s="48">
        <v>3184</v>
      </c>
      <c r="J66" s="48">
        <v>3522</v>
      </c>
      <c r="K66" s="39">
        <v>90.4</v>
      </c>
    </row>
    <row r="67" spans="1:17" ht="12.75" customHeight="1" x14ac:dyDescent="0.2">
      <c r="B67" s="2" t="s">
        <v>263</v>
      </c>
      <c r="C67" s="48">
        <v>18</v>
      </c>
      <c r="D67" s="48">
        <v>3518</v>
      </c>
      <c r="E67" s="48">
        <v>4201</v>
      </c>
      <c r="F67" s="39">
        <v>83.740000000000009</v>
      </c>
      <c r="H67" s="48">
        <v>18</v>
      </c>
      <c r="I67" s="48">
        <v>3604</v>
      </c>
      <c r="J67" s="48">
        <v>4235</v>
      </c>
      <c r="K67" s="39">
        <v>85.1</v>
      </c>
    </row>
    <row r="68" spans="1:17" ht="12.75" customHeight="1" x14ac:dyDescent="0.2">
      <c r="B68" s="2" t="s">
        <v>63</v>
      </c>
      <c r="C68" s="48">
        <v>9</v>
      </c>
      <c r="D68" s="48" t="s">
        <v>53</v>
      </c>
      <c r="E68" s="48" t="s">
        <v>53</v>
      </c>
      <c r="F68" s="39" t="s">
        <v>53</v>
      </c>
      <c r="H68" s="48">
        <v>13</v>
      </c>
      <c r="I68" s="48" t="s">
        <v>53</v>
      </c>
      <c r="J68" s="48" t="s">
        <v>53</v>
      </c>
      <c r="K68" s="39" t="s">
        <v>53</v>
      </c>
    </row>
    <row r="69" spans="1:17" ht="12.75" customHeight="1" x14ac:dyDescent="0.2">
      <c r="B69" s="2" t="s">
        <v>296</v>
      </c>
      <c r="C69" s="48">
        <v>31</v>
      </c>
      <c r="D69" s="48">
        <v>1140</v>
      </c>
      <c r="E69" s="48">
        <v>3006</v>
      </c>
      <c r="F69" s="39">
        <v>37.92</v>
      </c>
      <c r="H69" s="48">
        <v>31</v>
      </c>
      <c r="I69" s="48">
        <v>1385</v>
      </c>
      <c r="J69" s="48">
        <v>3006</v>
      </c>
      <c r="K69" s="39">
        <v>46.07</v>
      </c>
      <c r="Q69" s="1"/>
    </row>
    <row r="70" spans="1:17" ht="12.75" customHeight="1" x14ac:dyDescent="0.2">
      <c r="B70" s="2" t="s">
        <v>68</v>
      </c>
      <c r="C70" s="48">
        <v>30</v>
      </c>
      <c r="D70" s="48">
        <v>4543</v>
      </c>
      <c r="E70" s="48">
        <v>5078</v>
      </c>
      <c r="F70" s="39">
        <v>89.46</v>
      </c>
      <c r="H70" s="48">
        <v>30</v>
      </c>
      <c r="I70" s="48">
        <v>4643</v>
      </c>
      <c r="J70" s="48">
        <v>5076</v>
      </c>
      <c r="K70" s="39">
        <v>91.47</v>
      </c>
      <c r="Q70" s="1"/>
    </row>
    <row r="71" spans="1:17" ht="12.75" customHeight="1" x14ac:dyDescent="0.2">
      <c r="B71" s="2" t="s">
        <v>322</v>
      </c>
      <c r="C71" s="48">
        <v>20</v>
      </c>
      <c r="D71" s="48">
        <v>2865</v>
      </c>
      <c r="E71" s="48">
        <v>4701</v>
      </c>
      <c r="F71" s="39">
        <v>60.940000000000005</v>
      </c>
      <c r="H71" s="48">
        <v>20</v>
      </c>
      <c r="I71" s="48">
        <v>3214</v>
      </c>
      <c r="J71" s="48">
        <v>4709</v>
      </c>
      <c r="K71" s="39">
        <v>68.25</v>
      </c>
      <c r="Q71" s="1"/>
    </row>
    <row r="72" spans="1:17" ht="12.75" customHeight="1" x14ac:dyDescent="0.2">
      <c r="B72" s="2" t="s">
        <v>196</v>
      </c>
      <c r="C72" s="48">
        <v>71</v>
      </c>
      <c r="D72" s="48">
        <v>14005</v>
      </c>
      <c r="E72" s="48">
        <v>17136</v>
      </c>
      <c r="F72" s="39">
        <v>81.73</v>
      </c>
      <c r="G72" s="2"/>
      <c r="H72" s="48">
        <v>63</v>
      </c>
      <c r="I72" s="48">
        <v>14993</v>
      </c>
      <c r="J72" s="48">
        <v>17165</v>
      </c>
      <c r="K72" s="39">
        <v>87.350000000000009</v>
      </c>
      <c r="L72" s="40"/>
      <c r="Q72" s="1"/>
    </row>
    <row r="73" spans="1:17" ht="12.75" customHeight="1" x14ac:dyDescent="0.2">
      <c r="B73" s="2" t="s">
        <v>230</v>
      </c>
      <c r="C73" s="48">
        <v>25</v>
      </c>
      <c r="D73" s="48">
        <v>5848</v>
      </c>
      <c r="E73" s="48">
        <v>6271</v>
      </c>
      <c r="F73" s="39">
        <v>93.25</v>
      </c>
      <c r="G73" s="2"/>
      <c r="H73" s="48">
        <v>25</v>
      </c>
      <c r="I73" s="48">
        <v>5959</v>
      </c>
      <c r="J73" s="48">
        <v>6295</v>
      </c>
      <c r="K73" s="39">
        <v>94.66</v>
      </c>
      <c r="L73" s="40"/>
      <c r="Q73" s="1"/>
    </row>
    <row r="74" spans="1:17" ht="12.75" customHeight="1" x14ac:dyDescent="0.2">
      <c r="B74" s="2" t="s">
        <v>69</v>
      </c>
      <c r="C74" s="39">
        <v>99</v>
      </c>
      <c r="D74" s="39">
        <v>20724</v>
      </c>
      <c r="E74" s="39">
        <v>23356</v>
      </c>
      <c r="F74" s="39">
        <v>88.73</v>
      </c>
      <c r="G74" s="2"/>
      <c r="H74" s="48">
        <v>99</v>
      </c>
      <c r="I74" s="39">
        <v>21138</v>
      </c>
      <c r="J74" s="39">
        <v>23022</v>
      </c>
      <c r="K74" s="39">
        <v>91.820000000000007</v>
      </c>
      <c r="L74" s="40"/>
      <c r="Q74" s="1"/>
    </row>
    <row r="75" spans="1:17" ht="12.75" customHeight="1" x14ac:dyDescent="0.2">
      <c r="B75" s="2" t="s">
        <v>298</v>
      </c>
      <c r="C75" s="48">
        <v>17</v>
      </c>
      <c r="D75" s="48">
        <v>2390</v>
      </c>
      <c r="E75" s="48">
        <v>3993</v>
      </c>
      <c r="F75" s="39">
        <v>59.85</v>
      </c>
      <c r="G75" s="2"/>
      <c r="H75" s="48">
        <v>18</v>
      </c>
      <c r="I75" s="48">
        <v>3858</v>
      </c>
      <c r="J75" s="48">
        <v>4214</v>
      </c>
      <c r="K75" s="39">
        <v>91.55</v>
      </c>
      <c r="L75" s="40"/>
      <c r="Q75" s="1"/>
    </row>
    <row r="76" spans="1:17" ht="12.75" customHeight="1" x14ac:dyDescent="0.2">
      <c r="B76" s="2" t="s">
        <v>73</v>
      </c>
      <c r="C76" s="48">
        <v>124</v>
      </c>
      <c r="D76" s="48">
        <v>30735</v>
      </c>
      <c r="E76" s="48">
        <v>36507</v>
      </c>
      <c r="F76" s="39">
        <v>84.19</v>
      </c>
      <c r="G76" s="2"/>
      <c r="H76" s="48">
        <v>124</v>
      </c>
      <c r="I76" s="48">
        <v>31855</v>
      </c>
      <c r="J76" s="48">
        <v>36494</v>
      </c>
      <c r="K76" s="39">
        <v>87.29</v>
      </c>
      <c r="L76" s="40"/>
      <c r="Q76" s="1"/>
    </row>
    <row r="77" spans="1:17" ht="12.75" customHeight="1" x14ac:dyDescent="0.2">
      <c r="B77" s="2" t="s">
        <v>59</v>
      </c>
      <c r="C77" s="48">
        <v>32</v>
      </c>
      <c r="D77" s="48">
        <v>3268</v>
      </c>
      <c r="E77" s="48">
        <v>4094</v>
      </c>
      <c r="F77" s="39">
        <v>79.820000000000007</v>
      </c>
      <c r="G77" s="2"/>
      <c r="H77" s="48">
        <v>32</v>
      </c>
      <c r="I77" s="48">
        <v>3293</v>
      </c>
      <c r="J77" s="48">
        <v>4081</v>
      </c>
      <c r="K77" s="39">
        <v>80.69</v>
      </c>
      <c r="L77" s="40"/>
      <c r="Q77" s="1"/>
    </row>
    <row r="78" spans="1:17" ht="12.75" customHeight="1" x14ac:dyDescent="0.2">
      <c r="B78" s="2" t="s">
        <v>65</v>
      </c>
      <c r="C78" s="48">
        <v>689</v>
      </c>
      <c r="D78" s="48">
        <v>92574</v>
      </c>
      <c r="E78" s="48">
        <v>113393</v>
      </c>
      <c r="F78" s="39">
        <v>81.64</v>
      </c>
      <c r="G78" s="2"/>
      <c r="H78" s="48">
        <v>687</v>
      </c>
      <c r="I78" s="48">
        <v>80496</v>
      </c>
      <c r="J78" s="48">
        <v>114091</v>
      </c>
      <c r="K78" s="39">
        <v>70.55</v>
      </c>
      <c r="L78" s="40"/>
      <c r="Q78" s="6"/>
    </row>
    <row r="79" spans="1:17" ht="12.75" customHeight="1" x14ac:dyDescent="0.2">
      <c r="B79" s="2" t="s">
        <v>304</v>
      </c>
      <c r="C79" s="48">
        <v>5</v>
      </c>
      <c r="D79" s="48">
        <v>575</v>
      </c>
      <c r="E79" s="48">
        <v>640</v>
      </c>
      <c r="F79" s="39">
        <v>89.84</v>
      </c>
      <c r="G79" s="2"/>
      <c r="H79" s="48">
        <v>5</v>
      </c>
      <c r="I79" s="48">
        <v>526</v>
      </c>
      <c r="J79" s="48">
        <v>698</v>
      </c>
      <c r="K79" s="39">
        <v>75.36</v>
      </c>
      <c r="L79" s="40"/>
      <c r="Q79" s="6"/>
    </row>
    <row r="80" spans="1:17" ht="12.75" customHeight="1" x14ac:dyDescent="0.2">
      <c r="B80" s="2" t="s">
        <v>67</v>
      </c>
      <c r="C80" s="48">
        <v>40</v>
      </c>
      <c r="D80" s="48">
        <v>3827</v>
      </c>
      <c r="E80" s="48">
        <v>6594</v>
      </c>
      <c r="F80" s="39">
        <v>58.040000000000006</v>
      </c>
      <c r="G80" s="2"/>
      <c r="H80" s="48">
        <v>40</v>
      </c>
      <c r="I80" s="48">
        <v>3880</v>
      </c>
      <c r="J80" s="48">
        <v>6590</v>
      </c>
      <c r="K80" s="39">
        <v>58.879999999999995</v>
      </c>
      <c r="L80" s="40"/>
      <c r="Q80" s="6"/>
    </row>
    <row r="81" spans="1:17" ht="12.75" customHeight="1" x14ac:dyDescent="0.2">
      <c r="B81" s="2" t="s">
        <v>84</v>
      </c>
      <c r="C81" s="48">
        <v>53</v>
      </c>
      <c r="D81" s="48">
        <v>13668</v>
      </c>
      <c r="E81" s="48">
        <v>14355</v>
      </c>
      <c r="F81" s="39">
        <v>95.21</v>
      </c>
      <c r="G81" s="2"/>
      <c r="H81" s="48">
        <v>53</v>
      </c>
      <c r="I81" s="48">
        <v>13150</v>
      </c>
      <c r="J81" s="48">
        <v>14351</v>
      </c>
      <c r="K81" s="39">
        <v>91.63</v>
      </c>
      <c r="L81" s="40"/>
      <c r="O81" s="63"/>
      <c r="Q81" s="6"/>
    </row>
    <row r="82" spans="1:17" ht="12.75" customHeight="1" x14ac:dyDescent="0.2">
      <c r="B82" s="2" t="s">
        <v>12</v>
      </c>
      <c r="C82" s="48">
        <v>183</v>
      </c>
      <c r="D82" s="48">
        <v>39650</v>
      </c>
      <c r="E82" s="48">
        <v>49611</v>
      </c>
      <c r="F82" s="39">
        <v>79.92</v>
      </c>
      <c r="G82" s="2"/>
      <c r="H82" s="48">
        <v>184</v>
      </c>
      <c r="I82" s="48">
        <v>41155</v>
      </c>
      <c r="J82" s="48">
        <v>49866</v>
      </c>
      <c r="K82" s="39">
        <v>82.53</v>
      </c>
      <c r="L82" s="40"/>
      <c r="Q82" s="6"/>
    </row>
    <row r="83" spans="1:17" ht="12.75" customHeight="1" x14ac:dyDescent="0.2">
      <c r="B83" s="2" t="s">
        <v>95</v>
      </c>
      <c r="C83" s="48">
        <v>21</v>
      </c>
      <c r="D83" s="48">
        <v>1092</v>
      </c>
      <c r="E83" s="48">
        <v>2037</v>
      </c>
      <c r="F83" s="39">
        <v>53.61</v>
      </c>
      <c r="G83" s="2"/>
      <c r="H83" s="48">
        <v>21</v>
      </c>
      <c r="I83" s="48">
        <v>1231</v>
      </c>
      <c r="J83" s="48">
        <v>1688</v>
      </c>
      <c r="K83" s="39">
        <v>72.929999999999993</v>
      </c>
      <c r="L83" s="40"/>
      <c r="Q83" s="6"/>
    </row>
    <row r="84" spans="1:17" ht="12.75" customHeight="1" x14ac:dyDescent="0.2">
      <c r="B84" s="2" t="s">
        <v>266</v>
      </c>
      <c r="C84" s="48">
        <v>31</v>
      </c>
      <c r="D84" s="48">
        <v>9014</v>
      </c>
      <c r="E84" s="48">
        <v>11749</v>
      </c>
      <c r="F84" s="39">
        <v>76.72</v>
      </c>
      <c r="G84" s="2"/>
      <c r="H84" s="48">
        <v>31</v>
      </c>
      <c r="I84" s="48">
        <v>9331</v>
      </c>
      <c r="J84" s="48">
        <v>11748</v>
      </c>
      <c r="K84" s="39">
        <v>79.430000000000007</v>
      </c>
      <c r="L84" s="40"/>
      <c r="Q84" s="6"/>
    </row>
    <row r="85" spans="1:17" ht="12.75" customHeight="1" x14ac:dyDescent="0.2">
      <c r="B85" s="2" t="s">
        <v>97</v>
      </c>
      <c r="C85" s="48">
        <v>30</v>
      </c>
      <c r="D85" s="48">
        <v>7665</v>
      </c>
      <c r="E85" s="48">
        <v>8858</v>
      </c>
      <c r="F85" s="39">
        <v>86.53</v>
      </c>
      <c r="G85" s="2"/>
      <c r="H85" s="48">
        <v>39</v>
      </c>
      <c r="I85" s="48">
        <v>8190</v>
      </c>
      <c r="J85" s="48">
        <v>9154</v>
      </c>
      <c r="K85" s="39">
        <v>89.47</v>
      </c>
      <c r="L85" s="40"/>
      <c r="Q85" s="6"/>
    </row>
    <row r="86" spans="1:17" ht="12.75" customHeight="1" x14ac:dyDescent="0.2">
      <c r="B86" s="2" t="s">
        <v>277</v>
      </c>
      <c r="C86" s="48">
        <v>9</v>
      </c>
      <c r="D86" s="48">
        <v>983</v>
      </c>
      <c r="E86" s="48">
        <v>1352</v>
      </c>
      <c r="F86" s="39">
        <v>72.709999999999994</v>
      </c>
      <c r="G86" s="2"/>
      <c r="H86" s="48">
        <v>9</v>
      </c>
      <c r="I86" s="48">
        <v>919</v>
      </c>
      <c r="J86" s="48">
        <v>1245</v>
      </c>
      <c r="K86" s="39">
        <v>73.819999999999993</v>
      </c>
      <c r="L86" s="40"/>
      <c r="Q86" s="6"/>
    </row>
    <row r="87" spans="1:17" ht="12.75" customHeight="1" x14ac:dyDescent="0.2">
      <c r="B87" s="2" t="s">
        <v>259</v>
      </c>
      <c r="C87" s="48">
        <v>62</v>
      </c>
      <c r="D87" s="48">
        <v>19838</v>
      </c>
      <c r="E87" s="48">
        <v>22248</v>
      </c>
      <c r="F87" s="39">
        <v>89.17</v>
      </c>
      <c r="G87" s="2"/>
      <c r="H87" s="48">
        <v>62</v>
      </c>
      <c r="I87" s="48">
        <v>19122</v>
      </c>
      <c r="J87" s="48">
        <v>22324</v>
      </c>
      <c r="K87" s="39">
        <v>85.66</v>
      </c>
      <c r="L87" s="40"/>
      <c r="Q87" s="6"/>
    </row>
    <row r="88" spans="1:17" ht="12.75" customHeight="1" x14ac:dyDescent="0.2">
      <c r="B88" s="2" t="s">
        <v>85</v>
      </c>
      <c r="C88" s="48">
        <v>212</v>
      </c>
      <c r="D88" s="48">
        <v>48814</v>
      </c>
      <c r="E88" s="48">
        <v>59490</v>
      </c>
      <c r="F88" s="39">
        <v>82.05</v>
      </c>
      <c r="G88" s="2"/>
      <c r="H88" s="48">
        <v>199</v>
      </c>
      <c r="I88" s="48">
        <v>50587</v>
      </c>
      <c r="J88" s="48">
        <v>64974</v>
      </c>
      <c r="K88" s="39">
        <v>77.86</v>
      </c>
      <c r="L88" s="40"/>
      <c r="Q88" s="6"/>
    </row>
    <row r="89" spans="1:17" ht="12.75" customHeight="1" x14ac:dyDescent="0.2">
      <c r="B89" s="2" t="s">
        <v>70</v>
      </c>
      <c r="C89" s="48">
        <v>21</v>
      </c>
      <c r="D89" s="48">
        <v>1858</v>
      </c>
      <c r="E89" s="48">
        <v>2037</v>
      </c>
      <c r="F89" s="39">
        <v>91.210000000000008</v>
      </c>
      <c r="G89" s="2"/>
      <c r="H89" s="48">
        <v>21</v>
      </c>
      <c r="I89" s="48">
        <v>1797</v>
      </c>
      <c r="J89" s="48">
        <v>1936</v>
      </c>
      <c r="K89" s="39">
        <v>92.820000000000007</v>
      </c>
      <c r="L89" s="40"/>
      <c r="Q89" s="6"/>
    </row>
    <row r="90" spans="1:17" ht="12.75" customHeight="1" x14ac:dyDescent="0.2">
      <c r="B90" s="2" t="s">
        <v>326</v>
      </c>
      <c r="C90" s="48">
        <v>13</v>
      </c>
      <c r="D90" s="48">
        <v>1685</v>
      </c>
      <c r="E90" s="48">
        <v>2012</v>
      </c>
      <c r="F90" s="39">
        <v>83.75</v>
      </c>
      <c r="G90" s="2"/>
      <c r="H90" s="48">
        <v>13</v>
      </c>
      <c r="I90" s="48">
        <v>1815</v>
      </c>
      <c r="J90" s="48">
        <v>2130</v>
      </c>
      <c r="K90" s="39">
        <v>85.21</v>
      </c>
      <c r="L90" s="40"/>
      <c r="Q90" s="6"/>
    </row>
    <row r="91" spans="1:17" ht="12.75" customHeight="1" x14ac:dyDescent="0.2">
      <c r="A91" s="2" t="s">
        <v>90</v>
      </c>
      <c r="B91" s="2" t="s">
        <v>75</v>
      </c>
      <c r="C91" s="48">
        <v>1860</v>
      </c>
      <c r="D91" s="48">
        <v>332961</v>
      </c>
      <c r="E91" s="48">
        <v>406241</v>
      </c>
      <c r="F91" s="39">
        <v>81.961446530507757</v>
      </c>
      <c r="G91" s="2"/>
      <c r="H91" s="48">
        <v>1852</v>
      </c>
      <c r="I91" s="48">
        <v>329325</v>
      </c>
      <c r="J91" s="48">
        <v>412614</v>
      </c>
      <c r="K91" s="39">
        <v>79.814305864561064</v>
      </c>
      <c r="L91" s="40"/>
      <c r="Q91" s="6"/>
    </row>
    <row r="92" spans="1:17" ht="12.75" customHeight="1" x14ac:dyDescent="0.2">
      <c r="A92" s="2" t="s">
        <v>200</v>
      </c>
      <c r="B92" s="2" t="s">
        <v>199</v>
      </c>
      <c r="C92" s="48">
        <v>112</v>
      </c>
      <c r="D92" s="48">
        <v>15362</v>
      </c>
      <c r="E92" s="48">
        <v>32277</v>
      </c>
      <c r="F92" s="39">
        <v>47.594262168107321</v>
      </c>
      <c r="G92" s="2"/>
      <c r="H92" s="48">
        <v>106</v>
      </c>
      <c r="I92" s="48">
        <v>29722</v>
      </c>
      <c r="J92" s="48">
        <v>32277</v>
      </c>
      <c r="K92" s="39">
        <v>92.084146605942308</v>
      </c>
      <c r="L92" s="40"/>
      <c r="Q92" s="6"/>
    </row>
    <row r="93" spans="1:17" ht="12.75" customHeight="1" x14ac:dyDescent="0.2">
      <c r="A93" s="2" t="s">
        <v>91</v>
      </c>
      <c r="B93" s="2" t="s">
        <v>92</v>
      </c>
      <c r="C93" s="48">
        <v>22</v>
      </c>
      <c r="D93" s="48">
        <v>2677</v>
      </c>
      <c r="E93" s="48">
        <v>5588</v>
      </c>
      <c r="F93" s="39">
        <v>47.906227630637076</v>
      </c>
      <c r="G93" s="2"/>
      <c r="H93" s="48">
        <v>22</v>
      </c>
      <c r="I93" s="48">
        <v>2845</v>
      </c>
      <c r="J93" s="48">
        <v>5588</v>
      </c>
      <c r="K93" s="39">
        <v>50.912670007158198</v>
      </c>
      <c r="L93" s="40"/>
      <c r="Q93" s="6"/>
    </row>
    <row r="94" spans="1:17" ht="12.75" customHeight="1" x14ac:dyDescent="0.2">
      <c r="A94" s="2" t="s">
        <v>209</v>
      </c>
      <c r="B94" s="2" t="s">
        <v>12</v>
      </c>
      <c r="C94" s="48">
        <v>142</v>
      </c>
      <c r="D94" s="48">
        <v>46197</v>
      </c>
      <c r="E94" s="48">
        <v>50844</v>
      </c>
      <c r="F94" s="39">
        <v>90.86027849893793</v>
      </c>
      <c r="G94" s="2"/>
      <c r="H94" s="48">
        <v>142</v>
      </c>
      <c r="I94" s="48">
        <v>46717</v>
      </c>
      <c r="J94" s="48">
        <v>50844</v>
      </c>
      <c r="K94" s="39">
        <v>91.883014711667059</v>
      </c>
      <c r="L94" s="40"/>
    </row>
    <row r="95" spans="1:17" ht="12.75" customHeight="1" x14ac:dyDescent="0.2">
      <c r="A95" s="2" t="s">
        <v>337</v>
      </c>
      <c r="B95" s="2" t="s">
        <v>63</v>
      </c>
      <c r="C95" s="48">
        <v>8</v>
      </c>
      <c r="D95" s="48">
        <v>2220</v>
      </c>
      <c r="E95" s="48">
        <v>2392</v>
      </c>
      <c r="F95" s="39">
        <v>92.809364548494983</v>
      </c>
      <c r="G95" s="2"/>
      <c r="H95" s="48">
        <v>8</v>
      </c>
      <c r="I95" s="48">
        <v>2168</v>
      </c>
      <c r="J95" s="48">
        <v>2392</v>
      </c>
      <c r="K95" s="39">
        <v>90.635451505016718</v>
      </c>
      <c r="L95" s="40"/>
    </row>
    <row r="96" spans="1:17" ht="12.75" customHeight="1" x14ac:dyDescent="0.2">
      <c r="A96" s="2" t="s">
        <v>311</v>
      </c>
      <c r="B96" s="2" t="s">
        <v>63</v>
      </c>
      <c r="C96" s="48">
        <v>20</v>
      </c>
      <c r="D96" s="48">
        <v>4779</v>
      </c>
      <c r="E96" s="48">
        <v>6080</v>
      </c>
      <c r="F96" s="39">
        <v>78.60197368421052</v>
      </c>
      <c r="H96" s="48">
        <v>20</v>
      </c>
      <c r="I96" s="48">
        <v>5477</v>
      </c>
      <c r="J96" s="48">
        <v>6080</v>
      </c>
      <c r="K96" s="39">
        <v>90.082236842105274</v>
      </c>
    </row>
    <row r="97" spans="1:21" ht="12.75" customHeight="1" x14ac:dyDescent="0.2">
      <c r="A97" s="2" t="s">
        <v>93</v>
      </c>
      <c r="B97" s="2" t="s">
        <v>65</v>
      </c>
      <c r="C97" s="48">
        <v>9</v>
      </c>
      <c r="D97" s="48" t="s">
        <v>53</v>
      </c>
      <c r="E97" s="48" t="s">
        <v>53</v>
      </c>
      <c r="F97" s="39" t="s">
        <v>53</v>
      </c>
      <c r="H97" s="48">
        <v>13</v>
      </c>
      <c r="I97" s="48" t="s">
        <v>53</v>
      </c>
      <c r="J97" s="48" t="s">
        <v>53</v>
      </c>
      <c r="K97" s="39" t="s">
        <v>53</v>
      </c>
    </row>
    <row r="98" spans="1:21" ht="12.75" customHeight="1" x14ac:dyDescent="0.2">
      <c r="A98" s="2" t="s">
        <v>93</v>
      </c>
      <c r="B98" s="2" t="s">
        <v>12</v>
      </c>
      <c r="C98" s="48">
        <v>626</v>
      </c>
      <c r="D98" s="48">
        <v>155242</v>
      </c>
      <c r="E98" s="48">
        <v>192260</v>
      </c>
      <c r="F98" s="39">
        <v>80.74586497451368</v>
      </c>
      <c r="H98" s="48">
        <v>652</v>
      </c>
      <c r="I98" s="48">
        <v>159734</v>
      </c>
      <c r="J98" s="48">
        <v>192106</v>
      </c>
      <c r="K98" s="39">
        <v>83.148886552215956</v>
      </c>
      <c r="U98" s="32"/>
    </row>
    <row r="99" spans="1:21" ht="12.75" customHeight="1" x14ac:dyDescent="0.2">
      <c r="B99" s="2" t="s">
        <v>85</v>
      </c>
      <c r="C99" s="48">
        <v>31</v>
      </c>
      <c r="D99" s="48" t="s">
        <v>53</v>
      </c>
      <c r="E99" s="48" t="s">
        <v>53</v>
      </c>
      <c r="F99" s="39" t="s">
        <v>53</v>
      </c>
      <c r="H99" s="48" t="s">
        <v>54</v>
      </c>
      <c r="I99" s="48" t="s">
        <v>53</v>
      </c>
      <c r="J99" s="48" t="s">
        <v>53</v>
      </c>
      <c r="K99" s="39" t="s">
        <v>53</v>
      </c>
      <c r="U99" s="32"/>
    </row>
    <row r="100" spans="1:21" ht="12.75" customHeight="1" x14ac:dyDescent="0.2">
      <c r="A100" s="2" t="s">
        <v>93</v>
      </c>
      <c r="B100" s="2" t="s">
        <v>75</v>
      </c>
      <c r="C100" s="48">
        <v>666</v>
      </c>
      <c r="D100" s="48">
        <v>155242</v>
      </c>
      <c r="E100" s="48">
        <v>192260</v>
      </c>
      <c r="F100" s="39">
        <v>80.74586497451368</v>
      </c>
      <c r="H100" s="48">
        <v>665</v>
      </c>
      <c r="I100" s="48">
        <v>159734</v>
      </c>
      <c r="J100" s="48">
        <v>192106</v>
      </c>
      <c r="K100" s="39">
        <v>83.148886552215956</v>
      </c>
      <c r="U100" s="32"/>
    </row>
    <row r="101" spans="1:21" ht="12.75" customHeight="1" x14ac:dyDescent="0.2">
      <c r="A101" s="2" t="s">
        <v>94</v>
      </c>
      <c r="B101" s="2" t="s">
        <v>65</v>
      </c>
      <c r="C101" s="48">
        <v>3</v>
      </c>
      <c r="D101" s="48">
        <v>326</v>
      </c>
      <c r="E101" s="48">
        <v>441</v>
      </c>
      <c r="F101" s="39">
        <v>73.922902494331069</v>
      </c>
      <c r="H101" s="48">
        <v>3</v>
      </c>
      <c r="I101" s="48">
        <v>167</v>
      </c>
      <c r="J101" s="48">
        <v>441</v>
      </c>
      <c r="K101" s="39">
        <v>37.868480725623584</v>
      </c>
    </row>
    <row r="102" spans="1:21" ht="12.75" customHeight="1" x14ac:dyDescent="0.2">
      <c r="B102" s="2" t="s">
        <v>95</v>
      </c>
      <c r="C102" s="48">
        <v>14</v>
      </c>
      <c r="D102" s="48">
        <v>1148</v>
      </c>
      <c r="E102" s="48">
        <v>2058</v>
      </c>
      <c r="F102" s="39">
        <v>55.782312925170061</v>
      </c>
      <c r="H102" s="48">
        <v>14</v>
      </c>
      <c r="I102" s="48">
        <v>1247</v>
      </c>
      <c r="J102" s="48">
        <v>2058</v>
      </c>
      <c r="K102" s="39">
        <v>60.592808551992228</v>
      </c>
    </row>
    <row r="103" spans="1:21" ht="12.75" customHeight="1" x14ac:dyDescent="0.2">
      <c r="B103" s="2" t="s">
        <v>70</v>
      </c>
      <c r="C103" s="48">
        <v>8</v>
      </c>
      <c r="D103" s="48">
        <v>637</v>
      </c>
      <c r="E103" s="48">
        <v>1176</v>
      </c>
      <c r="F103" s="39">
        <v>54.166666666666664</v>
      </c>
      <c r="H103" s="48">
        <v>8</v>
      </c>
      <c r="I103" s="48">
        <v>714</v>
      </c>
      <c r="J103" s="48">
        <v>1176</v>
      </c>
      <c r="K103" s="39">
        <v>60.714285714285708</v>
      </c>
    </row>
    <row r="104" spans="1:21" ht="12.75" customHeight="1" x14ac:dyDescent="0.2">
      <c r="A104" s="2" t="s">
        <v>94</v>
      </c>
      <c r="B104" s="2" t="s">
        <v>75</v>
      </c>
      <c r="C104" s="48">
        <v>25</v>
      </c>
      <c r="D104" s="48">
        <v>2111</v>
      </c>
      <c r="E104" s="48">
        <v>3675</v>
      </c>
      <c r="F104" s="39">
        <v>57.442176870748298</v>
      </c>
      <c r="H104" s="48">
        <v>25</v>
      </c>
      <c r="I104" s="48">
        <v>2128</v>
      </c>
      <c r="J104" s="48">
        <v>3675</v>
      </c>
      <c r="K104" s="39">
        <v>57.904761904761905</v>
      </c>
    </row>
    <row r="105" spans="1:21" ht="12.75" customHeight="1" x14ac:dyDescent="0.2">
      <c r="A105" s="2" t="s">
        <v>319</v>
      </c>
      <c r="B105" s="2" t="s">
        <v>266</v>
      </c>
      <c r="C105" s="48">
        <v>22</v>
      </c>
      <c r="D105" s="48">
        <v>3459</v>
      </c>
      <c r="E105" s="48">
        <v>5566</v>
      </c>
      <c r="F105" s="39">
        <v>62.145167085878548</v>
      </c>
      <c r="H105" s="48">
        <v>22</v>
      </c>
      <c r="I105" s="48">
        <v>3863</v>
      </c>
      <c r="J105" s="48">
        <v>5566</v>
      </c>
      <c r="K105" s="39">
        <v>69.403521379805966</v>
      </c>
    </row>
    <row r="106" spans="1:21" s="3" customFormat="1" ht="12.6" customHeight="1" x14ac:dyDescent="0.2">
      <c r="A106" s="2" t="s">
        <v>249</v>
      </c>
      <c r="B106" s="2" t="s">
        <v>250</v>
      </c>
      <c r="C106" s="48">
        <v>40</v>
      </c>
      <c r="D106" s="48">
        <v>10581</v>
      </c>
      <c r="E106" s="48">
        <v>11849</v>
      </c>
      <c r="F106" s="39">
        <v>89.29867499367036</v>
      </c>
      <c r="G106" s="40"/>
      <c r="H106" s="48">
        <v>40</v>
      </c>
      <c r="I106" s="48">
        <v>10011</v>
      </c>
      <c r="J106" s="48">
        <v>11849</v>
      </c>
      <c r="K106" s="39">
        <v>84.488142459279274</v>
      </c>
      <c r="M106" s="2"/>
      <c r="N106" s="61"/>
    </row>
    <row r="107" spans="1:21" ht="12.75" customHeight="1" x14ac:dyDescent="0.2">
      <c r="A107" s="2" t="s">
        <v>370</v>
      </c>
      <c r="B107" s="2" t="s">
        <v>196</v>
      </c>
      <c r="C107" s="48">
        <v>34</v>
      </c>
      <c r="D107" s="48" t="s">
        <v>53</v>
      </c>
      <c r="E107" s="48" t="s">
        <v>53</v>
      </c>
      <c r="F107" s="39" t="s">
        <v>53</v>
      </c>
      <c r="H107" s="48">
        <v>33</v>
      </c>
      <c r="I107" s="48" t="s">
        <v>53</v>
      </c>
      <c r="J107" s="48" t="s">
        <v>53</v>
      </c>
      <c r="K107" s="39" t="s">
        <v>53</v>
      </c>
    </row>
    <row r="108" spans="1:21" ht="12.75" customHeight="1" x14ac:dyDescent="0.2">
      <c r="B108" s="2" t="s">
        <v>65</v>
      </c>
      <c r="C108" s="48">
        <v>46</v>
      </c>
      <c r="D108" s="48" t="s">
        <v>53</v>
      </c>
      <c r="E108" s="48" t="s">
        <v>53</v>
      </c>
      <c r="F108" s="39" t="s">
        <v>53</v>
      </c>
      <c r="H108" s="48">
        <v>46</v>
      </c>
      <c r="I108" s="48" t="s">
        <v>53</v>
      </c>
      <c r="J108" s="48" t="s">
        <v>53</v>
      </c>
      <c r="K108" s="39" t="s">
        <v>53</v>
      </c>
    </row>
    <row r="109" spans="1:21" ht="12.6" customHeight="1" x14ac:dyDescent="0.2">
      <c r="A109" s="3" t="s">
        <v>195</v>
      </c>
      <c r="B109" s="3" t="s">
        <v>75</v>
      </c>
      <c r="C109" s="50">
        <v>80</v>
      </c>
      <c r="D109" s="50" t="s">
        <v>53</v>
      </c>
      <c r="E109" s="50" t="s">
        <v>53</v>
      </c>
      <c r="F109" s="43" t="s">
        <v>53</v>
      </c>
      <c r="G109" s="42"/>
      <c r="H109" s="50">
        <v>79</v>
      </c>
      <c r="I109" s="50" t="s">
        <v>53</v>
      </c>
      <c r="J109" s="50" t="s">
        <v>53</v>
      </c>
      <c r="K109" s="43" t="s">
        <v>53</v>
      </c>
    </row>
    <row r="110" spans="1:21" x14ac:dyDescent="0.2">
      <c r="A110" s="2" t="s">
        <v>96</v>
      </c>
      <c r="B110" s="2" t="s">
        <v>97</v>
      </c>
      <c r="C110" s="48">
        <v>155</v>
      </c>
      <c r="D110" s="48">
        <v>26389</v>
      </c>
      <c r="E110" s="48">
        <v>50293</v>
      </c>
      <c r="F110" s="39">
        <v>52.470522736762568</v>
      </c>
      <c r="H110" s="48">
        <v>155</v>
      </c>
      <c r="I110" s="48">
        <v>30152</v>
      </c>
      <c r="J110" s="48">
        <v>50280</v>
      </c>
      <c r="K110" s="39">
        <v>59.968178202068415</v>
      </c>
    </row>
    <row r="111" spans="1:21" ht="12.75" customHeight="1" x14ac:dyDescent="0.2">
      <c r="A111" s="2" t="s">
        <v>328</v>
      </c>
      <c r="B111" s="2" t="s">
        <v>69</v>
      </c>
      <c r="C111" s="48">
        <v>62</v>
      </c>
      <c r="D111" s="48">
        <v>8782</v>
      </c>
      <c r="E111" s="48">
        <v>10788</v>
      </c>
      <c r="F111" s="39">
        <v>81.405265109380792</v>
      </c>
      <c r="H111" s="48">
        <v>62</v>
      </c>
      <c r="I111" s="48">
        <v>9943</v>
      </c>
      <c r="J111" s="48">
        <v>10788</v>
      </c>
      <c r="K111" s="39">
        <v>92.167222840192807</v>
      </c>
    </row>
    <row r="112" spans="1:21" ht="12.75" customHeight="1" x14ac:dyDescent="0.2">
      <c r="A112" s="2" t="s">
        <v>316</v>
      </c>
      <c r="B112" s="2" t="s">
        <v>317</v>
      </c>
      <c r="C112" s="48">
        <v>35</v>
      </c>
      <c r="D112" s="48">
        <v>5709</v>
      </c>
      <c r="E112" s="48">
        <v>11515</v>
      </c>
      <c r="F112" s="39">
        <v>49.578810247503256</v>
      </c>
      <c r="H112" s="48">
        <v>35</v>
      </c>
      <c r="I112" s="48">
        <v>9241</v>
      </c>
      <c r="J112" s="48">
        <v>11515</v>
      </c>
      <c r="K112" s="39">
        <v>80.251845419018679</v>
      </c>
    </row>
    <row r="113" spans="1:11" ht="12.75" customHeight="1" x14ac:dyDescent="0.2">
      <c r="A113" s="2" t="s">
        <v>301</v>
      </c>
      <c r="B113" s="2" t="s">
        <v>72</v>
      </c>
      <c r="C113" s="48">
        <v>13</v>
      </c>
      <c r="D113" s="48">
        <v>3140</v>
      </c>
      <c r="E113" s="48">
        <v>4511</v>
      </c>
      <c r="F113" s="39">
        <v>69.607625803591219</v>
      </c>
      <c r="H113" s="48">
        <v>13</v>
      </c>
      <c r="I113" s="48">
        <v>3800</v>
      </c>
      <c r="J113" s="48">
        <v>4511</v>
      </c>
      <c r="K113" s="39">
        <v>84.238528042562621</v>
      </c>
    </row>
    <row r="114" spans="1:11" ht="12.75" customHeight="1" x14ac:dyDescent="0.2">
      <c r="A114" s="2" t="s">
        <v>98</v>
      </c>
      <c r="B114" s="2" t="s">
        <v>85</v>
      </c>
      <c r="C114" s="48">
        <v>124</v>
      </c>
      <c r="D114" s="48">
        <v>21516</v>
      </c>
      <c r="E114" s="48">
        <v>32210</v>
      </c>
      <c r="F114" s="39">
        <v>66.79913070475007</v>
      </c>
      <c r="H114" s="48">
        <v>125</v>
      </c>
      <c r="I114" s="48">
        <v>21961</v>
      </c>
      <c r="J114" s="48">
        <v>32210</v>
      </c>
      <c r="K114" s="39">
        <v>68.180689226948161</v>
      </c>
    </row>
    <row r="115" spans="1:11" ht="12.75" customHeight="1" x14ac:dyDescent="0.2">
      <c r="A115" s="2" t="s">
        <v>371</v>
      </c>
      <c r="B115" s="2" t="s">
        <v>63</v>
      </c>
      <c r="C115" s="48">
        <v>17</v>
      </c>
      <c r="D115" s="48" t="s">
        <v>53</v>
      </c>
      <c r="E115" s="48" t="s">
        <v>53</v>
      </c>
      <c r="F115" s="39" t="s">
        <v>53</v>
      </c>
      <c r="H115" s="48">
        <v>10</v>
      </c>
      <c r="I115" s="48" t="s">
        <v>53</v>
      </c>
      <c r="J115" s="48" t="s">
        <v>53</v>
      </c>
      <c r="K115" s="39" t="s">
        <v>53</v>
      </c>
    </row>
    <row r="116" spans="1:11" ht="12.75" customHeight="1" x14ac:dyDescent="0.2">
      <c r="B116" s="2" t="s">
        <v>72</v>
      </c>
      <c r="C116" s="48" t="s">
        <v>54</v>
      </c>
      <c r="D116" s="48" t="s">
        <v>53</v>
      </c>
      <c r="E116" s="48" t="s">
        <v>53</v>
      </c>
      <c r="F116" s="39" t="s">
        <v>53</v>
      </c>
      <c r="H116" s="48">
        <v>13</v>
      </c>
      <c r="I116" s="48" t="s">
        <v>53</v>
      </c>
      <c r="J116" s="48" t="s">
        <v>53</v>
      </c>
      <c r="K116" s="39" t="s">
        <v>53</v>
      </c>
    </row>
    <row r="117" spans="1:11" ht="12.75" customHeight="1" x14ac:dyDescent="0.2">
      <c r="B117" s="2" t="s">
        <v>84</v>
      </c>
      <c r="C117" s="48">
        <v>4</v>
      </c>
      <c r="D117" s="48" t="s">
        <v>53</v>
      </c>
      <c r="E117" s="48" t="s">
        <v>53</v>
      </c>
      <c r="F117" s="39" t="s">
        <v>53</v>
      </c>
      <c r="H117" s="48">
        <v>16</v>
      </c>
      <c r="I117" s="48" t="s">
        <v>53</v>
      </c>
      <c r="J117" s="48" t="s">
        <v>53</v>
      </c>
      <c r="K117" s="39" t="s">
        <v>53</v>
      </c>
    </row>
    <row r="118" spans="1:11" ht="12.75" customHeight="1" x14ac:dyDescent="0.2">
      <c r="B118" s="2" t="s">
        <v>12</v>
      </c>
      <c r="C118" s="48" t="s">
        <v>54</v>
      </c>
      <c r="D118" s="48" t="s">
        <v>53</v>
      </c>
      <c r="E118" s="48" t="s">
        <v>53</v>
      </c>
      <c r="F118" s="39" t="s">
        <v>53</v>
      </c>
      <c r="H118" s="48">
        <v>5</v>
      </c>
      <c r="I118" s="48" t="s">
        <v>53</v>
      </c>
      <c r="J118" s="48" t="s">
        <v>53</v>
      </c>
      <c r="K118" s="39" t="s">
        <v>53</v>
      </c>
    </row>
    <row r="119" spans="1:11" ht="12.75" customHeight="1" x14ac:dyDescent="0.2">
      <c r="B119" s="2" t="s">
        <v>85</v>
      </c>
      <c r="C119" s="48">
        <v>22</v>
      </c>
      <c r="D119" s="48" t="s">
        <v>53</v>
      </c>
      <c r="E119" s="48" t="s">
        <v>53</v>
      </c>
      <c r="F119" s="39" t="s">
        <v>53</v>
      </c>
      <c r="H119" s="48" t="s">
        <v>54</v>
      </c>
      <c r="I119" s="48" t="s">
        <v>53</v>
      </c>
      <c r="J119" s="48" t="s">
        <v>53</v>
      </c>
      <c r="K119" s="39" t="s">
        <v>53</v>
      </c>
    </row>
    <row r="120" spans="1:11" ht="12.75" customHeight="1" x14ac:dyDescent="0.2">
      <c r="A120" s="2" t="s">
        <v>185</v>
      </c>
      <c r="B120" s="2" t="s">
        <v>75</v>
      </c>
      <c r="C120" s="48">
        <v>43</v>
      </c>
      <c r="D120" s="48" t="s">
        <v>53</v>
      </c>
      <c r="E120" s="48" t="s">
        <v>53</v>
      </c>
      <c r="F120" s="39" t="s">
        <v>53</v>
      </c>
      <c r="H120" s="48">
        <v>44</v>
      </c>
      <c r="I120" s="48" t="s">
        <v>53</v>
      </c>
      <c r="J120" s="48" t="s">
        <v>53</v>
      </c>
      <c r="K120" s="39" t="s">
        <v>53</v>
      </c>
    </row>
    <row r="121" spans="1:11" ht="12.75" customHeight="1" x14ac:dyDescent="0.2">
      <c r="A121" s="2" t="s">
        <v>302</v>
      </c>
      <c r="B121" s="2" t="s">
        <v>99</v>
      </c>
      <c r="C121" s="48">
        <v>80</v>
      </c>
      <c r="D121" s="48">
        <v>20999</v>
      </c>
      <c r="E121" s="48">
        <v>27955</v>
      </c>
      <c r="F121" s="39">
        <v>75.117152566624938</v>
      </c>
      <c r="H121" s="48">
        <v>80</v>
      </c>
      <c r="I121" s="48">
        <v>22561</v>
      </c>
      <c r="J121" s="48">
        <v>27955</v>
      </c>
      <c r="K121" s="39">
        <v>80.704703988553035</v>
      </c>
    </row>
    <row r="122" spans="1:11" ht="12.75" customHeight="1" x14ac:dyDescent="0.2">
      <c r="A122" s="2" t="s">
        <v>186</v>
      </c>
      <c r="B122" s="2" t="s">
        <v>99</v>
      </c>
      <c r="C122" s="48">
        <v>89</v>
      </c>
      <c r="D122" s="48">
        <v>22214</v>
      </c>
      <c r="E122" s="48">
        <v>27045</v>
      </c>
      <c r="F122" s="39">
        <v>82.137178776113885</v>
      </c>
      <c r="H122" s="48">
        <v>90</v>
      </c>
      <c r="I122" s="48">
        <v>23077</v>
      </c>
      <c r="J122" s="48">
        <v>27356</v>
      </c>
      <c r="K122" s="39">
        <v>84.358093288492469</v>
      </c>
    </row>
    <row r="123" spans="1:11" ht="12.75" customHeight="1" x14ac:dyDescent="0.2">
      <c r="A123" s="2" t="s">
        <v>208</v>
      </c>
      <c r="B123" s="2" t="s">
        <v>68</v>
      </c>
      <c r="C123" s="48">
        <v>69</v>
      </c>
      <c r="D123" s="48">
        <v>10528</v>
      </c>
      <c r="E123" s="48">
        <v>12528</v>
      </c>
      <c r="F123" s="39">
        <v>84.035759897828868</v>
      </c>
      <c r="H123" s="48">
        <v>69</v>
      </c>
      <c r="I123" s="48">
        <v>10554</v>
      </c>
      <c r="J123" s="48">
        <v>12528</v>
      </c>
      <c r="K123" s="39">
        <v>84.243295019157088</v>
      </c>
    </row>
    <row r="124" spans="1:11" ht="12.75" customHeight="1" x14ac:dyDescent="0.2">
      <c r="B124" s="2" t="s">
        <v>69</v>
      </c>
      <c r="C124" s="48">
        <v>136</v>
      </c>
      <c r="D124" s="48">
        <v>21658</v>
      </c>
      <c r="E124" s="48">
        <v>24740</v>
      </c>
      <c r="F124" s="39">
        <v>87.542441390460795</v>
      </c>
      <c r="H124" s="48">
        <v>137</v>
      </c>
      <c r="I124" s="48">
        <v>23104</v>
      </c>
      <c r="J124" s="48">
        <v>24922</v>
      </c>
      <c r="K124" s="39">
        <v>92.705240349891653</v>
      </c>
    </row>
    <row r="125" spans="1:11" ht="12.6" customHeight="1" x14ac:dyDescent="0.2">
      <c r="B125" s="2" t="s">
        <v>65</v>
      </c>
      <c r="C125" s="48">
        <v>36</v>
      </c>
      <c r="D125" s="48">
        <v>5357</v>
      </c>
      <c r="E125" s="48">
        <v>6540</v>
      </c>
      <c r="F125" s="39">
        <v>81.911314984709477</v>
      </c>
      <c r="H125" s="48">
        <v>36</v>
      </c>
      <c r="I125" s="48">
        <v>4425</v>
      </c>
      <c r="J125" s="48">
        <v>6540</v>
      </c>
      <c r="K125" s="39">
        <v>67.660550458715591</v>
      </c>
    </row>
    <row r="126" spans="1:11" ht="12.75" customHeight="1" x14ac:dyDescent="0.2">
      <c r="B126" s="2" t="s">
        <v>70</v>
      </c>
      <c r="C126" s="48">
        <v>22</v>
      </c>
      <c r="D126" s="48">
        <v>3260</v>
      </c>
      <c r="E126" s="48">
        <v>4004</v>
      </c>
      <c r="F126" s="39">
        <v>81.418581418581411</v>
      </c>
      <c r="H126" s="48">
        <v>22</v>
      </c>
      <c r="I126" s="48">
        <v>3691</v>
      </c>
      <c r="J126" s="48">
        <v>4004</v>
      </c>
      <c r="K126" s="39">
        <v>92.182817182817175</v>
      </c>
    </row>
    <row r="127" spans="1:11" ht="12.75" customHeight="1" x14ac:dyDescent="0.2">
      <c r="B127" s="2" t="s">
        <v>278</v>
      </c>
      <c r="C127" s="48">
        <v>5</v>
      </c>
      <c r="D127" s="48">
        <v>612</v>
      </c>
      <c r="E127" s="48">
        <v>910</v>
      </c>
      <c r="F127" s="39">
        <v>67.252747252747255</v>
      </c>
      <c r="H127" s="48">
        <v>5</v>
      </c>
      <c r="I127" s="48">
        <v>735</v>
      </c>
      <c r="J127" s="48">
        <v>910</v>
      </c>
      <c r="K127" s="39">
        <v>80.769230769230774</v>
      </c>
    </row>
    <row r="128" spans="1:11" ht="12.75" customHeight="1" x14ac:dyDescent="0.2">
      <c r="A128" s="2" t="s">
        <v>208</v>
      </c>
      <c r="B128" s="2" t="s">
        <v>75</v>
      </c>
      <c r="C128" s="48">
        <v>268</v>
      </c>
      <c r="D128" s="48">
        <v>41415</v>
      </c>
      <c r="E128" s="48">
        <v>48722</v>
      </c>
      <c r="F128" s="39">
        <v>85.002668199170799</v>
      </c>
      <c r="H128" s="48">
        <v>269</v>
      </c>
      <c r="I128" s="48">
        <v>42509</v>
      </c>
      <c r="J128" s="48">
        <v>48904</v>
      </c>
      <c r="K128" s="39">
        <v>86.923360052347448</v>
      </c>
    </row>
    <row r="129" spans="1:14" ht="12.75" customHeight="1" x14ac:dyDescent="0.2">
      <c r="A129" s="2" t="s">
        <v>242</v>
      </c>
      <c r="B129" s="2" t="s">
        <v>63</v>
      </c>
      <c r="C129" s="48">
        <v>51</v>
      </c>
      <c r="D129" s="48">
        <v>11895</v>
      </c>
      <c r="E129" s="48">
        <v>14117</v>
      </c>
      <c r="F129" s="39">
        <v>84.260111921796423</v>
      </c>
      <c r="H129" s="48">
        <v>52</v>
      </c>
      <c r="I129" s="48">
        <v>13660</v>
      </c>
      <c r="J129" s="48">
        <v>14402</v>
      </c>
      <c r="K129" s="39">
        <v>94.847937786418555</v>
      </c>
    </row>
    <row r="130" spans="1:14" ht="20.100000000000001" customHeight="1" thickBot="1" x14ac:dyDescent="0.25">
      <c r="A130" s="87" t="s">
        <v>47</v>
      </c>
      <c r="B130" s="87"/>
      <c r="C130" s="97">
        <v>8517</v>
      </c>
      <c r="D130" s="97">
        <v>1655386</v>
      </c>
      <c r="E130" s="97">
        <v>2125674</v>
      </c>
      <c r="F130" s="115">
        <v>77.875817270192897</v>
      </c>
      <c r="G130" s="100"/>
      <c r="H130" s="97">
        <v>8482</v>
      </c>
      <c r="I130" s="97">
        <v>1736171</v>
      </c>
      <c r="J130" s="97">
        <v>2133159</v>
      </c>
      <c r="K130" s="115">
        <v>81.389666686824569</v>
      </c>
    </row>
    <row r="132" spans="1:14" ht="12.75" customHeight="1" x14ac:dyDescent="0.2">
      <c r="A132" s="2" t="s">
        <v>256</v>
      </c>
    </row>
    <row r="133" spans="1:14" ht="12.75" customHeight="1" x14ac:dyDescent="0.2">
      <c r="A133" s="2" t="s">
        <v>257</v>
      </c>
    </row>
    <row r="134" spans="1:14" ht="12.75" customHeight="1" x14ac:dyDescent="0.2">
      <c r="A134" s="2" t="s">
        <v>325</v>
      </c>
      <c r="N134" s="63"/>
    </row>
    <row r="135" spans="1:14" ht="12.75" customHeight="1" x14ac:dyDescent="0.2">
      <c r="A135" s="2" t="s">
        <v>312</v>
      </c>
      <c r="N135" s="63"/>
    </row>
    <row r="136" spans="1:14" ht="12.75" customHeight="1" x14ac:dyDescent="0.2">
      <c r="A136" s="2" t="s">
        <v>374</v>
      </c>
      <c r="N136" s="63"/>
    </row>
    <row r="137" spans="1:14" ht="12.75" customHeight="1" x14ac:dyDescent="0.2">
      <c r="A137" s="2" t="s">
        <v>313</v>
      </c>
      <c r="N137" s="63"/>
    </row>
    <row r="138" spans="1:14" ht="12.75" customHeight="1" x14ac:dyDescent="0.2">
      <c r="A138" s="2" t="s">
        <v>372</v>
      </c>
      <c r="N138" s="63"/>
    </row>
    <row r="139" spans="1:14" ht="12.75" customHeight="1" x14ac:dyDescent="0.2">
      <c r="N139" s="63"/>
    </row>
    <row r="140" spans="1:14" ht="12.75" customHeight="1" x14ac:dyDescent="0.2">
      <c r="N140" s="63"/>
    </row>
    <row r="141" spans="1:14" ht="12.75" customHeight="1" x14ac:dyDescent="0.2">
      <c r="N141" s="63"/>
    </row>
    <row r="142" spans="1:14" ht="12.75" customHeight="1" x14ac:dyDescent="0.2">
      <c r="N142" s="63"/>
    </row>
    <row r="143" spans="1:14" ht="12.75" customHeight="1" x14ac:dyDescent="0.2">
      <c r="N143" s="63"/>
    </row>
    <row r="144" spans="1:14" ht="12.75" customHeight="1" x14ac:dyDescent="0.2">
      <c r="N144" s="63"/>
    </row>
    <row r="145" spans="14:14" ht="12.75" customHeight="1" x14ac:dyDescent="0.2">
      <c r="N145" s="63"/>
    </row>
    <row r="146" spans="14:14" ht="12.75" customHeight="1" x14ac:dyDescent="0.2">
      <c r="N146" s="63"/>
    </row>
    <row r="147" spans="14:14" ht="12.75" customHeight="1" x14ac:dyDescent="0.2">
      <c r="N147" s="63"/>
    </row>
    <row r="148" spans="14:14" ht="12.75" customHeight="1" x14ac:dyDescent="0.2">
      <c r="N148" s="63"/>
    </row>
    <row r="149" spans="14:14" ht="12.75" customHeight="1" x14ac:dyDescent="0.2">
      <c r="N149" s="63"/>
    </row>
    <row r="150" spans="14:14" ht="12.75" customHeight="1" x14ac:dyDescent="0.2">
      <c r="N150" s="63"/>
    </row>
    <row r="151" spans="14:14" ht="12.75" customHeight="1" x14ac:dyDescent="0.2">
      <c r="N151" s="63"/>
    </row>
    <row r="152" spans="14:14" ht="12.75" customHeight="1" x14ac:dyDescent="0.2">
      <c r="N152" s="63"/>
    </row>
    <row r="153" spans="14:14" ht="12.75" customHeight="1" x14ac:dyDescent="0.2">
      <c r="N153" s="63"/>
    </row>
    <row r="154" spans="14:14" ht="12.75" customHeight="1" x14ac:dyDescent="0.2">
      <c r="N154" s="63"/>
    </row>
    <row r="155" spans="14:14" ht="12.75" customHeight="1" x14ac:dyDescent="0.2">
      <c r="N155" s="63"/>
    </row>
    <row r="156" spans="14:14" ht="12.75" customHeight="1" x14ac:dyDescent="0.2">
      <c r="N156" s="63"/>
    </row>
    <row r="157" spans="14:14" ht="12.75" customHeight="1" x14ac:dyDescent="0.2">
      <c r="N157" s="63"/>
    </row>
    <row r="158" spans="14:14" ht="12.75" customHeight="1" x14ac:dyDescent="0.2">
      <c r="N158" s="63"/>
    </row>
    <row r="159" spans="14:14" ht="12.75" customHeight="1" x14ac:dyDescent="0.2">
      <c r="N159" s="63"/>
    </row>
    <row r="160" spans="14:14" ht="12.75" customHeight="1" x14ac:dyDescent="0.2">
      <c r="N160" s="63"/>
    </row>
    <row r="161" spans="14:14" ht="12.75" customHeight="1" x14ac:dyDescent="0.2">
      <c r="N161" s="63"/>
    </row>
    <row r="162" spans="14:14" ht="12.75" customHeight="1" x14ac:dyDescent="0.2">
      <c r="N162" s="63"/>
    </row>
    <row r="163" spans="14:14" ht="12.75" customHeight="1" x14ac:dyDescent="0.2">
      <c r="N163" s="63"/>
    </row>
    <row r="164" spans="14:14" ht="12.75" customHeight="1" x14ac:dyDescent="0.2">
      <c r="N164" s="63"/>
    </row>
    <row r="165" spans="14:14" ht="12.75" customHeight="1" x14ac:dyDescent="0.2">
      <c r="N165" s="63"/>
    </row>
    <row r="166" spans="14:14" ht="12.75" customHeight="1" x14ac:dyDescent="0.2">
      <c r="N166" s="63"/>
    </row>
    <row r="167" spans="14:14" ht="12.75" customHeight="1" x14ac:dyDescent="0.2">
      <c r="N167" s="63"/>
    </row>
    <row r="168" spans="14:14" ht="12.75" customHeight="1" x14ac:dyDescent="0.2">
      <c r="N168" s="63"/>
    </row>
    <row r="169" spans="14:14" ht="12.75" customHeight="1" x14ac:dyDescent="0.2">
      <c r="N169" s="63"/>
    </row>
    <row r="170" spans="14:14" ht="12.75" customHeight="1" x14ac:dyDescent="0.2">
      <c r="N170" s="63"/>
    </row>
    <row r="171" spans="14:14" ht="12.75" customHeight="1" x14ac:dyDescent="0.2">
      <c r="N171" s="63"/>
    </row>
    <row r="172" spans="14:14" ht="12.75" customHeight="1" x14ac:dyDescent="0.2">
      <c r="N172" s="63"/>
    </row>
    <row r="173" spans="14:14" ht="12.75" customHeight="1" x14ac:dyDescent="0.2">
      <c r="N173" s="63"/>
    </row>
    <row r="174" spans="14:14" ht="12.75" customHeight="1" x14ac:dyDescent="0.2">
      <c r="N174" s="63"/>
    </row>
    <row r="175" spans="14:14" ht="12.75" customHeight="1" x14ac:dyDescent="0.2">
      <c r="N175" s="63"/>
    </row>
    <row r="176" spans="14:14" ht="12.75" customHeight="1" x14ac:dyDescent="0.2">
      <c r="N176" s="63"/>
    </row>
    <row r="177" spans="14:14" ht="12.75" customHeight="1" x14ac:dyDescent="0.2">
      <c r="N177" s="63"/>
    </row>
    <row r="178" spans="14:14" ht="12.75" customHeight="1" x14ac:dyDescent="0.2">
      <c r="N178" s="63"/>
    </row>
    <row r="179" spans="14:14" ht="12.75" customHeight="1" x14ac:dyDescent="0.2">
      <c r="N179" s="63"/>
    </row>
    <row r="180" spans="14:14" ht="12.75" customHeight="1" x14ac:dyDescent="0.2">
      <c r="N180" s="63"/>
    </row>
    <row r="181" spans="14:14" ht="12.75" customHeight="1" x14ac:dyDescent="0.2">
      <c r="N181" s="63"/>
    </row>
    <row r="182" spans="14:14" ht="12.75" customHeight="1" x14ac:dyDescent="0.2">
      <c r="N182" s="63"/>
    </row>
    <row r="183" spans="14:14" ht="12.75" customHeight="1" x14ac:dyDescent="0.2">
      <c r="N183" s="63"/>
    </row>
    <row r="184" spans="14:14" ht="12.75" customHeight="1" x14ac:dyDescent="0.2">
      <c r="N184" s="63"/>
    </row>
    <row r="185" spans="14:14" ht="12.75" customHeight="1" x14ac:dyDescent="0.2">
      <c r="N185" s="63"/>
    </row>
    <row r="186" spans="14:14" ht="12.75" customHeight="1" x14ac:dyDescent="0.2">
      <c r="N186" s="63"/>
    </row>
    <row r="187" spans="14:14" ht="12.75" customHeight="1" x14ac:dyDescent="0.2">
      <c r="N187" s="63"/>
    </row>
    <row r="188" spans="14:14" ht="12.75" customHeight="1" x14ac:dyDescent="0.2">
      <c r="N188" s="63"/>
    </row>
    <row r="189" spans="14:14" ht="12.75" customHeight="1" x14ac:dyDescent="0.2">
      <c r="N189" s="63"/>
    </row>
    <row r="190" spans="14:14" ht="12.75" customHeight="1" x14ac:dyDescent="0.2">
      <c r="N190" s="63"/>
    </row>
    <row r="191" spans="14:14" ht="12.75" customHeight="1" x14ac:dyDescent="0.2">
      <c r="N191" s="63"/>
    </row>
    <row r="192" spans="14:14" ht="12.75" customHeight="1" x14ac:dyDescent="0.2">
      <c r="N192" s="63"/>
    </row>
    <row r="193" spans="14:14" ht="12.75" customHeight="1" x14ac:dyDescent="0.2">
      <c r="N193" s="63"/>
    </row>
    <row r="194" spans="14:14" ht="12.75" customHeight="1" x14ac:dyDescent="0.2">
      <c r="N194" s="63"/>
    </row>
    <row r="195" spans="14:14" ht="12.75" customHeight="1" x14ac:dyDescent="0.2">
      <c r="N195" s="63"/>
    </row>
    <row r="196" spans="14:14" ht="12.75" customHeight="1" x14ac:dyDescent="0.2">
      <c r="N196" s="63"/>
    </row>
    <row r="197" spans="14:14" ht="12.75" customHeight="1" x14ac:dyDescent="0.2">
      <c r="N197" s="63"/>
    </row>
    <row r="198" spans="14:14" ht="12.75" customHeight="1" x14ac:dyDescent="0.2">
      <c r="N198" s="63"/>
    </row>
    <row r="199" spans="14:14" ht="12.75" customHeight="1" x14ac:dyDescent="0.2">
      <c r="N199" s="63"/>
    </row>
    <row r="200" spans="14:14" ht="12.75" customHeight="1" x14ac:dyDescent="0.2">
      <c r="N200" s="63"/>
    </row>
    <row r="201" spans="14:14" ht="12.75" customHeight="1" x14ac:dyDescent="0.2">
      <c r="N201" s="63"/>
    </row>
    <row r="202" spans="14:14" ht="12.75" customHeight="1" x14ac:dyDescent="0.2">
      <c r="N202" s="63"/>
    </row>
    <row r="203" spans="14:14" ht="12.75" customHeight="1" x14ac:dyDescent="0.2">
      <c r="N203" s="63"/>
    </row>
    <row r="204" spans="14:14" ht="12.75" customHeight="1" x14ac:dyDescent="0.2">
      <c r="N204" s="63"/>
    </row>
    <row r="205" spans="14:14" ht="12.75" customHeight="1" x14ac:dyDescent="0.2">
      <c r="N205" s="63"/>
    </row>
    <row r="206" spans="14:14" ht="12.75" customHeight="1" x14ac:dyDescent="0.2">
      <c r="N206" s="63"/>
    </row>
    <row r="207" spans="14:14" ht="12.75" customHeight="1" x14ac:dyDescent="0.2">
      <c r="N207" s="63"/>
    </row>
    <row r="208" spans="14:14" ht="12.75" customHeight="1" x14ac:dyDescent="0.2">
      <c r="N208" s="63"/>
    </row>
    <row r="209" spans="14:14" ht="12.75" customHeight="1" x14ac:dyDescent="0.2">
      <c r="N209" s="63"/>
    </row>
    <row r="210" spans="14:14" ht="12.75" customHeight="1" x14ac:dyDescent="0.2">
      <c r="N210" s="63"/>
    </row>
    <row r="211" spans="14:14" ht="12.75" customHeight="1" x14ac:dyDescent="0.2">
      <c r="N211" s="63"/>
    </row>
    <row r="212" spans="14:14" ht="12.75" customHeight="1" x14ac:dyDescent="0.2">
      <c r="N212" s="63"/>
    </row>
    <row r="213" spans="14:14" ht="12.75" customHeight="1" x14ac:dyDescent="0.2">
      <c r="N213" s="63"/>
    </row>
    <row r="214" spans="14:14" ht="12.75" customHeight="1" x14ac:dyDescent="0.2">
      <c r="N214" s="63"/>
    </row>
    <row r="215" spans="14:14" ht="12.75" customHeight="1" x14ac:dyDescent="0.2">
      <c r="N215" s="63"/>
    </row>
    <row r="216" spans="14:14" ht="12.75" customHeight="1" x14ac:dyDescent="0.2">
      <c r="N216" s="63"/>
    </row>
    <row r="217" spans="14:14" ht="12.75" customHeight="1" x14ac:dyDescent="0.2">
      <c r="N217" s="63"/>
    </row>
    <row r="218" spans="14:14" ht="12.75" customHeight="1" x14ac:dyDescent="0.2">
      <c r="N218" s="63"/>
    </row>
    <row r="219" spans="14:14" ht="12.75" customHeight="1" x14ac:dyDescent="0.2">
      <c r="N219" s="63"/>
    </row>
    <row r="220" spans="14:14" ht="12.75" customHeight="1" x14ac:dyDescent="0.2">
      <c r="N220" s="63"/>
    </row>
    <row r="221" spans="14:14" ht="12.75" customHeight="1" x14ac:dyDescent="0.2">
      <c r="N221" s="63"/>
    </row>
    <row r="222" spans="14:14" ht="12.75" customHeight="1" x14ac:dyDescent="0.2">
      <c r="N222" s="63"/>
    </row>
    <row r="223" spans="14:14" ht="12.75" customHeight="1" x14ac:dyDescent="0.2">
      <c r="N223" s="63"/>
    </row>
    <row r="224" spans="14:14" ht="12.75" customHeight="1" x14ac:dyDescent="0.2">
      <c r="N224" s="63"/>
    </row>
    <row r="225" spans="14:14" ht="12.75" customHeight="1" x14ac:dyDescent="0.2">
      <c r="N225" s="63"/>
    </row>
    <row r="226" spans="14:14" ht="12.75" customHeight="1" x14ac:dyDescent="0.2">
      <c r="N226" s="63"/>
    </row>
    <row r="227" spans="14:14" ht="12.75" customHeight="1" x14ac:dyDescent="0.2">
      <c r="N227" s="63"/>
    </row>
    <row r="228" spans="14:14" ht="12.75" customHeight="1" x14ac:dyDescent="0.2">
      <c r="N228" s="63"/>
    </row>
    <row r="229" spans="14:14" ht="12.75" customHeight="1" x14ac:dyDescent="0.2">
      <c r="N229" s="63"/>
    </row>
    <row r="230" spans="14:14" ht="12.75" customHeight="1" x14ac:dyDescent="0.2">
      <c r="N230" s="63"/>
    </row>
    <row r="231" spans="14:14" ht="12.75" customHeight="1" x14ac:dyDescent="0.2">
      <c r="N231" s="63"/>
    </row>
    <row r="232" spans="14:14" ht="12.75" customHeight="1" x14ac:dyDescent="0.2">
      <c r="N232" s="63"/>
    </row>
    <row r="233" spans="14:14" ht="12.75" customHeight="1" x14ac:dyDescent="0.2">
      <c r="N233" s="63"/>
    </row>
    <row r="234" spans="14:14" ht="12.75" customHeight="1" x14ac:dyDescent="0.2">
      <c r="N234" s="63"/>
    </row>
    <row r="235" spans="14:14" ht="12.75" customHeight="1" x14ac:dyDescent="0.2">
      <c r="N235" s="63"/>
    </row>
    <row r="236" spans="14:14" ht="12.75" customHeight="1" x14ac:dyDescent="0.2">
      <c r="N236" s="63"/>
    </row>
    <row r="237" spans="14:14" ht="12.75" customHeight="1" x14ac:dyDescent="0.2">
      <c r="N237" s="63"/>
    </row>
    <row r="238" spans="14:14" ht="12.75" customHeight="1" x14ac:dyDescent="0.2">
      <c r="N238" s="63"/>
    </row>
    <row r="239" spans="14:14" ht="12.75" customHeight="1" x14ac:dyDescent="0.2">
      <c r="N239" s="63"/>
    </row>
    <row r="240" spans="14:14" ht="12.75" customHeight="1" x14ac:dyDescent="0.2">
      <c r="N240" s="63"/>
    </row>
    <row r="241" spans="14:14" ht="12.75" customHeight="1" x14ac:dyDescent="0.2">
      <c r="N241" s="63"/>
    </row>
    <row r="242" spans="14:14" ht="12.75" customHeight="1" x14ac:dyDescent="0.2">
      <c r="N242" s="63"/>
    </row>
    <row r="243" spans="14:14" ht="12.75" customHeight="1" x14ac:dyDescent="0.2">
      <c r="N243" s="63"/>
    </row>
    <row r="244" spans="14:14" ht="12.75" customHeight="1" x14ac:dyDescent="0.2">
      <c r="N244" s="63"/>
    </row>
    <row r="245" spans="14:14" ht="12.75" customHeight="1" x14ac:dyDescent="0.2">
      <c r="N245" s="63"/>
    </row>
    <row r="246" spans="14:14" ht="12.75" customHeight="1" x14ac:dyDescent="0.2">
      <c r="N246" s="63"/>
    </row>
    <row r="247" spans="14:14" ht="12.75" customHeight="1" x14ac:dyDescent="0.2">
      <c r="N247" s="63"/>
    </row>
    <row r="248" spans="14:14" ht="12.75" customHeight="1" x14ac:dyDescent="0.2">
      <c r="N248" s="63"/>
    </row>
    <row r="249" spans="14:14" ht="12.75" customHeight="1" x14ac:dyDescent="0.2">
      <c r="N249" s="63"/>
    </row>
    <row r="250" spans="14:14" ht="12.75" customHeight="1" x14ac:dyDescent="0.2">
      <c r="N250" s="63"/>
    </row>
    <row r="251" spans="14:14" ht="12.75" customHeight="1" x14ac:dyDescent="0.2">
      <c r="N251" s="63"/>
    </row>
    <row r="252" spans="14:14" ht="12.75" customHeight="1" x14ac:dyDescent="0.2">
      <c r="N252" s="63"/>
    </row>
    <row r="253" spans="14:14" ht="12.75" customHeight="1" x14ac:dyDescent="0.2">
      <c r="N253" s="63"/>
    </row>
    <row r="254" spans="14:14" ht="12.75" customHeight="1" x14ac:dyDescent="0.2">
      <c r="N254" s="63"/>
    </row>
    <row r="255" spans="14:14" ht="12.75" customHeight="1" x14ac:dyDescent="0.2">
      <c r="N255" s="63"/>
    </row>
    <row r="256" spans="14:14" ht="12.75" customHeight="1" x14ac:dyDescent="0.2">
      <c r="N256" s="63"/>
    </row>
    <row r="257" spans="14:14" ht="12.75" customHeight="1" x14ac:dyDescent="0.2">
      <c r="N257" s="63"/>
    </row>
    <row r="258" spans="14:14" ht="12.75" customHeight="1" x14ac:dyDescent="0.2">
      <c r="N258" s="63"/>
    </row>
    <row r="259" spans="14:14" ht="12.75" customHeight="1" x14ac:dyDescent="0.2">
      <c r="N259" s="63"/>
    </row>
    <row r="260" spans="14:14" ht="12.75" customHeight="1" x14ac:dyDescent="0.2">
      <c r="N260" s="63"/>
    </row>
    <row r="261" spans="14:14" ht="12.75" customHeight="1" x14ac:dyDescent="0.2">
      <c r="N261" s="63"/>
    </row>
    <row r="262" spans="14:14" ht="12.75" customHeight="1" x14ac:dyDescent="0.2">
      <c r="N262" s="63"/>
    </row>
    <row r="263" spans="14:14" ht="12.75" customHeight="1" x14ac:dyDescent="0.2">
      <c r="N263" s="63"/>
    </row>
    <row r="264" spans="14:14" ht="12.75" customHeight="1" x14ac:dyDescent="0.2">
      <c r="N264" s="63"/>
    </row>
    <row r="265" spans="14:14" ht="12.75" customHeight="1" x14ac:dyDescent="0.2">
      <c r="N265" s="63"/>
    </row>
    <row r="266" spans="14:14" ht="12.75" customHeight="1" x14ac:dyDescent="0.2">
      <c r="N266" s="63"/>
    </row>
    <row r="267" spans="14:14" ht="12.75" customHeight="1" x14ac:dyDescent="0.2">
      <c r="N267" s="63"/>
    </row>
    <row r="268" spans="14:14" ht="12.75" customHeight="1" x14ac:dyDescent="0.2">
      <c r="N268" s="63"/>
    </row>
    <row r="269" spans="14:14" ht="12.75" customHeight="1" x14ac:dyDescent="0.2">
      <c r="N269" s="63"/>
    </row>
    <row r="270" spans="14:14" ht="12.75" customHeight="1" x14ac:dyDescent="0.2">
      <c r="N270" s="63"/>
    </row>
    <row r="271" spans="14:14" ht="12.75" customHeight="1" x14ac:dyDescent="0.2">
      <c r="N271" s="63"/>
    </row>
    <row r="272" spans="14:14" ht="12.75" customHeight="1" x14ac:dyDescent="0.2">
      <c r="N272" s="63"/>
    </row>
    <row r="273" spans="14:14" ht="12.75" customHeight="1" x14ac:dyDescent="0.2">
      <c r="N273" s="63"/>
    </row>
    <row r="274" spans="14:14" ht="12.75" customHeight="1" x14ac:dyDescent="0.2">
      <c r="N274" s="63"/>
    </row>
    <row r="275" spans="14:14" ht="12.75" customHeight="1" x14ac:dyDescent="0.2">
      <c r="N275" s="63"/>
    </row>
    <row r="276" spans="14:14" ht="12.75" customHeight="1" x14ac:dyDescent="0.2">
      <c r="N276" s="63"/>
    </row>
    <row r="277" spans="14:14" ht="12.75" customHeight="1" x14ac:dyDescent="0.2">
      <c r="N277" s="63"/>
    </row>
    <row r="278" spans="14:14" ht="12.75" customHeight="1" x14ac:dyDescent="0.2">
      <c r="N278" s="63"/>
    </row>
    <row r="279" spans="14:14" ht="12.75" customHeight="1" x14ac:dyDescent="0.2">
      <c r="N279" s="63"/>
    </row>
    <row r="280" spans="14:14" ht="12.75" customHeight="1" x14ac:dyDescent="0.2">
      <c r="N280" s="63"/>
    </row>
    <row r="281" spans="14:14" ht="12.75" customHeight="1" x14ac:dyDescent="0.2">
      <c r="N281" s="63"/>
    </row>
    <row r="282" spans="14:14" ht="12.75" customHeight="1" x14ac:dyDescent="0.2">
      <c r="N282" s="63"/>
    </row>
    <row r="283" spans="14:14" ht="12.75" customHeight="1" x14ac:dyDescent="0.2">
      <c r="N283" s="63"/>
    </row>
    <row r="284" spans="14:14" ht="12.75" customHeight="1" x14ac:dyDescent="0.2">
      <c r="N284" s="63"/>
    </row>
    <row r="285" spans="14:14" ht="12.75" customHeight="1" x14ac:dyDescent="0.2">
      <c r="N285" s="63"/>
    </row>
    <row r="286" spans="14:14" ht="12.75" customHeight="1" x14ac:dyDescent="0.2">
      <c r="N286" s="63"/>
    </row>
    <row r="287" spans="14:14" ht="12.75" customHeight="1" x14ac:dyDescent="0.2">
      <c r="N287" s="63"/>
    </row>
    <row r="288" spans="14:14" ht="12.75" customHeight="1" x14ac:dyDescent="0.2">
      <c r="N288" s="63"/>
    </row>
    <row r="289" spans="14:14" ht="12.75" customHeight="1" x14ac:dyDescent="0.2">
      <c r="N289" s="63"/>
    </row>
    <row r="290" spans="14:14" ht="12.75" customHeight="1" x14ac:dyDescent="0.2">
      <c r="N290" s="63"/>
    </row>
    <row r="291" spans="14:14" ht="12.75" customHeight="1" x14ac:dyDescent="0.2">
      <c r="N291" s="63"/>
    </row>
    <row r="292" spans="14:14" ht="12.75" customHeight="1" x14ac:dyDescent="0.2">
      <c r="N292" s="63"/>
    </row>
    <row r="293" spans="14:14" ht="12.75" customHeight="1" x14ac:dyDescent="0.2">
      <c r="N293" s="63"/>
    </row>
    <row r="294" spans="14:14" ht="12.75" customHeight="1" x14ac:dyDescent="0.2">
      <c r="N294" s="63"/>
    </row>
    <row r="295" spans="14:14" ht="12.75" customHeight="1" x14ac:dyDescent="0.2">
      <c r="N295" s="63"/>
    </row>
    <row r="296" spans="14:14" ht="12.75" customHeight="1" x14ac:dyDescent="0.2">
      <c r="N296" s="63"/>
    </row>
    <row r="297" spans="14:14" ht="12.75" customHeight="1" x14ac:dyDescent="0.2">
      <c r="N297" s="63"/>
    </row>
    <row r="298" spans="14:14" ht="12.75" customHeight="1" x14ac:dyDescent="0.2">
      <c r="N298" s="63"/>
    </row>
    <row r="299" spans="14:14" ht="12.75" customHeight="1" x14ac:dyDescent="0.2">
      <c r="N299" s="63"/>
    </row>
    <row r="300" spans="14:14" ht="12.75" customHeight="1" x14ac:dyDescent="0.2">
      <c r="N300" s="63"/>
    </row>
    <row r="301" spans="14:14" ht="12.75" customHeight="1" x14ac:dyDescent="0.2">
      <c r="N301" s="63"/>
    </row>
    <row r="302" spans="14:14" ht="12.75" customHeight="1" x14ac:dyDescent="0.2">
      <c r="N302" s="63"/>
    </row>
    <row r="303" spans="14:14" ht="12.75" customHeight="1" x14ac:dyDescent="0.2">
      <c r="N303" s="63"/>
    </row>
    <row r="304" spans="14:14" ht="12.75" customHeight="1" x14ac:dyDescent="0.2">
      <c r="N304" s="63"/>
    </row>
    <row r="305" spans="14:14" ht="12.75" customHeight="1" x14ac:dyDescent="0.2">
      <c r="N305" s="63"/>
    </row>
    <row r="306" spans="14:14" ht="12.75" customHeight="1" x14ac:dyDescent="0.2">
      <c r="N306" s="63"/>
    </row>
    <row r="307" spans="14:14" ht="12.75" customHeight="1" x14ac:dyDescent="0.2">
      <c r="N307" s="63"/>
    </row>
    <row r="308" spans="14:14" ht="12.75" customHeight="1" x14ac:dyDescent="0.2">
      <c r="N308" s="63"/>
    </row>
    <row r="309" spans="14:14" ht="12.75" customHeight="1" x14ac:dyDescent="0.2">
      <c r="N309" s="63"/>
    </row>
    <row r="310" spans="14:14" ht="12.75" customHeight="1" x14ac:dyDescent="0.2">
      <c r="N310" s="63"/>
    </row>
    <row r="311" spans="14:14" ht="12.75" customHeight="1" x14ac:dyDescent="0.2">
      <c r="N311" s="63"/>
    </row>
    <row r="312" spans="14:14" ht="12.75" customHeight="1" x14ac:dyDescent="0.2">
      <c r="N312" s="63"/>
    </row>
    <row r="313" spans="14:14" ht="12.75" customHeight="1" x14ac:dyDescent="0.2">
      <c r="N313" s="63"/>
    </row>
    <row r="314" spans="14:14" ht="12.75" customHeight="1" x14ac:dyDescent="0.2">
      <c r="N314" s="63"/>
    </row>
    <row r="315" spans="14:14" ht="12.75" customHeight="1" x14ac:dyDescent="0.2">
      <c r="N315" s="63"/>
    </row>
    <row r="316" spans="14:14" ht="12.75" customHeight="1" x14ac:dyDescent="0.2">
      <c r="N316" s="63"/>
    </row>
    <row r="317" spans="14:14" ht="12.75" customHeight="1" x14ac:dyDescent="0.2">
      <c r="N317" s="63"/>
    </row>
    <row r="318" spans="14:14" ht="12.75" customHeight="1" x14ac:dyDescent="0.2">
      <c r="N318" s="63"/>
    </row>
    <row r="319" spans="14:14" ht="12.75" customHeight="1" x14ac:dyDescent="0.2">
      <c r="N319" s="63"/>
    </row>
    <row r="320" spans="14:14" ht="12.75" customHeight="1" x14ac:dyDescent="0.2">
      <c r="N320" s="63"/>
    </row>
    <row r="321" spans="14:14" ht="12.75" customHeight="1" x14ac:dyDescent="0.2">
      <c r="N321" s="63"/>
    </row>
    <row r="322" spans="14:14" ht="12.75" customHeight="1" x14ac:dyDescent="0.2">
      <c r="N322" s="63"/>
    </row>
    <row r="323" spans="14:14" ht="12.75" customHeight="1" x14ac:dyDescent="0.2">
      <c r="N323" s="63"/>
    </row>
    <row r="324" spans="14:14" ht="12.75" customHeight="1" x14ac:dyDescent="0.2">
      <c r="N324" s="63"/>
    </row>
    <row r="325" spans="14:14" ht="12.75" customHeight="1" x14ac:dyDescent="0.2">
      <c r="N325" s="63"/>
    </row>
    <row r="326" spans="14:14" ht="12.75" customHeight="1" x14ac:dyDescent="0.2">
      <c r="N326" s="63"/>
    </row>
    <row r="327" spans="14:14" ht="12.75" customHeight="1" x14ac:dyDescent="0.2">
      <c r="N327" s="63"/>
    </row>
    <row r="328" spans="14:14" ht="12.75" customHeight="1" x14ac:dyDescent="0.2">
      <c r="N328" s="63"/>
    </row>
    <row r="329" spans="14:14" ht="12.75" customHeight="1" x14ac:dyDescent="0.2">
      <c r="N329" s="63"/>
    </row>
    <row r="330" spans="14:14" ht="12.75" customHeight="1" x14ac:dyDescent="0.2">
      <c r="N330" s="63"/>
    </row>
    <row r="331" spans="14:14" ht="12.75" customHeight="1" x14ac:dyDescent="0.2">
      <c r="N331" s="63"/>
    </row>
    <row r="332" spans="14:14" ht="12.75" customHeight="1" x14ac:dyDescent="0.2">
      <c r="N332" s="63"/>
    </row>
    <row r="333" spans="14:14" ht="12.75" customHeight="1" x14ac:dyDescent="0.2">
      <c r="N333" s="63"/>
    </row>
    <row r="334" spans="14:14" ht="12.75" customHeight="1" x14ac:dyDescent="0.2">
      <c r="N334" s="63"/>
    </row>
    <row r="335" spans="14:14" ht="12.75" customHeight="1" x14ac:dyDescent="0.2">
      <c r="N335" s="63"/>
    </row>
    <row r="336" spans="14:14" ht="12.75" customHeight="1" x14ac:dyDescent="0.2">
      <c r="N336" s="63"/>
    </row>
    <row r="337" spans="14:14" ht="12.75" customHeight="1" x14ac:dyDescent="0.2">
      <c r="N337" s="63"/>
    </row>
    <row r="338" spans="14:14" ht="12.75" customHeight="1" x14ac:dyDescent="0.2">
      <c r="N338" s="63"/>
    </row>
    <row r="339" spans="14:14" ht="12.75" customHeight="1" x14ac:dyDescent="0.2">
      <c r="N339" s="63"/>
    </row>
    <row r="340" spans="14:14" ht="12.75" customHeight="1" x14ac:dyDescent="0.2">
      <c r="N340" s="63"/>
    </row>
    <row r="341" spans="14:14" ht="12.75" customHeight="1" x14ac:dyDescent="0.2">
      <c r="N341" s="63"/>
    </row>
    <row r="342" spans="14:14" ht="12.75" customHeight="1" x14ac:dyDescent="0.2">
      <c r="N342" s="63"/>
    </row>
    <row r="343" spans="14:14" ht="12.75" customHeight="1" x14ac:dyDescent="0.2">
      <c r="N343" s="63"/>
    </row>
    <row r="344" spans="14:14" ht="12.75" customHeight="1" x14ac:dyDescent="0.2">
      <c r="N344" s="63"/>
    </row>
    <row r="345" spans="14:14" ht="12.75" customHeight="1" x14ac:dyDescent="0.2">
      <c r="N345" s="63"/>
    </row>
    <row r="346" spans="14:14" ht="12.75" customHeight="1" x14ac:dyDescent="0.2">
      <c r="N346" s="63"/>
    </row>
    <row r="347" spans="14:14" ht="12.75" customHeight="1" x14ac:dyDescent="0.2">
      <c r="N347" s="63"/>
    </row>
    <row r="348" spans="14:14" ht="12.75" customHeight="1" x14ac:dyDescent="0.2">
      <c r="N348" s="63"/>
    </row>
    <row r="349" spans="14:14" ht="12.75" customHeight="1" x14ac:dyDescent="0.2">
      <c r="N349" s="63"/>
    </row>
    <row r="350" spans="14:14" ht="12.75" customHeight="1" x14ac:dyDescent="0.2">
      <c r="N350" s="63"/>
    </row>
    <row r="351" spans="14:14" ht="12.75" customHeight="1" x14ac:dyDescent="0.2">
      <c r="N351" s="63"/>
    </row>
    <row r="352" spans="14:14" ht="12.75" customHeight="1" x14ac:dyDescent="0.2">
      <c r="N352" s="63"/>
    </row>
    <row r="353" spans="14:14" ht="12.75" customHeight="1" x14ac:dyDescent="0.2">
      <c r="N353" s="63"/>
    </row>
    <row r="354" spans="14:14" ht="12.75" customHeight="1" x14ac:dyDescent="0.2">
      <c r="N354" s="63"/>
    </row>
    <row r="355" spans="14:14" ht="12.75" customHeight="1" x14ac:dyDescent="0.2">
      <c r="N355" s="63"/>
    </row>
    <row r="356" spans="14:14" ht="12.75" customHeight="1" x14ac:dyDescent="0.2">
      <c r="N356" s="63"/>
    </row>
    <row r="357" spans="14:14" ht="12.75" customHeight="1" x14ac:dyDescent="0.2">
      <c r="N357" s="63"/>
    </row>
    <row r="358" spans="14:14" ht="12.75" customHeight="1" x14ac:dyDescent="0.2">
      <c r="N358" s="63"/>
    </row>
    <row r="359" spans="14:14" ht="12.75" customHeight="1" x14ac:dyDescent="0.2">
      <c r="N359" s="63"/>
    </row>
    <row r="360" spans="14:14" ht="12.75" customHeight="1" x14ac:dyDescent="0.2">
      <c r="N360" s="63"/>
    </row>
    <row r="361" spans="14:14" ht="12.75" customHeight="1" x14ac:dyDescent="0.2">
      <c r="N361" s="63"/>
    </row>
    <row r="362" spans="14:14" ht="12.75" customHeight="1" x14ac:dyDescent="0.2">
      <c r="N362" s="63"/>
    </row>
    <row r="363" spans="14:14" ht="12.75" customHeight="1" x14ac:dyDescent="0.2">
      <c r="N363" s="63"/>
    </row>
    <row r="364" spans="14:14" ht="12.75" customHeight="1" x14ac:dyDescent="0.2">
      <c r="N364" s="63"/>
    </row>
    <row r="365" spans="14:14" ht="12.75" customHeight="1" x14ac:dyDescent="0.2">
      <c r="N365" s="63"/>
    </row>
    <row r="366" spans="14:14" ht="12.75" customHeight="1" x14ac:dyDescent="0.2">
      <c r="N366" s="63"/>
    </row>
    <row r="367" spans="14:14" ht="12.75" customHeight="1" x14ac:dyDescent="0.2">
      <c r="N367" s="63"/>
    </row>
    <row r="368" spans="14:14" ht="12.75" customHeight="1" x14ac:dyDescent="0.2">
      <c r="N368" s="63"/>
    </row>
    <row r="369" spans="14:14" ht="12.75" customHeight="1" x14ac:dyDescent="0.2">
      <c r="N369" s="63"/>
    </row>
    <row r="370" spans="14:14" ht="12.75" customHeight="1" x14ac:dyDescent="0.2">
      <c r="N370" s="63"/>
    </row>
    <row r="371" spans="14:14" ht="12.75" customHeight="1" x14ac:dyDescent="0.2">
      <c r="N371" s="63"/>
    </row>
    <row r="372" spans="14:14" ht="12.75" customHeight="1" x14ac:dyDescent="0.2">
      <c r="N372" s="63"/>
    </row>
    <row r="373" spans="14:14" ht="12.75" customHeight="1" x14ac:dyDescent="0.2">
      <c r="N373" s="63"/>
    </row>
    <row r="374" spans="14:14" ht="12.75" customHeight="1" x14ac:dyDescent="0.2">
      <c r="N374" s="63"/>
    </row>
    <row r="375" spans="14:14" ht="12.75" customHeight="1" x14ac:dyDescent="0.2">
      <c r="N375" s="63"/>
    </row>
    <row r="376" spans="14:14" ht="12.75" customHeight="1" x14ac:dyDescent="0.2">
      <c r="N376" s="63"/>
    </row>
    <row r="377" spans="14:14" ht="12.75" customHeight="1" x14ac:dyDescent="0.2">
      <c r="N377" s="63"/>
    </row>
    <row r="378" spans="14:14" ht="12.75" customHeight="1" x14ac:dyDescent="0.2">
      <c r="N378" s="63"/>
    </row>
    <row r="379" spans="14:14" ht="12.75" customHeight="1" x14ac:dyDescent="0.2">
      <c r="N379" s="63"/>
    </row>
    <row r="380" spans="14:14" ht="12.75" customHeight="1" x14ac:dyDescent="0.2">
      <c r="N380" s="63"/>
    </row>
    <row r="381" spans="14:14" ht="12.75" customHeight="1" x14ac:dyDescent="0.2">
      <c r="N381" s="63"/>
    </row>
    <row r="382" spans="14:14" ht="12.75" customHeight="1" x14ac:dyDescent="0.2">
      <c r="N382" s="63"/>
    </row>
    <row r="383" spans="14:14" ht="12.75" customHeight="1" x14ac:dyDescent="0.2">
      <c r="N383" s="63"/>
    </row>
    <row r="384" spans="14:14" ht="12.75" customHeight="1" x14ac:dyDescent="0.2">
      <c r="N384" s="63"/>
    </row>
    <row r="385" spans="14:14" ht="12.75" customHeight="1" x14ac:dyDescent="0.2">
      <c r="N385" s="63"/>
    </row>
    <row r="386" spans="14:14" ht="12.75" customHeight="1" x14ac:dyDescent="0.2">
      <c r="N386" s="63"/>
    </row>
    <row r="387" spans="14:14" ht="12.75" customHeight="1" x14ac:dyDescent="0.2">
      <c r="N387" s="63"/>
    </row>
    <row r="388" spans="14:14" ht="12.75" customHeight="1" x14ac:dyDescent="0.2">
      <c r="N388" s="63"/>
    </row>
    <row r="389" spans="14:14" ht="12.75" customHeight="1" x14ac:dyDescent="0.2">
      <c r="N389" s="63"/>
    </row>
    <row r="390" spans="14:14" ht="12.75" customHeight="1" x14ac:dyDescent="0.2">
      <c r="N390" s="63"/>
    </row>
    <row r="391" spans="14:14" ht="12.75" customHeight="1" x14ac:dyDescent="0.2">
      <c r="N391" s="63"/>
    </row>
    <row r="392" spans="14:14" ht="12.75" customHeight="1" x14ac:dyDescent="0.2">
      <c r="N392" s="63"/>
    </row>
    <row r="393" spans="14:14" ht="12.75" customHeight="1" x14ac:dyDescent="0.2">
      <c r="N393" s="63"/>
    </row>
    <row r="394" spans="14:14" ht="12.75" customHeight="1" x14ac:dyDescent="0.2">
      <c r="N394" s="63"/>
    </row>
    <row r="395" spans="14:14" ht="12.75" customHeight="1" x14ac:dyDescent="0.2">
      <c r="N395" s="63"/>
    </row>
    <row r="396" spans="14:14" ht="12.75" customHeight="1" x14ac:dyDescent="0.2">
      <c r="N396" s="63"/>
    </row>
    <row r="397" spans="14:14" ht="12.75" customHeight="1" x14ac:dyDescent="0.2">
      <c r="N397" s="63"/>
    </row>
    <row r="398" spans="14:14" ht="12.75" customHeight="1" x14ac:dyDescent="0.2">
      <c r="N398" s="63"/>
    </row>
    <row r="399" spans="14:14" ht="12.75" customHeight="1" x14ac:dyDescent="0.2">
      <c r="N399" s="63"/>
    </row>
    <row r="400" spans="14:14" ht="12.75" customHeight="1" x14ac:dyDescent="0.2">
      <c r="N400" s="63"/>
    </row>
    <row r="401" spans="14:14" ht="12.75" customHeight="1" x14ac:dyDescent="0.2">
      <c r="N401" s="63"/>
    </row>
    <row r="402" spans="14:14" ht="12.75" customHeight="1" x14ac:dyDescent="0.2">
      <c r="N402" s="63"/>
    </row>
    <row r="403" spans="14:14" ht="12.75" customHeight="1" x14ac:dyDescent="0.2">
      <c r="N403" s="63"/>
    </row>
    <row r="404" spans="14:14" ht="12.75" customHeight="1" x14ac:dyDescent="0.2">
      <c r="N404" s="63"/>
    </row>
    <row r="405" spans="14:14" ht="12.75" customHeight="1" x14ac:dyDescent="0.2">
      <c r="N405" s="63"/>
    </row>
    <row r="406" spans="14:14" ht="12.75" customHeight="1" x14ac:dyDescent="0.2">
      <c r="N406" s="63"/>
    </row>
    <row r="407" spans="14:14" ht="12.75" customHeight="1" x14ac:dyDescent="0.2">
      <c r="N407" s="63"/>
    </row>
    <row r="408" spans="14:14" ht="12.75" customHeight="1" x14ac:dyDescent="0.2">
      <c r="N408" s="63"/>
    </row>
    <row r="409" spans="14:14" ht="12.75" customHeight="1" x14ac:dyDescent="0.2">
      <c r="N409" s="63"/>
    </row>
    <row r="410" spans="14:14" ht="12.75" customHeight="1" x14ac:dyDescent="0.2">
      <c r="N410" s="63"/>
    </row>
    <row r="411" spans="14:14" ht="12.75" customHeight="1" x14ac:dyDescent="0.2">
      <c r="N411" s="63"/>
    </row>
    <row r="412" spans="14:14" ht="12.75" customHeight="1" x14ac:dyDescent="0.2">
      <c r="N412" s="63"/>
    </row>
    <row r="413" spans="14:14" ht="12.75" customHeight="1" x14ac:dyDescent="0.2">
      <c r="N413" s="63"/>
    </row>
    <row r="414" spans="14:14" ht="12.75" customHeight="1" x14ac:dyDescent="0.2">
      <c r="N414" s="63"/>
    </row>
    <row r="415" spans="14:14" ht="12.75" customHeight="1" x14ac:dyDescent="0.2">
      <c r="N415" s="63"/>
    </row>
    <row r="416" spans="14:14" ht="12.75" customHeight="1" x14ac:dyDescent="0.2">
      <c r="N416" s="63"/>
    </row>
    <row r="417" spans="14:14" ht="12.75" customHeight="1" x14ac:dyDescent="0.2">
      <c r="N417" s="63"/>
    </row>
    <row r="418" spans="14:14" ht="12.75" customHeight="1" x14ac:dyDescent="0.2">
      <c r="N418" s="63"/>
    </row>
    <row r="419" spans="14:14" ht="12.75" customHeight="1" x14ac:dyDescent="0.2">
      <c r="N419" s="63"/>
    </row>
    <row r="420" spans="14:14" ht="12.75" customHeight="1" x14ac:dyDescent="0.2">
      <c r="N420" s="63"/>
    </row>
    <row r="421" spans="14:14" ht="12.75" customHeight="1" x14ac:dyDescent="0.2">
      <c r="N421" s="63"/>
    </row>
    <row r="422" spans="14:14" ht="12.75" customHeight="1" x14ac:dyDescent="0.2">
      <c r="N422" s="63"/>
    </row>
    <row r="423" spans="14:14" ht="12.75" customHeight="1" x14ac:dyDescent="0.2">
      <c r="N423" s="63"/>
    </row>
    <row r="424" spans="14:14" ht="12.75" customHeight="1" x14ac:dyDescent="0.2">
      <c r="N424" s="63"/>
    </row>
    <row r="425" spans="14:14" ht="12.75" customHeight="1" x14ac:dyDescent="0.2">
      <c r="N425" s="63"/>
    </row>
    <row r="426" spans="14:14" ht="12.75" customHeight="1" x14ac:dyDescent="0.2">
      <c r="N426" s="63"/>
    </row>
    <row r="427" spans="14:14" ht="12.75" customHeight="1" x14ac:dyDescent="0.2">
      <c r="N427" s="63"/>
    </row>
    <row r="428" spans="14:14" ht="12.75" customHeight="1" x14ac:dyDescent="0.2">
      <c r="N428" s="63"/>
    </row>
    <row r="429" spans="14:14" ht="12.75" customHeight="1" x14ac:dyDescent="0.2">
      <c r="N429" s="63"/>
    </row>
    <row r="430" spans="14:14" ht="12.75" customHeight="1" x14ac:dyDescent="0.2">
      <c r="N430" s="63"/>
    </row>
    <row r="431" spans="14:14" ht="12.75" customHeight="1" x14ac:dyDescent="0.2">
      <c r="N431" s="63"/>
    </row>
    <row r="432" spans="14:14" ht="12.75" customHeight="1" x14ac:dyDescent="0.2">
      <c r="N432" s="63"/>
    </row>
    <row r="433" spans="14:14" ht="12.75" customHeight="1" x14ac:dyDescent="0.2">
      <c r="N433" s="63"/>
    </row>
    <row r="434" spans="14:14" ht="12.75" customHeight="1" x14ac:dyDescent="0.2">
      <c r="N434" s="63"/>
    </row>
    <row r="435" spans="14:14" ht="12.75" customHeight="1" x14ac:dyDescent="0.2">
      <c r="N435" s="63"/>
    </row>
    <row r="436" spans="14:14" ht="12.75" customHeight="1" x14ac:dyDescent="0.2">
      <c r="N436" s="63"/>
    </row>
    <row r="437" spans="14:14" ht="12.75" customHeight="1" x14ac:dyDescent="0.2">
      <c r="N437" s="63"/>
    </row>
    <row r="438" spans="14:14" ht="12.75" customHeight="1" x14ac:dyDescent="0.2">
      <c r="N438" s="63"/>
    </row>
    <row r="439" spans="14:14" ht="12.75" customHeight="1" x14ac:dyDescent="0.2">
      <c r="N439" s="63"/>
    </row>
    <row r="440" spans="14:14" ht="12.75" customHeight="1" x14ac:dyDescent="0.2">
      <c r="N440" s="63"/>
    </row>
    <row r="441" spans="14:14" ht="12.75" customHeight="1" x14ac:dyDescent="0.2">
      <c r="N441" s="63"/>
    </row>
    <row r="442" spans="14:14" ht="12.75" customHeight="1" x14ac:dyDescent="0.2">
      <c r="N442" s="63"/>
    </row>
    <row r="443" spans="14:14" ht="12.75" customHeight="1" x14ac:dyDescent="0.2">
      <c r="N443" s="63"/>
    </row>
    <row r="444" spans="14:14" ht="12.75" customHeight="1" x14ac:dyDescent="0.2">
      <c r="N444" s="63"/>
    </row>
    <row r="445" spans="14:14" ht="12.75" customHeight="1" x14ac:dyDescent="0.2">
      <c r="N445" s="63"/>
    </row>
    <row r="446" spans="14:14" ht="12.75" customHeight="1" x14ac:dyDescent="0.2">
      <c r="N446" s="63"/>
    </row>
    <row r="447" spans="14:14" ht="12.75" customHeight="1" x14ac:dyDescent="0.2">
      <c r="N447" s="63"/>
    </row>
    <row r="448" spans="14:14" ht="12.75" customHeight="1" x14ac:dyDescent="0.2">
      <c r="N448" s="63"/>
    </row>
    <row r="449" spans="14:14" ht="12.75" customHeight="1" x14ac:dyDescent="0.2">
      <c r="N449" s="63"/>
    </row>
    <row r="450" spans="14:14" ht="12.75" customHeight="1" x14ac:dyDescent="0.2">
      <c r="N450" s="63"/>
    </row>
    <row r="451" spans="14:14" ht="12.75" customHeight="1" x14ac:dyDescent="0.2">
      <c r="N451" s="63"/>
    </row>
    <row r="452" spans="14:14" ht="12.75" customHeight="1" x14ac:dyDescent="0.2">
      <c r="N452" s="63"/>
    </row>
    <row r="453" spans="14:14" ht="12.75" customHeight="1" x14ac:dyDescent="0.2">
      <c r="N453" s="63"/>
    </row>
    <row r="454" spans="14:14" ht="12.75" customHeight="1" x14ac:dyDescent="0.2">
      <c r="N454" s="63"/>
    </row>
    <row r="455" spans="14:14" ht="12.75" customHeight="1" x14ac:dyDescent="0.2">
      <c r="N455" s="63"/>
    </row>
    <row r="456" spans="14:14" ht="12.75" customHeight="1" x14ac:dyDescent="0.2">
      <c r="N456" s="63"/>
    </row>
    <row r="457" spans="14:14" ht="12.75" customHeight="1" x14ac:dyDescent="0.2">
      <c r="N457" s="63"/>
    </row>
    <row r="458" spans="14:14" ht="12.75" customHeight="1" x14ac:dyDescent="0.2">
      <c r="N458" s="63"/>
    </row>
    <row r="459" spans="14:14" ht="12.75" customHeight="1" x14ac:dyDescent="0.2">
      <c r="N459" s="63"/>
    </row>
    <row r="460" spans="14:14" ht="12.75" customHeight="1" x14ac:dyDescent="0.2">
      <c r="N460" s="63"/>
    </row>
    <row r="461" spans="14:14" ht="12.75" customHeight="1" x14ac:dyDescent="0.2">
      <c r="N461" s="63"/>
    </row>
    <row r="462" spans="14:14" ht="12.75" customHeight="1" x14ac:dyDescent="0.2">
      <c r="N462" s="63"/>
    </row>
    <row r="463" spans="14:14" ht="12.75" customHeight="1" x14ac:dyDescent="0.2">
      <c r="N463" s="63"/>
    </row>
    <row r="464" spans="14:14" ht="12.75" customHeight="1" x14ac:dyDescent="0.2">
      <c r="N464" s="63"/>
    </row>
    <row r="465" spans="14:14" ht="12.75" customHeight="1" x14ac:dyDescent="0.2">
      <c r="N465" s="63"/>
    </row>
    <row r="466" spans="14:14" ht="12.75" customHeight="1" x14ac:dyDescent="0.2">
      <c r="N466" s="63"/>
    </row>
    <row r="467" spans="14:14" ht="12.75" customHeight="1" x14ac:dyDescent="0.2">
      <c r="N467" s="63"/>
    </row>
    <row r="468" spans="14:14" ht="12.75" customHeight="1" x14ac:dyDescent="0.2">
      <c r="N468" s="63"/>
    </row>
    <row r="469" spans="14:14" ht="12.75" customHeight="1" x14ac:dyDescent="0.2">
      <c r="N469" s="63"/>
    </row>
    <row r="470" spans="14:14" ht="12.75" customHeight="1" x14ac:dyDescent="0.2">
      <c r="N470" s="63"/>
    </row>
    <row r="471" spans="14:14" ht="12.75" customHeight="1" x14ac:dyDescent="0.2">
      <c r="N471" s="63"/>
    </row>
    <row r="472" spans="14:14" ht="12.75" customHeight="1" x14ac:dyDescent="0.2">
      <c r="N472" s="63"/>
    </row>
    <row r="473" spans="14:14" ht="12.75" customHeight="1" x14ac:dyDescent="0.2">
      <c r="N473" s="63"/>
    </row>
    <row r="474" spans="14:14" ht="12.75" customHeight="1" x14ac:dyDescent="0.2">
      <c r="N474" s="63"/>
    </row>
    <row r="475" spans="14:14" ht="12.75" customHeight="1" x14ac:dyDescent="0.2">
      <c r="N475" s="63"/>
    </row>
    <row r="476" spans="14:14" ht="12.75" customHeight="1" x14ac:dyDescent="0.2">
      <c r="N476" s="63"/>
    </row>
    <row r="477" spans="14:14" ht="12.75" customHeight="1" x14ac:dyDescent="0.2">
      <c r="N477" s="63"/>
    </row>
    <row r="478" spans="14:14" ht="12.75" customHeight="1" x14ac:dyDescent="0.2">
      <c r="N478" s="63"/>
    </row>
    <row r="479" spans="14:14" ht="12.75" customHeight="1" x14ac:dyDescent="0.2">
      <c r="N479" s="63"/>
    </row>
    <row r="480" spans="14:14" ht="12.75" customHeight="1" x14ac:dyDescent="0.2">
      <c r="N480" s="63"/>
    </row>
    <row r="481" spans="14:14" ht="12.75" customHeight="1" x14ac:dyDescent="0.2">
      <c r="N481" s="63"/>
    </row>
    <row r="482" spans="14:14" ht="12.75" customHeight="1" x14ac:dyDescent="0.2">
      <c r="N482" s="63"/>
    </row>
    <row r="483" spans="14:14" ht="12.75" customHeight="1" x14ac:dyDescent="0.2">
      <c r="N483" s="63"/>
    </row>
    <row r="484" spans="14:14" ht="12.75" customHeight="1" x14ac:dyDescent="0.2">
      <c r="N484" s="63"/>
    </row>
    <row r="485" spans="14:14" ht="12.75" customHeight="1" x14ac:dyDescent="0.2">
      <c r="N485" s="63"/>
    </row>
    <row r="486" spans="14:14" ht="12.75" customHeight="1" x14ac:dyDescent="0.2">
      <c r="N486" s="63"/>
    </row>
    <row r="487" spans="14:14" ht="12.75" customHeight="1" x14ac:dyDescent="0.2">
      <c r="N487" s="63"/>
    </row>
    <row r="488" spans="14:14" ht="12.75" customHeight="1" x14ac:dyDescent="0.2">
      <c r="N488" s="63"/>
    </row>
  </sheetData>
  <phoneticPr fontId="0" type="noConversion"/>
  <pageMargins left="1.7322834645669292" right="0" top="0.98425196850393704" bottom="0.98425196850393704" header="0.51181102362204722" footer="0.51181102362204722"/>
  <pageSetup paperSize="9" scale="69" firstPageNumber="12" orientation="landscape" useFirstPageNumber="1" r:id="rId1"/>
  <headerFooter alignWithMargins="0">
    <oddFooter>&amp;C&amp;"Verdana,Regular"&amp;P</oddFooter>
  </headerFooter>
  <rowBreaks count="1" manualBreakCount="1">
    <brk id="97" max="10"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0">
    <pageSetUpPr fitToPage="1"/>
  </sheetPr>
  <dimension ref="A1:P71"/>
  <sheetViews>
    <sheetView view="pageBreakPreview" zoomScaleNormal="60" zoomScaleSheetLayoutView="100" workbookViewId="0"/>
  </sheetViews>
  <sheetFormatPr defaultRowHeight="12.75" x14ac:dyDescent="0.2"/>
  <cols>
    <col min="1" max="1" width="25.7109375" style="2" customWidth="1"/>
    <col min="2" max="2" width="20.7109375" style="2" customWidth="1"/>
    <col min="3" max="3" width="11" style="6" bestFit="1" customWidth="1"/>
    <col min="4" max="4" width="10.7109375" style="6" customWidth="1"/>
    <col min="5" max="5" width="8.85546875" style="39" customWidth="1"/>
    <col min="6" max="6" width="5.42578125" style="39" customWidth="1"/>
    <col min="7" max="8" width="10.7109375" style="6" customWidth="1"/>
    <col min="9" max="9" width="9.140625" style="39" customWidth="1"/>
    <col min="10" max="10" width="4.5703125" style="39" customWidth="1"/>
    <col min="11" max="12" width="10.7109375" style="6" customWidth="1"/>
    <col min="13" max="13" width="8.85546875" style="39" customWidth="1"/>
    <col min="14" max="14" width="8.7109375" style="22"/>
    <col min="15" max="224" width="8.7109375" style="2"/>
    <col min="225" max="225" width="21.7109375" style="2" customWidth="1"/>
    <col min="226" max="226" width="16.7109375" style="2" customWidth="1"/>
    <col min="227" max="228" width="9.7109375" style="2" customWidth="1"/>
    <col min="229" max="229" width="8.7109375" style="2"/>
    <col min="230" max="230" width="5.7109375" style="2" customWidth="1"/>
    <col min="231" max="232" width="9.7109375" style="2" customWidth="1"/>
    <col min="233" max="233" width="8.7109375" style="2"/>
    <col min="234" max="234" width="5.7109375" style="2" customWidth="1"/>
    <col min="235" max="236" width="9.7109375" style="2" customWidth="1"/>
    <col min="237" max="480" width="8.7109375" style="2"/>
    <col min="481" max="481" width="21.7109375" style="2" customWidth="1"/>
    <col min="482" max="482" width="16.7109375" style="2" customWidth="1"/>
    <col min="483" max="484" width="9.7109375" style="2" customWidth="1"/>
    <col min="485" max="485" width="8.7109375" style="2"/>
    <col min="486" max="486" width="5.7109375" style="2" customWidth="1"/>
    <col min="487" max="488" width="9.7109375" style="2" customWidth="1"/>
    <col min="489" max="489" width="8.7109375" style="2"/>
    <col min="490" max="490" width="5.7109375" style="2" customWidth="1"/>
    <col min="491" max="492" width="9.7109375" style="2" customWidth="1"/>
    <col min="493" max="736" width="8.7109375" style="2"/>
    <col min="737" max="737" width="21.7109375" style="2" customWidth="1"/>
    <col min="738" max="738" width="16.7109375" style="2" customWidth="1"/>
    <col min="739" max="740" width="9.7109375" style="2" customWidth="1"/>
    <col min="741" max="741" width="8.7109375" style="2"/>
    <col min="742" max="742" width="5.7109375" style="2" customWidth="1"/>
    <col min="743" max="744" width="9.7109375" style="2" customWidth="1"/>
    <col min="745" max="745" width="8.7109375" style="2"/>
    <col min="746" max="746" width="5.7109375" style="2" customWidth="1"/>
    <col min="747" max="748" width="9.7109375" style="2" customWidth="1"/>
    <col min="749" max="992" width="8.7109375" style="2"/>
    <col min="993" max="993" width="21.7109375" style="2" customWidth="1"/>
    <col min="994" max="994" width="16.7109375" style="2" customWidth="1"/>
    <col min="995" max="996" width="9.7109375" style="2" customWidth="1"/>
    <col min="997" max="997" width="8.7109375" style="2"/>
    <col min="998" max="998" width="5.7109375" style="2" customWidth="1"/>
    <col min="999" max="1000" width="9.7109375" style="2" customWidth="1"/>
    <col min="1001" max="1001" width="8.7109375" style="2"/>
    <col min="1002" max="1002" width="5.7109375" style="2" customWidth="1"/>
    <col min="1003" max="1004" width="9.7109375" style="2" customWidth="1"/>
    <col min="1005" max="1248" width="8.7109375" style="2"/>
    <col min="1249" max="1249" width="21.7109375" style="2" customWidth="1"/>
    <col min="1250" max="1250" width="16.7109375" style="2" customWidth="1"/>
    <col min="1251" max="1252" width="9.7109375" style="2" customWidth="1"/>
    <col min="1253" max="1253" width="8.7109375" style="2"/>
    <col min="1254" max="1254" width="5.7109375" style="2" customWidth="1"/>
    <col min="1255" max="1256" width="9.7109375" style="2" customWidth="1"/>
    <col min="1257" max="1257" width="8.7109375" style="2"/>
    <col min="1258" max="1258" width="5.7109375" style="2" customWidth="1"/>
    <col min="1259" max="1260" width="9.7109375" style="2" customWidth="1"/>
    <col min="1261" max="1504" width="8.7109375" style="2"/>
    <col min="1505" max="1505" width="21.7109375" style="2" customWidth="1"/>
    <col min="1506" max="1506" width="16.7109375" style="2" customWidth="1"/>
    <col min="1507" max="1508" width="9.7109375" style="2" customWidth="1"/>
    <col min="1509" max="1509" width="8.7109375" style="2"/>
    <col min="1510" max="1510" width="5.7109375" style="2" customWidth="1"/>
    <col min="1511" max="1512" width="9.7109375" style="2" customWidth="1"/>
    <col min="1513" max="1513" width="8.7109375" style="2"/>
    <col min="1514" max="1514" width="5.7109375" style="2" customWidth="1"/>
    <col min="1515" max="1516" width="9.7109375" style="2" customWidth="1"/>
    <col min="1517" max="1760" width="8.7109375" style="2"/>
    <col min="1761" max="1761" width="21.7109375" style="2" customWidth="1"/>
    <col min="1762" max="1762" width="16.7109375" style="2" customWidth="1"/>
    <col min="1763" max="1764" width="9.7109375" style="2" customWidth="1"/>
    <col min="1765" max="1765" width="8.7109375" style="2"/>
    <col min="1766" max="1766" width="5.7109375" style="2" customWidth="1"/>
    <col min="1767" max="1768" width="9.7109375" style="2" customWidth="1"/>
    <col min="1769" max="1769" width="8.7109375" style="2"/>
    <col min="1770" max="1770" width="5.7109375" style="2" customWidth="1"/>
    <col min="1771" max="1772" width="9.7109375" style="2" customWidth="1"/>
    <col min="1773" max="2016" width="8.7109375" style="2"/>
    <col min="2017" max="2017" width="21.7109375" style="2" customWidth="1"/>
    <col min="2018" max="2018" width="16.7109375" style="2" customWidth="1"/>
    <col min="2019" max="2020" width="9.7109375" style="2" customWidth="1"/>
    <col min="2021" max="2021" width="8.7109375" style="2"/>
    <col min="2022" max="2022" width="5.7109375" style="2" customWidth="1"/>
    <col min="2023" max="2024" width="9.7109375" style="2" customWidth="1"/>
    <col min="2025" max="2025" width="8.7109375" style="2"/>
    <col min="2026" max="2026" width="5.7109375" style="2" customWidth="1"/>
    <col min="2027" max="2028" width="9.7109375" style="2" customWidth="1"/>
    <col min="2029" max="2272" width="8.7109375" style="2"/>
    <col min="2273" max="2273" width="21.7109375" style="2" customWidth="1"/>
    <col min="2274" max="2274" width="16.7109375" style="2" customWidth="1"/>
    <col min="2275" max="2276" width="9.7109375" style="2" customWidth="1"/>
    <col min="2277" max="2277" width="8.7109375" style="2"/>
    <col min="2278" max="2278" width="5.7109375" style="2" customWidth="1"/>
    <col min="2279" max="2280" width="9.7109375" style="2" customWidth="1"/>
    <col min="2281" max="2281" width="8.7109375" style="2"/>
    <col min="2282" max="2282" width="5.7109375" style="2" customWidth="1"/>
    <col min="2283" max="2284" width="9.7109375" style="2" customWidth="1"/>
    <col min="2285" max="2528" width="8.7109375" style="2"/>
    <col min="2529" max="2529" width="21.7109375" style="2" customWidth="1"/>
    <col min="2530" max="2530" width="16.7109375" style="2" customWidth="1"/>
    <col min="2531" max="2532" width="9.7109375" style="2" customWidth="1"/>
    <col min="2533" max="2533" width="8.7109375" style="2"/>
    <col min="2534" max="2534" width="5.7109375" style="2" customWidth="1"/>
    <col min="2535" max="2536" width="9.7109375" style="2" customWidth="1"/>
    <col min="2537" max="2537" width="8.7109375" style="2"/>
    <col min="2538" max="2538" width="5.7109375" style="2" customWidth="1"/>
    <col min="2539" max="2540" width="9.7109375" style="2" customWidth="1"/>
    <col min="2541" max="2784" width="8.7109375" style="2"/>
    <col min="2785" max="2785" width="21.7109375" style="2" customWidth="1"/>
    <col min="2786" max="2786" width="16.7109375" style="2" customWidth="1"/>
    <col min="2787" max="2788" width="9.7109375" style="2" customWidth="1"/>
    <col min="2789" max="2789" width="8.7109375" style="2"/>
    <col min="2790" max="2790" width="5.7109375" style="2" customWidth="1"/>
    <col min="2791" max="2792" width="9.7109375" style="2" customWidth="1"/>
    <col min="2793" max="2793" width="8.7109375" style="2"/>
    <col min="2794" max="2794" width="5.7109375" style="2" customWidth="1"/>
    <col min="2795" max="2796" width="9.7109375" style="2" customWidth="1"/>
    <col min="2797" max="3040" width="8.7109375" style="2"/>
    <col min="3041" max="3041" width="21.7109375" style="2" customWidth="1"/>
    <col min="3042" max="3042" width="16.7109375" style="2" customWidth="1"/>
    <col min="3043" max="3044" width="9.7109375" style="2" customWidth="1"/>
    <col min="3045" max="3045" width="8.7109375" style="2"/>
    <col min="3046" max="3046" width="5.7109375" style="2" customWidth="1"/>
    <col min="3047" max="3048" width="9.7109375" style="2" customWidth="1"/>
    <col min="3049" max="3049" width="8.7109375" style="2"/>
    <col min="3050" max="3050" width="5.7109375" style="2" customWidth="1"/>
    <col min="3051" max="3052" width="9.7109375" style="2" customWidth="1"/>
    <col min="3053" max="3296" width="8.7109375" style="2"/>
    <col min="3297" max="3297" width="21.7109375" style="2" customWidth="1"/>
    <col min="3298" max="3298" width="16.7109375" style="2" customWidth="1"/>
    <col min="3299" max="3300" width="9.7109375" style="2" customWidth="1"/>
    <col min="3301" max="3301" width="8.7109375" style="2"/>
    <col min="3302" max="3302" width="5.7109375" style="2" customWidth="1"/>
    <col min="3303" max="3304" width="9.7109375" style="2" customWidth="1"/>
    <col min="3305" max="3305" width="8.7109375" style="2"/>
    <col min="3306" max="3306" width="5.7109375" style="2" customWidth="1"/>
    <col min="3307" max="3308" width="9.7109375" style="2" customWidth="1"/>
    <col min="3309" max="3552" width="8.7109375" style="2"/>
    <col min="3553" max="3553" width="21.7109375" style="2" customWidth="1"/>
    <col min="3554" max="3554" width="16.7109375" style="2" customWidth="1"/>
    <col min="3555" max="3556" width="9.7109375" style="2" customWidth="1"/>
    <col min="3557" max="3557" width="8.7109375" style="2"/>
    <col min="3558" max="3558" width="5.7109375" style="2" customWidth="1"/>
    <col min="3559" max="3560" width="9.7109375" style="2" customWidth="1"/>
    <col min="3561" max="3561" width="8.7109375" style="2"/>
    <col min="3562" max="3562" width="5.7109375" style="2" customWidth="1"/>
    <col min="3563" max="3564" width="9.7109375" style="2" customWidth="1"/>
    <col min="3565" max="3808" width="8.7109375" style="2"/>
    <col min="3809" max="3809" width="21.7109375" style="2" customWidth="1"/>
    <col min="3810" max="3810" width="16.7109375" style="2" customWidth="1"/>
    <col min="3811" max="3812" width="9.7109375" style="2" customWidth="1"/>
    <col min="3813" max="3813" width="8.7109375" style="2"/>
    <col min="3814" max="3814" width="5.7109375" style="2" customWidth="1"/>
    <col min="3815" max="3816" width="9.7109375" style="2" customWidth="1"/>
    <col min="3817" max="3817" width="8.7109375" style="2"/>
    <col min="3818" max="3818" width="5.7109375" style="2" customWidth="1"/>
    <col min="3819" max="3820" width="9.7109375" style="2" customWidth="1"/>
    <col min="3821" max="4064" width="8.7109375" style="2"/>
    <col min="4065" max="4065" width="21.7109375" style="2" customWidth="1"/>
    <col min="4066" max="4066" width="16.7109375" style="2" customWidth="1"/>
    <col min="4067" max="4068" width="9.7109375" style="2" customWidth="1"/>
    <col min="4069" max="4069" width="8.7109375" style="2"/>
    <col min="4070" max="4070" width="5.7109375" style="2" customWidth="1"/>
    <col min="4071" max="4072" width="9.7109375" style="2" customWidth="1"/>
    <col min="4073" max="4073" width="8.7109375" style="2"/>
    <col min="4074" max="4074" width="5.7109375" style="2" customWidth="1"/>
    <col min="4075" max="4076" width="9.7109375" style="2" customWidth="1"/>
    <col min="4077" max="4320" width="8.7109375" style="2"/>
    <col min="4321" max="4321" width="21.7109375" style="2" customWidth="1"/>
    <col min="4322" max="4322" width="16.7109375" style="2" customWidth="1"/>
    <col min="4323" max="4324" width="9.7109375" style="2" customWidth="1"/>
    <col min="4325" max="4325" width="8.7109375" style="2"/>
    <col min="4326" max="4326" width="5.7109375" style="2" customWidth="1"/>
    <col min="4327" max="4328" width="9.7109375" style="2" customWidth="1"/>
    <col min="4329" max="4329" width="8.7109375" style="2"/>
    <col min="4330" max="4330" width="5.7109375" style="2" customWidth="1"/>
    <col min="4331" max="4332" width="9.7109375" style="2" customWidth="1"/>
    <col min="4333" max="4576" width="8.7109375" style="2"/>
    <col min="4577" max="4577" width="21.7109375" style="2" customWidth="1"/>
    <col min="4578" max="4578" width="16.7109375" style="2" customWidth="1"/>
    <col min="4579" max="4580" width="9.7109375" style="2" customWidth="1"/>
    <col min="4581" max="4581" width="8.7109375" style="2"/>
    <col min="4582" max="4582" width="5.7109375" style="2" customWidth="1"/>
    <col min="4583" max="4584" width="9.7109375" style="2" customWidth="1"/>
    <col min="4585" max="4585" width="8.7109375" style="2"/>
    <col min="4586" max="4586" width="5.7109375" style="2" customWidth="1"/>
    <col min="4587" max="4588" width="9.7109375" style="2" customWidth="1"/>
    <col min="4589" max="4832" width="8.7109375" style="2"/>
    <col min="4833" max="4833" width="21.7109375" style="2" customWidth="1"/>
    <col min="4834" max="4834" width="16.7109375" style="2" customWidth="1"/>
    <col min="4835" max="4836" width="9.7109375" style="2" customWidth="1"/>
    <col min="4837" max="4837" width="8.7109375" style="2"/>
    <col min="4838" max="4838" width="5.7109375" style="2" customWidth="1"/>
    <col min="4839" max="4840" width="9.7109375" style="2" customWidth="1"/>
    <col min="4841" max="4841" width="8.7109375" style="2"/>
    <col min="4842" max="4842" width="5.7109375" style="2" customWidth="1"/>
    <col min="4843" max="4844" width="9.7109375" style="2" customWidth="1"/>
    <col min="4845" max="5088" width="8.7109375" style="2"/>
    <col min="5089" max="5089" width="21.7109375" style="2" customWidth="1"/>
    <col min="5090" max="5090" width="16.7109375" style="2" customWidth="1"/>
    <col min="5091" max="5092" width="9.7109375" style="2" customWidth="1"/>
    <col min="5093" max="5093" width="8.7109375" style="2"/>
    <col min="5094" max="5094" width="5.7109375" style="2" customWidth="1"/>
    <col min="5095" max="5096" width="9.7109375" style="2" customWidth="1"/>
    <col min="5097" max="5097" width="8.7109375" style="2"/>
    <col min="5098" max="5098" width="5.7109375" style="2" customWidth="1"/>
    <col min="5099" max="5100" width="9.7109375" style="2" customWidth="1"/>
    <col min="5101" max="5344" width="8.7109375" style="2"/>
    <col min="5345" max="5345" width="21.7109375" style="2" customWidth="1"/>
    <col min="5346" max="5346" width="16.7109375" style="2" customWidth="1"/>
    <col min="5347" max="5348" width="9.7109375" style="2" customWidth="1"/>
    <col min="5349" max="5349" width="8.7109375" style="2"/>
    <col min="5350" max="5350" width="5.7109375" style="2" customWidth="1"/>
    <col min="5351" max="5352" width="9.7109375" style="2" customWidth="1"/>
    <col min="5353" max="5353" width="8.7109375" style="2"/>
    <col min="5354" max="5354" width="5.7109375" style="2" customWidth="1"/>
    <col min="5355" max="5356" width="9.7109375" style="2" customWidth="1"/>
    <col min="5357" max="5600" width="8.7109375" style="2"/>
    <col min="5601" max="5601" width="21.7109375" style="2" customWidth="1"/>
    <col min="5602" max="5602" width="16.7109375" style="2" customWidth="1"/>
    <col min="5603" max="5604" width="9.7109375" style="2" customWidth="1"/>
    <col min="5605" max="5605" width="8.7109375" style="2"/>
    <col min="5606" max="5606" width="5.7109375" style="2" customWidth="1"/>
    <col min="5607" max="5608" width="9.7109375" style="2" customWidth="1"/>
    <col min="5609" max="5609" width="8.7109375" style="2"/>
    <col min="5610" max="5610" width="5.7109375" style="2" customWidth="1"/>
    <col min="5611" max="5612" width="9.7109375" style="2" customWidth="1"/>
    <col min="5613" max="5856" width="8.7109375" style="2"/>
    <col min="5857" max="5857" width="21.7109375" style="2" customWidth="1"/>
    <col min="5858" max="5858" width="16.7109375" style="2" customWidth="1"/>
    <col min="5859" max="5860" width="9.7109375" style="2" customWidth="1"/>
    <col min="5861" max="5861" width="8.7109375" style="2"/>
    <col min="5862" max="5862" width="5.7109375" style="2" customWidth="1"/>
    <col min="5863" max="5864" width="9.7109375" style="2" customWidth="1"/>
    <col min="5865" max="5865" width="8.7109375" style="2"/>
    <col min="5866" max="5866" width="5.7109375" style="2" customWidth="1"/>
    <col min="5867" max="5868" width="9.7109375" style="2" customWidth="1"/>
    <col min="5869" max="6112" width="8.7109375" style="2"/>
    <col min="6113" max="6113" width="21.7109375" style="2" customWidth="1"/>
    <col min="6114" max="6114" width="16.7109375" style="2" customWidth="1"/>
    <col min="6115" max="6116" width="9.7109375" style="2" customWidth="1"/>
    <col min="6117" max="6117" width="8.7109375" style="2"/>
    <col min="6118" max="6118" width="5.7109375" style="2" customWidth="1"/>
    <col min="6119" max="6120" width="9.7109375" style="2" customWidth="1"/>
    <col min="6121" max="6121" width="8.7109375" style="2"/>
    <col min="6122" max="6122" width="5.7109375" style="2" customWidth="1"/>
    <col min="6123" max="6124" width="9.7109375" style="2" customWidth="1"/>
    <col min="6125" max="6368" width="8.7109375" style="2"/>
    <col min="6369" max="6369" width="21.7109375" style="2" customWidth="1"/>
    <col min="6370" max="6370" width="16.7109375" style="2" customWidth="1"/>
    <col min="6371" max="6372" width="9.7109375" style="2" customWidth="1"/>
    <col min="6373" max="6373" width="8.7109375" style="2"/>
    <col min="6374" max="6374" width="5.7109375" style="2" customWidth="1"/>
    <col min="6375" max="6376" width="9.7109375" style="2" customWidth="1"/>
    <col min="6377" max="6377" width="8.7109375" style="2"/>
    <col min="6378" max="6378" width="5.7109375" style="2" customWidth="1"/>
    <col min="6379" max="6380" width="9.7109375" style="2" customWidth="1"/>
    <col min="6381" max="6624" width="8.7109375" style="2"/>
    <col min="6625" max="6625" width="21.7109375" style="2" customWidth="1"/>
    <col min="6626" max="6626" width="16.7109375" style="2" customWidth="1"/>
    <col min="6627" max="6628" width="9.7109375" style="2" customWidth="1"/>
    <col min="6629" max="6629" width="8.7109375" style="2"/>
    <col min="6630" max="6630" width="5.7109375" style="2" customWidth="1"/>
    <col min="6631" max="6632" width="9.7109375" style="2" customWidth="1"/>
    <col min="6633" max="6633" width="8.7109375" style="2"/>
    <col min="6634" max="6634" width="5.7109375" style="2" customWidth="1"/>
    <col min="6635" max="6636" width="9.7109375" style="2" customWidth="1"/>
    <col min="6637" max="6880" width="8.7109375" style="2"/>
    <col min="6881" max="6881" width="21.7109375" style="2" customWidth="1"/>
    <col min="6882" max="6882" width="16.7109375" style="2" customWidth="1"/>
    <col min="6883" max="6884" width="9.7109375" style="2" customWidth="1"/>
    <col min="6885" max="6885" width="8.7109375" style="2"/>
    <col min="6886" max="6886" width="5.7109375" style="2" customWidth="1"/>
    <col min="6887" max="6888" width="9.7109375" style="2" customWidth="1"/>
    <col min="6889" max="6889" width="8.7109375" style="2"/>
    <col min="6890" max="6890" width="5.7109375" style="2" customWidth="1"/>
    <col min="6891" max="6892" width="9.7109375" style="2" customWidth="1"/>
    <col min="6893" max="7136" width="8.7109375" style="2"/>
    <col min="7137" max="7137" width="21.7109375" style="2" customWidth="1"/>
    <col min="7138" max="7138" width="16.7109375" style="2" customWidth="1"/>
    <col min="7139" max="7140" width="9.7109375" style="2" customWidth="1"/>
    <col min="7141" max="7141" width="8.7109375" style="2"/>
    <col min="7142" max="7142" width="5.7109375" style="2" customWidth="1"/>
    <col min="7143" max="7144" width="9.7109375" style="2" customWidth="1"/>
    <col min="7145" max="7145" width="8.7109375" style="2"/>
    <col min="7146" max="7146" width="5.7109375" style="2" customWidth="1"/>
    <col min="7147" max="7148" width="9.7109375" style="2" customWidth="1"/>
    <col min="7149" max="7392" width="8.7109375" style="2"/>
    <col min="7393" max="7393" width="21.7109375" style="2" customWidth="1"/>
    <col min="7394" max="7394" width="16.7109375" style="2" customWidth="1"/>
    <col min="7395" max="7396" width="9.7109375" style="2" customWidth="1"/>
    <col min="7397" max="7397" width="8.7109375" style="2"/>
    <col min="7398" max="7398" width="5.7109375" style="2" customWidth="1"/>
    <col min="7399" max="7400" width="9.7109375" style="2" customWidth="1"/>
    <col min="7401" max="7401" width="8.7109375" style="2"/>
    <col min="7402" max="7402" width="5.7109375" style="2" customWidth="1"/>
    <col min="7403" max="7404" width="9.7109375" style="2" customWidth="1"/>
    <col min="7405" max="7648" width="8.7109375" style="2"/>
    <col min="7649" max="7649" width="21.7109375" style="2" customWidth="1"/>
    <col min="7650" max="7650" width="16.7109375" style="2" customWidth="1"/>
    <col min="7651" max="7652" width="9.7109375" style="2" customWidth="1"/>
    <col min="7653" max="7653" width="8.7109375" style="2"/>
    <col min="7654" max="7654" width="5.7109375" style="2" customWidth="1"/>
    <col min="7655" max="7656" width="9.7109375" style="2" customWidth="1"/>
    <col min="7657" max="7657" width="8.7109375" style="2"/>
    <col min="7658" max="7658" width="5.7109375" style="2" customWidth="1"/>
    <col min="7659" max="7660" width="9.7109375" style="2" customWidth="1"/>
    <col min="7661" max="7904" width="8.7109375" style="2"/>
    <col min="7905" max="7905" width="21.7109375" style="2" customWidth="1"/>
    <col min="7906" max="7906" width="16.7109375" style="2" customWidth="1"/>
    <col min="7907" max="7908" width="9.7109375" style="2" customWidth="1"/>
    <col min="7909" max="7909" width="8.7109375" style="2"/>
    <col min="7910" max="7910" width="5.7109375" style="2" customWidth="1"/>
    <col min="7911" max="7912" width="9.7109375" style="2" customWidth="1"/>
    <col min="7913" max="7913" width="8.7109375" style="2"/>
    <col min="7914" max="7914" width="5.7109375" style="2" customWidth="1"/>
    <col min="7915" max="7916" width="9.7109375" style="2" customWidth="1"/>
    <col min="7917" max="8160" width="8.7109375" style="2"/>
    <col min="8161" max="8161" width="21.7109375" style="2" customWidth="1"/>
    <col min="8162" max="8162" width="16.7109375" style="2" customWidth="1"/>
    <col min="8163" max="8164" width="9.7109375" style="2" customWidth="1"/>
    <col min="8165" max="8165" width="8.7109375" style="2"/>
    <col min="8166" max="8166" width="5.7109375" style="2" customWidth="1"/>
    <col min="8167" max="8168" width="9.7109375" style="2" customWidth="1"/>
    <col min="8169" max="8169" width="8.7109375" style="2"/>
    <col min="8170" max="8170" width="5.7109375" style="2" customWidth="1"/>
    <col min="8171" max="8172" width="9.7109375" style="2" customWidth="1"/>
    <col min="8173" max="8416" width="8.7109375" style="2"/>
    <col min="8417" max="8417" width="21.7109375" style="2" customWidth="1"/>
    <col min="8418" max="8418" width="16.7109375" style="2" customWidth="1"/>
    <col min="8419" max="8420" width="9.7109375" style="2" customWidth="1"/>
    <col min="8421" max="8421" width="8.7109375" style="2"/>
    <col min="8422" max="8422" width="5.7109375" style="2" customWidth="1"/>
    <col min="8423" max="8424" width="9.7109375" style="2" customWidth="1"/>
    <col min="8425" max="8425" width="8.7109375" style="2"/>
    <col min="8426" max="8426" width="5.7109375" style="2" customWidth="1"/>
    <col min="8427" max="8428" width="9.7109375" style="2" customWidth="1"/>
    <col min="8429" max="8672" width="8.7109375" style="2"/>
    <col min="8673" max="8673" width="21.7109375" style="2" customWidth="1"/>
    <col min="8674" max="8674" width="16.7109375" style="2" customWidth="1"/>
    <col min="8675" max="8676" width="9.7109375" style="2" customWidth="1"/>
    <col min="8677" max="8677" width="8.7109375" style="2"/>
    <col min="8678" max="8678" width="5.7109375" style="2" customWidth="1"/>
    <col min="8679" max="8680" width="9.7109375" style="2" customWidth="1"/>
    <col min="8681" max="8681" width="8.7109375" style="2"/>
    <col min="8682" max="8682" width="5.7109375" style="2" customWidth="1"/>
    <col min="8683" max="8684" width="9.7109375" style="2" customWidth="1"/>
    <col min="8685" max="8928" width="8.7109375" style="2"/>
    <col min="8929" max="8929" width="21.7109375" style="2" customWidth="1"/>
    <col min="8930" max="8930" width="16.7109375" style="2" customWidth="1"/>
    <col min="8931" max="8932" width="9.7109375" style="2" customWidth="1"/>
    <col min="8933" max="8933" width="8.7109375" style="2"/>
    <col min="8934" max="8934" width="5.7109375" style="2" customWidth="1"/>
    <col min="8935" max="8936" width="9.7109375" style="2" customWidth="1"/>
    <col min="8937" max="8937" width="8.7109375" style="2"/>
    <col min="8938" max="8938" width="5.7109375" style="2" customWidth="1"/>
    <col min="8939" max="8940" width="9.7109375" style="2" customWidth="1"/>
    <col min="8941" max="9184" width="8.7109375" style="2"/>
    <col min="9185" max="9185" width="21.7109375" style="2" customWidth="1"/>
    <col min="9186" max="9186" width="16.7109375" style="2" customWidth="1"/>
    <col min="9187" max="9188" width="9.7109375" style="2" customWidth="1"/>
    <col min="9189" max="9189" width="8.7109375" style="2"/>
    <col min="9190" max="9190" width="5.7109375" style="2" customWidth="1"/>
    <col min="9191" max="9192" width="9.7109375" style="2" customWidth="1"/>
    <col min="9193" max="9193" width="8.7109375" style="2"/>
    <col min="9194" max="9194" width="5.7109375" style="2" customWidth="1"/>
    <col min="9195" max="9196" width="9.7109375" style="2" customWidth="1"/>
    <col min="9197" max="9440" width="8.7109375" style="2"/>
    <col min="9441" max="9441" width="21.7109375" style="2" customWidth="1"/>
    <col min="9442" max="9442" width="16.7109375" style="2" customWidth="1"/>
    <col min="9443" max="9444" width="9.7109375" style="2" customWidth="1"/>
    <col min="9445" max="9445" width="8.7109375" style="2"/>
    <col min="9446" max="9446" width="5.7109375" style="2" customWidth="1"/>
    <col min="9447" max="9448" width="9.7109375" style="2" customWidth="1"/>
    <col min="9449" max="9449" width="8.7109375" style="2"/>
    <col min="9450" max="9450" width="5.7109375" style="2" customWidth="1"/>
    <col min="9451" max="9452" width="9.7109375" style="2" customWidth="1"/>
    <col min="9453" max="9696" width="8.7109375" style="2"/>
    <col min="9697" max="9697" width="21.7109375" style="2" customWidth="1"/>
    <col min="9698" max="9698" width="16.7109375" style="2" customWidth="1"/>
    <col min="9699" max="9700" width="9.7109375" style="2" customWidth="1"/>
    <col min="9701" max="9701" width="8.7109375" style="2"/>
    <col min="9702" max="9702" width="5.7109375" style="2" customWidth="1"/>
    <col min="9703" max="9704" width="9.7109375" style="2" customWidth="1"/>
    <col min="9705" max="9705" width="8.7109375" style="2"/>
    <col min="9706" max="9706" width="5.7109375" style="2" customWidth="1"/>
    <col min="9707" max="9708" width="9.7109375" style="2" customWidth="1"/>
    <col min="9709" max="9952" width="8.7109375" style="2"/>
    <col min="9953" max="9953" width="21.7109375" style="2" customWidth="1"/>
    <col min="9954" max="9954" width="16.7109375" style="2" customWidth="1"/>
    <col min="9955" max="9956" width="9.7109375" style="2" customWidth="1"/>
    <col min="9957" max="9957" width="8.7109375" style="2"/>
    <col min="9958" max="9958" width="5.7109375" style="2" customWidth="1"/>
    <col min="9959" max="9960" width="9.7109375" style="2" customWidth="1"/>
    <col min="9961" max="9961" width="8.7109375" style="2"/>
    <col min="9962" max="9962" width="5.7109375" style="2" customWidth="1"/>
    <col min="9963" max="9964" width="9.7109375" style="2" customWidth="1"/>
    <col min="9965" max="10208" width="8.7109375" style="2"/>
    <col min="10209" max="10209" width="21.7109375" style="2" customWidth="1"/>
    <col min="10210" max="10210" width="16.7109375" style="2" customWidth="1"/>
    <col min="10211" max="10212" width="9.7109375" style="2" customWidth="1"/>
    <col min="10213" max="10213" width="8.7109375" style="2"/>
    <col min="10214" max="10214" width="5.7109375" style="2" customWidth="1"/>
    <col min="10215" max="10216" width="9.7109375" style="2" customWidth="1"/>
    <col min="10217" max="10217" width="8.7109375" style="2"/>
    <col min="10218" max="10218" width="5.7109375" style="2" customWidth="1"/>
    <col min="10219" max="10220" width="9.7109375" style="2" customWidth="1"/>
    <col min="10221" max="10464" width="8.7109375" style="2"/>
    <col min="10465" max="10465" width="21.7109375" style="2" customWidth="1"/>
    <col min="10466" max="10466" width="16.7109375" style="2" customWidth="1"/>
    <col min="10467" max="10468" width="9.7109375" style="2" customWidth="1"/>
    <col min="10469" max="10469" width="8.7109375" style="2"/>
    <col min="10470" max="10470" width="5.7109375" style="2" customWidth="1"/>
    <col min="10471" max="10472" width="9.7109375" style="2" customWidth="1"/>
    <col min="10473" max="10473" width="8.7109375" style="2"/>
    <col min="10474" max="10474" width="5.7109375" style="2" customWidth="1"/>
    <col min="10475" max="10476" width="9.7109375" style="2" customWidth="1"/>
    <col min="10477" max="10720" width="8.7109375" style="2"/>
    <col min="10721" max="10721" width="21.7109375" style="2" customWidth="1"/>
    <col min="10722" max="10722" width="16.7109375" style="2" customWidth="1"/>
    <col min="10723" max="10724" width="9.7109375" style="2" customWidth="1"/>
    <col min="10725" max="10725" width="8.7109375" style="2"/>
    <col min="10726" max="10726" width="5.7109375" style="2" customWidth="1"/>
    <col min="10727" max="10728" width="9.7109375" style="2" customWidth="1"/>
    <col min="10729" max="10729" width="8.7109375" style="2"/>
    <col min="10730" max="10730" width="5.7109375" style="2" customWidth="1"/>
    <col min="10731" max="10732" width="9.7109375" style="2" customWidth="1"/>
    <col min="10733" max="10976" width="8.7109375" style="2"/>
    <col min="10977" max="10977" width="21.7109375" style="2" customWidth="1"/>
    <col min="10978" max="10978" width="16.7109375" style="2" customWidth="1"/>
    <col min="10979" max="10980" width="9.7109375" style="2" customWidth="1"/>
    <col min="10981" max="10981" width="8.7109375" style="2"/>
    <col min="10982" max="10982" width="5.7109375" style="2" customWidth="1"/>
    <col min="10983" max="10984" width="9.7109375" style="2" customWidth="1"/>
    <col min="10985" max="10985" width="8.7109375" style="2"/>
    <col min="10986" max="10986" width="5.7109375" style="2" customWidth="1"/>
    <col min="10987" max="10988" width="9.7109375" style="2" customWidth="1"/>
    <col min="10989" max="11232" width="8.7109375" style="2"/>
    <col min="11233" max="11233" width="21.7109375" style="2" customWidth="1"/>
    <col min="11234" max="11234" width="16.7109375" style="2" customWidth="1"/>
    <col min="11235" max="11236" width="9.7109375" style="2" customWidth="1"/>
    <col min="11237" max="11237" width="8.7109375" style="2"/>
    <col min="11238" max="11238" width="5.7109375" style="2" customWidth="1"/>
    <col min="11239" max="11240" width="9.7109375" style="2" customWidth="1"/>
    <col min="11241" max="11241" width="8.7109375" style="2"/>
    <col min="11242" max="11242" width="5.7109375" style="2" customWidth="1"/>
    <col min="11243" max="11244" width="9.7109375" style="2" customWidth="1"/>
    <col min="11245" max="11488" width="8.7109375" style="2"/>
    <col min="11489" max="11489" width="21.7109375" style="2" customWidth="1"/>
    <col min="11490" max="11490" width="16.7109375" style="2" customWidth="1"/>
    <col min="11491" max="11492" width="9.7109375" style="2" customWidth="1"/>
    <col min="11493" max="11493" width="8.7109375" style="2"/>
    <col min="11494" max="11494" width="5.7109375" style="2" customWidth="1"/>
    <col min="11495" max="11496" width="9.7109375" style="2" customWidth="1"/>
    <col min="11497" max="11497" width="8.7109375" style="2"/>
    <col min="11498" max="11498" width="5.7109375" style="2" customWidth="1"/>
    <col min="11499" max="11500" width="9.7109375" style="2" customWidth="1"/>
    <col min="11501" max="11744" width="8.7109375" style="2"/>
    <col min="11745" max="11745" width="21.7109375" style="2" customWidth="1"/>
    <col min="11746" max="11746" width="16.7109375" style="2" customWidth="1"/>
    <col min="11747" max="11748" width="9.7109375" style="2" customWidth="1"/>
    <col min="11749" max="11749" width="8.7109375" style="2"/>
    <col min="11750" max="11750" width="5.7109375" style="2" customWidth="1"/>
    <col min="11751" max="11752" width="9.7109375" style="2" customWidth="1"/>
    <col min="11753" max="11753" width="8.7109375" style="2"/>
    <col min="11754" max="11754" width="5.7109375" style="2" customWidth="1"/>
    <col min="11755" max="11756" width="9.7109375" style="2" customWidth="1"/>
    <col min="11757" max="12000" width="8.7109375" style="2"/>
    <col min="12001" max="12001" width="21.7109375" style="2" customWidth="1"/>
    <col min="12002" max="12002" width="16.7109375" style="2" customWidth="1"/>
    <col min="12003" max="12004" width="9.7109375" style="2" customWidth="1"/>
    <col min="12005" max="12005" width="8.7109375" style="2"/>
    <col min="12006" max="12006" width="5.7109375" style="2" customWidth="1"/>
    <col min="12007" max="12008" width="9.7109375" style="2" customWidth="1"/>
    <col min="12009" max="12009" width="8.7109375" style="2"/>
    <col min="12010" max="12010" width="5.7109375" style="2" customWidth="1"/>
    <col min="12011" max="12012" width="9.7109375" style="2" customWidth="1"/>
    <col min="12013" max="12256" width="8.7109375" style="2"/>
    <col min="12257" max="12257" width="21.7109375" style="2" customWidth="1"/>
    <col min="12258" max="12258" width="16.7109375" style="2" customWidth="1"/>
    <col min="12259" max="12260" width="9.7109375" style="2" customWidth="1"/>
    <col min="12261" max="12261" width="8.7109375" style="2"/>
    <col min="12262" max="12262" width="5.7109375" style="2" customWidth="1"/>
    <col min="12263" max="12264" width="9.7109375" style="2" customWidth="1"/>
    <col min="12265" max="12265" width="8.7109375" style="2"/>
    <col min="12266" max="12266" width="5.7109375" style="2" customWidth="1"/>
    <col min="12267" max="12268" width="9.7109375" style="2" customWidth="1"/>
    <col min="12269" max="12512" width="8.7109375" style="2"/>
    <col min="12513" max="12513" width="21.7109375" style="2" customWidth="1"/>
    <col min="12514" max="12514" width="16.7109375" style="2" customWidth="1"/>
    <col min="12515" max="12516" width="9.7109375" style="2" customWidth="1"/>
    <col min="12517" max="12517" width="8.7109375" style="2"/>
    <col min="12518" max="12518" width="5.7109375" style="2" customWidth="1"/>
    <col min="12519" max="12520" width="9.7109375" style="2" customWidth="1"/>
    <col min="12521" max="12521" width="8.7109375" style="2"/>
    <col min="12522" max="12522" width="5.7109375" style="2" customWidth="1"/>
    <col min="12523" max="12524" width="9.7109375" style="2" customWidth="1"/>
    <col min="12525" max="12768" width="8.7109375" style="2"/>
    <col min="12769" max="12769" width="21.7109375" style="2" customWidth="1"/>
    <col min="12770" max="12770" width="16.7109375" style="2" customWidth="1"/>
    <col min="12771" max="12772" width="9.7109375" style="2" customWidth="1"/>
    <col min="12773" max="12773" width="8.7109375" style="2"/>
    <col min="12774" max="12774" width="5.7109375" style="2" customWidth="1"/>
    <col min="12775" max="12776" width="9.7109375" style="2" customWidth="1"/>
    <col min="12777" max="12777" width="8.7109375" style="2"/>
    <col min="12778" max="12778" width="5.7109375" style="2" customWidth="1"/>
    <col min="12779" max="12780" width="9.7109375" style="2" customWidth="1"/>
    <col min="12781" max="13024" width="8.7109375" style="2"/>
    <col min="13025" max="13025" width="21.7109375" style="2" customWidth="1"/>
    <col min="13026" max="13026" width="16.7109375" style="2" customWidth="1"/>
    <col min="13027" max="13028" width="9.7109375" style="2" customWidth="1"/>
    <col min="13029" max="13029" width="8.7109375" style="2"/>
    <col min="13030" max="13030" width="5.7109375" style="2" customWidth="1"/>
    <col min="13031" max="13032" width="9.7109375" style="2" customWidth="1"/>
    <col min="13033" max="13033" width="8.7109375" style="2"/>
    <col min="13034" max="13034" width="5.7109375" style="2" customWidth="1"/>
    <col min="13035" max="13036" width="9.7109375" style="2" customWidth="1"/>
    <col min="13037" max="13280" width="8.7109375" style="2"/>
    <col min="13281" max="13281" width="21.7109375" style="2" customWidth="1"/>
    <col min="13282" max="13282" width="16.7109375" style="2" customWidth="1"/>
    <col min="13283" max="13284" width="9.7109375" style="2" customWidth="1"/>
    <col min="13285" max="13285" width="8.7109375" style="2"/>
    <col min="13286" max="13286" width="5.7109375" style="2" customWidth="1"/>
    <col min="13287" max="13288" width="9.7109375" style="2" customWidth="1"/>
    <col min="13289" max="13289" width="8.7109375" style="2"/>
    <col min="13290" max="13290" width="5.7109375" style="2" customWidth="1"/>
    <col min="13291" max="13292" width="9.7109375" style="2" customWidth="1"/>
    <col min="13293" max="13536" width="8.7109375" style="2"/>
    <col min="13537" max="13537" width="21.7109375" style="2" customWidth="1"/>
    <col min="13538" max="13538" width="16.7109375" style="2" customWidth="1"/>
    <col min="13539" max="13540" width="9.7109375" style="2" customWidth="1"/>
    <col min="13541" max="13541" width="8.7109375" style="2"/>
    <col min="13542" max="13542" width="5.7109375" style="2" customWidth="1"/>
    <col min="13543" max="13544" width="9.7109375" style="2" customWidth="1"/>
    <col min="13545" max="13545" width="8.7109375" style="2"/>
    <col min="13546" max="13546" width="5.7109375" style="2" customWidth="1"/>
    <col min="13547" max="13548" width="9.7109375" style="2" customWidth="1"/>
    <col min="13549" max="13792" width="8.7109375" style="2"/>
    <col min="13793" max="13793" width="21.7109375" style="2" customWidth="1"/>
    <col min="13794" max="13794" width="16.7109375" style="2" customWidth="1"/>
    <col min="13795" max="13796" width="9.7109375" style="2" customWidth="1"/>
    <col min="13797" max="13797" width="8.7109375" style="2"/>
    <col min="13798" max="13798" width="5.7109375" style="2" customWidth="1"/>
    <col min="13799" max="13800" width="9.7109375" style="2" customWidth="1"/>
    <col min="13801" max="13801" width="8.7109375" style="2"/>
    <col min="13802" max="13802" width="5.7109375" style="2" customWidth="1"/>
    <col min="13803" max="13804" width="9.7109375" style="2" customWidth="1"/>
    <col min="13805" max="14048" width="8.7109375" style="2"/>
    <col min="14049" max="14049" width="21.7109375" style="2" customWidth="1"/>
    <col min="14050" max="14050" width="16.7109375" style="2" customWidth="1"/>
    <col min="14051" max="14052" width="9.7109375" style="2" customWidth="1"/>
    <col min="14053" max="14053" width="8.7109375" style="2"/>
    <col min="14054" max="14054" width="5.7109375" style="2" customWidth="1"/>
    <col min="14055" max="14056" width="9.7109375" style="2" customWidth="1"/>
    <col min="14057" max="14057" width="8.7109375" style="2"/>
    <col min="14058" max="14058" width="5.7109375" style="2" customWidth="1"/>
    <col min="14059" max="14060" width="9.7109375" style="2" customWidth="1"/>
    <col min="14061" max="14304" width="8.7109375" style="2"/>
    <col min="14305" max="14305" width="21.7109375" style="2" customWidth="1"/>
    <col min="14306" max="14306" width="16.7109375" style="2" customWidth="1"/>
    <col min="14307" max="14308" width="9.7109375" style="2" customWidth="1"/>
    <col min="14309" max="14309" width="8.7109375" style="2"/>
    <col min="14310" max="14310" width="5.7109375" style="2" customWidth="1"/>
    <col min="14311" max="14312" width="9.7109375" style="2" customWidth="1"/>
    <col min="14313" max="14313" width="8.7109375" style="2"/>
    <col min="14314" max="14314" width="5.7109375" style="2" customWidth="1"/>
    <col min="14315" max="14316" width="9.7109375" style="2" customWidth="1"/>
    <col min="14317" max="14560" width="8.7109375" style="2"/>
    <col min="14561" max="14561" width="21.7109375" style="2" customWidth="1"/>
    <col min="14562" max="14562" width="16.7109375" style="2" customWidth="1"/>
    <col min="14563" max="14564" width="9.7109375" style="2" customWidth="1"/>
    <col min="14565" max="14565" width="8.7109375" style="2"/>
    <col min="14566" max="14566" width="5.7109375" style="2" customWidth="1"/>
    <col min="14567" max="14568" width="9.7109375" style="2" customWidth="1"/>
    <col min="14569" max="14569" width="8.7109375" style="2"/>
    <col min="14570" max="14570" width="5.7109375" style="2" customWidth="1"/>
    <col min="14571" max="14572" width="9.7109375" style="2" customWidth="1"/>
    <col min="14573" max="14816" width="8.7109375" style="2"/>
    <col min="14817" max="14817" width="21.7109375" style="2" customWidth="1"/>
    <col min="14818" max="14818" width="16.7109375" style="2" customWidth="1"/>
    <col min="14819" max="14820" width="9.7109375" style="2" customWidth="1"/>
    <col min="14821" max="14821" width="8.7109375" style="2"/>
    <col min="14822" max="14822" width="5.7109375" style="2" customWidth="1"/>
    <col min="14823" max="14824" width="9.7109375" style="2" customWidth="1"/>
    <col min="14825" max="14825" width="8.7109375" style="2"/>
    <col min="14826" max="14826" width="5.7109375" style="2" customWidth="1"/>
    <col min="14827" max="14828" width="9.7109375" style="2" customWidth="1"/>
    <col min="14829" max="15072" width="8.7109375" style="2"/>
    <col min="15073" max="15073" width="21.7109375" style="2" customWidth="1"/>
    <col min="15074" max="15074" width="16.7109375" style="2" customWidth="1"/>
    <col min="15075" max="15076" width="9.7109375" style="2" customWidth="1"/>
    <col min="15077" max="15077" width="8.7109375" style="2"/>
    <col min="15078" max="15078" width="5.7109375" style="2" customWidth="1"/>
    <col min="15079" max="15080" width="9.7109375" style="2" customWidth="1"/>
    <col min="15081" max="15081" width="8.7109375" style="2"/>
    <col min="15082" max="15082" width="5.7109375" style="2" customWidth="1"/>
    <col min="15083" max="15084" width="9.7109375" style="2" customWidth="1"/>
    <col min="15085" max="15328" width="8.7109375" style="2"/>
    <col min="15329" max="15329" width="21.7109375" style="2" customWidth="1"/>
    <col min="15330" max="15330" width="16.7109375" style="2" customWidth="1"/>
    <col min="15331" max="15332" width="9.7109375" style="2" customWidth="1"/>
    <col min="15333" max="15333" width="8.7109375" style="2"/>
    <col min="15334" max="15334" width="5.7109375" style="2" customWidth="1"/>
    <col min="15335" max="15336" width="9.7109375" style="2" customWidth="1"/>
    <col min="15337" max="15337" width="8.7109375" style="2"/>
    <col min="15338" max="15338" width="5.7109375" style="2" customWidth="1"/>
    <col min="15339" max="15340" width="9.7109375" style="2" customWidth="1"/>
    <col min="15341" max="15584" width="8.7109375" style="2"/>
    <col min="15585" max="15585" width="21.7109375" style="2" customWidth="1"/>
    <col min="15586" max="15586" width="16.7109375" style="2" customWidth="1"/>
    <col min="15587" max="15588" width="9.7109375" style="2" customWidth="1"/>
    <col min="15589" max="15589" width="8.7109375" style="2"/>
    <col min="15590" max="15590" width="5.7109375" style="2" customWidth="1"/>
    <col min="15591" max="15592" width="9.7109375" style="2" customWidth="1"/>
    <col min="15593" max="15593" width="8.7109375" style="2"/>
    <col min="15594" max="15594" width="5.7109375" style="2" customWidth="1"/>
    <col min="15595" max="15596" width="9.7109375" style="2" customWidth="1"/>
    <col min="15597" max="15840" width="8.7109375" style="2"/>
    <col min="15841" max="15841" width="21.7109375" style="2" customWidth="1"/>
    <col min="15842" max="15842" width="16.7109375" style="2" customWidth="1"/>
    <col min="15843" max="15844" width="9.7109375" style="2" customWidth="1"/>
    <col min="15845" max="15845" width="8.7109375" style="2"/>
    <col min="15846" max="15846" width="5.7109375" style="2" customWidth="1"/>
    <col min="15847" max="15848" width="9.7109375" style="2" customWidth="1"/>
    <col min="15849" max="15849" width="8.7109375" style="2"/>
    <col min="15850" max="15850" width="5.7109375" style="2" customWidth="1"/>
    <col min="15851" max="15852" width="9.7109375" style="2" customWidth="1"/>
    <col min="15853" max="16096" width="8.7109375" style="2"/>
    <col min="16097" max="16097" width="21.7109375" style="2" customWidth="1"/>
    <col min="16098" max="16098" width="16.7109375" style="2" customWidth="1"/>
    <col min="16099" max="16100" width="9.7109375" style="2" customWidth="1"/>
    <col min="16101" max="16101" width="8.7109375" style="2"/>
    <col min="16102" max="16102" width="5.7109375" style="2" customWidth="1"/>
    <col min="16103" max="16104" width="9.7109375" style="2" customWidth="1"/>
    <col min="16105" max="16105" width="8.7109375" style="2"/>
    <col min="16106" max="16106" width="5.7109375" style="2" customWidth="1"/>
    <col min="16107" max="16108" width="9.7109375" style="2" customWidth="1"/>
    <col min="16109" max="16348" width="8.7109375" style="2"/>
    <col min="16349" max="16384" width="9.140625" style="2" customWidth="1"/>
  </cols>
  <sheetData>
    <row r="1" spans="1:16" ht="22.5" customHeight="1" thickBot="1" x14ac:dyDescent="0.3">
      <c r="A1" s="124" t="s">
        <v>367</v>
      </c>
      <c r="B1" s="125"/>
      <c r="C1" s="126"/>
      <c r="D1" s="126"/>
      <c r="E1" s="127"/>
      <c r="F1" s="127"/>
      <c r="G1" s="126"/>
      <c r="H1" s="126"/>
      <c r="I1" s="127"/>
      <c r="J1" s="127"/>
      <c r="K1" s="126"/>
      <c r="L1" s="126"/>
      <c r="M1" s="127"/>
      <c r="N1" s="128"/>
      <c r="O1" s="65"/>
      <c r="P1" s="65"/>
    </row>
    <row r="2" spans="1:16" s="3" customFormat="1" ht="15" customHeight="1" x14ac:dyDescent="0.2">
      <c r="A2" s="67"/>
      <c r="B2" s="67"/>
      <c r="C2" s="122" t="s">
        <v>5</v>
      </c>
      <c r="D2" s="122"/>
      <c r="E2" s="123" t="s">
        <v>48</v>
      </c>
      <c r="F2" s="70"/>
      <c r="G2" s="122" t="s">
        <v>6</v>
      </c>
      <c r="H2" s="122"/>
      <c r="I2" s="123" t="s">
        <v>48</v>
      </c>
      <c r="J2" s="70"/>
      <c r="K2" s="122" t="s">
        <v>7</v>
      </c>
      <c r="L2" s="122"/>
      <c r="M2" s="123" t="s">
        <v>48</v>
      </c>
      <c r="N2" s="123" t="s">
        <v>49</v>
      </c>
      <c r="O2" s="67"/>
      <c r="P2" s="67"/>
    </row>
    <row r="3" spans="1:16" s="3" customFormat="1" ht="15" customHeight="1" thickBot="1" x14ac:dyDescent="0.25">
      <c r="A3" s="129"/>
      <c r="B3" s="129"/>
      <c r="C3" s="130">
        <v>2025</v>
      </c>
      <c r="D3" s="130">
        <v>2026</v>
      </c>
      <c r="E3" s="132" t="s">
        <v>50</v>
      </c>
      <c r="F3" s="131"/>
      <c r="G3" s="130">
        <v>2025</v>
      </c>
      <c r="H3" s="130">
        <v>2026</v>
      </c>
      <c r="I3" s="132" t="s">
        <v>50</v>
      </c>
      <c r="J3" s="131"/>
      <c r="K3" s="130">
        <v>2025</v>
      </c>
      <c r="L3" s="130">
        <v>2026</v>
      </c>
      <c r="M3" s="132" t="s">
        <v>50</v>
      </c>
      <c r="N3" s="132" t="s">
        <v>47</v>
      </c>
      <c r="O3" s="67"/>
      <c r="P3" s="67"/>
    </row>
    <row r="4" spans="1:16" s="3" customFormat="1" ht="6" customHeight="1" x14ac:dyDescent="0.2">
      <c r="A4" s="68"/>
      <c r="B4" s="68"/>
      <c r="C4" s="69"/>
      <c r="D4" s="69"/>
      <c r="E4" s="70"/>
      <c r="F4" s="70"/>
      <c r="G4" s="69"/>
      <c r="H4" s="69"/>
      <c r="I4" s="70"/>
      <c r="J4" s="70"/>
      <c r="K4" s="69"/>
      <c r="L4" s="69"/>
      <c r="M4" s="70"/>
      <c r="N4" s="71"/>
      <c r="O4" s="67"/>
      <c r="P4" s="67"/>
    </row>
    <row r="5" spans="1:16" ht="15" customHeight="1" x14ac:dyDescent="0.25">
      <c r="A5" s="66" t="s">
        <v>9</v>
      </c>
      <c r="B5" s="66" t="s">
        <v>0</v>
      </c>
      <c r="C5" s="72">
        <v>44413</v>
      </c>
      <c r="D5" s="72">
        <v>42236</v>
      </c>
      <c r="E5" s="73">
        <v>-4.9017179654605609</v>
      </c>
      <c r="F5" s="65"/>
      <c r="G5" s="72">
        <v>46353</v>
      </c>
      <c r="H5" s="72">
        <v>43272</v>
      </c>
      <c r="I5" s="73">
        <v>-6.6468189761180518</v>
      </c>
      <c r="J5" s="65"/>
      <c r="K5" s="72">
        <v>90766</v>
      </c>
      <c r="L5" s="72">
        <v>85508</v>
      </c>
      <c r="M5" s="73">
        <v>-5.79291805301545</v>
      </c>
      <c r="N5" s="73">
        <v>2.5898926703505327</v>
      </c>
      <c r="O5" s="73"/>
      <c r="P5" s="65"/>
    </row>
    <row r="6" spans="1:16" ht="15" customHeight="1" x14ac:dyDescent="0.25">
      <c r="A6" s="65"/>
      <c r="B6" s="66" t="s">
        <v>51</v>
      </c>
      <c r="C6" s="76">
        <v>905.3549999999999</v>
      </c>
      <c r="D6" s="76">
        <v>1175.5820000000001</v>
      </c>
      <c r="E6" s="73">
        <v>29.847628830679707</v>
      </c>
      <c r="F6" s="65"/>
      <c r="G6" s="76">
        <v>1483.2819999999999</v>
      </c>
      <c r="H6" s="76">
        <v>518.45100000000014</v>
      </c>
      <c r="I6" s="73">
        <v>-65.047037582873642</v>
      </c>
      <c r="J6" s="65"/>
      <c r="K6" s="76">
        <v>2388.6369999999997</v>
      </c>
      <c r="L6" s="76">
        <v>1694.0330000000004</v>
      </c>
      <c r="M6" s="73">
        <v>-29.079512709549395</v>
      </c>
      <c r="N6" s="73">
        <v>1.8238364034681205</v>
      </c>
      <c r="O6" s="73"/>
      <c r="P6" s="65"/>
    </row>
    <row r="7" spans="1:16" ht="15" customHeight="1" x14ac:dyDescent="0.25">
      <c r="A7" s="65"/>
      <c r="B7" s="66" t="s">
        <v>52</v>
      </c>
      <c r="C7" s="72">
        <v>255</v>
      </c>
      <c r="D7" s="72">
        <v>211</v>
      </c>
      <c r="E7" s="73">
        <v>-17.25490196078432</v>
      </c>
      <c r="F7" s="65"/>
      <c r="G7" s="72">
        <v>258</v>
      </c>
      <c r="H7" s="72">
        <v>211</v>
      </c>
      <c r="I7" s="73">
        <v>-18.217054263565892</v>
      </c>
      <c r="J7" s="65"/>
      <c r="K7" s="72">
        <v>513</v>
      </c>
      <c r="L7" s="72">
        <v>422</v>
      </c>
      <c r="M7" s="73">
        <v>-17.738791423001953</v>
      </c>
      <c r="N7" s="73">
        <v>2.4349431654261151</v>
      </c>
      <c r="O7" s="73"/>
      <c r="P7" s="65"/>
    </row>
    <row r="8" spans="1:16" ht="9.9499999999999993" customHeight="1" x14ac:dyDescent="0.25">
      <c r="A8" s="65"/>
      <c r="B8" s="65"/>
      <c r="C8" s="72"/>
      <c r="D8" s="72"/>
      <c r="E8" s="155"/>
      <c r="F8" s="65"/>
      <c r="G8" s="72"/>
      <c r="H8" s="72"/>
      <c r="I8" s="155"/>
      <c r="J8" s="65"/>
      <c r="K8" s="72"/>
      <c r="L8" s="72"/>
      <c r="M8" s="65"/>
      <c r="N8" s="73"/>
      <c r="O8" s="73"/>
      <c r="P8" s="65"/>
    </row>
    <row r="9" spans="1:16" ht="15" customHeight="1" x14ac:dyDescent="0.25">
      <c r="A9" s="66" t="s">
        <v>339</v>
      </c>
      <c r="B9" s="66" t="s">
        <v>0</v>
      </c>
      <c r="C9" s="72">
        <v>0</v>
      </c>
      <c r="D9" s="72">
        <v>4334</v>
      </c>
      <c r="E9" s="73" t="s">
        <v>53</v>
      </c>
      <c r="F9" s="65"/>
      <c r="G9" s="72">
        <v>0</v>
      </c>
      <c r="H9" s="72">
        <v>4839</v>
      </c>
      <c r="I9" s="73" t="s">
        <v>53</v>
      </c>
      <c r="J9" s="65"/>
      <c r="K9" s="72">
        <v>0</v>
      </c>
      <c r="L9" s="72">
        <v>9173</v>
      </c>
      <c r="M9" s="72" t="s">
        <v>53</v>
      </c>
      <c r="N9" s="73">
        <v>0.27783465249012296</v>
      </c>
      <c r="O9" s="72"/>
      <c r="P9" s="72"/>
    </row>
    <row r="10" spans="1:16" ht="15" customHeight="1" x14ac:dyDescent="0.25">
      <c r="A10" s="65"/>
      <c r="B10" s="66" t="s">
        <v>51</v>
      </c>
      <c r="C10" s="72" t="s">
        <v>53</v>
      </c>
      <c r="D10" s="72" t="s">
        <v>53</v>
      </c>
      <c r="E10" s="73" t="s">
        <v>53</v>
      </c>
      <c r="F10" s="65"/>
      <c r="G10" s="72" t="s">
        <v>53</v>
      </c>
      <c r="H10" s="72" t="s">
        <v>53</v>
      </c>
      <c r="I10" s="73" t="s">
        <v>53</v>
      </c>
      <c r="J10" s="65"/>
      <c r="K10" s="72" t="s">
        <v>53</v>
      </c>
      <c r="L10" s="72" t="s">
        <v>53</v>
      </c>
      <c r="M10" s="72" t="s">
        <v>53</v>
      </c>
      <c r="N10" s="73">
        <v>0</v>
      </c>
      <c r="O10" s="73"/>
      <c r="P10" s="65"/>
    </row>
    <row r="11" spans="1:16" ht="15" customHeight="1" x14ac:dyDescent="0.25">
      <c r="A11" s="65"/>
      <c r="B11" s="66" t="s">
        <v>52</v>
      </c>
      <c r="C11" s="72">
        <v>0</v>
      </c>
      <c r="D11" s="72">
        <v>22</v>
      </c>
      <c r="E11" s="73" t="s">
        <v>53</v>
      </c>
      <c r="F11" s="65"/>
      <c r="G11" s="72">
        <v>0</v>
      </c>
      <c r="H11" s="72">
        <v>22</v>
      </c>
      <c r="I11" s="73" t="s">
        <v>53</v>
      </c>
      <c r="J11" s="65"/>
      <c r="K11" s="72">
        <v>0</v>
      </c>
      <c r="L11" s="72">
        <v>44</v>
      </c>
      <c r="M11" s="72" t="s">
        <v>53</v>
      </c>
      <c r="N11" s="73">
        <v>0.25388033004442906</v>
      </c>
      <c r="O11" s="73"/>
      <c r="P11" s="65"/>
    </row>
    <row r="12" spans="1:16" ht="9.9499999999999993" customHeight="1" x14ac:dyDescent="0.25">
      <c r="A12" s="65"/>
      <c r="B12" s="65"/>
      <c r="C12" s="72"/>
      <c r="D12" s="72"/>
      <c r="E12" s="155"/>
      <c r="F12" s="65"/>
      <c r="G12" s="72"/>
      <c r="H12" s="72"/>
      <c r="I12" s="155"/>
      <c r="J12" s="65"/>
      <c r="K12" s="72"/>
      <c r="L12" s="72"/>
      <c r="M12" s="65"/>
      <c r="N12" s="73"/>
      <c r="O12" s="73"/>
      <c r="P12" s="65"/>
    </row>
    <row r="13" spans="1:16" ht="15" customHeight="1" x14ac:dyDescent="0.25">
      <c r="A13" s="66" t="s">
        <v>14</v>
      </c>
      <c r="B13" s="66" t="s">
        <v>0</v>
      </c>
      <c r="C13" s="72">
        <v>261414</v>
      </c>
      <c r="D13" s="72">
        <v>257917</v>
      </c>
      <c r="E13" s="73">
        <v>-1.3377248349361603</v>
      </c>
      <c r="F13" s="65"/>
      <c r="G13" s="72">
        <v>262439</v>
      </c>
      <c r="H13" s="72">
        <v>259994</v>
      </c>
      <c r="I13" s="73">
        <v>-0.93164506799675584</v>
      </c>
      <c r="J13" s="65"/>
      <c r="K13" s="72">
        <v>523853</v>
      </c>
      <c r="L13" s="72">
        <v>517911</v>
      </c>
      <c r="M13" s="76">
        <v>-1.1342876723050122</v>
      </c>
      <c r="N13" s="73">
        <v>15.686648065606898</v>
      </c>
      <c r="O13" s="73"/>
      <c r="P13" s="65"/>
    </row>
    <row r="14" spans="1:16" ht="15" customHeight="1" x14ac:dyDescent="0.25">
      <c r="A14" s="65"/>
      <c r="B14" s="66" t="s">
        <v>51</v>
      </c>
      <c r="C14" s="76">
        <v>5579.5299999999979</v>
      </c>
      <c r="D14" s="76">
        <v>6123.5699999999988</v>
      </c>
      <c r="E14" s="73">
        <v>9.7506420791715556</v>
      </c>
      <c r="F14" s="65"/>
      <c r="G14" s="76">
        <v>4693.2830000000013</v>
      </c>
      <c r="H14" s="76">
        <v>5191.1060000000007</v>
      </c>
      <c r="I14" s="73">
        <v>10.607137903254493</v>
      </c>
      <c r="J14" s="65"/>
      <c r="K14" s="76">
        <v>10272.812999999998</v>
      </c>
      <c r="L14" s="76">
        <v>11314.675999999999</v>
      </c>
      <c r="M14" s="73">
        <v>10.141944567666151</v>
      </c>
      <c r="N14" s="73">
        <v>12.181650524073058</v>
      </c>
      <c r="O14" s="73"/>
      <c r="P14" s="65"/>
    </row>
    <row r="15" spans="1:16" ht="15" customHeight="1" x14ac:dyDescent="0.25">
      <c r="A15" s="65"/>
      <c r="B15" s="66" t="s">
        <v>52</v>
      </c>
      <c r="C15" s="72">
        <v>1353</v>
      </c>
      <c r="D15" s="72">
        <v>1407</v>
      </c>
      <c r="E15" s="73">
        <v>3.9911308203991025</v>
      </c>
      <c r="F15" s="65"/>
      <c r="G15" s="72">
        <v>1351</v>
      </c>
      <c r="H15" s="72">
        <v>1406</v>
      </c>
      <c r="I15" s="73">
        <v>4.0710584752035484</v>
      </c>
      <c r="J15" s="65"/>
      <c r="K15" s="72">
        <v>2704</v>
      </c>
      <c r="L15" s="72">
        <v>2813</v>
      </c>
      <c r="M15" s="76">
        <v>4.0310650887573907</v>
      </c>
      <c r="N15" s="73">
        <v>16.231031100340431</v>
      </c>
      <c r="O15" s="73"/>
      <c r="P15" s="65"/>
    </row>
    <row r="16" spans="1:16" ht="9.9499999999999993" customHeight="1" x14ac:dyDescent="0.25">
      <c r="A16" s="65"/>
      <c r="B16" s="65"/>
      <c r="C16" s="72"/>
      <c r="D16" s="72"/>
      <c r="E16" s="155"/>
      <c r="F16" s="65"/>
      <c r="G16" s="72"/>
      <c r="H16" s="72"/>
      <c r="I16" s="155"/>
      <c r="J16" s="65"/>
      <c r="K16" s="72"/>
      <c r="L16" s="72"/>
      <c r="M16" s="65"/>
      <c r="N16" s="73"/>
      <c r="O16" s="73"/>
      <c r="P16" s="65"/>
    </row>
    <row r="17" spans="1:15" ht="15" customHeight="1" x14ac:dyDescent="0.25">
      <c r="A17" s="66" t="s">
        <v>253</v>
      </c>
      <c r="B17" s="66" t="s">
        <v>0</v>
      </c>
      <c r="C17" s="72">
        <v>623</v>
      </c>
      <c r="D17" s="72">
        <v>0</v>
      </c>
      <c r="E17" s="77">
        <v>-100</v>
      </c>
      <c r="F17" s="65"/>
      <c r="G17" s="72">
        <v>665</v>
      </c>
      <c r="H17" s="72">
        <v>0</v>
      </c>
      <c r="I17" s="77">
        <v>-100</v>
      </c>
      <c r="J17" s="65"/>
      <c r="K17" s="72">
        <v>1288</v>
      </c>
      <c r="L17" s="72">
        <v>0</v>
      </c>
      <c r="M17" s="77">
        <v>-100</v>
      </c>
      <c r="N17" s="73">
        <v>0</v>
      </c>
      <c r="O17" s="73"/>
    </row>
    <row r="18" spans="1:15" ht="15" customHeight="1" x14ac:dyDescent="0.25">
      <c r="A18" s="65"/>
      <c r="B18" s="66" t="s">
        <v>51</v>
      </c>
      <c r="C18" s="72" t="s">
        <v>53</v>
      </c>
      <c r="D18" s="72" t="s">
        <v>53</v>
      </c>
      <c r="E18" s="73" t="s">
        <v>53</v>
      </c>
      <c r="F18" s="65"/>
      <c r="G18" s="72" t="s">
        <v>53</v>
      </c>
      <c r="H18" s="72" t="s">
        <v>53</v>
      </c>
      <c r="I18" s="73" t="s">
        <v>53</v>
      </c>
      <c r="J18" s="65"/>
      <c r="K18" s="72" t="s">
        <v>53</v>
      </c>
      <c r="L18" s="72" t="s">
        <v>53</v>
      </c>
      <c r="M18" s="72" t="s">
        <v>53</v>
      </c>
      <c r="N18" s="73">
        <v>0</v>
      </c>
      <c r="O18" s="73"/>
    </row>
    <row r="19" spans="1:15" ht="15" customHeight="1" x14ac:dyDescent="0.25">
      <c r="A19" s="65"/>
      <c r="B19" s="66" t="s">
        <v>52</v>
      </c>
      <c r="C19" s="72">
        <v>9</v>
      </c>
      <c r="D19" s="72">
        <v>0</v>
      </c>
      <c r="E19" s="77">
        <v>-100</v>
      </c>
      <c r="F19" s="65"/>
      <c r="G19" s="72">
        <v>9</v>
      </c>
      <c r="H19" s="72">
        <v>0</v>
      </c>
      <c r="I19" s="77">
        <v>-100</v>
      </c>
      <c r="J19" s="65"/>
      <c r="K19" s="72">
        <v>18</v>
      </c>
      <c r="L19" s="72">
        <v>0</v>
      </c>
      <c r="M19" s="77">
        <v>-100</v>
      </c>
      <c r="N19" s="73">
        <v>0</v>
      </c>
      <c r="O19" s="73"/>
    </row>
    <row r="20" spans="1:15" ht="9.9499999999999993" customHeight="1" x14ac:dyDescent="0.25">
      <c r="A20" s="65"/>
      <c r="B20" s="65"/>
      <c r="C20" s="72"/>
      <c r="D20" s="72"/>
      <c r="E20" s="155"/>
      <c r="F20" s="65"/>
      <c r="G20" s="72"/>
      <c r="H20" s="72"/>
      <c r="I20" s="155"/>
      <c r="J20" s="65"/>
      <c r="K20" s="72"/>
      <c r="L20" s="72"/>
      <c r="M20" s="65"/>
      <c r="N20" s="73"/>
      <c r="O20" s="73"/>
    </row>
    <row r="21" spans="1:15" ht="15" customHeight="1" x14ac:dyDescent="0.25">
      <c r="A21" s="66" t="s">
        <v>30</v>
      </c>
      <c r="B21" s="66" t="s">
        <v>0</v>
      </c>
      <c r="C21" s="72">
        <v>25189</v>
      </c>
      <c r="D21" s="72">
        <v>25937</v>
      </c>
      <c r="E21" s="73">
        <v>2.9695502004843277</v>
      </c>
      <c r="F21" s="65"/>
      <c r="G21" s="72">
        <v>26296</v>
      </c>
      <c r="H21" s="72">
        <v>27460</v>
      </c>
      <c r="I21" s="73">
        <v>4.426528749619707</v>
      </c>
      <c r="J21" s="65"/>
      <c r="K21" s="72">
        <v>51485</v>
      </c>
      <c r="L21" s="72">
        <v>53397</v>
      </c>
      <c r="M21" s="73">
        <v>3.7137030202971655</v>
      </c>
      <c r="N21" s="73">
        <v>1.6173048009391799</v>
      </c>
      <c r="O21" s="73"/>
    </row>
    <row r="22" spans="1:15" ht="15" customHeight="1" x14ac:dyDescent="0.25">
      <c r="A22" s="65"/>
      <c r="B22" s="66" t="s">
        <v>51</v>
      </c>
      <c r="C22" s="76">
        <v>52.879000000000005</v>
      </c>
      <c r="D22" s="76">
        <v>78.751000000000005</v>
      </c>
      <c r="E22" s="73">
        <v>48.926795136065351</v>
      </c>
      <c r="F22" s="65"/>
      <c r="G22" s="76">
        <v>189.03399999999999</v>
      </c>
      <c r="H22" s="77">
        <v>170.55200000000002</v>
      </c>
      <c r="I22" s="73">
        <v>-9.7770771395621843</v>
      </c>
      <c r="J22" s="65"/>
      <c r="K22" s="76">
        <v>241.91300000000001</v>
      </c>
      <c r="L22" s="77">
        <v>249.30300000000003</v>
      </c>
      <c r="M22" s="76">
        <v>3.0548172276810392</v>
      </c>
      <c r="N22" s="73">
        <v>0.26840556641683649</v>
      </c>
      <c r="O22" s="73"/>
    </row>
    <row r="23" spans="1:15" ht="15" customHeight="1" x14ac:dyDescent="0.25">
      <c r="A23" s="65"/>
      <c r="B23" s="66" t="s">
        <v>52</v>
      </c>
      <c r="C23" s="72">
        <v>192</v>
      </c>
      <c r="D23" s="72">
        <v>181</v>
      </c>
      <c r="E23" s="73">
        <v>-5.7291666666666625</v>
      </c>
      <c r="F23" s="65"/>
      <c r="G23" s="72">
        <v>193</v>
      </c>
      <c r="H23" s="72">
        <v>181</v>
      </c>
      <c r="I23" s="73">
        <v>-6.2176165803108807</v>
      </c>
      <c r="J23" s="65"/>
      <c r="K23" s="72">
        <v>385</v>
      </c>
      <c r="L23" s="72">
        <v>362</v>
      </c>
      <c r="M23" s="73">
        <v>-5.9740259740259756</v>
      </c>
      <c r="N23" s="73">
        <v>2.0887427153655302</v>
      </c>
      <c r="O23" s="73"/>
    </row>
    <row r="24" spans="1:15" ht="9.9499999999999993" customHeight="1" x14ac:dyDescent="0.25">
      <c r="A24" s="65"/>
      <c r="B24" s="65"/>
      <c r="C24" s="72"/>
      <c r="D24" s="72"/>
      <c r="E24" s="155"/>
      <c r="F24" s="65"/>
      <c r="G24" s="72"/>
      <c r="H24" s="72"/>
      <c r="I24" s="155"/>
      <c r="J24" s="65"/>
      <c r="K24" s="72"/>
      <c r="L24" s="72"/>
      <c r="M24" s="65"/>
      <c r="N24" s="73"/>
      <c r="O24" s="73"/>
    </row>
    <row r="25" spans="1:15" ht="15" customHeight="1" x14ac:dyDescent="0.25">
      <c r="A25" s="66" t="s">
        <v>245</v>
      </c>
      <c r="B25" s="66" t="s">
        <v>0</v>
      </c>
      <c r="C25" s="72">
        <v>1337</v>
      </c>
      <c r="D25" s="72">
        <v>978</v>
      </c>
      <c r="E25" s="73">
        <v>-26.851159311892292</v>
      </c>
      <c r="F25" s="65"/>
      <c r="G25" s="72">
        <v>1280</v>
      </c>
      <c r="H25" s="72">
        <v>1014</v>
      </c>
      <c r="I25" s="73">
        <v>-20.781249999999996</v>
      </c>
      <c r="J25" s="65"/>
      <c r="K25" s="72">
        <v>2617</v>
      </c>
      <c r="L25" s="72">
        <v>1992</v>
      </c>
      <c r="M25" s="73">
        <v>-23.882307986243788</v>
      </c>
      <c r="N25" s="73">
        <v>6.0334310232238633E-2</v>
      </c>
      <c r="O25" s="73"/>
    </row>
    <row r="26" spans="1:15" ht="15" customHeight="1" x14ac:dyDescent="0.25">
      <c r="A26" s="65"/>
      <c r="B26" s="66" t="s">
        <v>51</v>
      </c>
      <c r="C26" s="72">
        <v>0</v>
      </c>
      <c r="D26" s="72">
        <v>3.5999999999999997E-2</v>
      </c>
      <c r="E26" s="73" t="s">
        <v>53</v>
      </c>
      <c r="F26" s="65"/>
      <c r="G26" s="77">
        <v>5.8999999999999997E-2</v>
      </c>
      <c r="H26" s="77">
        <v>0</v>
      </c>
      <c r="I26" s="77">
        <v>-100</v>
      </c>
      <c r="J26" s="65"/>
      <c r="K26" s="77">
        <v>5.8999999999999997E-2</v>
      </c>
      <c r="L26" s="77">
        <v>3.5999999999999997E-2</v>
      </c>
      <c r="M26" s="77">
        <v>-38.983050847457626</v>
      </c>
      <c r="N26" s="73">
        <v>3.8758460150925227E-5</v>
      </c>
      <c r="O26" s="73"/>
    </row>
    <row r="27" spans="1:15" ht="15" customHeight="1" x14ac:dyDescent="0.25">
      <c r="A27" s="65"/>
      <c r="B27" s="66" t="s">
        <v>52</v>
      </c>
      <c r="C27" s="72">
        <v>13</v>
      </c>
      <c r="D27" s="72">
        <v>9</v>
      </c>
      <c r="E27" s="73">
        <v>-30.76923076923077</v>
      </c>
      <c r="F27" s="65"/>
      <c r="G27" s="72">
        <v>13</v>
      </c>
      <c r="H27" s="72">
        <v>9</v>
      </c>
      <c r="I27" s="73">
        <v>-30.76923076923077</v>
      </c>
      <c r="J27" s="65"/>
      <c r="K27" s="72">
        <v>26</v>
      </c>
      <c r="L27" s="72">
        <v>18</v>
      </c>
      <c r="M27" s="73">
        <v>-30.76923076923077</v>
      </c>
      <c r="N27" s="73">
        <v>0.10386013501817552</v>
      </c>
      <c r="O27" s="73"/>
    </row>
    <row r="28" spans="1:15" ht="9.9499999999999993" customHeight="1" x14ac:dyDescent="0.25">
      <c r="A28" s="65"/>
      <c r="B28" s="65"/>
      <c r="C28" s="72"/>
      <c r="D28" s="72"/>
      <c r="E28" s="155"/>
      <c r="F28" s="65"/>
      <c r="G28" s="72"/>
      <c r="H28" s="72"/>
      <c r="I28" s="155"/>
      <c r="J28" s="65"/>
      <c r="K28" s="72"/>
      <c r="L28" s="72"/>
      <c r="M28" s="65"/>
      <c r="N28" s="73"/>
      <c r="O28" s="73"/>
    </row>
    <row r="29" spans="1:15" ht="15" customHeight="1" x14ac:dyDescent="0.25">
      <c r="A29" s="66" t="s">
        <v>31</v>
      </c>
      <c r="B29" s="66" t="s">
        <v>0</v>
      </c>
      <c r="C29" s="72">
        <v>11170</v>
      </c>
      <c r="D29" s="72">
        <v>9860</v>
      </c>
      <c r="E29" s="73">
        <v>-11.727842435094004</v>
      </c>
      <c r="F29" s="65"/>
      <c r="G29" s="72">
        <v>11190</v>
      </c>
      <c r="H29" s="72">
        <v>9796</v>
      </c>
      <c r="I29" s="73">
        <v>-12.457551385165322</v>
      </c>
      <c r="J29" s="65"/>
      <c r="K29" s="72">
        <v>22360</v>
      </c>
      <c r="L29" s="72">
        <v>19656</v>
      </c>
      <c r="M29" s="73">
        <v>-12.09302325581395</v>
      </c>
      <c r="N29" s="73">
        <v>0.59534698891811366</v>
      </c>
      <c r="O29" s="73"/>
    </row>
    <row r="30" spans="1:15" ht="15" customHeight="1" x14ac:dyDescent="0.25">
      <c r="A30" s="65"/>
      <c r="B30" s="66" t="s">
        <v>51</v>
      </c>
      <c r="C30" s="76">
        <v>20.873999999999999</v>
      </c>
      <c r="D30" s="76">
        <v>21.457000000000001</v>
      </c>
      <c r="E30" s="73">
        <v>2.7929481651815857</v>
      </c>
      <c r="F30" s="65"/>
      <c r="G30" s="76">
        <v>5.8900000000000006</v>
      </c>
      <c r="H30" s="76">
        <v>2.5510000000000002</v>
      </c>
      <c r="I30" s="73">
        <v>-56.689303904923591</v>
      </c>
      <c r="J30" s="65"/>
      <c r="K30" s="76">
        <v>26.763999999999999</v>
      </c>
      <c r="L30" s="76">
        <v>24.008000000000003</v>
      </c>
      <c r="M30" s="73">
        <v>-10.297414437303832</v>
      </c>
      <c r="N30" s="73">
        <v>2.5847586425094809E-2</v>
      </c>
      <c r="O30" s="73"/>
    </row>
    <row r="31" spans="1:15" ht="15" customHeight="1" x14ac:dyDescent="0.25">
      <c r="A31" s="65"/>
      <c r="B31" s="66" t="s">
        <v>52</v>
      </c>
      <c r="C31" s="72">
        <v>119</v>
      </c>
      <c r="D31" s="72">
        <v>96</v>
      </c>
      <c r="E31" s="73">
        <v>-19.327731092436974</v>
      </c>
      <c r="F31" s="65"/>
      <c r="G31" s="72">
        <v>112</v>
      </c>
      <c r="H31" s="72">
        <v>95</v>
      </c>
      <c r="I31" s="73">
        <v>-15.178571428571431</v>
      </c>
      <c r="J31" s="65"/>
      <c r="K31" s="72">
        <v>231</v>
      </c>
      <c r="L31" s="72">
        <v>191</v>
      </c>
      <c r="M31" s="73">
        <v>-17.316017316017319</v>
      </c>
      <c r="N31" s="73">
        <v>1.1020714326928627</v>
      </c>
      <c r="O31" s="73"/>
    </row>
    <row r="32" spans="1:15" ht="9.9499999999999993" customHeight="1" x14ac:dyDescent="0.25">
      <c r="A32" s="65"/>
      <c r="B32" s="65"/>
      <c r="C32" s="72"/>
      <c r="D32" s="72"/>
      <c r="E32" s="155"/>
      <c r="F32" s="65"/>
      <c r="G32" s="72"/>
      <c r="H32" s="72"/>
      <c r="I32" s="155"/>
      <c r="J32" s="65"/>
      <c r="K32" s="72"/>
      <c r="L32" s="72"/>
      <c r="M32" s="65"/>
      <c r="N32" s="73"/>
      <c r="O32" s="73"/>
    </row>
    <row r="33" spans="1:15" ht="15" customHeight="1" x14ac:dyDescent="0.25">
      <c r="A33" s="66" t="s">
        <v>201</v>
      </c>
      <c r="B33" s="66" t="s">
        <v>0</v>
      </c>
      <c r="C33" s="72">
        <v>23636</v>
      </c>
      <c r="D33" s="72">
        <v>28312</v>
      </c>
      <c r="E33" s="73">
        <v>19.783381282788959</v>
      </c>
      <c r="F33" s="65"/>
      <c r="G33" s="72">
        <v>22040</v>
      </c>
      <c r="H33" s="72">
        <v>27260</v>
      </c>
      <c r="I33" s="73">
        <v>23.684210526315795</v>
      </c>
      <c r="J33" s="65"/>
      <c r="K33" s="72">
        <v>45676</v>
      </c>
      <c r="L33" s="72">
        <v>55572</v>
      </c>
      <c r="M33" s="73">
        <v>21.665644977668808</v>
      </c>
      <c r="N33" s="73">
        <v>1.68318187159938</v>
      </c>
      <c r="O33" s="73"/>
    </row>
    <row r="34" spans="1:15" ht="15" customHeight="1" x14ac:dyDescent="0.25">
      <c r="A34" s="65"/>
      <c r="B34" s="66" t="s">
        <v>51</v>
      </c>
      <c r="C34" s="76">
        <v>2.0299999999999998</v>
      </c>
      <c r="D34" s="76">
        <v>4.3059999999999992</v>
      </c>
      <c r="E34" s="73">
        <v>112.11822660098521</v>
      </c>
      <c r="F34" s="65"/>
      <c r="G34" s="76">
        <v>1.1160000000000001</v>
      </c>
      <c r="H34" s="76">
        <v>0.20400000000000001</v>
      </c>
      <c r="I34" s="73">
        <v>-81.72043010752688</v>
      </c>
      <c r="J34" s="65"/>
      <c r="K34" s="76">
        <v>3.1459999999999999</v>
      </c>
      <c r="L34" s="76">
        <v>4.5099999999999989</v>
      </c>
      <c r="M34" s="73">
        <v>43.356643356643332</v>
      </c>
      <c r="N34" s="73">
        <v>4.8555737577964655E-3</v>
      </c>
      <c r="O34" s="73"/>
    </row>
    <row r="35" spans="1:15" ht="15" customHeight="1" x14ac:dyDescent="0.25">
      <c r="A35" s="65"/>
      <c r="B35" s="66" t="s">
        <v>52</v>
      </c>
      <c r="C35" s="72">
        <v>140</v>
      </c>
      <c r="D35" s="72">
        <v>180</v>
      </c>
      <c r="E35" s="73">
        <v>28.57142857142858</v>
      </c>
      <c r="F35" s="65"/>
      <c r="G35" s="72">
        <v>139</v>
      </c>
      <c r="H35" s="72">
        <v>181</v>
      </c>
      <c r="I35" s="73">
        <v>30.215827338129486</v>
      </c>
      <c r="J35" s="65"/>
      <c r="K35" s="72">
        <v>279</v>
      </c>
      <c r="L35" s="72">
        <v>361</v>
      </c>
      <c r="M35" s="73">
        <v>29.390681003584241</v>
      </c>
      <c r="N35" s="73">
        <v>2.0829727078645202</v>
      </c>
      <c r="O35" s="73"/>
    </row>
    <row r="36" spans="1:15" ht="9.9499999999999993" customHeight="1" x14ac:dyDescent="0.25">
      <c r="A36" s="65"/>
      <c r="B36" s="65"/>
      <c r="C36" s="72"/>
      <c r="D36" s="72"/>
      <c r="E36" s="155"/>
      <c r="F36" s="65"/>
      <c r="G36" s="72"/>
      <c r="H36" s="72"/>
      <c r="I36" s="155"/>
      <c r="J36" s="65"/>
      <c r="K36" s="72"/>
      <c r="L36" s="72"/>
      <c r="M36" s="65"/>
      <c r="N36" s="73"/>
      <c r="O36" s="73"/>
    </row>
    <row r="37" spans="1:15" ht="15" customHeight="1" x14ac:dyDescent="0.25">
      <c r="A37" s="66" t="s">
        <v>32</v>
      </c>
      <c r="B37" s="66" t="s">
        <v>0</v>
      </c>
      <c r="C37" s="72">
        <v>449863</v>
      </c>
      <c r="D37" s="72">
        <v>424310</v>
      </c>
      <c r="E37" s="73">
        <v>-5.6801737417836122</v>
      </c>
      <c r="F37" s="65"/>
      <c r="G37" s="72">
        <v>460578</v>
      </c>
      <c r="H37" s="72">
        <v>451636</v>
      </c>
      <c r="I37" s="73">
        <v>-1.9414735397695893</v>
      </c>
      <c r="J37" s="65"/>
      <c r="K37" s="72">
        <v>910441</v>
      </c>
      <c r="L37" s="72">
        <v>875946</v>
      </c>
      <c r="M37" s="73">
        <v>-3.7888232186380044</v>
      </c>
      <c r="N37" s="73">
        <v>26.530922545526359</v>
      </c>
      <c r="O37" s="73"/>
    </row>
    <row r="38" spans="1:15" ht="15" customHeight="1" x14ac:dyDescent="0.25">
      <c r="A38" s="65"/>
      <c r="B38" s="66" t="s">
        <v>51</v>
      </c>
      <c r="C38" s="76">
        <v>14373.081000000002</v>
      </c>
      <c r="D38" s="76">
        <v>15778.145999999997</v>
      </c>
      <c r="E38" s="73">
        <v>9.7756702268636317</v>
      </c>
      <c r="F38" s="65"/>
      <c r="G38" s="77">
        <v>11472.105</v>
      </c>
      <c r="H38" s="77">
        <v>12431.928000000002</v>
      </c>
      <c r="I38" s="77">
        <v>8.3665813728169613</v>
      </c>
      <c r="J38" s="65"/>
      <c r="K38" s="76">
        <v>25845.186000000002</v>
      </c>
      <c r="L38" s="76">
        <v>28210.074000000001</v>
      </c>
      <c r="M38" s="76">
        <v>9.1502069282844332</v>
      </c>
      <c r="N38" s="73">
        <v>30.371639693990332</v>
      </c>
      <c r="O38" s="73"/>
    </row>
    <row r="39" spans="1:15" ht="15" customHeight="1" x14ac:dyDescent="0.25">
      <c r="A39" s="65"/>
      <c r="B39" s="66" t="s">
        <v>52</v>
      </c>
      <c r="C39" s="72">
        <v>2248</v>
      </c>
      <c r="D39" s="72">
        <v>2169</v>
      </c>
      <c r="E39" s="73">
        <v>-3.5142348754448438</v>
      </c>
      <c r="F39" s="65"/>
      <c r="G39" s="72">
        <v>2254</v>
      </c>
      <c r="H39" s="72">
        <v>2174</v>
      </c>
      <c r="I39" s="73">
        <v>-3.5492457852706272</v>
      </c>
      <c r="J39" s="65"/>
      <c r="K39" s="72">
        <v>4502</v>
      </c>
      <c r="L39" s="72">
        <v>4343</v>
      </c>
      <c r="M39" s="73">
        <v>-3.5317636605952885</v>
      </c>
      <c r="N39" s="73">
        <v>25.05914257688535</v>
      </c>
      <c r="O39" s="73"/>
    </row>
    <row r="40" spans="1:15" ht="9.9499999999999993" customHeight="1" x14ac:dyDescent="0.25">
      <c r="A40" s="65"/>
      <c r="B40" s="65"/>
      <c r="C40" s="72"/>
      <c r="D40" s="72"/>
      <c r="E40" s="155"/>
      <c r="F40" s="65"/>
      <c r="G40" s="72"/>
      <c r="H40" s="72"/>
      <c r="I40" s="155"/>
      <c r="J40" s="65"/>
      <c r="K40" s="72"/>
      <c r="L40" s="72"/>
      <c r="M40" s="65"/>
      <c r="N40" s="73"/>
      <c r="O40" s="73"/>
    </row>
    <row r="41" spans="1:15" ht="15" customHeight="1" x14ac:dyDescent="0.25">
      <c r="A41" s="66" t="s">
        <v>335</v>
      </c>
      <c r="B41" s="66" t="s">
        <v>0</v>
      </c>
      <c r="C41" s="72">
        <v>0</v>
      </c>
      <c r="D41" s="72">
        <v>3498</v>
      </c>
      <c r="E41" s="73" t="s">
        <v>53</v>
      </c>
      <c r="F41" s="65"/>
      <c r="G41" s="72">
        <v>0</v>
      </c>
      <c r="H41" s="72">
        <v>3989</v>
      </c>
      <c r="I41" s="73" t="s">
        <v>53</v>
      </c>
      <c r="J41" s="65"/>
      <c r="K41" s="72">
        <v>0</v>
      </c>
      <c r="L41" s="72">
        <v>7487</v>
      </c>
      <c r="M41" s="72" t="s">
        <v>53</v>
      </c>
      <c r="N41" s="73">
        <v>0.22676856461283668</v>
      </c>
      <c r="O41" s="73"/>
    </row>
    <row r="42" spans="1:15" ht="15" customHeight="1" x14ac:dyDescent="0.25">
      <c r="A42" s="65"/>
      <c r="B42" s="66" t="s">
        <v>51</v>
      </c>
      <c r="C42" s="72" t="s">
        <v>53</v>
      </c>
      <c r="D42" s="72" t="s">
        <v>53</v>
      </c>
      <c r="E42" s="73" t="s">
        <v>53</v>
      </c>
      <c r="F42" s="65"/>
      <c r="G42" s="72" t="s">
        <v>53</v>
      </c>
      <c r="H42" s="72" t="s">
        <v>53</v>
      </c>
      <c r="I42" s="73" t="s">
        <v>53</v>
      </c>
      <c r="J42" s="65"/>
      <c r="K42" s="72" t="s">
        <v>53</v>
      </c>
      <c r="L42" s="72" t="s">
        <v>53</v>
      </c>
      <c r="M42" s="72" t="s">
        <v>53</v>
      </c>
      <c r="N42" s="73">
        <v>0</v>
      </c>
      <c r="O42" s="73"/>
    </row>
    <row r="43" spans="1:15" ht="15" customHeight="1" x14ac:dyDescent="0.25">
      <c r="A43" s="65"/>
      <c r="B43" s="66" t="s">
        <v>52</v>
      </c>
      <c r="C43" s="72">
        <v>0</v>
      </c>
      <c r="D43" s="72">
        <v>17</v>
      </c>
      <c r="E43" s="73" t="s">
        <v>53</v>
      </c>
      <c r="F43" s="65"/>
      <c r="G43" s="72">
        <v>0</v>
      </c>
      <c r="H43" s="72">
        <v>18</v>
      </c>
      <c r="I43" s="73" t="s">
        <v>53</v>
      </c>
      <c r="J43" s="65"/>
      <c r="K43" s="72">
        <v>0</v>
      </c>
      <c r="L43" s="72">
        <v>35</v>
      </c>
      <c r="M43" s="72" t="s">
        <v>53</v>
      </c>
      <c r="N43" s="73">
        <v>0.20195026253534129</v>
      </c>
      <c r="O43" s="73"/>
    </row>
    <row r="44" spans="1:15" ht="9.9499999999999993" customHeight="1" x14ac:dyDescent="0.25">
      <c r="A44" s="65"/>
      <c r="B44" s="65"/>
      <c r="C44" s="72"/>
      <c r="D44" s="72"/>
      <c r="E44" s="155"/>
      <c r="F44" s="74"/>
      <c r="G44" s="72"/>
      <c r="H44" s="72"/>
      <c r="I44" s="155"/>
      <c r="J44" s="74"/>
      <c r="K44" s="72"/>
      <c r="L44" s="72"/>
      <c r="M44" s="65"/>
      <c r="N44" s="73"/>
      <c r="O44" s="73"/>
    </row>
    <row r="45" spans="1:15" ht="15" customHeight="1" x14ac:dyDescent="0.25">
      <c r="A45" s="66" t="s">
        <v>40</v>
      </c>
      <c r="B45" s="66" t="s">
        <v>0</v>
      </c>
      <c r="C45" s="72">
        <v>201195</v>
      </c>
      <c r="D45" s="72">
        <v>198375</v>
      </c>
      <c r="E45" s="73">
        <v>-1.4016252888988334</v>
      </c>
      <c r="F45" s="65"/>
      <c r="G45" s="72">
        <v>206834</v>
      </c>
      <c r="H45" s="72">
        <v>207059</v>
      </c>
      <c r="I45" s="73">
        <v>0.1087828886933373</v>
      </c>
      <c r="J45" s="65"/>
      <c r="K45" s="72">
        <v>408029</v>
      </c>
      <c r="L45" s="72">
        <v>405434</v>
      </c>
      <c r="M45" s="73">
        <v>-0.63598420700489156</v>
      </c>
      <c r="N45" s="73">
        <v>12.279910007378232</v>
      </c>
      <c r="O45" s="73"/>
    </row>
    <row r="46" spans="1:15" ht="15" customHeight="1" x14ac:dyDescent="0.25">
      <c r="A46" s="65"/>
      <c r="B46" s="66" t="s">
        <v>51</v>
      </c>
      <c r="C46" s="76">
        <v>4524.402</v>
      </c>
      <c r="D46" s="76">
        <v>5012.3100000000022</v>
      </c>
      <c r="E46" s="73">
        <v>10.783922383554835</v>
      </c>
      <c r="F46" s="65"/>
      <c r="G46" s="76">
        <v>4114.6139999999996</v>
      </c>
      <c r="H46" s="76">
        <v>2617.4550000000004</v>
      </c>
      <c r="I46" s="73">
        <v>-36.386377920261758</v>
      </c>
      <c r="J46" s="65"/>
      <c r="K46" s="76">
        <v>8639.0159999999996</v>
      </c>
      <c r="L46" s="76">
        <v>7629.7650000000031</v>
      </c>
      <c r="M46" s="73">
        <v>-11.682476337582848</v>
      </c>
      <c r="N46" s="73">
        <v>8.2143872975951169</v>
      </c>
      <c r="O46" s="73"/>
    </row>
    <row r="47" spans="1:15" ht="15" customHeight="1" x14ac:dyDescent="0.25">
      <c r="A47" s="65"/>
      <c r="B47" s="66" t="s">
        <v>52</v>
      </c>
      <c r="C47" s="72">
        <v>1061</v>
      </c>
      <c r="D47" s="72">
        <v>1064</v>
      </c>
      <c r="E47" s="73">
        <v>0.2827521206409056</v>
      </c>
      <c r="F47" s="65"/>
      <c r="G47" s="72">
        <v>1068</v>
      </c>
      <c r="H47" s="72">
        <v>1070</v>
      </c>
      <c r="I47" s="73">
        <v>0.18726591760298561</v>
      </c>
      <c r="J47" s="65"/>
      <c r="K47" s="72">
        <v>2129</v>
      </c>
      <c r="L47" s="72">
        <v>2134</v>
      </c>
      <c r="M47" s="73">
        <v>0.23485204321278541</v>
      </c>
      <c r="N47" s="73">
        <v>12.31319600715481</v>
      </c>
      <c r="O47" s="73"/>
    </row>
    <row r="48" spans="1:15" ht="9.9499999999999993" customHeight="1" x14ac:dyDescent="0.25">
      <c r="A48" s="65"/>
      <c r="B48" s="65"/>
      <c r="C48" s="72"/>
      <c r="D48" s="72"/>
      <c r="E48" s="155"/>
      <c r="F48" s="74"/>
      <c r="G48" s="72"/>
      <c r="H48" s="72"/>
      <c r="I48" s="155"/>
      <c r="J48" s="74"/>
      <c r="K48" s="72"/>
      <c r="L48" s="72"/>
      <c r="M48" s="65"/>
      <c r="N48" s="73"/>
      <c r="O48" s="73"/>
    </row>
    <row r="49" spans="1:15" ht="15" customHeight="1" x14ac:dyDescent="0.25">
      <c r="A49" s="66" t="s">
        <v>255</v>
      </c>
      <c r="B49" s="66" t="s">
        <v>0</v>
      </c>
      <c r="C49" s="72">
        <v>1576</v>
      </c>
      <c r="D49" s="72">
        <v>4301</v>
      </c>
      <c r="E49" s="73">
        <v>172.90609137055836</v>
      </c>
      <c r="F49" s="65"/>
      <c r="G49" s="72">
        <v>1507</v>
      </c>
      <c r="H49" s="72">
        <v>4495</v>
      </c>
      <c r="I49" s="73">
        <v>198.27471798274718</v>
      </c>
      <c r="J49" s="65"/>
      <c r="K49" s="72">
        <v>3083</v>
      </c>
      <c r="L49" s="72">
        <v>8796</v>
      </c>
      <c r="M49" s="73">
        <v>185.30651962374313</v>
      </c>
      <c r="N49" s="73">
        <v>0.26641596024235492</v>
      </c>
      <c r="O49" s="73"/>
    </row>
    <row r="50" spans="1:15" ht="15" customHeight="1" x14ac:dyDescent="0.25">
      <c r="A50" s="65"/>
      <c r="B50" s="66" t="s">
        <v>51</v>
      </c>
      <c r="C50" s="76" t="s">
        <v>53</v>
      </c>
      <c r="D50" s="76" t="s">
        <v>53</v>
      </c>
      <c r="E50" s="73" t="s">
        <v>53</v>
      </c>
      <c r="F50" s="65"/>
      <c r="G50" s="76" t="s">
        <v>53</v>
      </c>
      <c r="H50" s="76" t="s">
        <v>53</v>
      </c>
      <c r="I50" s="73" t="s">
        <v>53</v>
      </c>
      <c r="J50" s="65"/>
      <c r="K50" s="76" t="s">
        <v>53</v>
      </c>
      <c r="L50" s="76" t="s">
        <v>53</v>
      </c>
      <c r="M50" s="73" t="s">
        <v>53</v>
      </c>
      <c r="N50" s="73">
        <v>0</v>
      </c>
      <c r="O50" s="73"/>
    </row>
    <row r="51" spans="1:15" ht="15" customHeight="1" x14ac:dyDescent="0.25">
      <c r="A51" s="65"/>
      <c r="B51" s="66" t="s">
        <v>52</v>
      </c>
      <c r="C51" s="72">
        <v>13</v>
      </c>
      <c r="D51" s="72">
        <v>28</v>
      </c>
      <c r="E51" s="73">
        <v>115.38461538461537</v>
      </c>
      <c r="F51" s="65"/>
      <c r="G51" s="72">
        <v>13</v>
      </c>
      <c r="H51" s="72">
        <v>27</v>
      </c>
      <c r="I51" s="73">
        <v>107.69230769230771</v>
      </c>
      <c r="J51" s="65"/>
      <c r="K51" s="72">
        <v>26</v>
      </c>
      <c r="L51" s="72">
        <v>55</v>
      </c>
      <c r="M51" s="73">
        <v>111.53846153846155</v>
      </c>
      <c r="N51" s="73">
        <v>0.31735041255553631</v>
      </c>
      <c r="O51" s="73"/>
    </row>
    <row r="52" spans="1:15" ht="9.9499999999999993" customHeight="1" x14ac:dyDescent="0.2">
      <c r="C52" s="40"/>
      <c r="D52" s="40"/>
      <c r="F52" s="40"/>
      <c r="G52" s="40"/>
      <c r="H52" s="40"/>
      <c r="J52" s="40"/>
      <c r="K52" s="48"/>
      <c r="L52" s="48"/>
      <c r="N52" s="39"/>
      <c r="O52" s="39"/>
    </row>
    <row r="53" spans="1:15" ht="15" customHeight="1" x14ac:dyDescent="0.25">
      <c r="A53" s="66" t="s">
        <v>41</v>
      </c>
      <c r="B53" s="66" t="s">
        <v>0</v>
      </c>
      <c r="C53" s="72">
        <v>640137</v>
      </c>
      <c r="D53" s="72">
        <v>610589</v>
      </c>
      <c r="E53" s="73">
        <v>-4.6158869117079675</v>
      </c>
      <c r="F53" s="65"/>
      <c r="G53" s="72">
        <v>648323</v>
      </c>
      <c r="H53" s="72">
        <v>650143</v>
      </c>
      <c r="I53" s="73">
        <v>0.28072426861303068</v>
      </c>
      <c r="J53" s="65"/>
      <c r="K53" s="72">
        <v>1288460</v>
      </c>
      <c r="L53" s="72">
        <v>1260732</v>
      </c>
      <c r="M53" s="73">
        <v>-2.1520264501808328</v>
      </c>
      <c r="N53" s="73">
        <v>38.185439562103753</v>
      </c>
      <c r="O53" s="73"/>
    </row>
    <row r="54" spans="1:15" ht="15" customHeight="1" x14ac:dyDescent="0.25">
      <c r="A54" s="65"/>
      <c r="B54" s="66" t="s">
        <v>51</v>
      </c>
      <c r="C54" s="72">
        <v>29630.353000000003</v>
      </c>
      <c r="D54" s="72">
        <v>31922.560999999994</v>
      </c>
      <c r="E54" s="73">
        <v>7.7360131349093031</v>
      </c>
      <c r="F54" s="65"/>
      <c r="G54" s="72">
        <v>13336.657999999999</v>
      </c>
      <c r="H54" s="72">
        <v>11833.981000000003</v>
      </c>
      <c r="I54" s="73">
        <v>-11.267268006722498</v>
      </c>
      <c r="J54" s="65"/>
      <c r="K54" s="72">
        <v>42967.010999999999</v>
      </c>
      <c r="L54" s="72">
        <v>43756.542000000001</v>
      </c>
      <c r="M54" s="72">
        <v>1.8375283307465962</v>
      </c>
      <c r="N54" s="73">
        <v>47.109338595813512</v>
      </c>
      <c r="O54" s="73"/>
    </row>
    <row r="55" spans="1:15" ht="15" customHeight="1" x14ac:dyDescent="0.25">
      <c r="A55" s="65"/>
      <c r="B55" s="66" t="s">
        <v>52</v>
      </c>
      <c r="C55" s="72">
        <v>3272</v>
      </c>
      <c r="D55" s="72">
        <v>3299</v>
      </c>
      <c r="E55" s="73">
        <v>0.82518337408312714</v>
      </c>
      <c r="F55" s="65"/>
      <c r="G55" s="72">
        <v>3231</v>
      </c>
      <c r="H55" s="72">
        <v>3254</v>
      </c>
      <c r="I55" s="73">
        <v>0.7118539151965253</v>
      </c>
      <c r="J55" s="65"/>
      <c r="K55" s="72">
        <v>6503</v>
      </c>
      <c r="L55" s="72">
        <v>6553</v>
      </c>
      <c r="M55" s="73">
        <v>0.76887590342917811</v>
      </c>
      <c r="N55" s="73">
        <v>37.810859154116898</v>
      </c>
      <c r="O55" s="73"/>
    </row>
    <row r="56" spans="1:15" ht="9.9499999999999993" customHeight="1" x14ac:dyDescent="0.2">
      <c r="C56" s="40"/>
      <c r="D56" s="40"/>
      <c r="F56" s="40"/>
      <c r="G56" s="40"/>
      <c r="H56" s="40"/>
      <c r="J56" s="40"/>
      <c r="K56" s="48"/>
      <c r="L56" s="48"/>
      <c r="N56" s="39"/>
      <c r="O56" s="39"/>
    </row>
    <row r="57" spans="1:15" ht="15" customHeight="1" x14ac:dyDescent="0.25">
      <c r="A57" s="66" t="s">
        <v>252</v>
      </c>
      <c r="B57" s="66" t="s">
        <v>0</v>
      </c>
      <c r="C57" s="72" t="s">
        <v>53</v>
      </c>
      <c r="D57" s="72" t="s">
        <v>53</v>
      </c>
      <c r="E57" s="77" t="s">
        <v>53</v>
      </c>
      <c r="F57" s="65"/>
      <c r="G57" s="72" t="s">
        <v>53</v>
      </c>
      <c r="H57" s="72" t="s">
        <v>53</v>
      </c>
      <c r="I57" s="77" t="s">
        <v>53</v>
      </c>
      <c r="J57" s="65"/>
      <c r="K57" s="72" t="s">
        <v>53</v>
      </c>
      <c r="L57" s="72" t="s">
        <v>53</v>
      </c>
      <c r="M57" s="77" t="s">
        <v>53</v>
      </c>
      <c r="N57" s="75">
        <v>0</v>
      </c>
      <c r="O57" s="65"/>
    </row>
    <row r="58" spans="1:15" ht="15" customHeight="1" x14ac:dyDescent="0.25">
      <c r="A58" s="65"/>
      <c r="B58" s="66" t="s">
        <v>51</v>
      </c>
      <c r="C58" s="78">
        <v>19.853999999999999</v>
      </c>
      <c r="D58" s="78">
        <v>0</v>
      </c>
      <c r="E58" s="77">
        <v>-100</v>
      </c>
      <c r="F58" s="65"/>
      <c r="G58" s="78">
        <v>65.504000000000005</v>
      </c>
      <c r="H58" s="78">
        <v>0</v>
      </c>
      <c r="I58" s="77">
        <v>-100</v>
      </c>
      <c r="J58" s="65"/>
      <c r="K58" s="78">
        <v>85.358000000000004</v>
      </c>
      <c r="L58" s="78">
        <v>0</v>
      </c>
      <c r="M58" s="77">
        <v>-100</v>
      </c>
      <c r="N58" s="75">
        <v>0</v>
      </c>
      <c r="O58" s="65"/>
    </row>
    <row r="59" spans="1:15" ht="15" customHeight="1" x14ac:dyDescent="0.25">
      <c r="A59" s="65"/>
      <c r="B59" s="66" t="s">
        <v>52</v>
      </c>
      <c r="C59" s="72">
        <v>4</v>
      </c>
      <c r="D59" s="72">
        <v>0</v>
      </c>
      <c r="E59" s="73">
        <v>-100</v>
      </c>
      <c r="F59" s="65"/>
      <c r="G59" s="72">
        <v>4</v>
      </c>
      <c r="H59" s="72">
        <v>0</v>
      </c>
      <c r="I59" s="73">
        <v>-100</v>
      </c>
      <c r="J59" s="65"/>
      <c r="K59" s="72">
        <v>8</v>
      </c>
      <c r="L59" s="72">
        <v>0</v>
      </c>
      <c r="M59" s="73">
        <v>-100</v>
      </c>
      <c r="N59" s="73">
        <v>0</v>
      </c>
      <c r="O59" s="73"/>
    </row>
    <row r="60" spans="1:15" ht="9.9499999999999993" customHeight="1" x14ac:dyDescent="0.2">
      <c r="C60" s="40"/>
      <c r="D60" s="40"/>
      <c r="F60" s="40"/>
      <c r="G60" s="40"/>
      <c r="H60" s="40"/>
      <c r="J60" s="40"/>
      <c r="K60" s="48"/>
      <c r="L60" s="48"/>
      <c r="N60" s="39"/>
      <c r="O60" s="39"/>
    </row>
    <row r="61" spans="1:15" ht="15" x14ac:dyDescent="0.25">
      <c r="A61" s="66" t="s">
        <v>7</v>
      </c>
      <c r="B61" s="66" t="s">
        <v>0</v>
      </c>
      <c r="C61" s="72">
        <v>1660553</v>
      </c>
      <c r="D61" s="72">
        <v>1610647</v>
      </c>
      <c r="E61" s="73">
        <v>-3.0053843508758837</v>
      </c>
      <c r="F61" s="65"/>
      <c r="G61" s="72">
        <v>1687505</v>
      </c>
      <c r="H61" s="72">
        <v>1690957</v>
      </c>
      <c r="I61" s="73">
        <v>0.20456235685226698</v>
      </c>
      <c r="J61" s="65"/>
      <c r="K61" s="72">
        <v>3348058</v>
      </c>
      <c r="L61" s="72">
        <v>3301604</v>
      </c>
      <c r="M61" s="72">
        <v>-1.3874908977084655</v>
      </c>
      <c r="N61" s="73">
        <v>100</v>
      </c>
      <c r="O61" s="65"/>
    </row>
    <row r="62" spans="1:15" ht="15" x14ac:dyDescent="0.25">
      <c r="A62" s="65"/>
      <c r="B62" s="66" t="s">
        <v>51</v>
      </c>
      <c r="C62" s="76">
        <v>55108.358000000007</v>
      </c>
      <c r="D62" s="76">
        <v>60116.71899999999</v>
      </c>
      <c r="E62" s="73">
        <v>9.0882058217012673</v>
      </c>
      <c r="F62" s="65"/>
      <c r="G62" s="76">
        <v>35361.544999999998</v>
      </c>
      <c r="H62" s="76">
        <v>32766.228000000006</v>
      </c>
      <c r="I62" s="73">
        <v>-7.3393767155818352</v>
      </c>
      <c r="J62" s="65"/>
      <c r="K62" s="76">
        <v>90469.902999999977</v>
      </c>
      <c r="L62" s="76">
        <v>92882.946999999986</v>
      </c>
      <c r="M62" s="73">
        <v>2.6672339860914995</v>
      </c>
      <c r="N62" s="73">
        <v>100</v>
      </c>
      <c r="O62" s="65"/>
    </row>
    <row r="63" spans="1:15" ht="14.45" customHeight="1" thickBot="1" x14ac:dyDescent="0.3">
      <c r="A63" s="133"/>
      <c r="B63" s="134" t="s">
        <v>52</v>
      </c>
      <c r="C63" s="135">
        <v>8679</v>
      </c>
      <c r="D63" s="135">
        <v>8683</v>
      </c>
      <c r="E63" s="136">
        <v>4.6088259016019428E-2</v>
      </c>
      <c r="F63" s="133"/>
      <c r="G63" s="135">
        <v>8645</v>
      </c>
      <c r="H63" s="135">
        <v>8648</v>
      </c>
      <c r="I63" s="136">
        <v>3.470213996530358E-2</v>
      </c>
      <c r="J63" s="133"/>
      <c r="K63" s="135">
        <v>17324</v>
      </c>
      <c r="L63" s="135">
        <v>17331</v>
      </c>
      <c r="M63" s="136">
        <v>4.0406372662205037E-2</v>
      </c>
      <c r="N63" s="136">
        <v>100</v>
      </c>
      <c r="O63" s="65"/>
    </row>
    <row r="64" spans="1:15" ht="9.9499999999999993" customHeight="1" x14ac:dyDescent="0.2">
      <c r="A64" s="64"/>
      <c r="B64" s="64"/>
      <c r="C64" s="64"/>
      <c r="D64" s="64"/>
      <c r="E64" s="156"/>
      <c r="F64" s="64"/>
      <c r="G64" s="64"/>
      <c r="H64" s="64"/>
      <c r="I64" s="156"/>
      <c r="J64" s="64"/>
      <c r="K64" s="64"/>
      <c r="L64" s="64"/>
      <c r="M64" s="64"/>
      <c r="N64" s="156"/>
      <c r="O64" s="39"/>
    </row>
    <row r="65" spans="1:15" ht="15" x14ac:dyDescent="0.25">
      <c r="A65" s="66"/>
      <c r="B65" s="66"/>
      <c r="C65" s="72"/>
      <c r="D65" s="72"/>
      <c r="E65" s="77"/>
      <c r="F65" s="65"/>
      <c r="G65" s="72"/>
      <c r="H65" s="72"/>
      <c r="I65" s="77"/>
      <c r="J65" s="65"/>
      <c r="K65" s="72"/>
      <c r="L65" s="72"/>
      <c r="M65" s="77"/>
      <c r="N65" s="75"/>
      <c r="O65" s="65"/>
    </row>
    <row r="66" spans="1:15" ht="15" x14ac:dyDescent="0.25">
      <c r="A66" s="65"/>
      <c r="B66" s="66"/>
      <c r="C66" s="78"/>
      <c r="D66" s="78"/>
      <c r="E66" s="77"/>
      <c r="F66" s="65"/>
      <c r="G66" s="78"/>
      <c r="H66" s="78"/>
      <c r="I66" s="77"/>
      <c r="J66" s="65"/>
      <c r="K66" s="78"/>
      <c r="L66" s="78"/>
      <c r="M66" s="77"/>
      <c r="N66" s="75"/>
      <c r="O66" s="65"/>
    </row>
    <row r="67" spans="1:15" ht="15" x14ac:dyDescent="0.25">
      <c r="A67" s="65"/>
      <c r="B67" s="66"/>
      <c r="C67" s="78"/>
      <c r="D67" s="78"/>
      <c r="E67" s="77"/>
      <c r="F67" s="65"/>
      <c r="G67" s="78"/>
      <c r="H67" s="78"/>
      <c r="I67" s="77"/>
      <c r="J67" s="65"/>
      <c r="K67" s="78"/>
      <c r="L67" s="78"/>
      <c r="M67" s="77"/>
      <c r="N67" s="75"/>
      <c r="O67" s="65"/>
    </row>
    <row r="69" spans="1:15" ht="15" x14ac:dyDescent="0.25">
      <c r="A69" s="66"/>
      <c r="B69" s="66"/>
      <c r="C69" s="72"/>
      <c r="D69" s="72"/>
      <c r="E69" s="73"/>
      <c r="F69" s="65"/>
      <c r="G69" s="72"/>
      <c r="H69" s="72"/>
      <c r="I69" s="73"/>
      <c r="J69" s="65"/>
      <c r="K69" s="72"/>
      <c r="L69" s="72"/>
      <c r="M69" s="73"/>
      <c r="N69" s="73"/>
    </row>
    <row r="70" spans="1:15" ht="15" x14ac:dyDescent="0.25">
      <c r="A70" s="65"/>
      <c r="B70" s="66"/>
      <c r="C70" s="76"/>
      <c r="D70" s="76"/>
      <c r="E70" s="73"/>
      <c r="F70" s="65"/>
      <c r="G70" s="76"/>
      <c r="H70" s="76"/>
      <c r="I70" s="73"/>
      <c r="J70" s="65"/>
      <c r="K70" s="76"/>
      <c r="L70" s="76"/>
      <c r="M70" s="73"/>
      <c r="N70" s="73"/>
    </row>
    <row r="71" spans="1:15" ht="15" x14ac:dyDescent="0.25">
      <c r="A71" s="65"/>
      <c r="B71" s="66"/>
      <c r="C71" s="76"/>
      <c r="D71" s="76"/>
      <c r="E71" s="73"/>
      <c r="F71" s="65"/>
      <c r="G71" s="76"/>
      <c r="H71" s="76"/>
      <c r="I71" s="73"/>
      <c r="J71" s="65"/>
      <c r="K71" s="76"/>
      <c r="L71" s="76"/>
      <c r="M71" s="73"/>
      <c r="N71" s="73"/>
    </row>
  </sheetData>
  <phoneticPr fontId="0" type="noConversion"/>
  <pageMargins left="0.74803149606299213" right="0.74803149606299213" top="0.98425196850393704" bottom="0.98425196850393704" header="0.51181102362204722" footer="0.51181102362204722"/>
  <pageSetup paperSize="9" scale="83" firstPageNumber="15" fitToHeight="2" orientation="landscape" useFirstPageNumber="1" r:id="rId1"/>
  <headerFooter alignWithMargins="0">
    <oddFooter>&amp;C&amp;"Verdana,Regular"&amp;P</oddFooter>
  </headerFooter>
  <rowBreaks count="1" manualBreakCount="1">
    <brk id="39" max="1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1"/>
  <dimension ref="A1:S494"/>
  <sheetViews>
    <sheetView view="pageBreakPreview" zoomScaleNormal="60" zoomScaleSheetLayoutView="100" workbookViewId="0"/>
  </sheetViews>
  <sheetFormatPr defaultRowHeight="12.75" x14ac:dyDescent="0.2"/>
  <cols>
    <col min="1" max="1" width="22.7109375" style="2" customWidth="1"/>
    <col min="2" max="2" width="25.7109375" style="2" customWidth="1"/>
    <col min="3" max="5" width="10.7109375" style="2" customWidth="1"/>
    <col min="6" max="6" width="1.7109375" style="2" customWidth="1"/>
    <col min="7" max="9" width="10.7109375" style="2" customWidth="1"/>
    <col min="10" max="10" width="1.7109375" style="2" customWidth="1"/>
    <col min="11" max="12" width="9.7109375" style="2" customWidth="1"/>
    <col min="13" max="13" width="10.7109375" style="2" customWidth="1"/>
    <col min="14" max="14" width="1.7109375" style="2" customWidth="1"/>
    <col min="15" max="16" width="9.7109375" style="2" customWidth="1"/>
    <col min="17" max="17" width="10.7109375" style="2" customWidth="1"/>
    <col min="18" max="242" width="9.140625" style="2"/>
    <col min="243" max="243" width="18.7109375" style="2" customWidth="1"/>
    <col min="244" max="244" width="25.7109375" style="2" customWidth="1"/>
    <col min="245" max="246" width="8.7109375" style="2" customWidth="1"/>
    <col min="247" max="247" width="10.7109375" style="2" customWidth="1"/>
    <col min="248" max="248" width="1.7109375" style="2" customWidth="1"/>
    <col min="249" max="250" width="8.7109375" style="2" customWidth="1"/>
    <col min="251" max="251" width="10.7109375" style="2" customWidth="1"/>
    <col min="252" max="252" width="1.7109375" style="2" customWidth="1"/>
    <col min="253" max="254" width="9.7109375" style="2" customWidth="1"/>
    <col min="255" max="255" width="10.7109375" style="2" customWidth="1"/>
    <col min="256" max="256" width="1.7109375" style="2" customWidth="1"/>
    <col min="257" max="258" width="9.7109375" style="2" customWidth="1"/>
    <col min="259" max="259" width="10.7109375" style="2" customWidth="1"/>
    <col min="260" max="498" width="9.140625" style="2"/>
    <col min="499" max="499" width="18.7109375" style="2" customWidth="1"/>
    <col min="500" max="500" width="25.7109375" style="2" customWidth="1"/>
    <col min="501" max="502" width="8.7109375" style="2" customWidth="1"/>
    <col min="503" max="503" width="10.7109375" style="2" customWidth="1"/>
    <col min="504" max="504" width="1.7109375" style="2" customWidth="1"/>
    <col min="505" max="506" width="8.7109375" style="2" customWidth="1"/>
    <col min="507" max="507" width="10.7109375" style="2" customWidth="1"/>
    <col min="508" max="508" width="1.7109375" style="2" customWidth="1"/>
    <col min="509" max="510" width="9.7109375" style="2" customWidth="1"/>
    <col min="511" max="511" width="10.7109375" style="2" customWidth="1"/>
    <col min="512" max="512" width="1.7109375" style="2" customWidth="1"/>
    <col min="513" max="514" width="9.7109375" style="2" customWidth="1"/>
    <col min="515" max="515" width="10.7109375" style="2" customWidth="1"/>
    <col min="516" max="754" width="9.140625" style="2"/>
    <col min="755" max="755" width="18.7109375" style="2" customWidth="1"/>
    <col min="756" max="756" width="25.7109375" style="2" customWidth="1"/>
    <col min="757" max="758" width="8.7109375" style="2" customWidth="1"/>
    <col min="759" max="759" width="10.7109375" style="2" customWidth="1"/>
    <col min="760" max="760" width="1.7109375" style="2" customWidth="1"/>
    <col min="761" max="762" width="8.7109375" style="2" customWidth="1"/>
    <col min="763" max="763" width="10.7109375" style="2" customWidth="1"/>
    <col min="764" max="764" width="1.7109375" style="2" customWidth="1"/>
    <col min="765" max="766" width="9.7109375" style="2" customWidth="1"/>
    <col min="767" max="767" width="10.7109375" style="2" customWidth="1"/>
    <col min="768" max="768" width="1.7109375" style="2" customWidth="1"/>
    <col min="769" max="770" width="9.7109375" style="2" customWidth="1"/>
    <col min="771" max="771" width="10.7109375" style="2" customWidth="1"/>
    <col min="772" max="1010" width="9.140625" style="2"/>
    <col min="1011" max="1011" width="18.7109375" style="2" customWidth="1"/>
    <col min="1012" max="1012" width="25.7109375" style="2" customWidth="1"/>
    <col min="1013" max="1014" width="8.7109375" style="2" customWidth="1"/>
    <col min="1015" max="1015" width="10.7109375" style="2" customWidth="1"/>
    <col min="1016" max="1016" width="1.7109375" style="2" customWidth="1"/>
    <col min="1017" max="1018" width="8.7109375" style="2" customWidth="1"/>
    <col min="1019" max="1019" width="10.7109375" style="2" customWidth="1"/>
    <col min="1020" max="1020" width="1.7109375" style="2" customWidth="1"/>
    <col min="1021" max="1022" width="9.7109375" style="2" customWidth="1"/>
    <col min="1023" max="1023" width="10.7109375" style="2" customWidth="1"/>
    <col min="1024" max="1024" width="1.7109375" style="2" customWidth="1"/>
    <col min="1025" max="1026" width="9.7109375" style="2" customWidth="1"/>
    <col min="1027" max="1027" width="10.7109375" style="2" customWidth="1"/>
    <col min="1028" max="1266" width="9.140625" style="2"/>
    <col min="1267" max="1267" width="18.7109375" style="2" customWidth="1"/>
    <col min="1268" max="1268" width="25.7109375" style="2" customWidth="1"/>
    <col min="1269" max="1270" width="8.7109375" style="2" customWidth="1"/>
    <col min="1271" max="1271" width="10.7109375" style="2" customWidth="1"/>
    <col min="1272" max="1272" width="1.7109375" style="2" customWidth="1"/>
    <col min="1273" max="1274" width="8.7109375" style="2" customWidth="1"/>
    <col min="1275" max="1275" width="10.7109375" style="2" customWidth="1"/>
    <col min="1276" max="1276" width="1.7109375" style="2" customWidth="1"/>
    <col min="1277" max="1278" width="9.7109375" style="2" customWidth="1"/>
    <col min="1279" max="1279" width="10.7109375" style="2" customWidth="1"/>
    <col min="1280" max="1280" width="1.7109375" style="2" customWidth="1"/>
    <col min="1281" max="1282" width="9.7109375" style="2" customWidth="1"/>
    <col min="1283" max="1283" width="10.7109375" style="2" customWidth="1"/>
    <col min="1284" max="1522" width="9.140625" style="2"/>
    <col min="1523" max="1523" width="18.7109375" style="2" customWidth="1"/>
    <col min="1524" max="1524" width="25.7109375" style="2" customWidth="1"/>
    <col min="1525" max="1526" width="8.7109375" style="2" customWidth="1"/>
    <col min="1527" max="1527" width="10.7109375" style="2" customWidth="1"/>
    <col min="1528" max="1528" width="1.7109375" style="2" customWidth="1"/>
    <col min="1529" max="1530" width="8.7109375" style="2" customWidth="1"/>
    <col min="1531" max="1531" width="10.7109375" style="2" customWidth="1"/>
    <col min="1532" max="1532" width="1.7109375" style="2" customWidth="1"/>
    <col min="1533" max="1534" width="9.7109375" style="2" customWidth="1"/>
    <col min="1535" max="1535" width="10.7109375" style="2" customWidth="1"/>
    <col min="1536" max="1536" width="1.7109375" style="2" customWidth="1"/>
    <col min="1537" max="1538" width="9.7109375" style="2" customWidth="1"/>
    <col min="1539" max="1539" width="10.7109375" style="2" customWidth="1"/>
    <col min="1540" max="1778" width="9.140625" style="2"/>
    <col min="1779" max="1779" width="18.7109375" style="2" customWidth="1"/>
    <col min="1780" max="1780" width="25.7109375" style="2" customWidth="1"/>
    <col min="1781" max="1782" width="8.7109375" style="2" customWidth="1"/>
    <col min="1783" max="1783" width="10.7109375" style="2" customWidth="1"/>
    <col min="1784" max="1784" width="1.7109375" style="2" customWidth="1"/>
    <col min="1785" max="1786" width="8.7109375" style="2" customWidth="1"/>
    <col min="1787" max="1787" width="10.7109375" style="2" customWidth="1"/>
    <col min="1788" max="1788" width="1.7109375" style="2" customWidth="1"/>
    <col min="1789" max="1790" width="9.7109375" style="2" customWidth="1"/>
    <col min="1791" max="1791" width="10.7109375" style="2" customWidth="1"/>
    <col min="1792" max="1792" width="1.7109375" style="2" customWidth="1"/>
    <col min="1793" max="1794" width="9.7109375" style="2" customWidth="1"/>
    <col min="1795" max="1795" width="10.7109375" style="2" customWidth="1"/>
    <col min="1796" max="2034" width="9.140625" style="2"/>
    <col min="2035" max="2035" width="18.7109375" style="2" customWidth="1"/>
    <col min="2036" max="2036" width="25.7109375" style="2" customWidth="1"/>
    <col min="2037" max="2038" width="8.7109375" style="2" customWidth="1"/>
    <col min="2039" max="2039" width="10.7109375" style="2" customWidth="1"/>
    <col min="2040" max="2040" width="1.7109375" style="2" customWidth="1"/>
    <col min="2041" max="2042" width="8.7109375" style="2" customWidth="1"/>
    <col min="2043" max="2043" width="10.7109375" style="2" customWidth="1"/>
    <col min="2044" max="2044" width="1.7109375" style="2" customWidth="1"/>
    <col min="2045" max="2046" width="9.7109375" style="2" customWidth="1"/>
    <col min="2047" max="2047" width="10.7109375" style="2" customWidth="1"/>
    <col min="2048" max="2048" width="1.7109375" style="2" customWidth="1"/>
    <col min="2049" max="2050" width="9.7109375" style="2" customWidth="1"/>
    <col min="2051" max="2051" width="10.7109375" style="2" customWidth="1"/>
    <col min="2052" max="2290" width="9.140625" style="2"/>
    <col min="2291" max="2291" width="18.7109375" style="2" customWidth="1"/>
    <col min="2292" max="2292" width="25.7109375" style="2" customWidth="1"/>
    <col min="2293" max="2294" width="8.7109375" style="2" customWidth="1"/>
    <col min="2295" max="2295" width="10.7109375" style="2" customWidth="1"/>
    <col min="2296" max="2296" width="1.7109375" style="2" customWidth="1"/>
    <col min="2297" max="2298" width="8.7109375" style="2" customWidth="1"/>
    <col min="2299" max="2299" width="10.7109375" style="2" customWidth="1"/>
    <col min="2300" max="2300" width="1.7109375" style="2" customWidth="1"/>
    <col min="2301" max="2302" width="9.7109375" style="2" customWidth="1"/>
    <col min="2303" max="2303" width="10.7109375" style="2" customWidth="1"/>
    <col min="2304" max="2304" width="1.7109375" style="2" customWidth="1"/>
    <col min="2305" max="2306" width="9.7109375" style="2" customWidth="1"/>
    <col min="2307" max="2307" width="10.7109375" style="2" customWidth="1"/>
    <col min="2308" max="2546" width="9.140625" style="2"/>
    <col min="2547" max="2547" width="18.7109375" style="2" customWidth="1"/>
    <col min="2548" max="2548" width="25.7109375" style="2" customWidth="1"/>
    <col min="2549" max="2550" width="8.7109375" style="2" customWidth="1"/>
    <col min="2551" max="2551" width="10.7109375" style="2" customWidth="1"/>
    <col min="2552" max="2552" width="1.7109375" style="2" customWidth="1"/>
    <col min="2553" max="2554" width="8.7109375" style="2" customWidth="1"/>
    <col min="2555" max="2555" width="10.7109375" style="2" customWidth="1"/>
    <col min="2556" max="2556" width="1.7109375" style="2" customWidth="1"/>
    <col min="2557" max="2558" width="9.7109375" style="2" customWidth="1"/>
    <col min="2559" max="2559" width="10.7109375" style="2" customWidth="1"/>
    <col min="2560" max="2560" width="1.7109375" style="2" customWidth="1"/>
    <col min="2561" max="2562" width="9.7109375" style="2" customWidth="1"/>
    <col min="2563" max="2563" width="10.7109375" style="2" customWidth="1"/>
    <col min="2564" max="2802" width="9.140625" style="2"/>
    <col min="2803" max="2803" width="18.7109375" style="2" customWidth="1"/>
    <col min="2804" max="2804" width="25.7109375" style="2" customWidth="1"/>
    <col min="2805" max="2806" width="8.7109375" style="2" customWidth="1"/>
    <col min="2807" max="2807" width="10.7109375" style="2" customWidth="1"/>
    <col min="2808" max="2808" width="1.7109375" style="2" customWidth="1"/>
    <col min="2809" max="2810" width="8.7109375" style="2" customWidth="1"/>
    <col min="2811" max="2811" width="10.7109375" style="2" customWidth="1"/>
    <col min="2812" max="2812" width="1.7109375" style="2" customWidth="1"/>
    <col min="2813" max="2814" width="9.7109375" style="2" customWidth="1"/>
    <col min="2815" max="2815" width="10.7109375" style="2" customWidth="1"/>
    <col min="2816" max="2816" width="1.7109375" style="2" customWidth="1"/>
    <col min="2817" max="2818" width="9.7109375" style="2" customWidth="1"/>
    <col min="2819" max="2819" width="10.7109375" style="2" customWidth="1"/>
    <col min="2820" max="3058" width="9.140625" style="2"/>
    <col min="3059" max="3059" width="18.7109375" style="2" customWidth="1"/>
    <col min="3060" max="3060" width="25.7109375" style="2" customWidth="1"/>
    <col min="3061" max="3062" width="8.7109375" style="2" customWidth="1"/>
    <col min="3063" max="3063" width="10.7109375" style="2" customWidth="1"/>
    <col min="3064" max="3064" width="1.7109375" style="2" customWidth="1"/>
    <col min="3065" max="3066" width="8.7109375" style="2" customWidth="1"/>
    <col min="3067" max="3067" width="10.7109375" style="2" customWidth="1"/>
    <col min="3068" max="3068" width="1.7109375" style="2" customWidth="1"/>
    <col min="3069" max="3070" width="9.7109375" style="2" customWidth="1"/>
    <col min="3071" max="3071" width="10.7109375" style="2" customWidth="1"/>
    <col min="3072" max="3072" width="1.7109375" style="2" customWidth="1"/>
    <col min="3073" max="3074" width="9.7109375" style="2" customWidth="1"/>
    <col min="3075" max="3075" width="10.7109375" style="2" customWidth="1"/>
    <col min="3076" max="3314" width="9.140625" style="2"/>
    <col min="3315" max="3315" width="18.7109375" style="2" customWidth="1"/>
    <col min="3316" max="3316" width="25.7109375" style="2" customWidth="1"/>
    <col min="3317" max="3318" width="8.7109375" style="2" customWidth="1"/>
    <col min="3319" max="3319" width="10.7109375" style="2" customWidth="1"/>
    <col min="3320" max="3320" width="1.7109375" style="2" customWidth="1"/>
    <col min="3321" max="3322" width="8.7109375" style="2" customWidth="1"/>
    <col min="3323" max="3323" width="10.7109375" style="2" customWidth="1"/>
    <col min="3324" max="3324" width="1.7109375" style="2" customWidth="1"/>
    <col min="3325" max="3326" width="9.7109375" style="2" customWidth="1"/>
    <col min="3327" max="3327" width="10.7109375" style="2" customWidth="1"/>
    <col min="3328" max="3328" width="1.7109375" style="2" customWidth="1"/>
    <col min="3329" max="3330" width="9.7109375" style="2" customWidth="1"/>
    <col min="3331" max="3331" width="10.7109375" style="2" customWidth="1"/>
    <col min="3332" max="3570" width="9.140625" style="2"/>
    <col min="3571" max="3571" width="18.7109375" style="2" customWidth="1"/>
    <col min="3572" max="3572" width="25.7109375" style="2" customWidth="1"/>
    <col min="3573" max="3574" width="8.7109375" style="2" customWidth="1"/>
    <col min="3575" max="3575" width="10.7109375" style="2" customWidth="1"/>
    <col min="3576" max="3576" width="1.7109375" style="2" customWidth="1"/>
    <col min="3577" max="3578" width="8.7109375" style="2" customWidth="1"/>
    <col min="3579" max="3579" width="10.7109375" style="2" customWidth="1"/>
    <col min="3580" max="3580" width="1.7109375" style="2" customWidth="1"/>
    <col min="3581" max="3582" width="9.7109375" style="2" customWidth="1"/>
    <col min="3583" max="3583" width="10.7109375" style="2" customWidth="1"/>
    <col min="3584" max="3584" width="1.7109375" style="2" customWidth="1"/>
    <col min="3585" max="3586" width="9.7109375" style="2" customWidth="1"/>
    <col min="3587" max="3587" width="10.7109375" style="2" customWidth="1"/>
    <col min="3588" max="3826" width="9.140625" style="2"/>
    <col min="3827" max="3827" width="18.7109375" style="2" customWidth="1"/>
    <col min="3828" max="3828" width="25.7109375" style="2" customWidth="1"/>
    <col min="3829" max="3830" width="8.7109375" style="2" customWidth="1"/>
    <col min="3831" max="3831" width="10.7109375" style="2" customWidth="1"/>
    <col min="3832" max="3832" width="1.7109375" style="2" customWidth="1"/>
    <col min="3833" max="3834" width="8.7109375" style="2" customWidth="1"/>
    <col min="3835" max="3835" width="10.7109375" style="2" customWidth="1"/>
    <col min="3836" max="3836" width="1.7109375" style="2" customWidth="1"/>
    <col min="3837" max="3838" width="9.7109375" style="2" customWidth="1"/>
    <col min="3839" max="3839" width="10.7109375" style="2" customWidth="1"/>
    <col min="3840" max="3840" width="1.7109375" style="2" customWidth="1"/>
    <col min="3841" max="3842" width="9.7109375" style="2" customWidth="1"/>
    <col min="3843" max="3843" width="10.7109375" style="2" customWidth="1"/>
    <col min="3844" max="4082" width="9.140625" style="2"/>
    <col min="4083" max="4083" width="18.7109375" style="2" customWidth="1"/>
    <col min="4084" max="4084" width="25.7109375" style="2" customWidth="1"/>
    <col min="4085" max="4086" width="8.7109375" style="2" customWidth="1"/>
    <col min="4087" max="4087" width="10.7109375" style="2" customWidth="1"/>
    <col min="4088" max="4088" width="1.7109375" style="2" customWidth="1"/>
    <col min="4089" max="4090" width="8.7109375" style="2" customWidth="1"/>
    <col min="4091" max="4091" width="10.7109375" style="2" customWidth="1"/>
    <col min="4092" max="4092" width="1.7109375" style="2" customWidth="1"/>
    <col min="4093" max="4094" width="9.7109375" style="2" customWidth="1"/>
    <col min="4095" max="4095" width="10.7109375" style="2" customWidth="1"/>
    <col min="4096" max="4096" width="1.7109375" style="2" customWidth="1"/>
    <col min="4097" max="4098" width="9.7109375" style="2" customWidth="1"/>
    <col min="4099" max="4099" width="10.7109375" style="2" customWidth="1"/>
    <col min="4100" max="4338" width="9.140625" style="2"/>
    <col min="4339" max="4339" width="18.7109375" style="2" customWidth="1"/>
    <col min="4340" max="4340" width="25.7109375" style="2" customWidth="1"/>
    <col min="4341" max="4342" width="8.7109375" style="2" customWidth="1"/>
    <col min="4343" max="4343" width="10.7109375" style="2" customWidth="1"/>
    <col min="4344" max="4344" width="1.7109375" style="2" customWidth="1"/>
    <col min="4345" max="4346" width="8.7109375" style="2" customWidth="1"/>
    <col min="4347" max="4347" width="10.7109375" style="2" customWidth="1"/>
    <col min="4348" max="4348" width="1.7109375" style="2" customWidth="1"/>
    <col min="4349" max="4350" width="9.7109375" style="2" customWidth="1"/>
    <col min="4351" max="4351" width="10.7109375" style="2" customWidth="1"/>
    <col min="4352" max="4352" width="1.7109375" style="2" customWidth="1"/>
    <col min="4353" max="4354" width="9.7109375" style="2" customWidth="1"/>
    <col min="4355" max="4355" width="10.7109375" style="2" customWidth="1"/>
    <col min="4356" max="4594" width="9.140625" style="2"/>
    <col min="4595" max="4595" width="18.7109375" style="2" customWidth="1"/>
    <col min="4596" max="4596" width="25.7109375" style="2" customWidth="1"/>
    <col min="4597" max="4598" width="8.7109375" style="2" customWidth="1"/>
    <col min="4599" max="4599" width="10.7109375" style="2" customWidth="1"/>
    <col min="4600" max="4600" width="1.7109375" style="2" customWidth="1"/>
    <col min="4601" max="4602" width="8.7109375" style="2" customWidth="1"/>
    <col min="4603" max="4603" width="10.7109375" style="2" customWidth="1"/>
    <col min="4604" max="4604" width="1.7109375" style="2" customWidth="1"/>
    <col min="4605" max="4606" width="9.7109375" style="2" customWidth="1"/>
    <col min="4607" max="4607" width="10.7109375" style="2" customWidth="1"/>
    <col min="4608" max="4608" width="1.7109375" style="2" customWidth="1"/>
    <col min="4609" max="4610" width="9.7109375" style="2" customWidth="1"/>
    <col min="4611" max="4611" width="10.7109375" style="2" customWidth="1"/>
    <col min="4612" max="4850" width="9.140625" style="2"/>
    <col min="4851" max="4851" width="18.7109375" style="2" customWidth="1"/>
    <col min="4852" max="4852" width="25.7109375" style="2" customWidth="1"/>
    <col min="4853" max="4854" width="8.7109375" style="2" customWidth="1"/>
    <col min="4855" max="4855" width="10.7109375" style="2" customWidth="1"/>
    <col min="4856" max="4856" width="1.7109375" style="2" customWidth="1"/>
    <col min="4857" max="4858" width="8.7109375" style="2" customWidth="1"/>
    <col min="4859" max="4859" width="10.7109375" style="2" customWidth="1"/>
    <col min="4860" max="4860" width="1.7109375" style="2" customWidth="1"/>
    <col min="4861" max="4862" width="9.7109375" style="2" customWidth="1"/>
    <col min="4863" max="4863" width="10.7109375" style="2" customWidth="1"/>
    <col min="4864" max="4864" width="1.7109375" style="2" customWidth="1"/>
    <col min="4865" max="4866" width="9.7109375" style="2" customWidth="1"/>
    <col min="4867" max="4867" width="10.7109375" style="2" customWidth="1"/>
    <col min="4868" max="5106" width="9.140625" style="2"/>
    <col min="5107" max="5107" width="18.7109375" style="2" customWidth="1"/>
    <col min="5108" max="5108" width="25.7109375" style="2" customWidth="1"/>
    <col min="5109" max="5110" width="8.7109375" style="2" customWidth="1"/>
    <col min="5111" max="5111" width="10.7109375" style="2" customWidth="1"/>
    <col min="5112" max="5112" width="1.7109375" style="2" customWidth="1"/>
    <col min="5113" max="5114" width="8.7109375" style="2" customWidth="1"/>
    <col min="5115" max="5115" width="10.7109375" style="2" customWidth="1"/>
    <col min="5116" max="5116" width="1.7109375" style="2" customWidth="1"/>
    <col min="5117" max="5118" width="9.7109375" style="2" customWidth="1"/>
    <col min="5119" max="5119" width="10.7109375" style="2" customWidth="1"/>
    <col min="5120" max="5120" width="1.7109375" style="2" customWidth="1"/>
    <col min="5121" max="5122" width="9.7109375" style="2" customWidth="1"/>
    <col min="5123" max="5123" width="10.7109375" style="2" customWidth="1"/>
    <col min="5124" max="5362" width="9.140625" style="2"/>
    <col min="5363" max="5363" width="18.7109375" style="2" customWidth="1"/>
    <col min="5364" max="5364" width="25.7109375" style="2" customWidth="1"/>
    <col min="5365" max="5366" width="8.7109375" style="2" customWidth="1"/>
    <col min="5367" max="5367" width="10.7109375" style="2" customWidth="1"/>
    <col min="5368" max="5368" width="1.7109375" style="2" customWidth="1"/>
    <col min="5369" max="5370" width="8.7109375" style="2" customWidth="1"/>
    <col min="5371" max="5371" width="10.7109375" style="2" customWidth="1"/>
    <col min="5372" max="5372" width="1.7109375" style="2" customWidth="1"/>
    <col min="5373" max="5374" width="9.7109375" style="2" customWidth="1"/>
    <col min="5375" max="5375" width="10.7109375" style="2" customWidth="1"/>
    <col min="5376" max="5376" width="1.7109375" style="2" customWidth="1"/>
    <col min="5377" max="5378" width="9.7109375" style="2" customWidth="1"/>
    <col min="5379" max="5379" width="10.7109375" style="2" customWidth="1"/>
    <col min="5380" max="5618" width="9.140625" style="2"/>
    <col min="5619" max="5619" width="18.7109375" style="2" customWidth="1"/>
    <col min="5620" max="5620" width="25.7109375" style="2" customWidth="1"/>
    <col min="5621" max="5622" width="8.7109375" style="2" customWidth="1"/>
    <col min="5623" max="5623" width="10.7109375" style="2" customWidth="1"/>
    <col min="5624" max="5624" width="1.7109375" style="2" customWidth="1"/>
    <col min="5625" max="5626" width="8.7109375" style="2" customWidth="1"/>
    <col min="5627" max="5627" width="10.7109375" style="2" customWidth="1"/>
    <col min="5628" max="5628" width="1.7109375" style="2" customWidth="1"/>
    <col min="5629" max="5630" width="9.7109375" style="2" customWidth="1"/>
    <col min="5631" max="5631" width="10.7109375" style="2" customWidth="1"/>
    <col min="5632" max="5632" width="1.7109375" style="2" customWidth="1"/>
    <col min="5633" max="5634" width="9.7109375" style="2" customWidth="1"/>
    <col min="5635" max="5635" width="10.7109375" style="2" customWidth="1"/>
    <col min="5636" max="5874" width="9.140625" style="2"/>
    <col min="5875" max="5875" width="18.7109375" style="2" customWidth="1"/>
    <col min="5876" max="5876" width="25.7109375" style="2" customWidth="1"/>
    <col min="5877" max="5878" width="8.7109375" style="2" customWidth="1"/>
    <col min="5879" max="5879" width="10.7109375" style="2" customWidth="1"/>
    <col min="5880" max="5880" width="1.7109375" style="2" customWidth="1"/>
    <col min="5881" max="5882" width="8.7109375" style="2" customWidth="1"/>
    <col min="5883" max="5883" width="10.7109375" style="2" customWidth="1"/>
    <col min="5884" max="5884" width="1.7109375" style="2" customWidth="1"/>
    <col min="5885" max="5886" width="9.7109375" style="2" customWidth="1"/>
    <col min="5887" max="5887" width="10.7109375" style="2" customWidth="1"/>
    <col min="5888" max="5888" width="1.7109375" style="2" customWidth="1"/>
    <col min="5889" max="5890" width="9.7109375" style="2" customWidth="1"/>
    <col min="5891" max="5891" width="10.7109375" style="2" customWidth="1"/>
    <col min="5892" max="6130" width="9.140625" style="2"/>
    <col min="6131" max="6131" width="18.7109375" style="2" customWidth="1"/>
    <col min="6132" max="6132" width="25.7109375" style="2" customWidth="1"/>
    <col min="6133" max="6134" width="8.7109375" style="2" customWidth="1"/>
    <col min="6135" max="6135" width="10.7109375" style="2" customWidth="1"/>
    <col min="6136" max="6136" width="1.7109375" style="2" customWidth="1"/>
    <col min="6137" max="6138" width="8.7109375" style="2" customWidth="1"/>
    <col min="6139" max="6139" width="10.7109375" style="2" customWidth="1"/>
    <col min="6140" max="6140" width="1.7109375" style="2" customWidth="1"/>
    <col min="6141" max="6142" width="9.7109375" style="2" customWidth="1"/>
    <col min="6143" max="6143" width="10.7109375" style="2" customWidth="1"/>
    <col min="6144" max="6144" width="1.7109375" style="2" customWidth="1"/>
    <col min="6145" max="6146" width="9.7109375" style="2" customWidth="1"/>
    <col min="6147" max="6147" width="10.7109375" style="2" customWidth="1"/>
    <col min="6148" max="6386" width="9.140625" style="2"/>
    <col min="6387" max="6387" width="18.7109375" style="2" customWidth="1"/>
    <col min="6388" max="6388" width="25.7109375" style="2" customWidth="1"/>
    <col min="6389" max="6390" width="8.7109375" style="2" customWidth="1"/>
    <col min="6391" max="6391" width="10.7109375" style="2" customWidth="1"/>
    <col min="6392" max="6392" width="1.7109375" style="2" customWidth="1"/>
    <col min="6393" max="6394" width="8.7109375" style="2" customWidth="1"/>
    <col min="6395" max="6395" width="10.7109375" style="2" customWidth="1"/>
    <col min="6396" max="6396" width="1.7109375" style="2" customWidth="1"/>
    <col min="6397" max="6398" width="9.7109375" style="2" customWidth="1"/>
    <col min="6399" max="6399" width="10.7109375" style="2" customWidth="1"/>
    <col min="6400" max="6400" width="1.7109375" style="2" customWidth="1"/>
    <col min="6401" max="6402" width="9.7109375" style="2" customWidth="1"/>
    <col min="6403" max="6403" width="10.7109375" style="2" customWidth="1"/>
    <col min="6404" max="6642" width="9.140625" style="2"/>
    <col min="6643" max="6643" width="18.7109375" style="2" customWidth="1"/>
    <col min="6644" max="6644" width="25.7109375" style="2" customWidth="1"/>
    <col min="6645" max="6646" width="8.7109375" style="2" customWidth="1"/>
    <col min="6647" max="6647" width="10.7109375" style="2" customWidth="1"/>
    <col min="6648" max="6648" width="1.7109375" style="2" customWidth="1"/>
    <col min="6649" max="6650" width="8.7109375" style="2" customWidth="1"/>
    <col min="6651" max="6651" width="10.7109375" style="2" customWidth="1"/>
    <col min="6652" max="6652" width="1.7109375" style="2" customWidth="1"/>
    <col min="6653" max="6654" width="9.7109375" style="2" customWidth="1"/>
    <col min="6655" max="6655" width="10.7109375" style="2" customWidth="1"/>
    <col min="6656" max="6656" width="1.7109375" style="2" customWidth="1"/>
    <col min="6657" max="6658" width="9.7109375" style="2" customWidth="1"/>
    <col min="6659" max="6659" width="10.7109375" style="2" customWidth="1"/>
    <col min="6660" max="6898" width="9.140625" style="2"/>
    <col min="6899" max="6899" width="18.7109375" style="2" customWidth="1"/>
    <col min="6900" max="6900" width="25.7109375" style="2" customWidth="1"/>
    <col min="6901" max="6902" width="8.7109375" style="2" customWidth="1"/>
    <col min="6903" max="6903" width="10.7109375" style="2" customWidth="1"/>
    <col min="6904" max="6904" width="1.7109375" style="2" customWidth="1"/>
    <col min="6905" max="6906" width="8.7109375" style="2" customWidth="1"/>
    <col min="6907" max="6907" width="10.7109375" style="2" customWidth="1"/>
    <col min="6908" max="6908" width="1.7109375" style="2" customWidth="1"/>
    <col min="6909" max="6910" width="9.7109375" style="2" customWidth="1"/>
    <col min="6911" max="6911" width="10.7109375" style="2" customWidth="1"/>
    <col min="6912" max="6912" width="1.7109375" style="2" customWidth="1"/>
    <col min="6913" max="6914" width="9.7109375" style="2" customWidth="1"/>
    <col min="6915" max="6915" width="10.7109375" style="2" customWidth="1"/>
    <col min="6916" max="7154" width="9.140625" style="2"/>
    <col min="7155" max="7155" width="18.7109375" style="2" customWidth="1"/>
    <col min="7156" max="7156" width="25.7109375" style="2" customWidth="1"/>
    <col min="7157" max="7158" width="8.7109375" style="2" customWidth="1"/>
    <col min="7159" max="7159" width="10.7109375" style="2" customWidth="1"/>
    <col min="7160" max="7160" width="1.7109375" style="2" customWidth="1"/>
    <col min="7161" max="7162" width="8.7109375" style="2" customWidth="1"/>
    <col min="7163" max="7163" width="10.7109375" style="2" customWidth="1"/>
    <col min="7164" max="7164" width="1.7109375" style="2" customWidth="1"/>
    <col min="7165" max="7166" width="9.7109375" style="2" customWidth="1"/>
    <col min="7167" max="7167" width="10.7109375" style="2" customWidth="1"/>
    <col min="7168" max="7168" width="1.7109375" style="2" customWidth="1"/>
    <col min="7169" max="7170" width="9.7109375" style="2" customWidth="1"/>
    <col min="7171" max="7171" width="10.7109375" style="2" customWidth="1"/>
    <col min="7172" max="7410" width="9.140625" style="2"/>
    <col min="7411" max="7411" width="18.7109375" style="2" customWidth="1"/>
    <col min="7412" max="7412" width="25.7109375" style="2" customWidth="1"/>
    <col min="7413" max="7414" width="8.7109375" style="2" customWidth="1"/>
    <col min="7415" max="7415" width="10.7109375" style="2" customWidth="1"/>
    <col min="7416" max="7416" width="1.7109375" style="2" customWidth="1"/>
    <col min="7417" max="7418" width="8.7109375" style="2" customWidth="1"/>
    <col min="7419" max="7419" width="10.7109375" style="2" customWidth="1"/>
    <col min="7420" max="7420" width="1.7109375" style="2" customWidth="1"/>
    <col min="7421" max="7422" width="9.7109375" style="2" customWidth="1"/>
    <col min="7423" max="7423" width="10.7109375" style="2" customWidth="1"/>
    <col min="7424" max="7424" width="1.7109375" style="2" customWidth="1"/>
    <col min="7425" max="7426" width="9.7109375" style="2" customWidth="1"/>
    <col min="7427" max="7427" width="10.7109375" style="2" customWidth="1"/>
    <col min="7428" max="7666" width="9.140625" style="2"/>
    <col min="7667" max="7667" width="18.7109375" style="2" customWidth="1"/>
    <col min="7668" max="7668" width="25.7109375" style="2" customWidth="1"/>
    <col min="7669" max="7670" width="8.7109375" style="2" customWidth="1"/>
    <col min="7671" max="7671" width="10.7109375" style="2" customWidth="1"/>
    <col min="7672" max="7672" width="1.7109375" style="2" customWidth="1"/>
    <col min="7673" max="7674" width="8.7109375" style="2" customWidth="1"/>
    <col min="7675" max="7675" width="10.7109375" style="2" customWidth="1"/>
    <col min="7676" max="7676" width="1.7109375" style="2" customWidth="1"/>
    <col min="7677" max="7678" width="9.7109375" style="2" customWidth="1"/>
    <col min="7679" max="7679" width="10.7109375" style="2" customWidth="1"/>
    <col min="7680" max="7680" width="1.7109375" style="2" customWidth="1"/>
    <col min="7681" max="7682" width="9.7109375" style="2" customWidth="1"/>
    <col min="7683" max="7683" width="10.7109375" style="2" customWidth="1"/>
    <col min="7684" max="7922" width="9.140625" style="2"/>
    <col min="7923" max="7923" width="18.7109375" style="2" customWidth="1"/>
    <col min="7924" max="7924" width="25.7109375" style="2" customWidth="1"/>
    <col min="7925" max="7926" width="8.7109375" style="2" customWidth="1"/>
    <col min="7927" max="7927" width="10.7109375" style="2" customWidth="1"/>
    <col min="7928" max="7928" width="1.7109375" style="2" customWidth="1"/>
    <col min="7929" max="7930" width="8.7109375" style="2" customWidth="1"/>
    <col min="7931" max="7931" width="10.7109375" style="2" customWidth="1"/>
    <col min="7932" max="7932" width="1.7109375" style="2" customWidth="1"/>
    <col min="7933" max="7934" width="9.7109375" style="2" customWidth="1"/>
    <col min="7935" max="7935" width="10.7109375" style="2" customWidth="1"/>
    <col min="7936" max="7936" width="1.7109375" style="2" customWidth="1"/>
    <col min="7937" max="7938" width="9.7109375" style="2" customWidth="1"/>
    <col min="7939" max="7939" width="10.7109375" style="2" customWidth="1"/>
    <col min="7940" max="8178" width="9.140625" style="2"/>
    <col min="8179" max="8179" width="18.7109375" style="2" customWidth="1"/>
    <col min="8180" max="8180" width="25.7109375" style="2" customWidth="1"/>
    <col min="8181" max="8182" width="8.7109375" style="2" customWidth="1"/>
    <col min="8183" max="8183" width="10.7109375" style="2" customWidth="1"/>
    <col min="8184" max="8184" width="1.7109375" style="2" customWidth="1"/>
    <col min="8185" max="8186" width="8.7109375" style="2" customWidth="1"/>
    <col min="8187" max="8187" width="10.7109375" style="2" customWidth="1"/>
    <col min="8188" max="8188" width="1.7109375" style="2" customWidth="1"/>
    <col min="8189" max="8190" width="9.7109375" style="2" customWidth="1"/>
    <col min="8191" max="8191" width="10.7109375" style="2" customWidth="1"/>
    <col min="8192" max="8192" width="1.7109375" style="2" customWidth="1"/>
    <col min="8193" max="8194" width="9.7109375" style="2" customWidth="1"/>
    <col min="8195" max="8195" width="10.7109375" style="2" customWidth="1"/>
    <col min="8196" max="8434" width="9.140625" style="2"/>
    <col min="8435" max="8435" width="18.7109375" style="2" customWidth="1"/>
    <col min="8436" max="8436" width="25.7109375" style="2" customWidth="1"/>
    <col min="8437" max="8438" width="8.7109375" style="2" customWidth="1"/>
    <col min="8439" max="8439" width="10.7109375" style="2" customWidth="1"/>
    <col min="8440" max="8440" width="1.7109375" style="2" customWidth="1"/>
    <col min="8441" max="8442" width="8.7109375" style="2" customWidth="1"/>
    <col min="8443" max="8443" width="10.7109375" style="2" customWidth="1"/>
    <col min="8444" max="8444" width="1.7109375" style="2" customWidth="1"/>
    <col min="8445" max="8446" width="9.7109375" style="2" customWidth="1"/>
    <col min="8447" max="8447" width="10.7109375" style="2" customWidth="1"/>
    <col min="8448" max="8448" width="1.7109375" style="2" customWidth="1"/>
    <col min="8449" max="8450" width="9.7109375" style="2" customWidth="1"/>
    <col min="8451" max="8451" width="10.7109375" style="2" customWidth="1"/>
    <col min="8452" max="8690" width="9.140625" style="2"/>
    <col min="8691" max="8691" width="18.7109375" style="2" customWidth="1"/>
    <col min="8692" max="8692" width="25.7109375" style="2" customWidth="1"/>
    <col min="8693" max="8694" width="8.7109375" style="2" customWidth="1"/>
    <col min="8695" max="8695" width="10.7109375" style="2" customWidth="1"/>
    <col min="8696" max="8696" width="1.7109375" style="2" customWidth="1"/>
    <col min="8697" max="8698" width="8.7109375" style="2" customWidth="1"/>
    <col min="8699" max="8699" width="10.7109375" style="2" customWidth="1"/>
    <col min="8700" max="8700" width="1.7109375" style="2" customWidth="1"/>
    <col min="8701" max="8702" width="9.7109375" style="2" customWidth="1"/>
    <col min="8703" max="8703" width="10.7109375" style="2" customWidth="1"/>
    <col min="8704" max="8704" width="1.7109375" style="2" customWidth="1"/>
    <col min="8705" max="8706" width="9.7109375" style="2" customWidth="1"/>
    <col min="8707" max="8707" width="10.7109375" style="2" customWidth="1"/>
    <col min="8708" max="8946" width="9.140625" style="2"/>
    <col min="8947" max="8947" width="18.7109375" style="2" customWidth="1"/>
    <col min="8948" max="8948" width="25.7109375" style="2" customWidth="1"/>
    <col min="8949" max="8950" width="8.7109375" style="2" customWidth="1"/>
    <col min="8951" max="8951" width="10.7109375" style="2" customWidth="1"/>
    <col min="8952" max="8952" width="1.7109375" style="2" customWidth="1"/>
    <col min="8953" max="8954" width="8.7109375" style="2" customWidth="1"/>
    <col min="8955" max="8955" width="10.7109375" style="2" customWidth="1"/>
    <col min="8956" max="8956" width="1.7109375" style="2" customWidth="1"/>
    <col min="8957" max="8958" width="9.7109375" style="2" customWidth="1"/>
    <col min="8959" max="8959" width="10.7109375" style="2" customWidth="1"/>
    <col min="8960" max="8960" width="1.7109375" style="2" customWidth="1"/>
    <col min="8961" max="8962" width="9.7109375" style="2" customWidth="1"/>
    <col min="8963" max="8963" width="10.7109375" style="2" customWidth="1"/>
    <col min="8964" max="9202" width="9.140625" style="2"/>
    <col min="9203" max="9203" width="18.7109375" style="2" customWidth="1"/>
    <col min="9204" max="9204" width="25.7109375" style="2" customWidth="1"/>
    <col min="9205" max="9206" width="8.7109375" style="2" customWidth="1"/>
    <col min="9207" max="9207" width="10.7109375" style="2" customWidth="1"/>
    <col min="9208" max="9208" width="1.7109375" style="2" customWidth="1"/>
    <col min="9209" max="9210" width="8.7109375" style="2" customWidth="1"/>
    <col min="9211" max="9211" width="10.7109375" style="2" customWidth="1"/>
    <col min="9212" max="9212" width="1.7109375" style="2" customWidth="1"/>
    <col min="9213" max="9214" width="9.7109375" style="2" customWidth="1"/>
    <col min="9215" max="9215" width="10.7109375" style="2" customWidth="1"/>
    <col min="9216" max="9216" width="1.7109375" style="2" customWidth="1"/>
    <col min="9217" max="9218" width="9.7109375" style="2" customWidth="1"/>
    <col min="9219" max="9219" width="10.7109375" style="2" customWidth="1"/>
    <col min="9220" max="9458" width="9.140625" style="2"/>
    <col min="9459" max="9459" width="18.7109375" style="2" customWidth="1"/>
    <col min="9460" max="9460" width="25.7109375" style="2" customWidth="1"/>
    <col min="9461" max="9462" width="8.7109375" style="2" customWidth="1"/>
    <col min="9463" max="9463" width="10.7109375" style="2" customWidth="1"/>
    <col min="9464" max="9464" width="1.7109375" style="2" customWidth="1"/>
    <col min="9465" max="9466" width="8.7109375" style="2" customWidth="1"/>
    <col min="9467" max="9467" width="10.7109375" style="2" customWidth="1"/>
    <col min="9468" max="9468" width="1.7109375" style="2" customWidth="1"/>
    <col min="9469" max="9470" width="9.7109375" style="2" customWidth="1"/>
    <col min="9471" max="9471" width="10.7109375" style="2" customWidth="1"/>
    <col min="9472" max="9472" width="1.7109375" style="2" customWidth="1"/>
    <col min="9473" max="9474" width="9.7109375" style="2" customWidth="1"/>
    <col min="9475" max="9475" width="10.7109375" style="2" customWidth="1"/>
    <col min="9476" max="9714" width="9.140625" style="2"/>
    <col min="9715" max="9715" width="18.7109375" style="2" customWidth="1"/>
    <col min="9716" max="9716" width="25.7109375" style="2" customWidth="1"/>
    <col min="9717" max="9718" width="8.7109375" style="2" customWidth="1"/>
    <col min="9719" max="9719" width="10.7109375" style="2" customWidth="1"/>
    <col min="9720" max="9720" width="1.7109375" style="2" customWidth="1"/>
    <col min="9721" max="9722" width="8.7109375" style="2" customWidth="1"/>
    <col min="9723" max="9723" width="10.7109375" style="2" customWidth="1"/>
    <col min="9724" max="9724" width="1.7109375" style="2" customWidth="1"/>
    <col min="9725" max="9726" width="9.7109375" style="2" customWidth="1"/>
    <col min="9727" max="9727" width="10.7109375" style="2" customWidth="1"/>
    <col min="9728" max="9728" width="1.7109375" style="2" customWidth="1"/>
    <col min="9729" max="9730" width="9.7109375" style="2" customWidth="1"/>
    <col min="9731" max="9731" width="10.7109375" style="2" customWidth="1"/>
    <col min="9732" max="9970" width="9.140625" style="2"/>
    <col min="9971" max="9971" width="18.7109375" style="2" customWidth="1"/>
    <col min="9972" max="9972" width="25.7109375" style="2" customWidth="1"/>
    <col min="9973" max="9974" width="8.7109375" style="2" customWidth="1"/>
    <col min="9975" max="9975" width="10.7109375" style="2" customWidth="1"/>
    <col min="9976" max="9976" width="1.7109375" style="2" customWidth="1"/>
    <col min="9977" max="9978" width="8.7109375" style="2" customWidth="1"/>
    <col min="9979" max="9979" width="10.7109375" style="2" customWidth="1"/>
    <col min="9980" max="9980" width="1.7109375" style="2" customWidth="1"/>
    <col min="9981" max="9982" width="9.7109375" style="2" customWidth="1"/>
    <col min="9983" max="9983" width="10.7109375" style="2" customWidth="1"/>
    <col min="9984" max="9984" width="1.7109375" style="2" customWidth="1"/>
    <col min="9985" max="9986" width="9.7109375" style="2" customWidth="1"/>
    <col min="9987" max="9987" width="10.7109375" style="2" customWidth="1"/>
    <col min="9988" max="10226" width="9.140625" style="2"/>
    <col min="10227" max="10227" width="18.7109375" style="2" customWidth="1"/>
    <col min="10228" max="10228" width="25.7109375" style="2" customWidth="1"/>
    <col min="10229" max="10230" width="8.7109375" style="2" customWidth="1"/>
    <col min="10231" max="10231" width="10.7109375" style="2" customWidth="1"/>
    <col min="10232" max="10232" width="1.7109375" style="2" customWidth="1"/>
    <col min="10233" max="10234" width="8.7109375" style="2" customWidth="1"/>
    <col min="10235" max="10235" width="10.7109375" style="2" customWidth="1"/>
    <col min="10236" max="10236" width="1.7109375" style="2" customWidth="1"/>
    <col min="10237" max="10238" width="9.7109375" style="2" customWidth="1"/>
    <col min="10239" max="10239" width="10.7109375" style="2" customWidth="1"/>
    <col min="10240" max="10240" width="1.7109375" style="2" customWidth="1"/>
    <col min="10241" max="10242" width="9.7109375" style="2" customWidth="1"/>
    <col min="10243" max="10243" width="10.7109375" style="2" customWidth="1"/>
    <col min="10244" max="10482" width="9.140625" style="2"/>
    <col min="10483" max="10483" width="18.7109375" style="2" customWidth="1"/>
    <col min="10484" max="10484" width="25.7109375" style="2" customWidth="1"/>
    <col min="10485" max="10486" width="8.7109375" style="2" customWidth="1"/>
    <col min="10487" max="10487" width="10.7109375" style="2" customWidth="1"/>
    <col min="10488" max="10488" width="1.7109375" style="2" customWidth="1"/>
    <col min="10489" max="10490" width="8.7109375" style="2" customWidth="1"/>
    <col min="10491" max="10491" width="10.7109375" style="2" customWidth="1"/>
    <col min="10492" max="10492" width="1.7109375" style="2" customWidth="1"/>
    <col min="10493" max="10494" width="9.7109375" style="2" customWidth="1"/>
    <col min="10495" max="10495" width="10.7109375" style="2" customWidth="1"/>
    <col min="10496" max="10496" width="1.7109375" style="2" customWidth="1"/>
    <col min="10497" max="10498" width="9.7109375" style="2" customWidth="1"/>
    <col min="10499" max="10499" width="10.7109375" style="2" customWidth="1"/>
    <col min="10500" max="10738" width="9.140625" style="2"/>
    <col min="10739" max="10739" width="18.7109375" style="2" customWidth="1"/>
    <col min="10740" max="10740" width="25.7109375" style="2" customWidth="1"/>
    <col min="10741" max="10742" width="8.7109375" style="2" customWidth="1"/>
    <col min="10743" max="10743" width="10.7109375" style="2" customWidth="1"/>
    <col min="10744" max="10744" width="1.7109375" style="2" customWidth="1"/>
    <col min="10745" max="10746" width="8.7109375" style="2" customWidth="1"/>
    <col min="10747" max="10747" width="10.7109375" style="2" customWidth="1"/>
    <col min="10748" max="10748" width="1.7109375" style="2" customWidth="1"/>
    <col min="10749" max="10750" width="9.7109375" style="2" customWidth="1"/>
    <col min="10751" max="10751" width="10.7109375" style="2" customWidth="1"/>
    <col min="10752" max="10752" width="1.7109375" style="2" customWidth="1"/>
    <col min="10753" max="10754" width="9.7109375" style="2" customWidth="1"/>
    <col min="10755" max="10755" width="10.7109375" style="2" customWidth="1"/>
    <col min="10756" max="10994" width="9.140625" style="2"/>
    <col min="10995" max="10995" width="18.7109375" style="2" customWidth="1"/>
    <col min="10996" max="10996" width="25.7109375" style="2" customWidth="1"/>
    <col min="10997" max="10998" width="8.7109375" style="2" customWidth="1"/>
    <col min="10999" max="10999" width="10.7109375" style="2" customWidth="1"/>
    <col min="11000" max="11000" width="1.7109375" style="2" customWidth="1"/>
    <col min="11001" max="11002" width="8.7109375" style="2" customWidth="1"/>
    <col min="11003" max="11003" width="10.7109375" style="2" customWidth="1"/>
    <col min="11004" max="11004" width="1.7109375" style="2" customWidth="1"/>
    <col min="11005" max="11006" width="9.7109375" style="2" customWidth="1"/>
    <col min="11007" max="11007" width="10.7109375" style="2" customWidth="1"/>
    <col min="11008" max="11008" width="1.7109375" style="2" customWidth="1"/>
    <col min="11009" max="11010" width="9.7109375" style="2" customWidth="1"/>
    <col min="11011" max="11011" width="10.7109375" style="2" customWidth="1"/>
    <col min="11012" max="11250" width="9.140625" style="2"/>
    <col min="11251" max="11251" width="18.7109375" style="2" customWidth="1"/>
    <col min="11252" max="11252" width="25.7109375" style="2" customWidth="1"/>
    <col min="11253" max="11254" width="8.7109375" style="2" customWidth="1"/>
    <col min="11255" max="11255" width="10.7109375" style="2" customWidth="1"/>
    <col min="11256" max="11256" width="1.7109375" style="2" customWidth="1"/>
    <col min="11257" max="11258" width="8.7109375" style="2" customWidth="1"/>
    <col min="11259" max="11259" width="10.7109375" style="2" customWidth="1"/>
    <col min="11260" max="11260" width="1.7109375" style="2" customWidth="1"/>
    <col min="11261" max="11262" width="9.7109375" style="2" customWidth="1"/>
    <col min="11263" max="11263" width="10.7109375" style="2" customWidth="1"/>
    <col min="11264" max="11264" width="1.7109375" style="2" customWidth="1"/>
    <col min="11265" max="11266" width="9.7109375" style="2" customWidth="1"/>
    <col min="11267" max="11267" width="10.7109375" style="2" customWidth="1"/>
    <col min="11268" max="11506" width="9.140625" style="2"/>
    <col min="11507" max="11507" width="18.7109375" style="2" customWidth="1"/>
    <col min="11508" max="11508" width="25.7109375" style="2" customWidth="1"/>
    <col min="11509" max="11510" width="8.7109375" style="2" customWidth="1"/>
    <col min="11511" max="11511" width="10.7109375" style="2" customWidth="1"/>
    <col min="11512" max="11512" width="1.7109375" style="2" customWidth="1"/>
    <col min="11513" max="11514" width="8.7109375" style="2" customWidth="1"/>
    <col min="11515" max="11515" width="10.7109375" style="2" customWidth="1"/>
    <col min="11516" max="11516" width="1.7109375" style="2" customWidth="1"/>
    <col min="11517" max="11518" width="9.7109375" style="2" customWidth="1"/>
    <col min="11519" max="11519" width="10.7109375" style="2" customWidth="1"/>
    <col min="11520" max="11520" width="1.7109375" style="2" customWidth="1"/>
    <col min="11521" max="11522" width="9.7109375" style="2" customWidth="1"/>
    <col min="11523" max="11523" width="10.7109375" style="2" customWidth="1"/>
    <col min="11524" max="11762" width="9.140625" style="2"/>
    <col min="11763" max="11763" width="18.7109375" style="2" customWidth="1"/>
    <col min="11764" max="11764" width="25.7109375" style="2" customWidth="1"/>
    <col min="11765" max="11766" width="8.7109375" style="2" customWidth="1"/>
    <col min="11767" max="11767" width="10.7109375" style="2" customWidth="1"/>
    <col min="11768" max="11768" width="1.7109375" style="2" customWidth="1"/>
    <col min="11769" max="11770" width="8.7109375" style="2" customWidth="1"/>
    <col min="11771" max="11771" width="10.7109375" style="2" customWidth="1"/>
    <col min="11772" max="11772" width="1.7109375" style="2" customWidth="1"/>
    <col min="11773" max="11774" width="9.7109375" style="2" customWidth="1"/>
    <col min="11775" max="11775" width="10.7109375" style="2" customWidth="1"/>
    <col min="11776" max="11776" width="1.7109375" style="2" customWidth="1"/>
    <col min="11777" max="11778" width="9.7109375" style="2" customWidth="1"/>
    <col min="11779" max="11779" width="10.7109375" style="2" customWidth="1"/>
    <col min="11780" max="12018" width="9.140625" style="2"/>
    <col min="12019" max="12019" width="18.7109375" style="2" customWidth="1"/>
    <col min="12020" max="12020" width="25.7109375" style="2" customWidth="1"/>
    <col min="12021" max="12022" width="8.7109375" style="2" customWidth="1"/>
    <col min="12023" max="12023" width="10.7109375" style="2" customWidth="1"/>
    <col min="12024" max="12024" width="1.7109375" style="2" customWidth="1"/>
    <col min="12025" max="12026" width="8.7109375" style="2" customWidth="1"/>
    <col min="12027" max="12027" width="10.7109375" style="2" customWidth="1"/>
    <col min="12028" max="12028" width="1.7109375" style="2" customWidth="1"/>
    <col min="12029" max="12030" width="9.7109375" style="2" customWidth="1"/>
    <col min="12031" max="12031" width="10.7109375" style="2" customWidth="1"/>
    <col min="12032" max="12032" width="1.7109375" style="2" customWidth="1"/>
    <col min="12033" max="12034" width="9.7109375" style="2" customWidth="1"/>
    <col min="12035" max="12035" width="10.7109375" style="2" customWidth="1"/>
    <col min="12036" max="12274" width="9.140625" style="2"/>
    <col min="12275" max="12275" width="18.7109375" style="2" customWidth="1"/>
    <col min="12276" max="12276" width="25.7109375" style="2" customWidth="1"/>
    <col min="12277" max="12278" width="8.7109375" style="2" customWidth="1"/>
    <col min="12279" max="12279" width="10.7109375" style="2" customWidth="1"/>
    <col min="12280" max="12280" width="1.7109375" style="2" customWidth="1"/>
    <col min="12281" max="12282" width="8.7109375" style="2" customWidth="1"/>
    <col min="12283" max="12283" width="10.7109375" style="2" customWidth="1"/>
    <col min="12284" max="12284" width="1.7109375" style="2" customWidth="1"/>
    <col min="12285" max="12286" width="9.7109375" style="2" customWidth="1"/>
    <col min="12287" max="12287" width="10.7109375" style="2" customWidth="1"/>
    <col min="12288" max="12288" width="1.7109375" style="2" customWidth="1"/>
    <col min="12289" max="12290" width="9.7109375" style="2" customWidth="1"/>
    <col min="12291" max="12291" width="10.7109375" style="2" customWidth="1"/>
    <col min="12292" max="12530" width="9.140625" style="2"/>
    <col min="12531" max="12531" width="18.7109375" style="2" customWidth="1"/>
    <col min="12532" max="12532" width="25.7109375" style="2" customWidth="1"/>
    <col min="12533" max="12534" width="8.7109375" style="2" customWidth="1"/>
    <col min="12535" max="12535" width="10.7109375" style="2" customWidth="1"/>
    <col min="12536" max="12536" width="1.7109375" style="2" customWidth="1"/>
    <col min="12537" max="12538" width="8.7109375" style="2" customWidth="1"/>
    <col min="12539" max="12539" width="10.7109375" style="2" customWidth="1"/>
    <col min="12540" max="12540" width="1.7109375" style="2" customWidth="1"/>
    <col min="12541" max="12542" width="9.7109375" style="2" customWidth="1"/>
    <col min="12543" max="12543" width="10.7109375" style="2" customWidth="1"/>
    <col min="12544" max="12544" width="1.7109375" style="2" customWidth="1"/>
    <col min="12545" max="12546" width="9.7109375" style="2" customWidth="1"/>
    <col min="12547" max="12547" width="10.7109375" style="2" customWidth="1"/>
    <col min="12548" max="12786" width="9.140625" style="2"/>
    <col min="12787" max="12787" width="18.7109375" style="2" customWidth="1"/>
    <col min="12788" max="12788" width="25.7109375" style="2" customWidth="1"/>
    <col min="12789" max="12790" width="8.7109375" style="2" customWidth="1"/>
    <col min="12791" max="12791" width="10.7109375" style="2" customWidth="1"/>
    <col min="12792" max="12792" width="1.7109375" style="2" customWidth="1"/>
    <col min="12793" max="12794" width="8.7109375" style="2" customWidth="1"/>
    <col min="12795" max="12795" width="10.7109375" style="2" customWidth="1"/>
    <col min="12796" max="12796" width="1.7109375" style="2" customWidth="1"/>
    <col min="12797" max="12798" width="9.7109375" style="2" customWidth="1"/>
    <col min="12799" max="12799" width="10.7109375" style="2" customWidth="1"/>
    <col min="12800" max="12800" width="1.7109375" style="2" customWidth="1"/>
    <col min="12801" max="12802" width="9.7109375" style="2" customWidth="1"/>
    <col min="12803" max="12803" width="10.7109375" style="2" customWidth="1"/>
    <col min="12804" max="13042" width="9.140625" style="2"/>
    <col min="13043" max="13043" width="18.7109375" style="2" customWidth="1"/>
    <col min="13044" max="13044" width="25.7109375" style="2" customWidth="1"/>
    <col min="13045" max="13046" width="8.7109375" style="2" customWidth="1"/>
    <col min="13047" max="13047" width="10.7109375" style="2" customWidth="1"/>
    <col min="13048" max="13048" width="1.7109375" style="2" customWidth="1"/>
    <col min="13049" max="13050" width="8.7109375" style="2" customWidth="1"/>
    <col min="13051" max="13051" width="10.7109375" style="2" customWidth="1"/>
    <col min="13052" max="13052" width="1.7109375" style="2" customWidth="1"/>
    <col min="13053" max="13054" width="9.7109375" style="2" customWidth="1"/>
    <col min="13055" max="13055" width="10.7109375" style="2" customWidth="1"/>
    <col min="13056" max="13056" width="1.7109375" style="2" customWidth="1"/>
    <col min="13057" max="13058" width="9.7109375" style="2" customWidth="1"/>
    <col min="13059" max="13059" width="10.7109375" style="2" customWidth="1"/>
    <col min="13060" max="13298" width="9.140625" style="2"/>
    <col min="13299" max="13299" width="18.7109375" style="2" customWidth="1"/>
    <col min="13300" max="13300" width="25.7109375" style="2" customWidth="1"/>
    <col min="13301" max="13302" width="8.7109375" style="2" customWidth="1"/>
    <col min="13303" max="13303" width="10.7109375" style="2" customWidth="1"/>
    <col min="13304" max="13304" width="1.7109375" style="2" customWidth="1"/>
    <col min="13305" max="13306" width="8.7109375" style="2" customWidth="1"/>
    <col min="13307" max="13307" width="10.7109375" style="2" customWidth="1"/>
    <col min="13308" max="13308" width="1.7109375" style="2" customWidth="1"/>
    <col min="13309" max="13310" width="9.7109375" style="2" customWidth="1"/>
    <col min="13311" max="13311" width="10.7109375" style="2" customWidth="1"/>
    <col min="13312" max="13312" width="1.7109375" style="2" customWidth="1"/>
    <col min="13313" max="13314" width="9.7109375" style="2" customWidth="1"/>
    <col min="13315" max="13315" width="10.7109375" style="2" customWidth="1"/>
    <col min="13316" max="13554" width="9.140625" style="2"/>
    <col min="13555" max="13555" width="18.7109375" style="2" customWidth="1"/>
    <col min="13556" max="13556" width="25.7109375" style="2" customWidth="1"/>
    <col min="13557" max="13558" width="8.7109375" style="2" customWidth="1"/>
    <col min="13559" max="13559" width="10.7109375" style="2" customWidth="1"/>
    <col min="13560" max="13560" width="1.7109375" style="2" customWidth="1"/>
    <col min="13561" max="13562" width="8.7109375" style="2" customWidth="1"/>
    <col min="13563" max="13563" width="10.7109375" style="2" customWidth="1"/>
    <col min="13564" max="13564" width="1.7109375" style="2" customWidth="1"/>
    <col min="13565" max="13566" width="9.7109375" style="2" customWidth="1"/>
    <col min="13567" max="13567" width="10.7109375" style="2" customWidth="1"/>
    <col min="13568" max="13568" width="1.7109375" style="2" customWidth="1"/>
    <col min="13569" max="13570" width="9.7109375" style="2" customWidth="1"/>
    <col min="13571" max="13571" width="10.7109375" style="2" customWidth="1"/>
    <col min="13572" max="13810" width="9.140625" style="2"/>
    <col min="13811" max="13811" width="18.7109375" style="2" customWidth="1"/>
    <col min="13812" max="13812" width="25.7109375" style="2" customWidth="1"/>
    <col min="13813" max="13814" width="8.7109375" style="2" customWidth="1"/>
    <col min="13815" max="13815" width="10.7109375" style="2" customWidth="1"/>
    <col min="13816" max="13816" width="1.7109375" style="2" customWidth="1"/>
    <col min="13817" max="13818" width="8.7109375" style="2" customWidth="1"/>
    <col min="13819" max="13819" width="10.7109375" style="2" customWidth="1"/>
    <col min="13820" max="13820" width="1.7109375" style="2" customWidth="1"/>
    <col min="13821" max="13822" width="9.7109375" style="2" customWidth="1"/>
    <col min="13823" max="13823" width="10.7109375" style="2" customWidth="1"/>
    <col min="13824" max="13824" width="1.7109375" style="2" customWidth="1"/>
    <col min="13825" max="13826" width="9.7109375" style="2" customWidth="1"/>
    <col min="13827" max="13827" width="10.7109375" style="2" customWidth="1"/>
    <col min="13828" max="14066" width="9.140625" style="2"/>
    <col min="14067" max="14067" width="18.7109375" style="2" customWidth="1"/>
    <col min="14068" max="14068" width="25.7109375" style="2" customWidth="1"/>
    <col min="14069" max="14070" width="8.7109375" style="2" customWidth="1"/>
    <col min="14071" max="14071" width="10.7109375" style="2" customWidth="1"/>
    <col min="14072" max="14072" width="1.7109375" style="2" customWidth="1"/>
    <col min="14073" max="14074" width="8.7109375" style="2" customWidth="1"/>
    <col min="14075" max="14075" width="10.7109375" style="2" customWidth="1"/>
    <col min="14076" max="14076" width="1.7109375" style="2" customWidth="1"/>
    <col min="14077" max="14078" width="9.7109375" style="2" customWidth="1"/>
    <col min="14079" max="14079" width="10.7109375" style="2" customWidth="1"/>
    <col min="14080" max="14080" width="1.7109375" style="2" customWidth="1"/>
    <col min="14081" max="14082" width="9.7109375" style="2" customWidth="1"/>
    <col min="14083" max="14083" width="10.7109375" style="2" customWidth="1"/>
    <col min="14084" max="14322" width="9.140625" style="2"/>
    <col min="14323" max="14323" width="18.7109375" style="2" customWidth="1"/>
    <col min="14324" max="14324" width="25.7109375" style="2" customWidth="1"/>
    <col min="14325" max="14326" width="8.7109375" style="2" customWidth="1"/>
    <col min="14327" max="14327" width="10.7109375" style="2" customWidth="1"/>
    <col min="14328" max="14328" width="1.7109375" style="2" customWidth="1"/>
    <col min="14329" max="14330" width="8.7109375" style="2" customWidth="1"/>
    <col min="14331" max="14331" width="10.7109375" style="2" customWidth="1"/>
    <col min="14332" max="14332" width="1.7109375" style="2" customWidth="1"/>
    <col min="14333" max="14334" width="9.7109375" style="2" customWidth="1"/>
    <col min="14335" max="14335" width="10.7109375" style="2" customWidth="1"/>
    <col min="14336" max="14336" width="1.7109375" style="2" customWidth="1"/>
    <col min="14337" max="14338" width="9.7109375" style="2" customWidth="1"/>
    <col min="14339" max="14339" width="10.7109375" style="2" customWidth="1"/>
    <col min="14340" max="14578" width="9.140625" style="2"/>
    <col min="14579" max="14579" width="18.7109375" style="2" customWidth="1"/>
    <col min="14580" max="14580" width="25.7109375" style="2" customWidth="1"/>
    <col min="14581" max="14582" width="8.7109375" style="2" customWidth="1"/>
    <col min="14583" max="14583" width="10.7109375" style="2" customWidth="1"/>
    <col min="14584" max="14584" width="1.7109375" style="2" customWidth="1"/>
    <col min="14585" max="14586" width="8.7109375" style="2" customWidth="1"/>
    <col min="14587" max="14587" width="10.7109375" style="2" customWidth="1"/>
    <col min="14588" max="14588" width="1.7109375" style="2" customWidth="1"/>
    <col min="14589" max="14590" width="9.7109375" style="2" customWidth="1"/>
    <col min="14591" max="14591" width="10.7109375" style="2" customWidth="1"/>
    <col min="14592" max="14592" width="1.7109375" style="2" customWidth="1"/>
    <col min="14593" max="14594" width="9.7109375" style="2" customWidth="1"/>
    <col min="14595" max="14595" width="10.7109375" style="2" customWidth="1"/>
    <col min="14596" max="14834" width="9.140625" style="2"/>
    <col min="14835" max="14835" width="18.7109375" style="2" customWidth="1"/>
    <col min="14836" max="14836" width="25.7109375" style="2" customWidth="1"/>
    <col min="14837" max="14838" width="8.7109375" style="2" customWidth="1"/>
    <col min="14839" max="14839" width="10.7109375" style="2" customWidth="1"/>
    <col min="14840" max="14840" width="1.7109375" style="2" customWidth="1"/>
    <col min="14841" max="14842" width="8.7109375" style="2" customWidth="1"/>
    <col min="14843" max="14843" width="10.7109375" style="2" customWidth="1"/>
    <col min="14844" max="14844" width="1.7109375" style="2" customWidth="1"/>
    <col min="14845" max="14846" width="9.7109375" style="2" customWidth="1"/>
    <col min="14847" max="14847" width="10.7109375" style="2" customWidth="1"/>
    <col min="14848" max="14848" width="1.7109375" style="2" customWidth="1"/>
    <col min="14849" max="14850" width="9.7109375" style="2" customWidth="1"/>
    <col min="14851" max="14851" width="10.7109375" style="2" customWidth="1"/>
    <col min="14852" max="15090" width="9.140625" style="2"/>
    <col min="15091" max="15091" width="18.7109375" style="2" customWidth="1"/>
    <col min="15092" max="15092" width="25.7109375" style="2" customWidth="1"/>
    <col min="15093" max="15094" width="8.7109375" style="2" customWidth="1"/>
    <col min="15095" max="15095" width="10.7109375" style="2" customWidth="1"/>
    <col min="15096" max="15096" width="1.7109375" style="2" customWidth="1"/>
    <col min="15097" max="15098" width="8.7109375" style="2" customWidth="1"/>
    <col min="15099" max="15099" width="10.7109375" style="2" customWidth="1"/>
    <col min="15100" max="15100" width="1.7109375" style="2" customWidth="1"/>
    <col min="15101" max="15102" width="9.7109375" style="2" customWidth="1"/>
    <col min="15103" max="15103" width="10.7109375" style="2" customWidth="1"/>
    <col min="15104" max="15104" width="1.7109375" style="2" customWidth="1"/>
    <col min="15105" max="15106" width="9.7109375" style="2" customWidth="1"/>
    <col min="15107" max="15107" width="10.7109375" style="2" customWidth="1"/>
    <col min="15108" max="15346" width="9.140625" style="2"/>
    <col min="15347" max="15347" width="18.7109375" style="2" customWidth="1"/>
    <col min="15348" max="15348" width="25.7109375" style="2" customWidth="1"/>
    <col min="15349" max="15350" width="8.7109375" style="2" customWidth="1"/>
    <col min="15351" max="15351" width="10.7109375" style="2" customWidth="1"/>
    <col min="15352" max="15352" width="1.7109375" style="2" customWidth="1"/>
    <col min="15353" max="15354" width="8.7109375" style="2" customWidth="1"/>
    <col min="15355" max="15355" width="10.7109375" style="2" customWidth="1"/>
    <col min="15356" max="15356" width="1.7109375" style="2" customWidth="1"/>
    <col min="15357" max="15358" width="9.7109375" style="2" customWidth="1"/>
    <col min="15359" max="15359" width="10.7109375" style="2" customWidth="1"/>
    <col min="15360" max="15360" width="1.7109375" style="2" customWidth="1"/>
    <col min="15361" max="15362" width="9.7109375" style="2" customWidth="1"/>
    <col min="15363" max="15363" width="10.7109375" style="2" customWidth="1"/>
    <col min="15364" max="15602" width="9.140625" style="2"/>
    <col min="15603" max="15603" width="18.7109375" style="2" customWidth="1"/>
    <col min="15604" max="15604" width="25.7109375" style="2" customWidth="1"/>
    <col min="15605" max="15606" width="8.7109375" style="2" customWidth="1"/>
    <col min="15607" max="15607" width="10.7109375" style="2" customWidth="1"/>
    <col min="15608" max="15608" width="1.7109375" style="2" customWidth="1"/>
    <col min="15609" max="15610" width="8.7109375" style="2" customWidth="1"/>
    <col min="15611" max="15611" width="10.7109375" style="2" customWidth="1"/>
    <col min="15612" max="15612" width="1.7109375" style="2" customWidth="1"/>
    <col min="15613" max="15614" width="9.7109375" style="2" customWidth="1"/>
    <col min="15615" max="15615" width="10.7109375" style="2" customWidth="1"/>
    <col min="15616" max="15616" width="1.7109375" style="2" customWidth="1"/>
    <col min="15617" max="15618" width="9.7109375" style="2" customWidth="1"/>
    <col min="15619" max="15619" width="10.7109375" style="2" customWidth="1"/>
    <col min="15620" max="15858" width="9.140625" style="2"/>
    <col min="15859" max="15859" width="18.7109375" style="2" customWidth="1"/>
    <col min="15860" max="15860" width="25.7109375" style="2" customWidth="1"/>
    <col min="15861" max="15862" width="8.7109375" style="2" customWidth="1"/>
    <col min="15863" max="15863" width="10.7109375" style="2" customWidth="1"/>
    <col min="15864" max="15864" width="1.7109375" style="2" customWidth="1"/>
    <col min="15865" max="15866" width="8.7109375" style="2" customWidth="1"/>
    <col min="15867" max="15867" width="10.7109375" style="2" customWidth="1"/>
    <col min="15868" max="15868" width="1.7109375" style="2" customWidth="1"/>
    <col min="15869" max="15870" width="9.7109375" style="2" customWidth="1"/>
    <col min="15871" max="15871" width="10.7109375" style="2" customWidth="1"/>
    <col min="15872" max="15872" width="1.7109375" style="2" customWidth="1"/>
    <col min="15873" max="15874" width="9.7109375" style="2" customWidth="1"/>
    <col min="15875" max="15875" width="10.7109375" style="2" customWidth="1"/>
    <col min="15876" max="16114" width="9.140625" style="2"/>
    <col min="16115" max="16115" width="18.7109375" style="2" customWidth="1"/>
    <col min="16116" max="16116" width="25.7109375" style="2" customWidth="1"/>
    <col min="16117" max="16118" width="8.7109375" style="2" customWidth="1"/>
    <col min="16119" max="16119" width="10.7109375" style="2" customWidth="1"/>
    <col min="16120" max="16120" width="1.7109375" style="2" customWidth="1"/>
    <col min="16121" max="16122" width="8.7109375" style="2" customWidth="1"/>
    <col min="16123" max="16123" width="10.7109375" style="2" customWidth="1"/>
    <col min="16124" max="16124" width="1.7109375" style="2" customWidth="1"/>
    <col min="16125" max="16126" width="9.7109375" style="2" customWidth="1"/>
    <col min="16127" max="16127" width="10.7109375" style="2" customWidth="1"/>
    <col min="16128" max="16128" width="1.7109375" style="2" customWidth="1"/>
    <col min="16129" max="16130" width="9.7109375" style="2" customWidth="1"/>
    <col min="16131" max="16131" width="10.7109375" style="2" customWidth="1"/>
    <col min="16132" max="16364" width="9.140625" style="2"/>
    <col min="16365" max="16384" width="9.140625" style="2" customWidth="1"/>
  </cols>
  <sheetData>
    <row r="1" spans="1:17" ht="22.5" customHeight="1" thickBot="1" x14ac:dyDescent="0.25">
      <c r="A1" s="101" t="s">
        <v>366</v>
      </c>
      <c r="B1" s="117"/>
      <c r="C1" s="117"/>
      <c r="D1" s="117"/>
      <c r="E1" s="117"/>
      <c r="F1" s="117"/>
      <c r="G1" s="117"/>
      <c r="H1" s="117"/>
      <c r="I1" s="117"/>
      <c r="J1" s="117"/>
      <c r="K1" s="117"/>
      <c r="L1" s="117"/>
      <c r="M1" s="117"/>
      <c r="N1" s="117"/>
      <c r="O1" s="117"/>
      <c r="P1" s="117"/>
      <c r="Q1" s="117"/>
    </row>
    <row r="2" spans="1:17" s="3" customFormat="1" ht="15" customHeight="1" x14ac:dyDescent="0.2">
      <c r="C2" s="3" t="s">
        <v>0</v>
      </c>
      <c r="K2" s="3" t="s">
        <v>1</v>
      </c>
    </row>
    <row r="3" spans="1:17" s="3" customFormat="1" ht="15" customHeight="1" x14ac:dyDescent="0.2">
      <c r="A3" s="15" t="s">
        <v>2</v>
      </c>
      <c r="B3" s="15" t="s">
        <v>3</v>
      </c>
      <c r="C3" s="150"/>
      <c r="D3" s="151">
        <v>2025</v>
      </c>
      <c r="E3" s="150"/>
      <c r="F3" s="46"/>
      <c r="G3" s="150"/>
      <c r="H3" s="151">
        <v>2026</v>
      </c>
      <c r="I3" s="150"/>
      <c r="K3" s="152"/>
      <c r="L3" s="151">
        <v>2025</v>
      </c>
      <c r="M3" s="152"/>
      <c r="N3" s="46"/>
      <c r="O3" s="152"/>
      <c r="P3" s="151">
        <v>2026</v>
      </c>
      <c r="Q3" s="152"/>
    </row>
    <row r="4" spans="1:17" s="3" customFormat="1" ht="15" customHeight="1" thickBot="1" x14ac:dyDescent="0.25">
      <c r="A4" s="137" t="s">
        <v>4</v>
      </c>
      <c r="B4" s="137" t="s">
        <v>4</v>
      </c>
      <c r="C4" s="138" t="s">
        <v>5</v>
      </c>
      <c r="D4" s="138" t="s">
        <v>6</v>
      </c>
      <c r="E4" s="138" t="s">
        <v>7</v>
      </c>
      <c r="F4" s="87"/>
      <c r="G4" s="138" t="s">
        <v>5</v>
      </c>
      <c r="H4" s="138" t="s">
        <v>6</v>
      </c>
      <c r="I4" s="138" t="s">
        <v>7</v>
      </c>
      <c r="J4" s="87"/>
      <c r="K4" s="139" t="s">
        <v>5</v>
      </c>
      <c r="L4" s="139" t="s">
        <v>6</v>
      </c>
      <c r="M4" s="139" t="s">
        <v>7</v>
      </c>
      <c r="N4" s="87"/>
      <c r="O4" s="139" t="s">
        <v>5</v>
      </c>
      <c r="P4" s="139" t="s">
        <v>6</v>
      </c>
      <c r="Q4" s="139" t="s">
        <v>7</v>
      </c>
    </row>
    <row r="5" spans="1:17" s="3" customFormat="1" ht="6" customHeight="1" x14ac:dyDescent="0.2">
      <c r="A5" s="15"/>
      <c r="B5" s="15"/>
      <c r="C5" s="27"/>
      <c r="D5" s="27"/>
      <c r="E5" s="27"/>
      <c r="G5" s="27"/>
      <c r="H5" s="27"/>
      <c r="I5" s="27"/>
      <c r="K5" s="44"/>
      <c r="L5" s="44"/>
      <c r="M5" s="44"/>
      <c r="O5" s="44"/>
      <c r="P5" s="44"/>
      <c r="Q5" s="44"/>
    </row>
    <row r="6" spans="1:17" x14ac:dyDescent="0.2">
      <c r="A6" s="11" t="s">
        <v>13</v>
      </c>
      <c r="B6" s="11" t="s">
        <v>9</v>
      </c>
      <c r="C6" s="48">
        <v>2641</v>
      </c>
      <c r="D6" s="48">
        <v>2679</v>
      </c>
      <c r="E6" s="48">
        <v>5320</v>
      </c>
      <c r="F6" s="32"/>
      <c r="G6" s="48">
        <v>3067</v>
      </c>
      <c r="H6" s="48">
        <v>3113</v>
      </c>
      <c r="I6" s="48">
        <v>6180</v>
      </c>
      <c r="K6" s="49">
        <v>6.0880000000000001</v>
      </c>
      <c r="L6" s="49">
        <v>5.6020000000000003</v>
      </c>
      <c r="M6" s="49">
        <v>11.690000000000001</v>
      </c>
      <c r="N6" s="51"/>
      <c r="O6" s="49">
        <v>7.6020000000000003</v>
      </c>
      <c r="P6" s="49">
        <v>7.6879999999999997</v>
      </c>
      <c r="Q6" s="49">
        <v>15.29</v>
      </c>
    </row>
    <row r="7" spans="1:17" x14ac:dyDescent="0.2">
      <c r="A7" s="11" t="s">
        <v>17</v>
      </c>
      <c r="B7" s="11"/>
      <c r="C7" s="48">
        <v>0</v>
      </c>
      <c r="D7" s="48">
        <v>0</v>
      </c>
      <c r="E7" s="48">
        <v>0</v>
      </c>
      <c r="F7" s="32"/>
      <c r="G7" s="48">
        <v>145</v>
      </c>
      <c r="H7" s="48">
        <v>92</v>
      </c>
      <c r="I7" s="48">
        <v>237</v>
      </c>
      <c r="K7" s="49">
        <v>0</v>
      </c>
      <c r="L7" s="49">
        <v>0</v>
      </c>
      <c r="M7" s="49">
        <v>0</v>
      </c>
      <c r="N7" s="51"/>
      <c r="O7" s="49">
        <v>0</v>
      </c>
      <c r="P7" s="49">
        <v>0.185</v>
      </c>
      <c r="Q7" s="49">
        <v>0.185</v>
      </c>
    </row>
    <row r="8" spans="1:17" x14ac:dyDescent="0.2">
      <c r="A8" s="11" t="s">
        <v>8</v>
      </c>
      <c r="B8" s="11"/>
      <c r="C8" s="48">
        <v>10285</v>
      </c>
      <c r="D8" s="48">
        <v>9869</v>
      </c>
      <c r="E8" s="48">
        <v>20154</v>
      </c>
      <c r="F8" s="32"/>
      <c r="G8" s="48">
        <v>11729</v>
      </c>
      <c r="H8" s="48">
        <v>11965</v>
      </c>
      <c r="I8" s="48">
        <v>23694</v>
      </c>
      <c r="K8" s="49">
        <v>1.948</v>
      </c>
      <c r="L8" s="49">
        <v>0</v>
      </c>
      <c r="M8" s="49">
        <v>1.948</v>
      </c>
      <c r="N8" s="51"/>
      <c r="O8" s="49">
        <v>31.908000000000001</v>
      </c>
      <c r="P8" s="49">
        <v>0</v>
      </c>
      <c r="Q8" s="49">
        <v>31.908000000000001</v>
      </c>
    </row>
    <row r="9" spans="1:17" x14ac:dyDescent="0.2">
      <c r="A9" s="11" t="s">
        <v>207</v>
      </c>
      <c r="B9" s="11"/>
      <c r="C9" s="48">
        <v>5572</v>
      </c>
      <c r="D9" s="48">
        <v>7935</v>
      </c>
      <c r="E9" s="48">
        <v>13507</v>
      </c>
      <c r="F9" s="32"/>
      <c r="G9" s="48">
        <v>0</v>
      </c>
      <c r="H9" s="48">
        <v>0</v>
      </c>
      <c r="I9" s="48">
        <v>0</v>
      </c>
      <c r="K9" s="49">
        <v>119.169</v>
      </c>
      <c r="L9" s="49">
        <v>357.41899999999998</v>
      </c>
      <c r="M9" s="49">
        <v>476.58799999999997</v>
      </c>
      <c r="N9" s="51"/>
      <c r="O9" s="49">
        <v>0</v>
      </c>
      <c r="P9" s="49">
        <v>0</v>
      </c>
      <c r="Q9" s="49">
        <v>0</v>
      </c>
    </row>
    <row r="10" spans="1:17" ht="12.75" customHeight="1" x14ac:dyDescent="0.2">
      <c r="A10" s="11" t="s">
        <v>18</v>
      </c>
      <c r="B10" s="11"/>
      <c r="C10" s="48">
        <v>4631</v>
      </c>
      <c r="D10" s="48">
        <v>6088</v>
      </c>
      <c r="E10" s="48">
        <v>10719</v>
      </c>
      <c r="F10" s="32"/>
      <c r="G10" s="48">
        <v>1269</v>
      </c>
      <c r="H10" s="48">
        <v>2299</v>
      </c>
      <c r="I10" s="48">
        <v>3568</v>
      </c>
      <c r="K10" s="49">
        <v>113.131</v>
      </c>
      <c r="L10" s="49">
        <v>630.55100000000004</v>
      </c>
      <c r="M10" s="49">
        <v>743.68200000000002</v>
      </c>
      <c r="N10" s="51"/>
      <c r="O10" s="49">
        <v>88.248000000000005</v>
      </c>
      <c r="P10" s="49">
        <v>104.417</v>
      </c>
      <c r="Q10" s="49">
        <v>192.66500000000002</v>
      </c>
    </row>
    <row r="11" spans="1:17" ht="12.75" customHeight="1" x14ac:dyDescent="0.2">
      <c r="A11" s="11" t="s">
        <v>34</v>
      </c>
      <c r="B11" s="11"/>
      <c r="C11" s="48">
        <v>0</v>
      </c>
      <c r="D11" s="48">
        <v>0</v>
      </c>
      <c r="E11" s="48">
        <v>0</v>
      </c>
      <c r="F11" s="32"/>
      <c r="G11" s="48">
        <v>2441</v>
      </c>
      <c r="H11" s="48">
        <v>2390</v>
      </c>
      <c r="I11" s="48">
        <v>4831</v>
      </c>
      <c r="K11" s="49">
        <v>0</v>
      </c>
      <c r="L11" s="49">
        <v>0</v>
      </c>
      <c r="M11" s="49">
        <v>0</v>
      </c>
      <c r="N11" s="51"/>
      <c r="O11" s="49">
        <v>199.40299999999999</v>
      </c>
      <c r="P11" s="49">
        <v>16.134</v>
      </c>
      <c r="Q11" s="49">
        <v>215.53699999999998</v>
      </c>
    </row>
    <row r="12" spans="1:17" ht="12.75" customHeight="1" x14ac:dyDescent="0.2">
      <c r="A12" s="11" t="s">
        <v>11</v>
      </c>
      <c r="B12" s="11"/>
      <c r="C12" s="48">
        <v>5769</v>
      </c>
      <c r="D12" s="48">
        <v>5351</v>
      </c>
      <c r="E12" s="48">
        <v>11120</v>
      </c>
      <c r="F12" s="32"/>
      <c r="G12" s="48">
        <v>8340</v>
      </c>
      <c r="H12" s="48">
        <v>8627</v>
      </c>
      <c r="I12" s="48">
        <v>16967</v>
      </c>
      <c r="K12" s="49">
        <v>222.333</v>
      </c>
      <c r="L12" s="49">
        <v>160.11199999999999</v>
      </c>
      <c r="M12" s="49">
        <v>382.44499999999999</v>
      </c>
      <c r="N12" s="51"/>
      <c r="O12" s="49">
        <v>300.53800000000001</v>
      </c>
      <c r="P12" s="49">
        <v>89.742999999999995</v>
      </c>
      <c r="Q12" s="49">
        <v>390.28100000000001</v>
      </c>
    </row>
    <row r="13" spans="1:17" ht="12.75" customHeight="1" x14ac:dyDescent="0.2">
      <c r="A13" s="11" t="s">
        <v>22</v>
      </c>
      <c r="B13" s="11"/>
      <c r="C13" s="48">
        <v>1667</v>
      </c>
      <c r="D13" s="48">
        <v>1456</v>
      </c>
      <c r="E13" s="48">
        <v>3123</v>
      </c>
      <c r="F13" s="32"/>
      <c r="G13" s="48">
        <v>1597</v>
      </c>
      <c r="H13" s="48">
        <v>1406</v>
      </c>
      <c r="I13" s="48">
        <v>3003</v>
      </c>
      <c r="K13" s="49">
        <v>0.03</v>
      </c>
      <c r="L13" s="49">
        <v>0</v>
      </c>
      <c r="M13" s="49">
        <v>0.03</v>
      </c>
      <c r="N13" s="51"/>
      <c r="O13" s="49">
        <v>0.53200000000000003</v>
      </c>
      <c r="P13" s="49">
        <v>0.621</v>
      </c>
      <c r="Q13" s="49">
        <v>1.153</v>
      </c>
    </row>
    <row r="14" spans="1:17" ht="12.75" customHeight="1" x14ac:dyDescent="0.2">
      <c r="A14" s="11" t="s">
        <v>12</v>
      </c>
      <c r="B14" s="11"/>
      <c r="C14" s="48">
        <v>13848</v>
      </c>
      <c r="D14" s="48">
        <v>12975</v>
      </c>
      <c r="E14" s="48">
        <v>26823</v>
      </c>
      <c r="F14" s="32"/>
      <c r="G14" s="48">
        <v>13648</v>
      </c>
      <c r="H14" s="48">
        <v>13380</v>
      </c>
      <c r="I14" s="48">
        <v>27028</v>
      </c>
      <c r="K14" s="49">
        <v>442.65600000000001</v>
      </c>
      <c r="L14" s="49">
        <v>329.59800000000001</v>
      </c>
      <c r="M14" s="49">
        <v>772.25400000000002</v>
      </c>
      <c r="N14" s="51"/>
      <c r="O14" s="49">
        <v>547.351</v>
      </c>
      <c r="P14" s="49">
        <v>299.66300000000001</v>
      </c>
      <c r="Q14" s="49">
        <v>847.01400000000001</v>
      </c>
    </row>
    <row r="15" spans="1:17" ht="12.75" customHeight="1" x14ac:dyDescent="0.2">
      <c r="A15" s="47" t="s">
        <v>7</v>
      </c>
      <c r="B15" s="47" t="s">
        <v>9</v>
      </c>
      <c r="C15" s="48">
        <v>44413</v>
      </c>
      <c r="D15" s="48">
        <v>46353</v>
      </c>
      <c r="E15" s="48">
        <v>90766</v>
      </c>
      <c r="F15" s="32"/>
      <c r="G15" s="48">
        <v>42236</v>
      </c>
      <c r="H15" s="48">
        <v>43272</v>
      </c>
      <c r="I15" s="48">
        <v>85508</v>
      </c>
      <c r="K15" s="49">
        <v>905.35500000000002</v>
      </c>
      <c r="L15" s="49">
        <v>1483.2819999999999</v>
      </c>
      <c r="M15" s="49">
        <v>2388.6369999999997</v>
      </c>
      <c r="N15" s="51"/>
      <c r="O15" s="49">
        <v>1175.5820000000001</v>
      </c>
      <c r="P15" s="49">
        <v>518.45100000000002</v>
      </c>
      <c r="Q15" s="49">
        <v>1694.0330000000001</v>
      </c>
    </row>
    <row r="16" spans="1:17" ht="12.75" customHeight="1" x14ac:dyDescent="0.2">
      <c r="A16" s="11" t="s">
        <v>279</v>
      </c>
      <c r="B16" s="11" t="s">
        <v>14</v>
      </c>
      <c r="C16" s="48">
        <v>2312</v>
      </c>
      <c r="D16" s="48">
        <v>2371</v>
      </c>
      <c r="E16" s="48">
        <v>4683</v>
      </c>
      <c r="F16" s="32"/>
      <c r="G16" s="48">
        <v>2279</v>
      </c>
      <c r="H16" s="48">
        <v>2502</v>
      </c>
      <c r="I16" s="48">
        <v>4781</v>
      </c>
      <c r="K16" s="49">
        <v>0</v>
      </c>
      <c r="L16" s="49">
        <v>0.29199999999999998</v>
      </c>
      <c r="M16" s="49">
        <v>0.29199999999999998</v>
      </c>
      <c r="N16" s="51"/>
      <c r="O16" s="49">
        <v>0</v>
      </c>
      <c r="P16" s="49">
        <v>0.26300000000000001</v>
      </c>
      <c r="Q16" s="49">
        <v>0.26300000000000001</v>
      </c>
    </row>
    <row r="17" spans="1:17" ht="12.75" customHeight="1" x14ac:dyDescent="0.2">
      <c r="A17" s="11" t="s">
        <v>13</v>
      </c>
      <c r="B17" s="11"/>
      <c r="C17" s="48">
        <v>38921</v>
      </c>
      <c r="D17" s="48">
        <v>35910</v>
      </c>
      <c r="E17" s="48">
        <v>74831</v>
      </c>
      <c r="F17" s="32"/>
      <c r="G17" s="48">
        <v>36234</v>
      </c>
      <c r="H17" s="48">
        <v>33132</v>
      </c>
      <c r="I17" s="48">
        <v>69366</v>
      </c>
      <c r="K17" s="49">
        <v>382.51400000000001</v>
      </c>
      <c r="L17" s="49">
        <v>493.86099999999999</v>
      </c>
      <c r="M17" s="49">
        <v>876.375</v>
      </c>
      <c r="N17" s="51"/>
      <c r="O17" s="49">
        <v>456.488</v>
      </c>
      <c r="P17" s="49">
        <v>593.44200000000001</v>
      </c>
      <c r="Q17" s="49">
        <v>1049.93</v>
      </c>
    </row>
    <row r="18" spans="1:17" ht="12.75" customHeight="1" x14ac:dyDescent="0.2">
      <c r="A18" s="11" t="s">
        <v>16</v>
      </c>
      <c r="B18" s="11"/>
      <c r="C18" s="48">
        <v>4400</v>
      </c>
      <c r="D18" s="48">
        <v>4034</v>
      </c>
      <c r="E18" s="48">
        <v>8434</v>
      </c>
      <c r="F18" s="32"/>
      <c r="G18" s="48">
        <v>6447</v>
      </c>
      <c r="H18" s="48">
        <v>6818</v>
      </c>
      <c r="I18" s="48">
        <v>13265</v>
      </c>
      <c r="K18" s="49">
        <v>88.852000000000004</v>
      </c>
      <c r="L18" s="49">
        <v>7.7069999999999999</v>
      </c>
      <c r="M18" s="49">
        <v>96.558999999999997</v>
      </c>
      <c r="N18" s="51"/>
      <c r="O18" s="49">
        <v>144.29599999999999</v>
      </c>
      <c r="P18" s="49">
        <v>62.54</v>
      </c>
      <c r="Q18" s="49">
        <v>206.83599999999998</v>
      </c>
    </row>
    <row r="19" spans="1:17" ht="12.75" customHeight="1" x14ac:dyDescent="0.2">
      <c r="A19" s="11" t="s">
        <v>338</v>
      </c>
      <c r="B19" s="11"/>
      <c r="C19" s="48">
        <v>0</v>
      </c>
      <c r="D19" s="48">
        <v>0</v>
      </c>
      <c r="E19" s="48">
        <v>0</v>
      </c>
      <c r="F19" s="32"/>
      <c r="G19" s="48">
        <v>1472</v>
      </c>
      <c r="H19" s="48">
        <v>1071</v>
      </c>
      <c r="I19" s="48">
        <v>2543</v>
      </c>
      <c r="K19" s="49">
        <v>0</v>
      </c>
      <c r="L19" s="49">
        <v>0</v>
      </c>
      <c r="M19" s="49">
        <v>0</v>
      </c>
      <c r="N19" s="51"/>
      <c r="O19" s="49">
        <v>0</v>
      </c>
      <c r="P19" s="49">
        <v>0</v>
      </c>
      <c r="Q19" s="49">
        <v>0</v>
      </c>
    </row>
    <row r="20" spans="1:17" ht="12.75" customHeight="1" x14ac:dyDescent="0.2">
      <c r="A20" s="11" t="s">
        <v>17</v>
      </c>
      <c r="B20" s="11"/>
      <c r="C20" s="48">
        <v>8544</v>
      </c>
      <c r="D20" s="48">
        <v>7159</v>
      </c>
      <c r="E20" s="48">
        <v>15703</v>
      </c>
      <c r="F20" s="32"/>
      <c r="G20" s="48">
        <v>9878</v>
      </c>
      <c r="H20" s="48">
        <v>8197</v>
      </c>
      <c r="I20" s="48">
        <v>18075</v>
      </c>
      <c r="K20" s="49">
        <v>10.010999999999999</v>
      </c>
      <c r="L20" s="49">
        <v>14.128</v>
      </c>
      <c r="M20" s="49">
        <v>24.138999999999999</v>
      </c>
      <c r="N20" s="51"/>
      <c r="O20" s="49">
        <v>7.0960000000000001</v>
      </c>
      <c r="P20" s="49">
        <v>22.585000000000001</v>
      </c>
      <c r="Q20" s="49">
        <v>29.681000000000001</v>
      </c>
    </row>
    <row r="21" spans="1:17" ht="12.75" customHeight="1" x14ac:dyDescent="0.2">
      <c r="A21" s="11" t="s">
        <v>8</v>
      </c>
      <c r="B21" s="11"/>
      <c r="C21" s="48">
        <v>18625</v>
      </c>
      <c r="D21" s="48">
        <v>19027</v>
      </c>
      <c r="E21" s="48">
        <v>37652</v>
      </c>
      <c r="F21" s="32"/>
      <c r="G21" s="48">
        <v>17527</v>
      </c>
      <c r="H21" s="48">
        <v>18200</v>
      </c>
      <c r="I21" s="48">
        <v>35727</v>
      </c>
      <c r="K21" s="49">
        <v>4.0659999999999998</v>
      </c>
      <c r="L21" s="49">
        <v>0.93500000000000005</v>
      </c>
      <c r="M21" s="49">
        <v>5.0009999999999994</v>
      </c>
      <c r="N21" s="51"/>
      <c r="O21" s="49">
        <v>20.265000000000001</v>
      </c>
      <c r="P21" s="49">
        <v>0</v>
      </c>
      <c r="Q21" s="49">
        <v>20.265000000000001</v>
      </c>
    </row>
    <row r="22" spans="1:17" ht="12.75" customHeight="1" x14ac:dyDescent="0.2">
      <c r="A22" s="11" t="s">
        <v>207</v>
      </c>
      <c r="B22" s="11"/>
      <c r="C22" s="48">
        <v>8104</v>
      </c>
      <c r="D22" s="48">
        <v>10822</v>
      </c>
      <c r="E22" s="48">
        <v>18926</v>
      </c>
      <c r="F22" s="32"/>
      <c r="G22" s="48">
        <v>1331</v>
      </c>
      <c r="H22" s="48">
        <v>2866</v>
      </c>
      <c r="I22" s="48">
        <v>4197</v>
      </c>
      <c r="K22" s="49">
        <v>255.435</v>
      </c>
      <c r="L22" s="49">
        <v>105.45099999999999</v>
      </c>
      <c r="M22" s="49">
        <v>360.88599999999997</v>
      </c>
      <c r="N22" s="51"/>
      <c r="O22" s="49">
        <v>54.628999999999998</v>
      </c>
      <c r="P22" s="49">
        <v>16.555</v>
      </c>
      <c r="Q22" s="49">
        <v>71.183999999999997</v>
      </c>
    </row>
    <row r="23" spans="1:17" ht="12.75" customHeight="1" x14ac:dyDescent="0.2">
      <c r="A23" s="11" t="s">
        <v>18</v>
      </c>
      <c r="B23" s="11"/>
      <c r="C23" s="48">
        <v>17444</v>
      </c>
      <c r="D23" s="48">
        <v>22905</v>
      </c>
      <c r="E23" s="48">
        <v>40349</v>
      </c>
      <c r="F23" s="32"/>
      <c r="G23" s="48">
        <v>4550</v>
      </c>
      <c r="H23" s="48">
        <v>8728</v>
      </c>
      <c r="I23" s="48">
        <v>13278</v>
      </c>
      <c r="K23" s="49">
        <v>459.77600000000001</v>
      </c>
      <c r="L23" s="49">
        <v>448.80200000000002</v>
      </c>
      <c r="M23" s="49">
        <v>908.57799999999997</v>
      </c>
      <c r="N23" s="51"/>
      <c r="O23" s="49">
        <v>145.20500000000001</v>
      </c>
      <c r="P23" s="49">
        <v>385.18900000000002</v>
      </c>
      <c r="Q23" s="49">
        <v>530.39400000000001</v>
      </c>
    </row>
    <row r="24" spans="1:17" ht="12.75" customHeight="1" x14ac:dyDescent="0.2">
      <c r="A24" s="11" t="s">
        <v>281</v>
      </c>
      <c r="B24" s="11"/>
      <c r="C24" s="48">
        <v>272</v>
      </c>
      <c r="D24" s="48">
        <v>474</v>
      </c>
      <c r="E24" s="48">
        <v>746</v>
      </c>
      <c r="F24" s="32"/>
      <c r="G24" s="48">
        <v>637</v>
      </c>
      <c r="H24" s="48">
        <v>714</v>
      </c>
      <c r="I24" s="48">
        <v>1351</v>
      </c>
      <c r="K24" s="49">
        <v>0</v>
      </c>
      <c r="L24" s="49">
        <v>2.6619999999999999</v>
      </c>
      <c r="M24" s="49">
        <v>2.6619999999999999</v>
      </c>
      <c r="N24" s="51"/>
      <c r="O24" s="49">
        <v>0</v>
      </c>
      <c r="P24" s="49">
        <v>0.503</v>
      </c>
      <c r="Q24" s="49">
        <v>0.503</v>
      </c>
    </row>
    <row r="25" spans="1:17" ht="12.75" customHeight="1" x14ac:dyDescent="0.2">
      <c r="A25" s="11" t="s">
        <v>34</v>
      </c>
      <c r="B25" s="11"/>
      <c r="C25" s="48">
        <v>6453</v>
      </c>
      <c r="D25" s="48">
        <v>6831</v>
      </c>
      <c r="E25" s="48">
        <v>13284</v>
      </c>
      <c r="F25" s="32"/>
      <c r="G25" s="48">
        <v>7713</v>
      </c>
      <c r="H25" s="48">
        <v>7785</v>
      </c>
      <c r="I25" s="48">
        <v>15498</v>
      </c>
      <c r="K25" s="49">
        <v>372.87799999999999</v>
      </c>
      <c r="L25" s="49">
        <v>42.356999999999999</v>
      </c>
      <c r="M25" s="49">
        <v>415.23500000000001</v>
      </c>
      <c r="N25" s="51"/>
      <c r="O25" s="49">
        <v>419.23</v>
      </c>
      <c r="P25" s="49">
        <v>59.472999999999999</v>
      </c>
      <c r="Q25" s="49">
        <v>478.70300000000003</v>
      </c>
    </row>
    <row r="26" spans="1:17" ht="12.75" customHeight="1" x14ac:dyDescent="0.2">
      <c r="A26" s="11" t="s">
        <v>35</v>
      </c>
      <c r="B26" s="11"/>
      <c r="C26" s="48">
        <v>4980</v>
      </c>
      <c r="D26" s="48">
        <v>3740</v>
      </c>
      <c r="E26" s="48">
        <v>8720</v>
      </c>
      <c r="F26" s="32"/>
      <c r="G26" s="48">
        <v>5001</v>
      </c>
      <c r="H26" s="48">
        <v>5019</v>
      </c>
      <c r="I26" s="48">
        <v>10020</v>
      </c>
      <c r="K26" s="49">
        <v>126.855</v>
      </c>
      <c r="L26" s="49">
        <v>0</v>
      </c>
      <c r="M26" s="49">
        <v>126.855</v>
      </c>
      <c r="N26" s="51"/>
      <c r="O26" s="49">
        <v>127.477</v>
      </c>
      <c r="P26" s="49">
        <v>0</v>
      </c>
      <c r="Q26" s="49">
        <v>127.477</v>
      </c>
    </row>
    <row r="27" spans="1:17" ht="12.75" customHeight="1" x14ac:dyDescent="0.2">
      <c r="A27" s="11" t="s">
        <v>10</v>
      </c>
      <c r="B27" s="11"/>
      <c r="C27" s="48">
        <v>11969</v>
      </c>
      <c r="D27" s="48">
        <v>13010</v>
      </c>
      <c r="E27" s="48">
        <v>24979</v>
      </c>
      <c r="F27" s="32"/>
      <c r="G27" s="48">
        <v>13258</v>
      </c>
      <c r="H27" s="48">
        <v>14755</v>
      </c>
      <c r="I27" s="48">
        <v>28013</v>
      </c>
      <c r="K27" s="49">
        <v>597.149</v>
      </c>
      <c r="L27" s="49">
        <v>650.10799999999995</v>
      </c>
      <c r="M27" s="49">
        <v>1247.2570000000001</v>
      </c>
      <c r="N27" s="51"/>
      <c r="O27" s="49">
        <v>669.07</v>
      </c>
      <c r="P27" s="49">
        <v>1052.296</v>
      </c>
      <c r="Q27" s="49">
        <v>1721.366</v>
      </c>
    </row>
    <row r="28" spans="1:17" ht="12.75" customHeight="1" x14ac:dyDescent="0.2">
      <c r="A28" s="11" t="s">
        <v>19</v>
      </c>
      <c r="B28" s="11"/>
      <c r="C28" s="48">
        <v>2275</v>
      </c>
      <c r="D28" s="48">
        <v>1883</v>
      </c>
      <c r="E28" s="48">
        <v>4158</v>
      </c>
      <c r="F28" s="32"/>
      <c r="G28" s="48">
        <v>2233</v>
      </c>
      <c r="H28" s="48">
        <v>2151</v>
      </c>
      <c r="I28" s="48">
        <v>4384</v>
      </c>
      <c r="K28" s="49">
        <v>2.3010000000000002</v>
      </c>
      <c r="L28" s="49">
        <v>51.206000000000003</v>
      </c>
      <c r="M28" s="49">
        <v>53.507000000000005</v>
      </c>
      <c r="N28" s="51"/>
      <c r="O28" s="49">
        <v>1.633</v>
      </c>
      <c r="P28" s="49">
        <v>16.960999999999999</v>
      </c>
      <c r="Q28" s="49">
        <v>18.593999999999998</v>
      </c>
    </row>
    <row r="29" spans="1:17" ht="12.75" customHeight="1" x14ac:dyDescent="0.2">
      <c r="A29" s="11" t="s">
        <v>11</v>
      </c>
      <c r="B29" s="11"/>
      <c r="C29" s="48">
        <v>64</v>
      </c>
      <c r="D29" s="48">
        <v>72</v>
      </c>
      <c r="E29" s="48">
        <v>136</v>
      </c>
      <c r="F29" s="32"/>
      <c r="G29" s="48">
        <v>5870</v>
      </c>
      <c r="H29" s="48">
        <v>5283</v>
      </c>
      <c r="I29" s="48">
        <v>11153</v>
      </c>
      <c r="K29" s="49">
        <v>8.7240000000000002</v>
      </c>
      <c r="L29" s="49">
        <v>0</v>
      </c>
      <c r="M29" s="49">
        <v>8.7240000000000002</v>
      </c>
      <c r="N29" s="51"/>
      <c r="O29" s="49">
        <v>217.40100000000001</v>
      </c>
      <c r="P29" s="49">
        <v>205.38</v>
      </c>
      <c r="Q29" s="49">
        <v>422.78100000000001</v>
      </c>
    </row>
    <row r="30" spans="1:17" ht="12.75" customHeight="1" x14ac:dyDescent="0.2">
      <c r="A30" s="11" t="s">
        <v>20</v>
      </c>
      <c r="B30" s="11"/>
      <c r="C30" s="48">
        <v>5691</v>
      </c>
      <c r="D30" s="48">
        <v>5223</v>
      </c>
      <c r="E30" s="48">
        <v>10914</v>
      </c>
      <c r="F30" s="32"/>
      <c r="G30" s="48">
        <v>5379</v>
      </c>
      <c r="H30" s="48">
        <v>4650</v>
      </c>
      <c r="I30" s="48">
        <v>10029</v>
      </c>
      <c r="K30" s="49">
        <v>70.054000000000002</v>
      </c>
      <c r="L30" s="49">
        <v>46.13</v>
      </c>
      <c r="M30" s="49">
        <v>116.184</v>
      </c>
      <c r="N30" s="51"/>
      <c r="O30" s="49">
        <v>129.49100000000001</v>
      </c>
      <c r="P30" s="49">
        <v>58.112000000000002</v>
      </c>
      <c r="Q30" s="49">
        <v>187.60300000000001</v>
      </c>
    </row>
    <row r="31" spans="1:17" ht="12.75" customHeight="1" x14ac:dyDescent="0.2">
      <c r="A31" s="11" t="s">
        <v>21</v>
      </c>
      <c r="B31" s="11"/>
      <c r="C31" s="48">
        <v>7503</v>
      </c>
      <c r="D31" s="48">
        <v>7394</v>
      </c>
      <c r="E31" s="48">
        <v>14897</v>
      </c>
      <c r="F31" s="32"/>
      <c r="G31" s="48">
        <v>7826</v>
      </c>
      <c r="H31" s="48">
        <v>7790</v>
      </c>
      <c r="I31" s="48">
        <v>15616</v>
      </c>
      <c r="K31" s="49">
        <v>83.75</v>
      </c>
      <c r="L31" s="49">
        <v>12.385</v>
      </c>
      <c r="M31" s="49">
        <v>96.135000000000005</v>
      </c>
      <c r="N31" s="51"/>
      <c r="O31" s="49">
        <v>155.87799999999999</v>
      </c>
      <c r="P31" s="49">
        <v>7.6379999999999999</v>
      </c>
      <c r="Q31" s="49">
        <v>163.51599999999999</v>
      </c>
    </row>
    <row r="32" spans="1:17" ht="12.75" customHeight="1" x14ac:dyDescent="0.2">
      <c r="A32" s="11" t="s">
        <v>294</v>
      </c>
      <c r="B32" s="11"/>
      <c r="C32" s="48">
        <v>0</v>
      </c>
      <c r="D32" s="48">
        <v>135</v>
      </c>
      <c r="E32" s="48">
        <v>135</v>
      </c>
      <c r="F32" s="32"/>
      <c r="G32" s="48">
        <v>0</v>
      </c>
      <c r="H32" s="48">
        <v>153</v>
      </c>
      <c r="I32" s="48">
        <v>153</v>
      </c>
      <c r="K32" s="49">
        <v>0</v>
      </c>
      <c r="L32" s="49">
        <v>0.23499999999999999</v>
      </c>
      <c r="M32" s="49">
        <v>0.23499999999999999</v>
      </c>
      <c r="N32" s="51"/>
      <c r="O32" s="49">
        <v>0</v>
      </c>
      <c r="P32" s="49">
        <v>1.5980000000000001</v>
      </c>
      <c r="Q32" s="49">
        <v>1.5980000000000001</v>
      </c>
    </row>
    <row r="33" spans="1:17" ht="12.75" customHeight="1" x14ac:dyDescent="0.2">
      <c r="A33" s="11" t="s">
        <v>22</v>
      </c>
      <c r="B33" s="11"/>
      <c r="C33" s="48">
        <v>11458</v>
      </c>
      <c r="D33" s="48">
        <v>10965</v>
      </c>
      <c r="E33" s="48">
        <v>22423</v>
      </c>
      <c r="F33" s="32"/>
      <c r="G33" s="48">
        <v>11693</v>
      </c>
      <c r="H33" s="48">
        <v>11081</v>
      </c>
      <c r="I33" s="48">
        <v>22774</v>
      </c>
      <c r="K33" s="49">
        <v>28.157</v>
      </c>
      <c r="L33" s="49">
        <v>73.218000000000004</v>
      </c>
      <c r="M33" s="49">
        <v>101.375</v>
      </c>
      <c r="N33" s="51"/>
      <c r="O33" s="49">
        <v>79.825999999999993</v>
      </c>
      <c r="P33" s="49">
        <v>39.401000000000003</v>
      </c>
      <c r="Q33" s="49">
        <v>119.227</v>
      </c>
    </row>
    <row r="34" spans="1:17" ht="12.75" customHeight="1" x14ac:dyDescent="0.2">
      <c r="A34" s="11" t="s">
        <v>23</v>
      </c>
      <c r="B34" s="11"/>
      <c r="C34" s="48">
        <v>890</v>
      </c>
      <c r="D34" s="48">
        <v>872</v>
      </c>
      <c r="E34" s="48">
        <v>1762</v>
      </c>
      <c r="F34" s="32"/>
      <c r="G34" s="48">
        <v>765</v>
      </c>
      <c r="H34" s="48">
        <v>698</v>
      </c>
      <c r="I34" s="48">
        <v>1463</v>
      </c>
      <c r="K34" s="49">
        <v>18.434999999999999</v>
      </c>
      <c r="L34" s="49">
        <v>71.364000000000004</v>
      </c>
      <c r="M34" s="49">
        <v>89.799000000000007</v>
      </c>
      <c r="N34" s="51"/>
      <c r="O34" s="49">
        <v>15.555999999999999</v>
      </c>
      <c r="P34" s="49">
        <v>96.603999999999999</v>
      </c>
      <c r="Q34" s="49">
        <v>112.16</v>
      </c>
    </row>
    <row r="35" spans="1:17" ht="12.75" customHeight="1" x14ac:dyDescent="0.2">
      <c r="A35" s="11" t="s">
        <v>24</v>
      </c>
      <c r="B35" s="11"/>
      <c r="C35" s="48">
        <v>1854</v>
      </c>
      <c r="D35" s="48">
        <v>1965</v>
      </c>
      <c r="E35" s="48">
        <v>3819</v>
      </c>
      <c r="F35" s="32"/>
      <c r="G35" s="48">
        <v>2362</v>
      </c>
      <c r="H35" s="48">
        <v>2528</v>
      </c>
      <c r="I35" s="48">
        <v>4890</v>
      </c>
      <c r="K35" s="49">
        <v>0.44600000000000001</v>
      </c>
      <c r="L35" s="49">
        <v>3</v>
      </c>
      <c r="M35" s="49">
        <v>3.4460000000000002</v>
      </c>
      <c r="N35" s="51"/>
      <c r="O35" s="49">
        <v>1.425</v>
      </c>
      <c r="P35" s="49">
        <v>4.859</v>
      </c>
      <c r="Q35" s="49">
        <v>6.2839999999999998</v>
      </c>
    </row>
    <row r="36" spans="1:17" ht="12.75" customHeight="1" x14ac:dyDescent="0.2">
      <c r="A36" s="11" t="s">
        <v>284</v>
      </c>
      <c r="B36" s="11"/>
      <c r="C36" s="48">
        <v>5333</v>
      </c>
      <c r="D36" s="48">
        <v>5232</v>
      </c>
      <c r="E36" s="48">
        <v>10565</v>
      </c>
      <c r="F36" s="32"/>
      <c r="G36" s="48">
        <v>5435</v>
      </c>
      <c r="H36" s="48">
        <v>5621</v>
      </c>
      <c r="I36" s="48">
        <v>11056</v>
      </c>
      <c r="K36" s="49">
        <v>138.80600000000001</v>
      </c>
      <c r="L36" s="49">
        <v>4.8780000000000001</v>
      </c>
      <c r="M36" s="49">
        <v>143.68400000000003</v>
      </c>
      <c r="N36" s="51"/>
      <c r="O36" s="49">
        <v>132.02600000000001</v>
      </c>
      <c r="P36" s="49">
        <v>20.782</v>
      </c>
      <c r="Q36" s="49">
        <v>152.80800000000002</v>
      </c>
    </row>
    <row r="37" spans="1:17" ht="12.75" customHeight="1" x14ac:dyDescent="0.2">
      <c r="A37" s="11" t="s">
        <v>304</v>
      </c>
      <c r="B37" s="11"/>
      <c r="C37" s="48">
        <v>214</v>
      </c>
      <c r="D37" s="48">
        <v>229</v>
      </c>
      <c r="E37" s="48">
        <v>443</v>
      </c>
      <c r="F37" s="32"/>
      <c r="G37" s="48">
        <v>557</v>
      </c>
      <c r="H37" s="48">
        <v>504</v>
      </c>
      <c r="I37" s="48">
        <v>1061</v>
      </c>
      <c r="K37" s="49">
        <v>0</v>
      </c>
      <c r="L37" s="49">
        <v>0</v>
      </c>
      <c r="M37" s="49">
        <v>0</v>
      </c>
      <c r="N37" s="51"/>
      <c r="O37" s="49">
        <v>0</v>
      </c>
      <c r="P37" s="49">
        <v>0</v>
      </c>
      <c r="Q37" s="49">
        <v>0</v>
      </c>
    </row>
    <row r="38" spans="1:17" ht="12.75" customHeight="1" x14ac:dyDescent="0.2">
      <c r="A38" s="11" t="s">
        <v>25</v>
      </c>
      <c r="B38" s="11"/>
      <c r="C38" s="48">
        <v>6976</v>
      </c>
      <c r="D38" s="48">
        <v>6386</v>
      </c>
      <c r="E38" s="48">
        <v>13362</v>
      </c>
      <c r="F38" s="32"/>
      <c r="G38" s="48">
        <v>6671</v>
      </c>
      <c r="H38" s="48">
        <v>6724</v>
      </c>
      <c r="I38" s="48">
        <v>13395</v>
      </c>
      <c r="K38" s="49">
        <v>149.71799999999999</v>
      </c>
      <c r="L38" s="49">
        <v>219.251</v>
      </c>
      <c r="M38" s="49">
        <v>368.96899999999999</v>
      </c>
      <c r="N38" s="51"/>
      <c r="O38" s="49">
        <v>322.26600000000002</v>
      </c>
      <c r="P38" s="49">
        <v>327.12400000000002</v>
      </c>
      <c r="Q38" s="49">
        <v>649.3900000000001</v>
      </c>
    </row>
    <row r="39" spans="1:17" ht="12.75" customHeight="1" x14ac:dyDescent="0.2">
      <c r="A39" s="11" t="s">
        <v>26</v>
      </c>
      <c r="B39" s="11"/>
      <c r="C39" s="48">
        <v>4592</v>
      </c>
      <c r="D39" s="48">
        <v>4591</v>
      </c>
      <c r="E39" s="48">
        <v>9183</v>
      </c>
      <c r="F39" s="32"/>
      <c r="G39" s="48">
        <v>5048</v>
      </c>
      <c r="H39" s="48">
        <v>5353</v>
      </c>
      <c r="I39" s="48">
        <v>10401</v>
      </c>
      <c r="K39" s="49">
        <v>3.9129999999999998</v>
      </c>
      <c r="L39" s="49">
        <v>5.9089999999999998</v>
      </c>
      <c r="M39" s="49">
        <v>9.8219999999999992</v>
      </c>
      <c r="N39" s="51"/>
      <c r="O39" s="49">
        <v>2.802</v>
      </c>
      <c r="P39" s="49">
        <v>1.9890000000000001</v>
      </c>
      <c r="Q39" s="49">
        <v>4.7910000000000004</v>
      </c>
    </row>
    <row r="40" spans="1:17" ht="12.75" customHeight="1" x14ac:dyDescent="0.2">
      <c r="A40" s="11" t="s">
        <v>282</v>
      </c>
      <c r="B40" s="11"/>
      <c r="C40" s="48">
        <v>3842</v>
      </c>
      <c r="D40" s="48">
        <v>3651</v>
      </c>
      <c r="E40" s="48">
        <v>7493</v>
      </c>
      <c r="F40" s="32"/>
      <c r="G40" s="48">
        <v>4157</v>
      </c>
      <c r="H40" s="48">
        <v>3928</v>
      </c>
      <c r="I40" s="48">
        <v>8085</v>
      </c>
      <c r="K40" s="49">
        <v>0</v>
      </c>
      <c r="L40" s="49">
        <v>0</v>
      </c>
      <c r="M40" s="49">
        <v>0</v>
      </c>
      <c r="N40" s="51"/>
      <c r="O40" s="49">
        <v>0</v>
      </c>
      <c r="P40" s="49">
        <v>0</v>
      </c>
      <c r="Q40" s="49">
        <v>0</v>
      </c>
    </row>
    <row r="41" spans="1:17" ht="12.75" customHeight="1" x14ac:dyDescent="0.2">
      <c r="A41" s="11" t="s">
        <v>290</v>
      </c>
      <c r="B41" s="11"/>
      <c r="C41" s="48">
        <v>0</v>
      </c>
      <c r="D41" s="48">
        <v>0</v>
      </c>
      <c r="E41" s="48">
        <v>0</v>
      </c>
      <c r="F41" s="32"/>
      <c r="G41" s="48">
        <v>785</v>
      </c>
      <c r="H41" s="48">
        <v>1093</v>
      </c>
      <c r="I41" s="48">
        <v>1878</v>
      </c>
      <c r="K41" s="49">
        <v>0</v>
      </c>
      <c r="L41" s="49">
        <v>0</v>
      </c>
      <c r="M41" s="49">
        <v>0</v>
      </c>
      <c r="N41" s="51"/>
      <c r="O41" s="49">
        <v>0</v>
      </c>
      <c r="P41" s="49">
        <v>0</v>
      </c>
      <c r="Q41" s="49">
        <v>0</v>
      </c>
    </row>
    <row r="42" spans="1:17" ht="12.75" customHeight="1" x14ac:dyDescent="0.2">
      <c r="A42" s="11" t="s">
        <v>43</v>
      </c>
      <c r="B42" s="11"/>
      <c r="C42" s="48">
        <v>3728</v>
      </c>
      <c r="D42" s="48">
        <v>3454</v>
      </c>
      <c r="E42" s="48">
        <v>7182</v>
      </c>
      <c r="F42" s="32"/>
      <c r="G42" s="48">
        <v>3732</v>
      </c>
      <c r="H42" s="48">
        <v>3490</v>
      </c>
      <c r="I42" s="48">
        <v>7222</v>
      </c>
      <c r="K42" s="49">
        <v>82.870999999999995</v>
      </c>
      <c r="L42" s="49">
        <v>95.733000000000004</v>
      </c>
      <c r="M42" s="49">
        <v>178.60399999999998</v>
      </c>
      <c r="N42" s="51"/>
      <c r="O42" s="49">
        <v>56.445999999999998</v>
      </c>
      <c r="P42" s="49">
        <v>129.232</v>
      </c>
      <c r="Q42" s="49">
        <v>185.678</v>
      </c>
    </row>
    <row r="43" spans="1:17" ht="12.75" customHeight="1" x14ac:dyDescent="0.2">
      <c r="A43" s="11" t="s">
        <v>27</v>
      </c>
      <c r="B43" s="11"/>
      <c r="C43" s="48">
        <v>8133</v>
      </c>
      <c r="D43" s="48">
        <v>7982</v>
      </c>
      <c r="E43" s="48">
        <v>16115</v>
      </c>
      <c r="F43" s="32"/>
      <c r="G43" s="48">
        <v>8076</v>
      </c>
      <c r="H43" s="48">
        <v>8086</v>
      </c>
      <c r="I43" s="48">
        <v>16162</v>
      </c>
      <c r="K43" s="49">
        <v>243.15199999999999</v>
      </c>
      <c r="L43" s="49">
        <v>52.997</v>
      </c>
      <c r="M43" s="49">
        <v>296.149</v>
      </c>
      <c r="N43" s="51"/>
      <c r="O43" s="49">
        <v>227.54900000000001</v>
      </c>
      <c r="P43" s="49">
        <v>81.664000000000001</v>
      </c>
      <c r="Q43" s="49">
        <v>309.21300000000002</v>
      </c>
    </row>
    <row r="44" spans="1:17" ht="12.75" customHeight="1" x14ac:dyDescent="0.2">
      <c r="A44" s="11" t="s">
        <v>39</v>
      </c>
      <c r="B44" s="11"/>
      <c r="C44" s="48">
        <v>2665</v>
      </c>
      <c r="D44" s="48">
        <v>2533</v>
      </c>
      <c r="E44" s="48">
        <v>5198</v>
      </c>
      <c r="F44" s="32"/>
      <c r="G44" s="48">
        <v>5132</v>
      </c>
      <c r="H44" s="48">
        <v>5716</v>
      </c>
      <c r="I44" s="48">
        <v>10848</v>
      </c>
      <c r="K44" s="49">
        <v>127.158</v>
      </c>
      <c r="L44" s="49">
        <v>30.611000000000001</v>
      </c>
      <c r="M44" s="49">
        <v>157.76900000000001</v>
      </c>
      <c r="N44" s="51"/>
      <c r="O44" s="49">
        <v>260.66500000000002</v>
      </c>
      <c r="P44" s="49">
        <v>180.87700000000001</v>
      </c>
      <c r="Q44" s="49">
        <v>441.54200000000003</v>
      </c>
    </row>
    <row r="45" spans="1:17" ht="12.75" customHeight="1" x14ac:dyDescent="0.2">
      <c r="A45" s="11" t="s">
        <v>12</v>
      </c>
      <c r="B45" s="11"/>
      <c r="C45" s="48">
        <v>39125</v>
      </c>
      <c r="D45" s="48">
        <v>38815</v>
      </c>
      <c r="E45" s="48">
        <v>77940</v>
      </c>
      <c r="F45" s="32"/>
      <c r="G45" s="48">
        <v>39652</v>
      </c>
      <c r="H45" s="48">
        <v>38957</v>
      </c>
      <c r="I45" s="48">
        <v>78609</v>
      </c>
      <c r="K45" s="49">
        <v>1426.098</v>
      </c>
      <c r="L45" s="49">
        <v>1657.5239999999999</v>
      </c>
      <c r="M45" s="49">
        <v>3083.6219999999998</v>
      </c>
      <c r="N45" s="51"/>
      <c r="O45" s="49">
        <v>1563.896</v>
      </c>
      <c r="P45" s="49">
        <v>1314.6030000000001</v>
      </c>
      <c r="Q45" s="49">
        <v>2878.4989999999998</v>
      </c>
    </row>
    <row r="46" spans="1:17" ht="12.75" customHeight="1" x14ac:dyDescent="0.2">
      <c r="A46" s="11" t="s">
        <v>28</v>
      </c>
      <c r="B46" s="11"/>
      <c r="C46" s="48">
        <v>7644</v>
      </c>
      <c r="D46" s="48">
        <v>8045</v>
      </c>
      <c r="E46" s="48">
        <v>15689</v>
      </c>
      <c r="F46" s="32"/>
      <c r="G46" s="48">
        <v>6715</v>
      </c>
      <c r="H46" s="48">
        <v>7620</v>
      </c>
      <c r="I46" s="48">
        <v>14335</v>
      </c>
      <c r="K46" s="49">
        <v>370.80200000000002</v>
      </c>
      <c r="L46" s="49">
        <v>361.64299999999997</v>
      </c>
      <c r="M46" s="49">
        <v>732.44499999999994</v>
      </c>
      <c r="N46" s="51"/>
      <c r="O46" s="49">
        <v>350.34800000000001</v>
      </c>
      <c r="P46" s="49">
        <v>334.44299999999998</v>
      </c>
      <c r="Q46" s="49">
        <v>684.79099999999994</v>
      </c>
    </row>
    <row r="47" spans="1:17" ht="12.75" customHeight="1" x14ac:dyDescent="0.2">
      <c r="A47" s="11" t="s">
        <v>29</v>
      </c>
      <c r="B47" s="11"/>
      <c r="C47" s="48">
        <v>15380</v>
      </c>
      <c r="D47" s="48">
        <v>14314</v>
      </c>
      <c r="E47" s="48">
        <v>29694</v>
      </c>
      <c r="F47" s="32"/>
      <c r="G47" s="48">
        <v>15878</v>
      </c>
      <c r="H47" s="48">
        <v>15204</v>
      </c>
      <c r="I47" s="48">
        <v>31082</v>
      </c>
      <c r="K47" s="49">
        <v>433.798</v>
      </c>
      <c r="L47" s="49">
        <v>78.081999999999994</v>
      </c>
      <c r="M47" s="49">
        <v>511.88</v>
      </c>
      <c r="N47" s="51"/>
      <c r="O47" s="49">
        <v>462.38600000000002</v>
      </c>
      <c r="P47" s="49">
        <v>105.643</v>
      </c>
      <c r="Q47" s="49">
        <v>568.029</v>
      </c>
    </row>
    <row r="48" spans="1:17" ht="12.75" customHeight="1" x14ac:dyDescent="0.2">
      <c r="A48" s="11" t="s">
        <v>44</v>
      </c>
      <c r="B48" s="11"/>
      <c r="C48" s="48">
        <v>4928</v>
      </c>
      <c r="D48" s="48">
        <v>5582</v>
      </c>
      <c r="E48" s="48">
        <v>10510</v>
      </c>
      <c r="F48" s="32"/>
      <c r="G48" s="48">
        <v>6335</v>
      </c>
      <c r="H48" s="48">
        <v>7218</v>
      </c>
      <c r="I48" s="48">
        <v>13553</v>
      </c>
      <c r="K48" s="49">
        <v>93.016999999999996</v>
      </c>
      <c r="L48" s="49">
        <v>161.02500000000001</v>
      </c>
      <c r="M48" s="49">
        <v>254.042</v>
      </c>
      <c r="N48" s="51"/>
      <c r="O48" s="49">
        <v>99.66</v>
      </c>
      <c r="P48" s="49">
        <v>69.811000000000007</v>
      </c>
      <c r="Q48" s="49">
        <v>169.471</v>
      </c>
    </row>
    <row r="49" spans="1:17" ht="12.75" customHeight="1" x14ac:dyDescent="0.2">
      <c r="A49" s="11" t="s">
        <v>283</v>
      </c>
      <c r="B49" s="47"/>
      <c r="C49" s="48">
        <v>7095</v>
      </c>
      <c r="D49" s="48">
        <v>6833</v>
      </c>
      <c r="E49" s="48">
        <v>13928</v>
      </c>
      <c r="F49" s="32"/>
      <c r="G49" s="48">
        <v>7289</v>
      </c>
      <c r="H49" s="48">
        <v>6359</v>
      </c>
      <c r="I49" s="48">
        <v>13648</v>
      </c>
      <c r="K49" s="49">
        <v>0.79400000000000004</v>
      </c>
      <c r="L49" s="49">
        <v>1.7889999999999999</v>
      </c>
      <c r="M49" s="49">
        <v>2.5830000000000002</v>
      </c>
      <c r="N49" s="51"/>
      <c r="O49" s="49">
        <v>0.56000000000000005</v>
      </c>
      <c r="P49" s="49">
        <v>1.5389999999999999</v>
      </c>
      <c r="Q49" s="49">
        <v>2.0990000000000002</v>
      </c>
    </row>
    <row r="50" spans="1:17" ht="12.75" customHeight="1" x14ac:dyDescent="0.2">
      <c r="A50" s="47" t="s">
        <v>7</v>
      </c>
      <c r="B50" s="47" t="s">
        <v>14</v>
      </c>
      <c r="C50" s="48">
        <v>261414</v>
      </c>
      <c r="D50" s="48">
        <v>262439</v>
      </c>
      <c r="E50" s="48">
        <v>523853</v>
      </c>
      <c r="F50" s="32"/>
      <c r="G50" s="48">
        <v>257917</v>
      </c>
      <c r="H50" s="48">
        <v>259994</v>
      </c>
      <c r="I50" s="48">
        <v>517911</v>
      </c>
      <c r="K50" s="49">
        <v>5579.53</v>
      </c>
      <c r="L50" s="49">
        <v>4693.2829999999994</v>
      </c>
      <c r="M50" s="49">
        <v>10272.812999999998</v>
      </c>
      <c r="N50" s="51"/>
      <c r="O50" s="49">
        <v>6123.5700000000015</v>
      </c>
      <c r="P50" s="49">
        <v>5191.1059999999998</v>
      </c>
      <c r="Q50" s="49">
        <v>11314.676000000001</v>
      </c>
    </row>
    <row r="51" spans="1:17" ht="12.75" customHeight="1" x14ac:dyDescent="0.2">
      <c r="A51" s="11" t="s">
        <v>12</v>
      </c>
      <c r="B51" s="11" t="s">
        <v>253</v>
      </c>
      <c r="C51" s="48">
        <v>623</v>
      </c>
      <c r="D51" s="48">
        <v>665</v>
      </c>
      <c r="E51" s="48">
        <v>1288</v>
      </c>
      <c r="F51" s="32"/>
      <c r="G51" s="48">
        <v>0</v>
      </c>
      <c r="H51" s="48">
        <v>0</v>
      </c>
      <c r="I51" s="48">
        <v>0</v>
      </c>
      <c r="K51" s="49">
        <v>0</v>
      </c>
      <c r="L51" s="49">
        <v>0</v>
      </c>
      <c r="M51" s="49">
        <v>0</v>
      </c>
      <c r="N51" s="51"/>
      <c r="O51" s="49">
        <v>0</v>
      </c>
      <c r="P51" s="49">
        <v>0</v>
      </c>
      <c r="Q51" s="49">
        <v>0</v>
      </c>
    </row>
    <row r="52" spans="1:17" ht="12.75" customHeight="1" x14ac:dyDescent="0.2">
      <c r="A52" s="47" t="s">
        <v>7</v>
      </c>
      <c r="B52" s="79" t="s">
        <v>253</v>
      </c>
      <c r="C52" s="48">
        <v>623</v>
      </c>
      <c r="D52" s="48">
        <v>665</v>
      </c>
      <c r="E52" s="48">
        <v>1288</v>
      </c>
      <c r="F52" s="32"/>
      <c r="G52" s="48">
        <v>0</v>
      </c>
      <c r="H52" s="48">
        <v>0</v>
      </c>
      <c r="I52" s="48">
        <v>0</v>
      </c>
      <c r="K52" s="49">
        <v>0</v>
      </c>
      <c r="L52" s="49">
        <v>0</v>
      </c>
      <c r="M52" s="49">
        <v>0</v>
      </c>
      <c r="N52" s="51"/>
      <c r="O52" s="49">
        <v>0</v>
      </c>
      <c r="P52" s="49">
        <v>0</v>
      </c>
      <c r="Q52" s="49">
        <v>0</v>
      </c>
    </row>
    <row r="53" spans="1:17" ht="12.75" customHeight="1" x14ac:dyDescent="0.2">
      <c r="A53" s="11" t="s">
        <v>13</v>
      </c>
      <c r="B53" s="2" t="s">
        <v>30</v>
      </c>
      <c r="C53" s="48">
        <v>1399</v>
      </c>
      <c r="D53" s="48">
        <v>1356</v>
      </c>
      <c r="E53" s="48">
        <v>2755</v>
      </c>
      <c r="F53" s="32"/>
      <c r="G53" s="48">
        <v>1610</v>
      </c>
      <c r="H53" s="48">
        <v>1426</v>
      </c>
      <c r="I53" s="48">
        <v>3036</v>
      </c>
      <c r="K53" s="49">
        <v>0.31900000000000001</v>
      </c>
      <c r="L53" s="49">
        <v>0</v>
      </c>
      <c r="M53" s="49">
        <v>0.31900000000000001</v>
      </c>
      <c r="N53" s="51"/>
      <c r="O53" s="49">
        <v>0.874</v>
      </c>
      <c r="P53" s="49">
        <v>0.25800000000000001</v>
      </c>
      <c r="Q53" s="49">
        <v>1.1320000000000001</v>
      </c>
    </row>
    <row r="54" spans="1:17" ht="12.75" customHeight="1" x14ac:dyDescent="0.2">
      <c r="A54" s="11" t="s">
        <v>17</v>
      </c>
      <c r="B54" s="2" t="s">
        <v>30</v>
      </c>
      <c r="C54" s="48">
        <v>1250</v>
      </c>
      <c r="D54" s="48">
        <v>1072</v>
      </c>
      <c r="E54" s="48">
        <v>2322</v>
      </c>
      <c r="F54" s="32"/>
      <c r="G54" s="48">
        <v>1642</v>
      </c>
      <c r="H54" s="48">
        <v>1578</v>
      </c>
      <c r="I54" s="48">
        <v>3220</v>
      </c>
      <c r="K54" s="49">
        <v>0</v>
      </c>
      <c r="L54" s="49">
        <v>0</v>
      </c>
      <c r="M54" s="49">
        <v>0</v>
      </c>
      <c r="N54" s="51"/>
      <c r="O54" s="49">
        <v>0</v>
      </c>
      <c r="P54" s="49">
        <v>0</v>
      </c>
      <c r="Q54" s="49">
        <v>0</v>
      </c>
    </row>
    <row r="55" spans="1:17" ht="12.75" customHeight="1" x14ac:dyDescent="0.2">
      <c r="A55" s="11" t="s">
        <v>8</v>
      </c>
      <c r="C55" s="48">
        <v>4051</v>
      </c>
      <c r="D55" s="48">
        <v>5044</v>
      </c>
      <c r="E55" s="48">
        <v>9095</v>
      </c>
      <c r="F55" s="32"/>
      <c r="G55" s="48">
        <v>3006</v>
      </c>
      <c r="H55" s="48">
        <v>3099</v>
      </c>
      <c r="I55" s="48">
        <v>6105</v>
      </c>
      <c r="K55" s="49">
        <v>2.9580000000000002</v>
      </c>
      <c r="L55" s="49">
        <v>0</v>
      </c>
      <c r="M55" s="49">
        <v>2.9580000000000002</v>
      </c>
      <c r="N55" s="51"/>
      <c r="O55" s="49">
        <v>0</v>
      </c>
      <c r="P55" s="49">
        <v>0</v>
      </c>
      <c r="Q55" s="49">
        <v>0</v>
      </c>
    </row>
    <row r="56" spans="1:17" ht="12.75" customHeight="1" x14ac:dyDescent="0.2">
      <c r="A56" s="11" t="s">
        <v>22</v>
      </c>
      <c r="B56" s="11"/>
      <c r="C56" s="48">
        <v>993</v>
      </c>
      <c r="D56" s="48">
        <v>962</v>
      </c>
      <c r="E56" s="48">
        <v>1955</v>
      </c>
      <c r="F56" s="32"/>
      <c r="G56" s="48">
        <v>816</v>
      </c>
      <c r="H56" s="48">
        <v>972</v>
      </c>
      <c r="I56" s="48">
        <v>1788</v>
      </c>
      <c r="K56" s="49">
        <v>0.121</v>
      </c>
      <c r="L56" s="49">
        <v>0</v>
      </c>
      <c r="M56" s="49">
        <v>0.121</v>
      </c>
      <c r="N56" s="51"/>
      <c r="O56" s="49">
        <v>2.0009999999999999</v>
      </c>
      <c r="P56" s="49">
        <v>1.72</v>
      </c>
      <c r="Q56" s="49">
        <v>3.7210000000000001</v>
      </c>
    </row>
    <row r="57" spans="1:17" ht="12.75" customHeight="1" x14ac:dyDescent="0.2">
      <c r="A57" s="11" t="s">
        <v>284</v>
      </c>
      <c r="B57" s="11"/>
      <c r="C57" s="48">
        <v>5226</v>
      </c>
      <c r="D57" s="48">
        <v>4832</v>
      </c>
      <c r="E57" s="48">
        <v>10058</v>
      </c>
      <c r="F57" s="32"/>
      <c r="G57" s="48">
        <v>5319</v>
      </c>
      <c r="H57" s="48">
        <v>5344</v>
      </c>
      <c r="I57" s="48">
        <v>10663</v>
      </c>
      <c r="K57" s="49">
        <v>18.524000000000001</v>
      </c>
      <c r="L57" s="49">
        <v>0.57199999999999995</v>
      </c>
      <c r="M57" s="49">
        <v>19.096</v>
      </c>
      <c r="N57" s="51"/>
      <c r="O57" s="49">
        <v>2.6509999999999998</v>
      </c>
      <c r="P57" s="49">
        <v>1.242</v>
      </c>
      <c r="Q57" s="49">
        <v>3.8929999999999998</v>
      </c>
    </row>
    <row r="58" spans="1:17" ht="12.75" customHeight="1" x14ac:dyDescent="0.2">
      <c r="A58" s="11" t="s">
        <v>25</v>
      </c>
      <c r="C58" s="48">
        <v>1638</v>
      </c>
      <c r="D58" s="48">
        <v>1476</v>
      </c>
      <c r="E58" s="48">
        <v>3114</v>
      </c>
      <c r="F58" s="32"/>
      <c r="G58" s="48">
        <v>1648</v>
      </c>
      <c r="H58" s="48">
        <v>1575</v>
      </c>
      <c r="I58" s="48">
        <v>3223</v>
      </c>
      <c r="K58" s="49">
        <v>9.0999999999999998E-2</v>
      </c>
      <c r="L58" s="49">
        <v>0.64300000000000002</v>
      </c>
      <c r="M58" s="49">
        <v>0.73399999999999999</v>
      </c>
      <c r="N58" s="51"/>
      <c r="O58" s="49">
        <v>0.35399999999999998</v>
      </c>
      <c r="P58" s="49">
        <v>2.1659999999999999</v>
      </c>
      <c r="Q58" s="49">
        <v>2.52</v>
      </c>
    </row>
    <row r="59" spans="1:17" ht="12.75" customHeight="1" x14ac:dyDescent="0.2">
      <c r="A59" s="11" t="s">
        <v>12</v>
      </c>
      <c r="B59" s="11"/>
      <c r="C59" s="48">
        <v>3481</v>
      </c>
      <c r="D59" s="48">
        <v>4354</v>
      </c>
      <c r="E59" s="48">
        <v>7835</v>
      </c>
      <c r="F59" s="32"/>
      <c r="G59" s="48">
        <v>3720</v>
      </c>
      <c r="H59" s="48">
        <v>4300</v>
      </c>
      <c r="I59" s="48">
        <v>8020</v>
      </c>
      <c r="K59" s="49">
        <v>3.6920000000000002</v>
      </c>
      <c r="L59" s="49">
        <v>185.63499999999999</v>
      </c>
      <c r="M59" s="49">
        <v>189.327</v>
      </c>
      <c r="N59" s="51"/>
      <c r="O59" s="49">
        <v>5.1559999999999997</v>
      </c>
      <c r="P59" s="49">
        <v>162.63200000000001</v>
      </c>
      <c r="Q59" s="49">
        <v>167.78800000000001</v>
      </c>
    </row>
    <row r="60" spans="1:17" ht="12.75" customHeight="1" x14ac:dyDescent="0.2">
      <c r="A60" s="11" t="s">
        <v>29</v>
      </c>
      <c r="B60" s="47"/>
      <c r="C60" s="48">
        <v>7151</v>
      </c>
      <c r="D60" s="48">
        <v>7200</v>
      </c>
      <c r="E60" s="48">
        <v>14351</v>
      </c>
      <c r="F60" s="32"/>
      <c r="G60" s="48">
        <v>8176</v>
      </c>
      <c r="H60" s="48">
        <v>9166</v>
      </c>
      <c r="I60" s="48">
        <v>17342</v>
      </c>
      <c r="K60" s="49">
        <v>27.173999999999999</v>
      </c>
      <c r="L60" s="49">
        <v>2.1840000000000002</v>
      </c>
      <c r="M60" s="49">
        <v>29.358000000000001</v>
      </c>
      <c r="N60" s="51"/>
      <c r="O60" s="49">
        <v>67.715000000000003</v>
      </c>
      <c r="P60" s="49">
        <v>2.5339999999999998</v>
      </c>
      <c r="Q60" s="49">
        <v>70.249000000000009</v>
      </c>
    </row>
    <row r="61" spans="1:17" ht="12.75" customHeight="1" x14ac:dyDescent="0.2">
      <c r="A61" s="47" t="s">
        <v>7</v>
      </c>
      <c r="B61" s="47" t="s">
        <v>30</v>
      </c>
      <c r="C61" s="48">
        <v>25189</v>
      </c>
      <c r="D61" s="48">
        <v>26296</v>
      </c>
      <c r="E61" s="48">
        <v>51485</v>
      </c>
      <c r="F61" s="32"/>
      <c r="G61" s="48">
        <v>25937</v>
      </c>
      <c r="H61" s="48">
        <v>27460</v>
      </c>
      <c r="I61" s="48">
        <v>53397</v>
      </c>
      <c r="K61" s="49">
        <v>52.879000000000005</v>
      </c>
      <c r="L61" s="49">
        <v>189.03399999999999</v>
      </c>
      <c r="M61" s="49">
        <v>241.91300000000001</v>
      </c>
      <c r="N61" s="51"/>
      <c r="O61" s="49">
        <v>78.751000000000005</v>
      </c>
      <c r="P61" s="49">
        <v>170.55199999999999</v>
      </c>
      <c r="Q61" s="49">
        <v>249.303</v>
      </c>
    </row>
    <row r="62" spans="1:17" ht="12.75" customHeight="1" x14ac:dyDescent="0.2">
      <c r="A62" s="11" t="s">
        <v>22</v>
      </c>
      <c r="B62" s="11" t="s">
        <v>245</v>
      </c>
      <c r="C62" s="48">
        <v>1337</v>
      </c>
      <c r="D62" s="48">
        <v>1280</v>
      </c>
      <c r="E62" s="48">
        <v>2617</v>
      </c>
      <c r="F62" s="32"/>
      <c r="G62" s="48">
        <v>978</v>
      </c>
      <c r="H62" s="48">
        <v>1014</v>
      </c>
      <c r="I62" s="48">
        <v>1992</v>
      </c>
      <c r="K62" s="49">
        <v>0</v>
      </c>
      <c r="L62" s="49">
        <v>5.8999999999999997E-2</v>
      </c>
      <c r="M62" s="49">
        <v>5.8999999999999997E-2</v>
      </c>
      <c r="N62" s="51"/>
      <c r="O62" s="49">
        <v>3.5999999999999997E-2</v>
      </c>
      <c r="P62" s="49">
        <v>0</v>
      </c>
      <c r="Q62" s="49">
        <v>3.5999999999999997E-2</v>
      </c>
    </row>
    <row r="63" spans="1:17" ht="12.75" customHeight="1" x14ac:dyDescent="0.2">
      <c r="A63" s="47" t="s">
        <v>7</v>
      </c>
      <c r="B63" s="47" t="s">
        <v>245</v>
      </c>
      <c r="C63" s="48">
        <v>1337</v>
      </c>
      <c r="D63" s="48">
        <v>1280</v>
      </c>
      <c r="E63" s="48">
        <v>2617</v>
      </c>
      <c r="F63" s="32"/>
      <c r="G63" s="48">
        <v>978</v>
      </c>
      <c r="H63" s="48">
        <v>1014</v>
      </c>
      <c r="I63" s="48">
        <v>1992</v>
      </c>
      <c r="K63" s="49">
        <v>0</v>
      </c>
      <c r="L63" s="49">
        <v>5.8999999999999997E-2</v>
      </c>
      <c r="M63" s="49">
        <v>5.8999999999999997E-2</v>
      </c>
      <c r="N63" s="51"/>
      <c r="O63" s="49">
        <v>3.5999999999999997E-2</v>
      </c>
      <c r="P63" s="49">
        <v>0</v>
      </c>
      <c r="Q63" s="49">
        <v>3.5999999999999997E-2</v>
      </c>
    </row>
    <row r="64" spans="1:17" ht="12.75" customHeight="1" x14ac:dyDescent="0.2">
      <c r="A64" s="11" t="s">
        <v>8</v>
      </c>
      <c r="B64" s="11" t="s">
        <v>31</v>
      </c>
      <c r="C64" s="48">
        <v>4739</v>
      </c>
      <c r="D64" s="48">
        <v>4753</v>
      </c>
      <c r="E64" s="48">
        <v>9492</v>
      </c>
      <c r="F64" s="32"/>
      <c r="G64" s="48">
        <v>3802</v>
      </c>
      <c r="H64" s="48">
        <v>3942</v>
      </c>
      <c r="I64" s="48">
        <v>7744</v>
      </c>
      <c r="K64" s="49">
        <v>0.70199999999999996</v>
      </c>
      <c r="L64" s="49">
        <v>0</v>
      </c>
      <c r="M64" s="49">
        <v>0.70199999999999996</v>
      </c>
      <c r="N64" s="51"/>
      <c r="O64" s="49">
        <v>0</v>
      </c>
      <c r="P64" s="49">
        <v>0</v>
      </c>
      <c r="Q64" s="49">
        <v>0</v>
      </c>
    </row>
    <row r="65" spans="1:17" ht="12.75" customHeight="1" x14ac:dyDescent="0.2">
      <c r="A65" s="11" t="s">
        <v>297</v>
      </c>
      <c r="B65" s="11"/>
      <c r="C65" s="48">
        <v>1291</v>
      </c>
      <c r="D65" s="48">
        <v>1372</v>
      </c>
      <c r="E65" s="48">
        <v>2663</v>
      </c>
      <c r="F65" s="32"/>
      <c r="G65" s="48">
        <v>1140</v>
      </c>
      <c r="H65" s="48">
        <v>1368</v>
      </c>
      <c r="I65" s="48">
        <v>2508</v>
      </c>
      <c r="K65" s="49">
        <v>1E-3</v>
      </c>
      <c r="L65" s="49">
        <v>0.44800000000000001</v>
      </c>
      <c r="M65" s="49">
        <v>0.44900000000000001</v>
      </c>
      <c r="N65" s="51"/>
      <c r="O65" s="49">
        <v>0.105</v>
      </c>
      <c r="P65" s="49">
        <v>0.183</v>
      </c>
      <c r="Q65" s="49">
        <v>0.28799999999999998</v>
      </c>
    </row>
    <row r="66" spans="1:17" ht="12.75" customHeight="1" x14ac:dyDescent="0.2">
      <c r="A66" s="11" t="s">
        <v>34</v>
      </c>
      <c r="B66" s="11"/>
      <c r="C66" s="48">
        <v>0</v>
      </c>
      <c r="D66" s="48">
        <v>0</v>
      </c>
      <c r="E66" s="48">
        <v>0</v>
      </c>
      <c r="F66" s="32"/>
      <c r="G66" s="48">
        <v>137</v>
      </c>
      <c r="H66" s="48">
        <v>147</v>
      </c>
      <c r="I66" s="48">
        <v>284</v>
      </c>
      <c r="K66" s="49">
        <v>0</v>
      </c>
      <c r="L66" s="49">
        <v>0</v>
      </c>
      <c r="M66" s="49">
        <v>0</v>
      </c>
      <c r="N66" s="51"/>
      <c r="O66" s="49">
        <v>0</v>
      </c>
      <c r="P66" s="49">
        <v>0</v>
      </c>
      <c r="Q66" s="49">
        <v>0</v>
      </c>
    </row>
    <row r="67" spans="1:17" ht="12.75" customHeight="1" x14ac:dyDescent="0.2">
      <c r="A67" s="11" t="s">
        <v>12</v>
      </c>
      <c r="B67" s="11"/>
      <c r="C67" s="48">
        <v>5140</v>
      </c>
      <c r="D67" s="48">
        <v>5065</v>
      </c>
      <c r="E67" s="48">
        <v>10205</v>
      </c>
      <c r="F67" s="32"/>
      <c r="G67" s="48">
        <v>4781</v>
      </c>
      <c r="H67" s="48">
        <v>4339</v>
      </c>
      <c r="I67" s="48">
        <v>9120</v>
      </c>
      <c r="K67" s="49">
        <v>20.170999999999999</v>
      </c>
      <c r="L67" s="49">
        <v>5.4420000000000002</v>
      </c>
      <c r="M67" s="49">
        <v>25.613</v>
      </c>
      <c r="N67" s="51"/>
      <c r="O67" s="49">
        <v>21.352</v>
      </c>
      <c r="P67" s="49">
        <v>2.3679999999999999</v>
      </c>
      <c r="Q67" s="49">
        <v>23.72</v>
      </c>
    </row>
    <row r="68" spans="1:17" ht="12.75" customHeight="1" x14ac:dyDescent="0.2">
      <c r="A68" s="47" t="s">
        <v>7</v>
      </c>
      <c r="B68" s="47" t="s">
        <v>31</v>
      </c>
      <c r="C68" s="48">
        <v>11170</v>
      </c>
      <c r="D68" s="48">
        <v>11190</v>
      </c>
      <c r="E68" s="48">
        <v>22360</v>
      </c>
      <c r="F68" s="32"/>
      <c r="G68" s="48">
        <v>9860</v>
      </c>
      <c r="H68" s="48">
        <v>9796</v>
      </c>
      <c r="I68" s="48">
        <v>19656</v>
      </c>
      <c r="K68" s="49">
        <v>20.873999999999999</v>
      </c>
      <c r="L68" s="49">
        <v>5.8900000000000006</v>
      </c>
      <c r="M68" s="49">
        <v>26.763999999999999</v>
      </c>
      <c r="N68" s="51"/>
      <c r="O68" s="49">
        <v>21.457000000000001</v>
      </c>
      <c r="P68" s="49">
        <v>2.5509999999999997</v>
      </c>
      <c r="Q68" s="49">
        <v>24.007999999999999</v>
      </c>
    </row>
    <row r="69" spans="1:17" ht="12.75" customHeight="1" x14ac:dyDescent="0.2">
      <c r="A69" s="11" t="s">
        <v>13</v>
      </c>
      <c r="B69" s="11" t="s">
        <v>201</v>
      </c>
      <c r="C69" s="48">
        <v>12619</v>
      </c>
      <c r="D69" s="48">
        <v>12291</v>
      </c>
      <c r="E69" s="48">
        <v>24910</v>
      </c>
      <c r="F69" s="32"/>
      <c r="G69" s="48">
        <v>11514</v>
      </c>
      <c r="H69" s="48">
        <v>11745</v>
      </c>
      <c r="I69" s="48">
        <v>23259</v>
      </c>
      <c r="K69" s="49">
        <v>1.94</v>
      </c>
      <c r="L69" s="49">
        <v>0.92800000000000005</v>
      </c>
      <c r="M69" s="49">
        <v>2.8679999999999999</v>
      </c>
      <c r="N69" s="51"/>
      <c r="O69" s="49">
        <v>4.202</v>
      </c>
      <c r="P69" s="49">
        <v>0.09</v>
      </c>
      <c r="Q69" s="49">
        <v>4.2919999999999998</v>
      </c>
    </row>
    <row r="70" spans="1:17" ht="12.75" customHeight="1" x14ac:dyDescent="0.2">
      <c r="A70" s="11" t="s">
        <v>17</v>
      </c>
      <c r="B70" s="11"/>
      <c r="C70" s="48">
        <v>3739</v>
      </c>
      <c r="D70" s="48">
        <v>3163</v>
      </c>
      <c r="E70" s="48">
        <v>6902</v>
      </c>
      <c r="F70" s="32"/>
      <c r="G70" s="48">
        <v>2833</v>
      </c>
      <c r="H70" s="48">
        <v>2545</v>
      </c>
      <c r="I70" s="48">
        <v>5378</v>
      </c>
      <c r="K70" s="49">
        <v>0.09</v>
      </c>
      <c r="L70" s="49">
        <v>0.188</v>
      </c>
      <c r="M70" s="49">
        <v>0.27800000000000002</v>
      </c>
      <c r="N70" s="51"/>
      <c r="O70" s="49">
        <v>0.104</v>
      </c>
      <c r="P70" s="49">
        <v>0.114</v>
      </c>
      <c r="Q70" s="49">
        <v>0.218</v>
      </c>
    </row>
    <row r="71" spans="1:17" ht="12.75" customHeight="1" x14ac:dyDescent="0.2">
      <c r="A71" s="11" t="s">
        <v>8</v>
      </c>
      <c r="B71" s="11"/>
      <c r="C71" s="48">
        <v>2893</v>
      </c>
      <c r="D71" s="48">
        <v>2434</v>
      </c>
      <c r="E71" s="48">
        <v>5327</v>
      </c>
      <c r="F71" s="32"/>
      <c r="G71" s="48">
        <v>4787</v>
      </c>
      <c r="H71" s="48">
        <v>4478</v>
      </c>
      <c r="I71" s="48">
        <v>9265</v>
      </c>
      <c r="K71" s="49">
        <v>0</v>
      </c>
      <c r="L71" s="49">
        <v>0</v>
      </c>
      <c r="M71" s="49">
        <v>0</v>
      </c>
      <c r="N71" s="51"/>
      <c r="O71" s="49">
        <v>0</v>
      </c>
      <c r="P71" s="49">
        <v>0</v>
      </c>
      <c r="Q71" s="49">
        <v>0</v>
      </c>
    </row>
    <row r="72" spans="1:17" ht="12.75" customHeight="1" x14ac:dyDescent="0.2">
      <c r="A72" s="11" t="s">
        <v>330</v>
      </c>
      <c r="B72" s="11"/>
      <c r="C72" s="48">
        <v>0</v>
      </c>
      <c r="D72" s="48">
        <v>0</v>
      </c>
      <c r="E72" s="48">
        <v>0</v>
      </c>
      <c r="F72" s="32"/>
      <c r="G72" s="48">
        <v>1959</v>
      </c>
      <c r="H72" s="48">
        <v>1724</v>
      </c>
      <c r="I72" s="48">
        <v>3683</v>
      </c>
      <c r="K72" s="49">
        <v>0</v>
      </c>
      <c r="L72" s="49">
        <v>0</v>
      </c>
      <c r="M72" s="49">
        <v>0</v>
      </c>
      <c r="N72" s="51"/>
      <c r="O72" s="49">
        <v>0</v>
      </c>
      <c r="P72" s="49">
        <v>0</v>
      </c>
      <c r="Q72" s="49">
        <v>0</v>
      </c>
    </row>
    <row r="73" spans="1:17" ht="12.75" customHeight="1" x14ac:dyDescent="0.2">
      <c r="A73" s="11" t="s">
        <v>331</v>
      </c>
      <c r="B73" s="11"/>
      <c r="C73" s="48">
        <v>0</v>
      </c>
      <c r="D73" s="48">
        <v>0</v>
      </c>
      <c r="E73" s="48">
        <v>0</v>
      </c>
      <c r="F73" s="32"/>
      <c r="G73" s="48">
        <v>2536</v>
      </c>
      <c r="H73" s="48">
        <v>2509</v>
      </c>
      <c r="I73" s="48">
        <v>5045</v>
      </c>
      <c r="K73" s="49">
        <v>0</v>
      </c>
      <c r="L73" s="49">
        <v>0</v>
      </c>
      <c r="M73" s="49">
        <v>0</v>
      </c>
      <c r="N73" s="51"/>
      <c r="O73" s="49">
        <v>0</v>
      </c>
      <c r="P73" s="49">
        <v>0</v>
      </c>
      <c r="Q73" s="49">
        <v>0</v>
      </c>
    </row>
    <row r="74" spans="1:17" ht="12.75" customHeight="1" x14ac:dyDescent="0.2">
      <c r="A74" s="11" t="s">
        <v>282</v>
      </c>
      <c r="B74" s="11"/>
      <c r="C74" s="48">
        <v>2125</v>
      </c>
      <c r="D74" s="48">
        <v>1997</v>
      </c>
      <c r="E74" s="48">
        <v>4122</v>
      </c>
      <c r="F74" s="32"/>
      <c r="G74" s="48">
        <v>2306</v>
      </c>
      <c r="H74" s="48">
        <v>1889</v>
      </c>
      <c r="I74" s="48">
        <v>4195</v>
      </c>
      <c r="K74" s="49">
        <v>0</v>
      </c>
      <c r="L74" s="49">
        <v>0</v>
      </c>
      <c r="M74" s="49">
        <v>0</v>
      </c>
      <c r="N74" s="51"/>
      <c r="O74" s="49">
        <v>0</v>
      </c>
      <c r="P74" s="49">
        <v>0</v>
      </c>
      <c r="Q74" s="49">
        <v>0</v>
      </c>
    </row>
    <row r="75" spans="1:17" ht="12.75" customHeight="1" x14ac:dyDescent="0.2">
      <c r="A75" s="11" t="s">
        <v>283</v>
      </c>
      <c r="B75" s="11"/>
      <c r="C75" s="48">
        <v>2260</v>
      </c>
      <c r="D75" s="48">
        <v>2155</v>
      </c>
      <c r="E75" s="48">
        <v>4415</v>
      </c>
      <c r="F75" s="32"/>
      <c r="G75" s="48">
        <v>2377</v>
      </c>
      <c r="H75" s="48">
        <v>2370</v>
      </c>
      <c r="I75" s="48">
        <v>4747</v>
      </c>
      <c r="K75" s="49">
        <v>0</v>
      </c>
      <c r="L75" s="49">
        <v>0</v>
      </c>
      <c r="M75" s="49">
        <v>0</v>
      </c>
      <c r="N75" s="51"/>
      <c r="O75" s="49">
        <v>0</v>
      </c>
      <c r="P75" s="49">
        <v>0</v>
      </c>
      <c r="Q75" s="49">
        <v>0</v>
      </c>
    </row>
    <row r="76" spans="1:17" ht="12.75" customHeight="1" x14ac:dyDescent="0.2">
      <c r="A76" s="47" t="s">
        <v>7</v>
      </c>
      <c r="B76" s="47" t="s">
        <v>201</v>
      </c>
      <c r="C76" s="48">
        <v>23636</v>
      </c>
      <c r="D76" s="48">
        <v>22040</v>
      </c>
      <c r="E76" s="48">
        <v>45676</v>
      </c>
      <c r="F76" s="32"/>
      <c r="G76" s="48">
        <v>28312</v>
      </c>
      <c r="H76" s="48">
        <v>27260</v>
      </c>
      <c r="I76" s="48">
        <v>55572</v>
      </c>
      <c r="K76" s="49">
        <v>2.0299999999999998</v>
      </c>
      <c r="L76" s="49">
        <v>1.1160000000000001</v>
      </c>
      <c r="M76" s="49">
        <v>3.1459999999999999</v>
      </c>
      <c r="N76" s="51"/>
      <c r="O76" s="49">
        <v>4.306</v>
      </c>
      <c r="P76" s="49">
        <v>0.20400000000000001</v>
      </c>
      <c r="Q76" s="49">
        <v>4.51</v>
      </c>
    </row>
    <row r="77" spans="1:17" ht="12.75" customHeight="1" x14ac:dyDescent="0.2">
      <c r="A77" s="11" t="s">
        <v>191</v>
      </c>
      <c r="B77" s="11" t="s">
        <v>32</v>
      </c>
      <c r="C77" s="48">
        <v>7508</v>
      </c>
      <c r="D77" s="48">
        <v>8792</v>
      </c>
      <c r="E77" s="48">
        <v>16300</v>
      </c>
      <c r="F77" s="32"/>
      <c r="G77" s="48">
        <v>3443</v>
      </c>
      <c r="H77" s="48">
        <v>5080</v>
      </c>
      <c r="I77" s="48">
        <v>8523</v>
      </c>
      <c r="K77" s="49">
        <v>178.81899999999999</v>
      </c>
      <c r="L77" s="49">
        <v>319.72300000000001</v>
      </c>
      <c r="M77" s="49">
        <v>498.54200000000003</v>
      </c>
      <c r="N77" s="51"/>
      <c r="O77" s="49">
        <v>175.41800000000001</v>
      </c>
      <c r="P77" s="49">
        <v>129.63</v>
      </c>
      <c r="Q77" s="49">
        <v>305.048</v>
      </c>
    </row>
    <row r="78" spans="1:17" ht="12.75" customHeight="1" x14ac:dyDescent="0.2">
      <c r="A78" s="11" t="s">
        <v>13</v>
      </c>
      <c r="B78" s="11"/>
      <c r="C78" s="48">
        <v>38437</v>
      </c>
      <c r="D78" s="48">
        <v>36511</v>
      </c>
      <c r="E78" s="48">
        <v>74948</v>
      </c>
      <c r="F78" s="32"/>
      <c r="G78" s="48">
        <v>38925</v>
      </c>
      <c r="H78" s="48">
        <v>36725</v>
      </c>
      <c r="I78" s="48">
        <v>75650</v>
      </c>
      <c r="K78" s="49">
        <v>1030.4780000000001</v>
      </c>
      <c r="L78" s="49">
        <v>1247.912</v>
      </c>
      <c r="M78" s="49">
        <v>2278.3900000000003</v>
      </c>
      <c r="N78" s="51"/>
      <c r="O78" s="49">
        <v>1048.202</v>
      </c>
      <c r="P78" s="49">
        <v>1333.2819999999999</v>
      </c>
      <c r="Q78" s="49">
        <v>2381.4839999999999</v>
      </c>
    </row>
    <row r="79" spans="1:17" ht="12.75" customHeight="1" x14ac:dyDescent="0.2">
      <c r="A79" s="11" t="s">
        <v>15</v>
      </c>
      <c r="B79" s="11"/>
      <c r="C79" s="48">
        <v>2726</v>
      </c>
      <c r="D79" s="48">
        <v>2691</v>
      </c>
      <c r="E79" s="48">
        <v>5417</v>
      </c>
      <c r="F79" s="32"/>
      <c r="G79" s="48">
        <v>2677</v>
      </c>
      <c r="H79" s="48">
        <v>2845</v>
      </c>
      <c r="I79" s="48">
        <v>5522</v>
      </c>
      <c r="K79" s="49">
        <v>148.07</v>
      </c>
      <c r="L79" s="49">
        <v>241.86600000000001</v>
      </c>
      <c r="M79" s="49">
        <v>389.93600000000004</v>
      </c>
      <c r="N79" s="51"/>
      <c r="O79" s="49">
        <v>156.559</v>
      </c>
      <c r="P79" s="49">
        <v>95.259</v>
      </c>
      <c r="Q79" s="49">
        <v>251.81799999999998</v>
      </c>
    </row>
    <row r="80" spans="1:17" ht="12.75" customHeight="1" x14ac:dyDescent="0.2">
      <c r="A80" s="11" t="s">
        <v>16</v>
      </c>
      <c r="B80" s="11"/>
      <c r="C80" s="48">
        <v>18156</v>
      </c>
      <c r="D80" s="48">
        <v>17508</v>
      </c>
      <c r="E80" s="48">
        <v>35664</v>
      </c>
      <c r="F80" s="32"/>
      <c r="G80" s="48">
        <v>16758</v>
      </c>
      <c r="H80" s="48">
        <v>19167</v>
      </c>
      <c r="I80" s="48">
        <v>35925</v>
      </c>
      <c r="K80" s="49">
        <v>833.18</v>
      </c>
      <c r="L80" s="49">
        <v>436.05599999999998</v>
      </c>
      <c r="M80" s="49">
        <v>1269.2359999999999</v>
      </c>
      <c r="N80" s="51"/>
      <c r="O80" s="49">
        <v>884.43600000000004</v>
      </c>
      <c r="P80" s="49">
        <v>335.55900000000003</v>
      </c>
      <c r="Q80" s="49">
        <v>1219.9950000000001</v>
      </c>
    </row>
    <row r="81" spans="1:17" ht="12.75" customHeight="1" x14ac:dyDescent="0.2">
      <c r="A81" s="11" t="s">
        <v>280</v>
      </c>
      <c r="B81" s="11"/>
      <c r="C81" s="48">
        <v>2891</v>
      </c>
      <c r="D81" s="48">
        <v>3390</v>
      </c>
      <c r="E81" s="48">
        <v>6281</v>
      </c>
      <c r="F81" s="32"/>
      <c r="G81" s="48">
        <v>3456</v>
      </c>
      <c r="H81" s="48">
        <v>3794</v>
      </c>
      <c r="I81" s="48">
        <v>7250</v>
      </c>
      <c r="K81" s="49">
        <v>14.151</v>
      </c>
      <c r="L81" s="49">
        <v>31.873000000000001</v>
      </c>
      <c r="M81" s="49">
        <v>46.024000000000001</v>
      </c>
      <c r="N81" s="51"/>
      <c r="O81" s="49">
        <v>149.97399999999999</v>
      </c>
      <c r="P81" s="49">
        <v>121.547</v>
      </c>
      <c r="Q81" s="49">
        <v>271.52099999999996</v>
      </c>
    </row>
    <row r="82" spans="1:17" ht="12.75" customHeight="1" x14ac:dyDescent="0.2">
      <c r="A82" s="11" t="s">
        <v>285</v>
      </c>
      <c r="B82" s="11"/>
      <c r="C82" s="48">
        <v>3681</v>
      </c>
      <c r="D82" s="48">
        <v>4308</v>
      </c>
      <c r="E82" s="48">
        <v>7989</v>
      </c>
      <c r="F82" s="32"/>
      <c r="G82" s="48">
        <v>2403</v>
      </c>
      <c r="H82" s="48">
        <v>2693</v>
      </c>
      <c r="I82" s="48">
        <v>5096</v>
      </c>
      <c r="K82" s="49">
        <v>106.754</v>
      </c>
      <c r="L82" s="49">
        <v>69.981999999999999</v>
      </c>
      <c r="M82" s="49">
        <v>176.73599999999999</v>
      </c>
      <c r="N82" s="51"/>
      <c r="O82" s="49">
        <v>77.637</v>
      </c>
      <c r="P82" s="49">
        <v>44.335999999999999</v>
      </c>
      <c r="Q82" s="49">
        <v>121.973</v>
      </c>
    </row>
    <row r="83" spans="1:17" ht="12.75" customHeight="1" x14ac:dyDescent="0.2">
      <c r="A83" s="11" t="s">
        <v>33</v>
      </c>
      <c r="B83" s="11"/>
      <c r="C83" s="48">
        <v>0</v>
      </c>
      <c r="D83" s="48">
        <v>0</v>
      </c>
      <c r="E83" s="48">
        <v>0</v>
      </c>
      <c r="F83" s="32"/>
      <c r="G83" s="48">
        <v>0</v>
      </c>
      <c r="H83" s="48">
        <v>0</v>
      </c>
      <c r="I83" s="48">
        <v>0</v>
      </c>
      <c r="K83" s="49">
        <v>59.034999999999997</v>
      </c>
      <c r="L83" s="49">
        <v>0</v>
      </c>
      <c r="M83" s="49">
        <v>59.034999999999997</v>
      </c>
      <c r="N83" s="51"/>
      <c r="O83" s="49">
        <v>89.748999999999995</v>
      </c>
      <c r="P83" s="49">
        <v>0</v>
      </c>
      <c r="Q83" s="49">
        <v>89.748999999999995</v>
      </c>
    </row>
    <row r="84" spans="1:17" ht="12.75" customHeight="1" x14ac:dyDescent="0.2">
      <c r="A84" s="11" t="s">
        <v>17</v>
      </c>
      <c r="B84" s="11"/>
      <c r="C84" s="48">
        <v>13061</v>
      </c>
      <c r="D84" s="48">
        <v>10729</v>
      </c>
      <c r="E84" s="48">
        <v>23790</v>
      </c>
      <c r="F84" s="32"/>
      <c r="G84" s="48">
        <v>14143</v>
      </c>
      <c r="H84" s="48">
        <v>12849</v>
      </c>
      <c r="I84" s="48">
        <v>26992</v>
      </c>
      <c r="K84" s="49">
        <v>32.555</v>
      </c>
      <c r="L84" s="49">
        <v>8.81</v>
      </c>
      <c r="M84" s="49">
        <v>41.365000000000002</v>
      </c>
      <c r="N84" s="51"/>
      <c r="O84" s="49">
        <v>19.134</v>
      </c>
      <c r="P84" s="49">
        <v>13.196999999999999</v>
      </c>
      <c r="Q84" s="49">
        <v>32.331000000000003</v>
      </c>
    </row>
    <row r="85" spans="1:17" ht="12.75" customHeight="1" x14ac:dyDescent="0.2">
      <c r="A85" s="11" t="s">
        <v>251</v>
      </c>
      <c r="B85" s="11"/>
      <c r="C85" s="48">
        <v>8187</v>
      </c>
      <c r="D85" s="48">
        <v>7509</v>
      </c>
      <c r="E85" s="48">
        <v>15696</v>
      </c>
      <c r="F85" s="32"/>
      <c r="G85" s="48">
        <v>7361</v>
      </c>
      <c r="H85" s="48">
        <v>6996</v>
      </c>
      <c r="I85" s="48">
        <v>14357</v>
      </c>
      <c r="K85" s="49">
        <v>217.14099999999999</v>
      </c>
      <c r="L85" s="49">
        <v>267.66199999999998</v>
      </c>
      <c r="M85" s="49">
        <v>484.803</v>
      </c>
      <c r="N85" s="51"/>
      <c r="O85" s="49">
        <v>253.298</v>
      </c>
      <c r="P85" s="49">
        <v>192.488</v>
      </c>
      <c r="Q85" s="49">
        <v>445.786</v>
      </c>
    </row>
    <row r="86" spans="1:17" ht="12.75" customHeight="1" x14ac:dyDescent="0.2">
      <c r="A86" s="11" t="s">
        <v>205</v>
      </c>
      <c r="B86" s="11"/>
      <c r="C86" s="48">
        <v>2966</v>
      </c>
      <c r="D86" s="48">
        <v>3454</v>
      </c>
      <c r="E86" s="48">
        <v>6420</v>
      </c>
      <c r="F86" s="32"/>
      <c r="G86" s="48">
        <v>1988</v>
      </c>
      <c r="H86" s="48">
        <v>2214</v>
      </c>
      <c r="I86" s="48">
        <v>4202</v>
      </c>
      <c r="K86" s="49">
        <v>29.792999999999999</v>
      </c>
      <c r="L86" s="49">
        <v>2.0760000000000001</v>
      </c>
      <c r="M86" s="49">
        <v>31.869</v>
      </c>
      <c r="N86" s="51"/>
      <c r="O86" s="49">
        <v>31.951000000000001</v>
      </c>
      <c r="P86" s="49">
        <v>1.43</v>
      </c>
      <c r="Q86" s="49">
        <v>33.381</v>
      </c>
    </row>
    <row r="87" spans="1:17" ht="12.75" customHeight="1" x14ac:dyDescent="0.2">
      <c r="A87" s="11" t="s">
        <v>8</v>
      </c>
      <c r="B87" s="11"/>
      <c r="C87" s="48">
        <v>48267</v>
      </c>
      <c r="D87" s="48">
        <v>48773</v>
      </c>
      <c r="E87" s="48">
        <v>97040</v>
      </c>
      <c r="F87" s="32"/>
      <c r="G87" s="48">
        <v>47697</v>
      </c>
      <c r="H87" s="48">
        <v>50150</v>
      </c>
      <c r="I87" s="48">
        <v>97847</v>
      </c>
      <c r="K87" s="49">
        <v>173.232</v>
      </c>
      <c r="L87" s="49">
        <v>268.74599999999998</v>
      </c>
      <c r="M87" s="49">
        <v>441.97799999999995</v>
      </c>
      <c r="N87" s="51"/>
      <c r="O87" s="49">
        <v>403.834</v>
      </c>
      <c r="P87" s="49">
        <v>177.184</v>
      </c>
      <c r="Q87" s="49">
        <v>581.01800000000003</v>
      </c>
    </row>
    <row r="88" spans="1:17" ht="12.75" customHeight="1" x14ac:dyDescent="0.2">
      <c r="A88" s="11" t="s">
        <v>207</v>
      </c>
      <c r="B88" s="11"/>
      <c r="C88" s="48">
        <v>14440</v>
      </c>
      <c r="D88" s="48">
        <v>20652</v>
      </c>
      <c r="E88" s="48">
        <v>35092</v>
      </c>
      <c r="F88" s="32"/>
      <c r="G88" s="48">
        <v>5024</v>
      </c>
      <c r="H88" s="48">
        <v>9615</v>
      </c>
      <c r="I88" s="48">
        <v>14639</v>
      </c>
      <c r="K88" s="49">
        <v>678.26</v>
      </c>
      <c r="L88" s="49">
        <v>428.76</v>
      </c>
      <c r="M88" s="49">
        <v>1107.02</v>
      </c>
      <c r="N88" s="51"/>
      <c r="O88" s="49">
        <v>406.899</v>
      </c>
      <c r="P88" s="49">
        <v>571.59</v>
      </c>
      <c r="Q88" s="49">
        <v>978.48900000000003</v>
      </c>
    </row>
    <row r="89" spans="1:17" ht="12.75" customHeight="1" x14ac:dyDescent="0.2">
      <c r="A89" s="11" t="s">
        <v>18</v>
      </c>
      <c r="B89" s="11"/>
      <c r="C89" s="48">
        <v>22804</v>
      </c>
      <c r="D89" s="48">
        <v>32877</v>
      </c>
      <c r="E89" s="48">
        <v>55681</v>
      </c>
      <c r="F89" s="32"/>
      <c r="G89" s="48">
        <v>7785</v>
      </c>
      <c r="H89" s="48">
        <v>13994</v>
      </c>
      <c r="I89" s="48">
        <v>21779</v>
      </c>
      <c r="K89" s="49">
        <v>709.24400000000003</v>
      </c>
      <c r="L89" s="49">
        <v>1084.752</v>
      </c>
      <c r="M89" s="49">
        <v>1793.9960000000001</v>
      </c>
      <c r="N89" s="51"/>
      <c r="O89" s="49">
        <v>494.68099999999998</v>
      </c>
      <c r="P89" s="49">
        <v>556.17700000000002</v>
      </c>
      <c r="Q89" s="49">
        <v>1050.8579999999999</v>
      </c>
    </row>
    <row r="90" spans="1:17" ht="12.75" customHeight="1" x14ac:dyDescent="0.2">
      <c r="A90" s="11" t="s">
        <v>34</v>
      </c>
      <c r="B90" s="11"/>
      <c r="C90" s="48">
        <v>10497</v>
      </c>
      <c r="D90" s="48">
        <v>11182</v>
      </c>
      <c r="E90" s="48">
        <v>21679</v>
      </c>
      <c r="F90" s="32"/>
      <c r="G90" s="48">
        <v>16885</v>
      </c>
      <c r="H90" s="48">
        <v>19291</v>
      </c>
      <c r="I90" s="48">
        <v>36176</v>
      </c>
      <c r="K90" s="49">
        <v>726.12900000000002</v>
      </c>
      <c r="L90" s="49">
        <v>396.66800000000001</v>
      </c>
      <c r="M90" s="49">
        <v>1122.797</v>
      </c>
      <c r="N90" s="51"/>
      <c r="O90" s="49">
        <v>1041.779</v>
      </c>
      <c r="P90" s="49">
        <v>382.959</v>
      </c>
      <c r="Q90" s="49">
        <v>1424.7380000000001</v>
      </c>
    </row>
    <row r="91" spans="1:17" ht="12.75" customHeight="1" x14ac:dyDescent="0.2">
      <c r="A91" s="11" t="s">
        <v>267</v>
      </c>
      <c r="B91" s="11"/>
      <c r="C91" s="48">
        <v>2441</v>
      </c>
      <c r="D91" s="48">
        <v>3201</v>
      </c>
      <c r="E91" s="48">
        <v>5642</v>
      </c>
      <c r="F91" s="32"/>
      <c r="G91" s="48">
        <v>1527</v>
      </c>
      <c r="H91" s="48">
        <v>1598</v>
      </c>
      <c r="I91" s="48">
        <v>3125</v>
      </c>
      <c r="K91" s="49">
        <v>199.82300000000001</v>
      </c>
      <c r="L91" s="49">
        <v>47.000999999999998</v>
      </c>
      <c r="M91" s="49">
        <v>246.82400000000001</v>
      </c>
      <c r="N91" s="51"/>
      <c r="O91" s="49">
        <v>61.247999999999998</v>
      </c>
      <c r="P91" s="49">
        <v>39.448999999999998</v>
      </c>
      <c r="Q91" s="49">
        <v>100.697</v>
      </c>
    </row>
    <row r="92" spans="1:17" ht="12.75" customHeight="1" x14ac:dyDescent="0.2">
      <c r="A92" s="11" t="s">
        <v>247</v>
      </c>
      <c r="B92" s="11"/>
      <c r="C92" s="48">
        <v>2683</v>
      </c>
      <c r="D92" s="48">
        <v>2695</v>
      </c>
      <c r="E92" s="48">
        <v>5378</v>
      </c>
      <c r="F92" s="32"/>
      <c r="G92" s="48">
        <v>618</v>
      </c>
      <c r="H92" s="48">
        <v>977</v>
      </c>
      <c r="I92" s="48">
        <v>1595</v>
      </c>
      <c r="K92" s="49">
        <v>233.92400000000001</v>
      </c>
      <c r="L92" s="49">
        <v>10.205</v>
      </c>
      <c r="M92" s="49">
        <v>244.12900000000002</v>
      </c>
      <c r="N92" s="51"/>
      <c r="O92" s="49">
        <v>50.4</v>
      </c>
      <c r="P92" s="49">
        <v>1.44</v>
      </c>
      <c r="Q92" s="49">
        <v>51.839999999999996</v>
      </c>
    </row>
    <row r="93" spans="1:17" ht="12.75" customHeight="1" x14ac:dyDescent="0.2">
      <c r="A93" s="11" t="s">
        <v>248</v>
      </c>
      <c r="B93" s="11"/>
      <c r="C93" s="48">
        <v>3619</v>
      </c>
      <c r="D93" s="48">
        <v>4081</v>
      </c>
      <c r="E93" s="48">
        <v>7700</v>
      </c>
      <c r="F93" s="32"/>
      <c r="G93" s="48">
        <v>3203</v>
      </c>
      <c r="H93" s="48">
        <v>3697</v>
      </c>
      <c r="I93" s="48">
        <v>6900</v>
      </c>
      <c r="K93" s="49">
        <v>171.54900000000001</v>
      </c>
      <c r="L93" s="49">
        <v>46.21</v>
      </c>
      <c r="M93" s="49">
        <v>217.75900000000001</v>
      </c>
      <c r="N93" s="51"/>
      <c r="O93" s="49">
        <v>143.32</v>
      </c>
      <c r="P93" s="49">
        <v>173.63</v>
      </c>
      <c r="Q93" s="49">
        <v>316.95</v>
      </c>
    </row>
    <row r="94" spans="1:17" ht="12.75" customHeight="1" x14ac:dyDescent="0.2">
      <c r="A94" s="11" t="s">
        <v>35</v>
      </c>
      <c r="B94" s="11"/>
      <c r="C94" s="48">
        <v>18374</v>
      </c>
      <c r="D94" s="48">
        <v>17684</v>
      </c>
      <c r="E94" s="48">
        <v>36058</v>
      </c>
      <c r="F94" s="32"/>
      <c r="G94" s="48">
        <v>19381</v>
      </c>
      <c r="H94" s="48">
        <v>20718</v>
      </c>
      <c r="I94" s="48">
        <v>40099</v>
      </c>
      <c r="K94" s="49">
        <v>571.51900000000001</v>
      </c>
      <c r="L94" s="49">
        <v>141.721</v>
      </c>
      <c r="M94" s="49">
        <v>713.24</v>
      </c>
      <c r="N94" s="51"/>
      <c r="O94" s="49">
        <v>761.76099999999997</v>
      </c>
      <c r="P94" s="49">
        <v>379.43</v>
      </c>
      <c r="Q94" s="49">
        <v>1141.191</v>
      </c>
    </row>
    <row r="95" spans="1:17" ht="12.75" customHeight="1" x14ac:dyDescent="0.2">
      <c r="A95" s="11" t="s">
        <v>10</v>
      </c>
      <c r="B95" s="11"/>
      <c r="C95" s="48">
        <v>24807</v>
      </c>
      <c r="D95" s="48">
        <v>24920</v>
      </c>
      <c r="E95" s="48">
        <v>49727</v>
      </c>
      <c r="F95" s="32"/>
      <c r="G95" s="48">
        <v>30578</v>
      </c>
      <c r="H95" s="48">
        <v>34166</v>
      </c>
      <c r="I95" s="48">
        <v>64744</v>
      </c>
      <c r="K95" s="49">
        <v>1463.749</v>
      </c>
      <c r="L95" s="49">
        <v>1046.4480000000001</v>
      </c>
      <c r="M95" s="49">
        <v>2510.1970000000001</v>
      </c>
      <c r="N95" s="51"/>
      <c r="O95" s="49">
        <v>2044.0920000000001</v>
      </c>
      <c r="P95" s="49">
        <v>1382.8710000000001</v>
      </c>
      <c r="Q95" s="49">
        <v>3426.9630000000002</v>
      </c>
    </row>
    <row r="96" spans="1:17" ht="12.75" customHeight="1" x14ac:dyDescent="0.2">
      <c r="A96" s="11" t="s">
        <v>36</v>
      </c>
      <c r="B96" s="11"/>
      <c r="C96" s="48">
        <v>2573</v>
      </c>
      <c r="D96" s="48">
        <v>2243</v>
      </c>
      <c r="E96" s="48">
        <v>4816</v>
      </c>
      <c r="F96" s="32"/>
      <c r="G96" s="48">
        <v>0</v>
      </c>
      <c r="H96" s="48">
        <v>0</v>
      </c>
      <c r="I96" s="48">
        <v>0</v>
      </c>
      <c r="K96" s="49">
        <v>44.396999999999998</v>
      </c>
      <c r="L96" s="49">
        <v>21.821999999999999</v>
      </c>
      <c r="M96" s="49">
        <v>66.218999999999994</v>
      </c>
      <c r="N96" s="51"/>
      <c r="O96" s="49">
        <v>0</v>
      </c>
      <c r="P96" s="49">
        <v>0</v>
      </c>
      <c r="Q96" s="49">
        <v>0</v>
      </c>
    </row>
    <row r="97" spans="1:17" ht="12.75" customHeight="1" x14ac:dyDescent="0.2">
      <c r="A97" s="11" t="s">
        <v>318</v>
      </c>
      <c r="C97" s="48">
        <v>1344</v>
      </c>
      <c r="D97" s="48">
        <v>2720</v>
      </c>
      <c r="E97" s="48">
        <v>4064</v>
      </c>
      <c r="F97" s="32"/>
      <c r="G97" s="48">
        <v>1943</v>
      </c>
      <c r="H97" s="48">
        <v>3394</v>
      </c>
      <c r="I97" s="48">
        <v>5337</v>
      </c>
      <c r="K97" s="49">
        <v>150.97999999999999</v>
      </c>
      <c r="L97" s="49">
        <v>161.178</v>
      </c>
      <c r="M97" s="49">
        <v>312.15800000000002</v>
      </c>
      <c r="N97" s="51"/>
      <c r="O97" s="49">
        <v>77.006</v>
      </c>
      <c r="P97" s="49">
        <v>135.482</v>
      </c>
      <c r="Q97" s="49">
        <v>212.488</v>
      </c>
    </row>
    <row r="98" spans="1:17" ht="12.75" customHeight="1" x14ac:dyDescent="0.2">
      <c r="A98" s="11" t="s">
        <v>37</v>
      </c>
      <c r="C98" s="48">
        <v>4027</v>
      </c>
      <c r="D98" s="48">
        <v>3810</v>
      </c>
      <c r="E98" s="48">
        <v>7837</v>
      </c>
      <c r="F98" s="32"/>
      <c r="G98" s="48">
        <v>4828</v>
      </c>
      <c r="H98" s="48">
        <v>4844</v>
      </c>
      <c r="I98" s="48">
        <v>9672</v>
      </c>
      <c r="K98" s="49">
        <v>88.177999999999997</v>
      </c>
      <c r="L98" s="49">
        <v>127.602</v>
      </c>
      <c r="M98" s="49">
        <v>215.78</v>
      </c>
      <c r="N98" s="51"/>
      <c r="O98" s="49">
        <v>150.40700000000001</v>
      </c>
      <c r="P98" s="49">
        <v>88.861000000000004</v>
      </c>
      <c r="Q98" s="49">
        <v>239.26800000000003</v>
      </c>
    </row>
    <row r="99" spans="1:17" ht="12.75" customHeight="1" x14ac:dyDescent="0.2">
      <c r="A99" s="11" t="s">
        <v>11</v>
      </c>
      <c r="B99" s="11"/>
      <c r="C99" s="48">
        <v>21114</v>
      </c>
      <c r="D99" s="48">
        <v>18587</v>
      </c>
      <c r="E99" s="48">
        <v>39701</v>
      </c>
      <c r="F99" s="32"/>
      <c r="G99" s="48">
        <v>25694</v>
      </c>
      <c r="H99" s="48">
        <v>24862</v>
      </c>
      <c r="I99" s="48">
        <v>50556</v>
      </c>
      <c r="K99" s="49">
        <v>844.28700000000003</v>
      </c>
      <c r="L99" s="49">
        <v>446.93599999999998</v>
      </c>
      <c r="M99" s="49">
        <v>1291.223</v>
      </c>
      <c r="N99" s="51"/>
      <c r="O99" s="49">
        <v>1178.2159999999999</v>
      </c>
      <c r="P99" s="49">
        <v>540.80999999999995</v>
      </c>
      <c r="Q99" s="49">
        <v>1719.0259999999998</v>
      </c>
    </row>
    <row r="100" spans="1:17" ht="12.75" customHeight="1" x14ac:dyDescent="0.2">
      <c r="A100" s="11" t="s">
        <v>20</v>
      </c>
      <c r="C100" s="48">
        <v>9411</v>
      </c>
      <c r="D100" s="48">
        <v>8315</v>
      </c>
      <c r="E100" s="48">
        <v>17726</v>
      </c>
      <c r="F100" s="32"/>
      <c r="G100" s="48">
        <v>12111</v>
      </c>
      <c r="H100" s="48">
        <v>12277</v>
      </c>
      <c r="I100" s="48">
        <v>24388</v>
      </c>
      <c r="K100" s="49">
        <v>243.88800000000001</v>
      </c>
      <c r="L100" s="49">
        <v>209.01900000000001</v>
      </c>
      <c r="M100" s="49">
        <v>452.90700000000004</v>
      </c>
      <c r="N100" s="51"/>
      <c r="O100" s="49">
        <v>283.02100000000002</v>
      </c>
      <c r="P100" s="49">
        <v>302.81400000000002</v>
      </c>
      <c r="Q100" s="49">
        <v>585.83500000000004</v>
      </c>
    </row>
    <row r="101" spans="1:17" ht="12.75" customHeight="1" x14ac:dyDescent="0.2">
      <c r="A101" s="11" t="s">
        <v>21</v>
      </c>
      <c r="C101" s="48">
        <v>10376</v>
      </c>
      <c r="D101" s="48">
        <v>7882</v>
      </c>
      <c r="E101" s="48">
        <v>18258</v>
      </c>
      <c r="F101" s="32"/>
      <c r="G101" s="48">
        <v>10080</v>
      </c>
      <c r="H101" s="48">
        <v>8675</v>
      </c>
      <c r="I101" s="48">
        <v>18755</v>
      </c>
      <c r="K101" s="49">
        <v>268.40699999999998</v>
      </c>
      <c r="L101" s="49">
        <v>325.904</v>
      </c>
      <c r="M101" s="49">
        <v>594.31099999999992</v>
      </c>
      <c r="N101" s="51"/>
      <c r="O101" s="49">
        <v>367.61500000000001</v>
      </c>
      <c r="P101" s="49">
        <v>489.74200000000002</v>
      </c>
      <c r="Q101" s="49">
        <v>857.35699999999997</v>
      </c>
    </row>
    <row r="102" spans="1:17" ht="12.75" customHeight="1" x14ac:dyDescent="0.2">
      <c r="A102" s="11" t="s">
        <v>22</v>
      </c>
      <c r="C102" s="48">
        <v>12030</v>
      </c>
      <c r="D102" s="48">
        <v>12341</v>
      </c>
      <c r="E102" s="48">
        <v>24371</v>
      </c>
      <c r="F102" s="32"/>
      <c r="G102" s="48">
        <v>11076</v>
      </c>
      <c r="H102" s="48">
        <v>11351</v>
      </c>
      <c r="I102" s="48">
        <v>22427</v>
      </c>
      <c r="K102" s="49">
        <v>99.894999999999996</v>
      </c>
      <c r="L102" s="49">
        <v>106.444</v>
      </c>
      <c r="M102" s="49">
        <v>206.339</v>
      </c>
      <c r="N102" s="51"/>
      <c r="O102" s="49">
        <v>123.48099999999999</v>
      </c>
      <c r="P102" s="49">
        <v>322.49700000000001</v>
      </c>
      <c r="Q102" s="49">
        <v>445.97800000000001</v>
      </c>
    </row>
    <row r="103" spans="1:17" ht="12.75" customHeight="1" x14ac:dyDescent="0.2">
      <c r="A103" s="11" t="s">
        <v>261</v>
      </c>
      <c r="B103" s="11"/>
      <c r="C103" s="48">
        <v>1673</v>
      </c>
      <c r="D103" s="48">
        <v>1243</v>
      </c>
      <c r="E103" s="48">
        <v>2916</v>
      </c>
      <c r="F103" s="32"/>
      <c r="G103" s="48">
        <v>524</v>
      </c>
      <c r="H103" s="48">
        <v>513</v>
      </c>
      <c r="I103" s="48">
        <v>1037</v>
      </c>
      <c r="K103" s="49">
        <v>156.499</v>
      </c>
      <c r="L103" s="49">
        <v>14.765000000000001</v>
      </c>
      <c r="M103" s="49">
        <v>171.26400000000001</v>
      </c>
      <c r="N103" s="51"/>
      <c r="O103" s="49">
        <v>29.530999999999999</v>
      </c>
      <c r="P103" s="49">
        <v>5.125</v>
      </c>
      <c r="Q103" s="49">
        <v>34.655999999999999</v>
      </c>
    </row>
    <row r="104" spans="1:17" ht="12.75" customHeight="1" x14ac:dyDescent="0.2">
      <c r="A104" s="11" t="s">
        <v>231</v>
      </c>
      <c r="B104" s="11"/>
      <c r="C104" s="48">
        <v>9502</v>
      </c>
      <c r="D104" s="48">
        <v>9191</v>
      </c>
      <c r="E104" s="48">
        <v>18693</v>
      </c>
      <c r="F104" s="32"/>
      <c r="G104" s="48">
        <v>5057</v>
      </c>
      <c r="H104" s="48">
        <v>4804</v>
      </c>
      <c r="I104" s="48">
        <v>9861</v>
      </c>
      <c r="K104" s="49">
        <v>208.428</v>
      </c>
      <c r="L104" s="49">
        <v>180.49</v>
      </c>
      <c r="M104" s="49">
        <v>388.91800000000001</v>
      </c>
      <c r="N104" s="51"/>
      <c r="O104" s="49">
        <v>134.834</v>
      </c>
      <c r="P104" s="49">
        <v>118.005</v>
      </c>
      <c r="Q104" s="49">
        <v>252.839</v>
      </c>
    </row>
    <row r="105" spans="1:17" ht="12.75" customHeight="1" x14ac:dyDescent="0.2">
      <c r="A105" s="11" t="s">
        <v>38</v>
      </c>
      <c r="B105" s="11" t="s">
        <v>32</v>
      </c>
      <c r="C105" s="48">
        <v>0</v>
      </c>
      <c r="D105" s="48">
        <v>0</v>
      </c>
      <c r="E105" s="48">
        <v>0</v>
      </c>
      <c r="F105" s="32"/>
      <c r="G105" s="48">
        <v>0</v>
      </c>
      <c r="H105" s="48">
        <v>0</v>
      </c>
      <c r="I105" s="48">
        <v>0</v>
      </c>
      <c r="K105" s="49">
        <v>20.231999999999999</v>
      </c>
      <c r="L105" s="49">
        <v>0</v>
      </c>
      <c r="M105" s="49">
        <v>20.231999999999999</v>
      </c>
      <c r="N105" s="51"/>
      <c r="O105" s="49">
        <v>21.748999999999999</v>
      </c>
      <c r="P105" s="49">
        <v>0</v>
      </c>
      <c r="Q105" s="49">
        <v>21.748999999999999</v>
      </c>
    </row>
    <row r="106" spans="1:17" ht="12.75" customHeight="1" x14ac:dyDescent="0.2">
      <c r="A106" s="11" t="s">
        <v>264</v>
      </c>
      <c r="B106" s="11"/>
      <c r="C106" s="48">
        <v>5775</v>
      </c>
      <c r="D106" s="48">
        <v>5529</v>
      </c>
      <c r="E106" s="48">
        <v>11304</v>
      </c>
      <c r="F106" s="32"/>
      <c r="G106" s="48">
        <v>4231</v>
      </c>
      <c r="H106" s="48">
        <v>4231</v>
      </c>
      <c r="I106" s="48">
        <v>8462</v>
      </c>
      <c r="K106" s="49">
        <v>143.94999999999999</v>
      </c>
      <c r="L106" s="49">
        <v>0.35199999999999998</v>
      </c>
      <c r="M106" s="49">
        <v>144.30199999999999</v>
      </c>
      <c r="N106" s="51"/>
      <c r="O106" s="49">
        <v>70.31</v>
      </c>
      <c r="P106" s="49">
        <v>0.94199999999999995</v>
      </c>
      <c r="Q106" s="49">
        <v>71.251999999999995</v>
      </c>
    </row>
    <row r="107" spans="1:17" ht="12.75" customHeight="1" x14ac:dyDescent="0.2">
      <c r="A107" s="11" t="s">
        <v>286</v>
      </c>
      <c r="B107" s="11"/>
      <c r="C107" s="48">
        <v>1389</v>
      </c>
      <c r="D107" s="48">
        <v>1416</v>
      </c>
      <c r="E107" s="48">
        <v>2805</v>
      </c>
      <c r="F107" s="32"/>
      <c r="G107" s="48">
        <v>550</v>
      </c>
      <c r="H107" s="48">
        <v>849</v>
      </c>
      <c r="I107" s="48">
        <v>1399</v>
      </c>
      <c r="K107" s="49">
        <v>119.294</v>
      </c>
      <c r="L107" s="49">
        <v>17.315000000000001</v>
      </c>
      <c r="M107" s="49">
        <v>136.60900000000001</v>
      </c>
      <c r="N107" s="51"/>
      <c r="O107" s="49">
        <v>36.362000000000002</v>
      </c>
      <c r="P107" s="49">
        <v>0</v>
      </c>
      <c r="Q107" s="49">
        <v>36.362000000000002</v>
      </c>
    </row>
    <row r="108" spans="1:17" ht="12.75" customHeight="1" x14ac:dyDescent="0.2">
      <c r="A108" s="11" t="s">
        <v>282</v>
      </c>
      <c r="B108" s="11"/>
      <c r="C108" s="48">
        <v>6363</v>
      </c>
      <c r="D108" s="48">
        <v>5763</v>
      </c>
      <c r="E108" s="48">
        <v>12126</v>
      </c>
      <c r="F108" s="32"/>
      <c r="G108" s="48">
        <v>7493</v>
      </c>
      <c r="H108" s="48">
        <v>6504</v>
      </c>
      <c r="I108" s="48">
        <v>13997</v>
      </c>
      <c r="K108" s="49">
        <v>0</v>
      </c>
      <c r="L108" s="49">
        <v>0.41799999999999998</v>
      </c>
      <c r="M108" s="49">
        <v>0.41799999999999998</v>
      </c>
      <c r="N108" s="51"/>
      <c r="O108" s="49">
        <v>0</v>
      </c>
      <c r="P108" s="49">
        <v>0.999</v>
      </c>
      <c r="Q108" s="49">
        <v>0.999</v>
      </c>
    </row>
    <row r="109" spans="1:17" ht="12.75" customHeight="1" x14ac:dyDescent="0.2">
      <c r="A109" s="11" t="s">
        <v>43</v>
      </c>
      <c r="B109" s="11"/>
      <c r="C109" s="48">
        <v>6172</v>
      </c>
      <c r="D109" s="48">
        <v>5499</v>
      </c>
      <c r="E109" s="48">
        <v>11671</v>
      </c>
      <c r="F109" s="32"/>
      <c r="G109" s="48">
        <v>5895</v>
      </c>
      <c r="H109" s="48">
        <v>6145</v>
      </c>
      <c r="I109" s="48">
        <v>12040</v>
      </c>
      <c r="K109" s="49">
        <v>136.631</v>
      </c>
      <c r="L109" s="49">
        <v>240.209</v>
      </c>
      <c r="M109" s="49">
        <v>376.84000000000003</v>
      </c>
      <c r="N109" s="51"/>
      <c r="O109" s="49">
        <v>122.60899999999999</v>
      </c>
      <c r="P109" s="49">
        <v>214.41</v>
      </c>
      <c r="Q109" s="49">
        <v>337.01900000000001</v>
      </c>
    </row>
    <row r="110" spans="1:17" ht="12.75" customHeight="1" x14ac:dyDescent="0.2">
      <c r="A110" s="11" t="s">
        <v>265</v>
      </c>
      <c r="B110" s="11"/>
      <c r="C110" s="48">
        <v>2871</v>
      </c>
      <c r="D110" s="48">
        <v>2921</v>
      </c>
      <c r="E110" s="48">
        <v>5792</v>
      </c>
      <c r="F110" s="32"/>
      <c r="G110" s="48">
        <v>5473</v>
      </c>
      <c r="H110" s="48">
        <v>5024</v>
      </c>
      <c r="I110" s="48">
        <v>10497</v>
      </c>
      <c r="K110" s="49">
        <v>16.876000000000001</v>
      </c>
      <c r="L110" s="49">
        <v>168.648</v>
      </c>
      <c r="M110" s="49">
        <v>185.524</v>
      </c>
      <c r="N110" s="51"/>
      <c r="O110" s="49">
        <v>76.209999999999994</v>
      </c>
      <c r="P110" s="49">
        <v>250.708</v>
      </c>
      <c r="Q110" s="49">
        <v>326.91800000000001</v>
      </c>
    </row>
    <row r="111" spans="1:17" ht="12.75" customHeight="1" x14ac:dyDescent="0.2">
      <c r="A111" s="11" t="s">
        <v>39</v>
      </c>
      <c r="B111" s="11"/>
      <c r="C111" s="48">
        <v>13454</v>
      </c>
      <c r="D111" s="48">
        <v>13360</v>
      </c>
      <c r="E111" s="48">
        <v>26814</v>
      </c>
      <c r="F111" s="32"/>
      <c r="G111" s="48">
        <v>13678</v>
      </c>
      <c r="H111" s="48">
        <v>15949</v>
      </c>
      <c r="I111" s="48">
        <v>29627</v>
      </c>
      <c r="K111" s="49">
        <v>820.99900000000002</v>
      </c>
      <c r="L111" s="49">
        <v>335.036</v>
      </c>
      <c r="M111" s="49">
        <v>1156.0350000000001</v>
      </c>
      <c r="N111" s="51"/>
      <c r="O111" s="49">
        <v>831.649</v>
      </c>
      <c r="P111" s="49">
        <v>858.24400000000003</v>
      </c>
      <c r="Q111" s="49">
        <v>1689.893</v>
      </c>
    </row>
    <row r="112" spans="1:17" ht="12.75" customHeight="1" x14ac:dyDescent="0.2">
      <c r="A112" s="11" t="s">
        <v>204</v>
      </c>
      <c r="B112" s="11"/>
      <c r="C112" s="48">
        <v>0</v>
      </c>
      <c r="D112" s="48">
        <v>0</v>
      </c>
      <c r="E112" s="48">
        <v>0</v>
      </c>
      <c r="F112" s="32"/>
      <c r="G112" s="48">
        <v>2220</v>
      </c>
      <c r="H112" s="48">
        <v>2168</v>
      </c>
      <c r="I112" s="48">
        <v>4388</v>
      </c>
      <c r="K112" s="49">
        <v>0</v>
      </c>
      <c r="L112" s="49">
        <v>0</v>
      </c>
      <c r="M112" s="49">
        <v>0</v>
      </c>
      <c r="N112" s="51"/>
      <c r="O112" s="49">
        <v>79.769000000000005</v>
      </c>
      <c r="P112" s="49">
        <v>2.2850000000000001</v>
      </c>
      <c r="Q112" s="49">
        <v>82.054000000000002</v>
      </c>
    </row>
    <row r="113" spans="1:17" ht="12.75" customHeight="1" x14ac:dyDescent="0.2">
      <c r="A113" s="11" t="s">
        <v>12</v>
      </c>
      <c r="B113" s="11"/>
      <c r="C113" s="48">
        <v>68479</v>
      </c>
      <c r="D113" s="48">
        <v>71556</v>
      </c>
      <c r="E113" s="48">
        <v>140035</v>
      </c>
      <c r="F113" s="32"/>
      <c r="G113" s="48">
        <v>67659</v>
      </c>
      <c r="H113" s="48">
        <v>71004</v>
      </c>
      <c r="I113" s="48">
        <v>138663</v>
      </c>
      <c r="K113" s="49">
        <v>2660.95</v>
      </c>
      <c r="L113" s="49">
        <v>2576.8939999999998</v>
      </c>
      <c r="M113" s="49">
        <v>5237.8439999999991</v>
      </c>
      <c r="N113" s="51"/>
      <c r="O113" s="49">
        <v>3135.913</v>
      </c>
      <c r="P113" s="49">
        <v>2556.06</v>
      </c>
      <c r="Q113" s="49">
        <v>5691.973</v>
      </c>
    </row>
    <row r="114" spans="1:17" ht="12.75" customHeight="1" x14ac:dyDescent="0.2">
      <c r="A114" s="11" t="s">
        <v>28</v>
      </c>
      <c r="B114" s="11"/>
      <c r="C114" s="48">
        <v>3740</v>
      </c>
      <c r="D114" s="48">
        <v>3844</v>
      </c>
      <c r="E114" s="48">
        <v>7584</v>
      </c>
      <c r="F114" s="32"/>
      <c r="G114" s="48">
        <v>4537</v>
      </c>
      <c r="H114" s="48">
        <v>4927</v>
      </c>
      <c r="I114" s="48">
        <v>9464</v>
      </c>
      <c r="K114" s="49">
        <v>138.80799999999999</v>
      </c>
      <c r="L114" s="49">
        <v>142.732</v>
      </c>
      <c r="M114" s="49">
        <v>281.53999999999996</v>
      </c>
      <c r="N114" s="51"/>
      <c r="O114" s="49">
        <v>173.376</v>
      </c>
      <c r="P114" s="49">
        <v>374.01</v>
      </c>
      <c r="Q114" s="49">
        <v>547.38599999999997</v>
      </c>
    </row>
    <row r="115" spans="1:17" ht="12.75" customHeight="1" x14ac:dyDescent="0.2">
      <c r="A115" s="11" t="s">
        <v>29</v>
      </c>
      <c r="B115" s="11"/>
      <c r="C115" s="48">
        <v>10194</v>
      </c>
      <c r="D115" s="48">
        <v>9855</v>
      </c>
      <c r="E115" s="48">
        <v>20049</v>
      </c>
      <c r="F115" s="32"/>
      <c r="G115" s="48">
        <v>10018</v>
      </c>
      <c r="H115" s="48">
        <v>10306</v>
      </c>
      <c r="I115" s="48">
        <v>20324</v>
      </c>
      <c r="K115" s="49">
        <v>267.976</v>
      </c>
      <c r="L115" s="49">
        <v>220.58699999999999</v>
      </c>
      <c r="M115" s="49">
        <v>488.56299999999999</v>
      </c>
      <c r="N115" s="51"/>
      <c r="O115" s="49">
        <v>263.60300000000001</v>
      </c>
      <c r="P115" s="49">
        <v>184.74700000000001</v>
      </c>
      <c r="Q115" s="49">
        <v>448.35</v>
      </c>
    </row>
    <row r="116" spans="1:17" ht="12.75" customHeight="1" x14ac:dyDescent="0.2">
      <c r="A116" s="11" t="s">
        <v>283</v>
      </c>
      <c r="B116" s="11"/>
      <c r="C116" s="48">
        <v>7669</v>
      </c>
      <c r="D116" s="48">
        <v>7280</v>
      </c>
      <c r="E116" s="48">
        <v>14949</v>
      </c>
      <c r="F116" s="32"/>
      <c r="G116" s="48">
        <v>6805</v>
      </c>
      <c r="H116" s="48">
        <v>6610</v>
      </c>
      <c r="I116" s="48">
        <v>13415</v>
      </c>
      <c r="K116" s="49">
        <v>9.8510000000000009</v>
      </c>
      <c r="L116" s="49">
        <v>1.593</v>
      </c>
      <c r="M116" s="49">
        <v>11.444000000000001</v>
      </c>
      <c r="N116" s="51"/>
      <c r="O116" s="49">
        <v>13.443</v>
      </c>
      <c r="P116" s="49">
        <v>3.0590000000000002</v>
      </c>
      <c r="Q116" s="49">
        <v>16.501999999999999</v>
      </c>
    </row>
    <row r="117" spans="1:17" ht="12.75" customHeight="1" x14ac:dyDescent="0.2">
      <c r="A117" s="11" t="s">
        <v>244</v>
      </c>
      <c r="B117" s="11"/>
      <c r="C117" s="48">
        <v>6162</v>
      </c>
      <c r="D117" s="48">
        <v>6266</v>
      </c>
      <c r="E117" s="48">
        <v>12428</v>
      </c>
      <c r="F117" s="32"/>
      <c r="G117" s="48">
        <v>4920</v>
      </c>
      <c r="H117" s="48">
        <v>5469</v>
      </c>
      <c r="I117" s="48">
        <v>10389</v>
      </c>
      <c r="K117" s="49">
        <v>355.15</v>
      </c>
      <c r="L117" s="49">
        <v>77.69</v>
      </c>
      <c r="M117" s="49">
        <v>432.84</v>
      </c>
      <c r="N117" s="51"/>
      <c r="O117" s="49">
        <v>314.67</v>
      </c>
      <c r="P117" s="49">
        <v>51.67</v>
      </c>
      <c r="Q117" s="49">
        <v>366.34000000000003</v>
      </c>
    </row>
    <row r="118" spans="1:17" ht="12.75" customHeight="1" x14ac:dyDescent="0.2">
      <c r="A118" s="47" t="s">
        <v>7</v>
      </c>
      <c r="B118" s="47" t="s">
        <v>32</v>
      </c>
      <c r="C118" s="48">
        <v>449863</v>
      </c>
      <c r="D118" s="48">
        <v>460578</v>
      </c>
      <c r="E118" s="48">
        <v>910441</v>
      </c>
      <c r="F118" s="32"/>
      <c r="G118" s="48">
        <v>428644</v>
      </c>
      <c r="H118" s="48">
        <v>456475</v>
      </c>
      <c r="I118" s="48">
        <v>885119</v>
      </c>
      <c r="K118" s="49">
        <v>14373.081</v>
      </c>
      <c r="L118" s="49">
        <v>11472.105</v>
      </c>
      <c r="M118" s="49">
        <v>25845.186000000002</v>
      </c>
      <c r="N118" s="51"/>
      <c r="O118" s="49">
        <v>15778.145999999997</v>
      </c>
      <c r="P118" s="49">
        <v>12431.928</v>
      </c>
      <c r="Q118" s="49">
        <v>28210.073999999997</v>
      </c>
    </row>
    <row r="119" spans="1:17" ht="12.75" customHeight="1" x14ac:dyDescent="0.2">
      <c r="A119" s="11" t="s">
        <v>8</v>
      </c>
      <c r="B119" s="11" t="s">
        <v>335</v>
      </c>
      <c r="C119" s="48">
        <v>0</v>
      </c>
      <c r="D119" s="48">
        <v>0</v>
      </c>
      <c r="E119" s="48">
        <v>0</v>
      </c>
      <c r="F119" s="32"/>
      <c r="G119" s="48">
        <v>3498</v>
      </c>
      <c r="H119" s="48">
        <v>3989</v>
      </c>
      <c r="I119" s="48">
        <v>7487</v>
      </c>
      <c r="K119" s="49">
        <v>0</v>
      </c>
      <c r="L119" s="49">
        <v>0</v>
      </c>
      <c r="M119" s="49">
        <v>0</v>
      </c>
      <c r="N119" s="51"/>
      <c r="O119" s="49">
        <v>0</v>
      </c>
      <c r="P119" s="49">
        <v>0</v>
      </c>
      <c r="Q119" s="49">
        <v>0</v>
      </c>
    </row>
    <row r="120" spans="1:17" ht="12.75" customHeight="1" x14ac:dyDescent="0.2">
      <c r="A120" s="47" t="s">
        <v>7</v>
      </c>
      <c r="B120" s="47" t="s">
        <v>335</v>
      </c>
      <c r="C120" s="48">
        <v>0</v>
      </c>
      <c r="D120" s="48">
        <v>0</v>
      </c>
      <c r="E120" s="48">
        <v>0</v>
      </c>
      <c r="F120" s="32"/>
      <c r="G120" s="48">
        <v>3498</v>
      </c>
      <c r="H120" s="48">
        <v>3989</v>
      </c>
      <c r="I120" s="48">
        <v>7487</v>
      </c>
      <c r="K120" s="49">
        <v>0</v>
      </c>
      <c r="L120" s="49">
        <v>0</v>
      </c>
      <c r="M120" s="49">
        <v>0</v>
      </c>
      <c r="N120" s="51"/>
      <c r="O120" s="49">
        <v>0</v>
      </c>
      <c r="P120" s="49">
        <v>0</v>
      </c>
      <c r="Q120" s="49">
        <v>0</v>
      </c>
    </row>
    <row r="121" spans="1:17" ht="12.75" customHeight="1" x14ac:dyDescent="0.2">
      <c r="A121" s="11" t="s">
        <v>13</v>
      </c>
      <c r="B121" s="11" t="s">
        <v>40</v>
      </c>
      <c r="C121" s="48">
        <v>8894</v>
      </c>
      <c r="D121" s="48">
        <v>8250</v>
      </c>
      <c r="E121" s="48">
        <v>17144</v>
      </c>
      <c r="F121" s="32"/>
      <c r="G121" s="48">
        <v>10314</v>
      </c>
      <c r="H121" s="48">
        <v>9541</v>
      </c>
      <c r="I121" s="48">
        <v>19855</v>
      </c>
      <c r="K121" s="49">
        <v>289.26</v>
      </c>
      <c r="L121" s="49">
        <v>167.69800000000001</v>
      </c>
      <c r="M121" s="49">
        <v>456.95799999999997</v>
      </c>
      <c r="N121" s="51"/>
      <c r="O121" s="49">
        <v>337.05799999999999</v>
      </c>
      <c r="P121" s="49">
        <v>195.06899999999999</v>
      </c>
      <c r="Q121" s="49">
        <v>532.12699999999995</v>
      </c>
    </row>
    <row r="122" spans="1:17" ht="12.75" customHeight="1" x14ac:dyDescent="0.2">
      <c r="A122" s="11" t="s">
        <v>16</v>
      </c>
      <c r="B122" s="11"/>
      <c r="C122" s="48">
        <v>8996</v>
      </c>
      <c r="D122" s="48">
        <v>7858</v>
      </c>
      <c r="E122" s="48">
        <v>16854</v>
      </c>
      <c r="F122" s="32"/>
      <c r="G122" s="48">
        <v>8685</v>
      </c>
      <c r="H122" s="48">
        <v>9572</v>
      </c>
      <c r="I122" s="48">
        <v>18257</v>
      </c>
      <c r="K122" s="49">
        <v>350.11399999999998</v>
      </c>
      <c r="L122" s="49">
        <v>152.61199999999999</v>
      </c>
      <c r="M122" s="49">
        <v>502.726</v>
      </c>
      <c r="N122" s="51"/>
      <c r="O122" s="49">
        <v>471.94900000000001</v>
      </c>
      <c r="P122" s="49">
        <v>72.47</v>
      </c>
      <c r="Q122" s="49">
        <v>544.41899999999998</v>
      </c>
    </row>
    <row r="123" spans="1:17" ht="12.75" customHeight="1" x14ac:dyDescent="0.2">
      <c r="A123" s="11" t="s">
        <v>8</v>
      </c>
      <c r="B123" s="11"/>
      <c r="C123" s="48">
        <v>45661</v>
      </c>
      <c r="D123" s="48">
        <v>46871</v>
      </c>
      <c r="E123" s="48">
        <v>92532</v>
      </c>
      <c r="F123" s="32"/>
      <c r="G123" s="48">
        <v>44005</v>
      </c>
      <c r="H123" s="48">
        <v>45651</v>
      </c>
      <c r="I123" s="48">
        <v>89656</v>
      </c>
      <c r="K123" s="49">
        <v>227.655</v>
      </c>
      <c r="L123" s="49">
        <v>1.421</v>
      </c>
      <c r="M123" s="49">
        <v>229.07599999999999</v>
      </c>
      <c r="N123" s="51"/>
      <c r="O123" s="49">
        <v>218.66900000000001</v>
      </c>
      <c r="P123" s="49">
        <v>0.46</v>
      </c>
      <c r="Q123" s="49">
        <v>219.12900000000002</v>
      </c>
    </row>
    <row r="124" spans="1:17" ht="12.75" customHeight="1" x14ac:dyDescent="0.2">
      <c r="A124" s="11" t="s">
        <v>207</v>
      </c>
      <c r="B124" s="11"/>
      <c r="C124" s="48">
        <v>9033</v>
      </c>
      <c r="D124" s="48">
        <v>14474</v>
      </c>
      <c r="E124" s="48">
        <v>23507</v>
      </c>
      <c r="F124" s="32"/>
      <c r="G124" s="48">
        <v>3388</v>
      </c>
      <c r="H124" s="48">
        <v>7260</v>
      </c>
      <c r="I124" s="48">
        <v>10648</v>
      </c>
      <c r="K124" s="49">
        <v>216.62</v>
      </c>
      <c r="L124" s="49">
        <v>399.92</v>
      </c>
      <c r="M124" s="49">
        <v>616.54</v>
      </c>
      <c r="N124" s="51"/>
      <c r="O124" s="49">
        <v>186.91200000000001</v>
      </c>
      <c r="P124" s="49">
        <v>89.132000000000005</v>
      </c>
      <c r="Q124" s="49">
        <v>276.04399999999998</v>
      </c>
    </row>
    <row r="125" spans="1:17" ht="12.75" customHeight="1" x14ac:dyDescent="0.2">
      <c r="A125" s="11" t="s">
        <v>18</v>
      </c>
      <c r="B125" s="11"/>
      <c r="C125" s="48">
        <v>10682</v>
      </c>
      <c r="D125" s="48">
        <v>15510</v>
      </c>
      <c r="E125" s="48">
        <v>26192</v>
      </c>
      <c r="F125" s="32"/>
      <c r="G125" s="48">
        <v>3686</v>
      </c>
      <c r="H125" s="48">
        <v>6357</v>
      </c>
      <c r="I125" s="48">
        <v>10043</v>
      </c>
      <c r="K125" s="49">
        <v>497.95600000000002</v>
      </c>
      <c r="L125" s="49">
        <v>490.18900000000002</v>
      </c>
      <c r="M125" s="49">
        <v>988.14499999999998</v>
      </c>
      <c r="N125" s="51"/>
      <c r="O125" s="49">
        <v>179.899</v>
      </c>
      <c r="P125" s="49">
        <v>198.387</v>
      </c>
      <c r="Q125" s="49">
        <v>378.286</v>
      </c>
    </row>
    <row r="126" spans="1:17" ht="12.75" customHeight="1" x14ac:dyDescent="0.2">
      <c r="A126" s="11" t="s">
        <v>34</v>
      </c>
      <c r="B126" s="11"/>
      <c r="C126" s="48">
        <v>0</v>
      </c>
      <c r="D126" s="48">
        <v>0</v>
      </c>
      <c r="E126" s="48">
        <v>0</v>
      </c>
      <c r="F126" s="32"/>
      <c r="G126" s="48">
        <v>1973</v>
      </c>
      <c r="H126" s="48">
        <v>2234</v>
      </c>
      <c r="I126" s="48">
        <v>4207</v>
      </c>
      <c r="K126" s="49">
        <v>0</v>
      </c>
      <c r="L126" s="49">
        <v>0</v>
      </c>
      <c r="M126" s="49">
        <v>0</v>
      </c>
      <c r="N126" s="51"/>
      <c r="O126" s="49">
        <v>223.93899999999999</v>
      </c>
      <c r="P126" s="49">
        <v>49.798999999999999</v>
      </c>
      <c r="Q126" s="49">
        <v>273.738</v>
      </c>
    </row>
    <row r="127" spans="1:17" ht="12.75" customHeight="1" x14ac:dyDescent="0.2">
      <c r="A127" s="11" t="s">
        <v>35</v>
      </c>
      <c r="B127" s="11"/>
      <c r="C127" s="48">
        <v>4387</v>
      </c>
      <c r="D127" s="48">
        <v>3291</v>
      </c>
      <c r="E127" s="48">
        <v>7678</v>
      </c>
      <c r="F127" s="32"/>
      <c r="G127" s="48">
        <v>4118</v>
      </c>
      <c r="H127" s="48">
        <v>4313</v>
      </c>
      <c r="I127" s="48">
        <v>8431</v>
      </c>
      <c r="K127" s="49">
        <v>94.168999999999997</v>
      </c>
      <c r="L127" s="49">
        <v>26.579000000000001</v>
      </c>
      <c r="M127" s="49">
        <v>120.74799999999999</v>
      </c>
      <c r="N127" s="51"/>
      <c r="O127" s="49">
        <v>118.321</v>
      </c>
      <c r="P127" s="49">
        <v>20.58</v>
      </c>
      <c r="Q127" s="49">
        <v>138.90100000000001</v>
      </c>
    </row>
    <row r="128" spans="1:17" ht="12.75" customHeight="1" x14ac:dyDescent="0.2">
      <c r="A128" s="11" t="s">
        <v>10</v>
      </c>
      <c r="B128" s="11"/>
      <c r="C128" s="48">
        <v>9713</v>
      </c>
      <c r="D128" s="48">
        <v>11063</v>
      </c>
      <c r="E128" s="48">
        <v>20776</v>
      </c>
      <c r="F128" s="32"/>
      <c r="G128" s="48">
        <v>9985</v>
      </c>
      <c r="H128" s="48">
        <v>12682</v>
      </c>
      <c r="I128" s="48">
        <v>22667</v>
      </c>
      <c r="K128" s="49">
        <v>577.87800000000004</v>
      </c>
      <c r="L128" s="49">
        <v>384.428</v>
      </c>
      <c r="M128" s="49">
        <v>962.30600000000004</v>
      </c>
      <c r="N128" s="51"/>
      <c r="O128" s="49">
        <v>630.47299999999996</v>
      </c>
      <c r="P128" s="49">
        <v>370.08499999999998</v>
      </c>
      <c r="Q128" s="49">
        <v>1000.558</v>
      </c>
    </row>
    <row r="129" spans="1:17" ht="12.75" customHeight="1" x14ac:dyDescent="0.2">
      <c r="A129" s="11" t="s">
        <v>37</v>
      </c>
      <c r="B129" s="11"/>
      <c r="C129" s="48">
        <v>2224</v>
      </c>
      <c r="D129" s="48">
        <v>1909</v>
      </c>
      <c r="E129" s="48">
        <v>4133</v>
      </c>
      <c r="F129" s="32"/>
      <c r="G129" s="48">
        <v>1181</v>
      </c>
      <c r="H129" s="48">
        <v>909</v>
      </c>
      <c r="I129" s="48">
        <v>2090</v>
      </c>
      <c r="K129" s="49">
        <v>0</v>
      </c>
      <c r="L129" s="49">
        <v>0</v>
      </c>
      <c r="M129" s="49">
        <v>0</v>
      </c>
      <c r="N129" s="51"/>
      <c r="O129" s="49">
        <v>0</v>
      </c>
      <c r="P129" s="49">
        <v>0</v>
      </c>
      <c r="Q129" s="49">
        <v>0</v>
      </c>
    </row>
    <row r="130" spans="1:17" ht="12.75" customHeight="1" x14ac:dyDescent="0.2">
      <c r="A130" s="11" t="s">
        <v>268</v>
      </c>
      <c r="B130" s="11"/>
      <c r="C130" s="48">
        <v>3608</v>
      </c>
      <c r="D130" s="48">
        <v>3404</v>
      </c>
      <c r="E130" s="48">
        <v>7012</v>
      </c>
      <c r="F130" s="32"/>
      <c r="G130" s="48">
        <v>5842</v>
      </c>
      <c r="H130" s="48">
        <v>6287</v>
      </c>
      <c r="I130" s="48">
        <v>12129</v>
      </c>
      <c r="K130" s="49">
        <v>25.974</v>
      </c>
      <c r="L130" s="49">
        <v>137.09</v>
      </c>
      <c r="M130" s="49">
        <v>163.06399999999999</v>
      </c>
      <c r="N130" s="51"/>
      <c r="O130" s="49">
        <v>155.28700000000001</v>
      </c>
      <c r="P130" s="49">
        <v>240.28299999999999</v>
      </c>
      <c r="Q130" s="49">
        <v>395.57</v>
      </c>
    </row>
    <row r="131" spans="1:17" ht="12.75" customHeight="1" x14ac:dyDescent="0.2">
      <c r="A131" s="11" t="s">
        <v>11</v>
      </c>
      <c r="B131" s="11"/>
      <c r="C131" s="48">
        <v>20462</v>
      </c>
      <c r="D131" s="48">
        <v>17731</v>
      </c>
      <c r="E131" s="48">
        <v>38193</v>
      </c>
      <c r="F131" s="32"/>
      <c r="G131" s="48">
        <v>24391</v>
      </c>
      <c r="H131" s="48">
        <v>21359</v>
      </c>
      <c r="I131" s="48">
        <v>45750</v>
      </c>
      <c r="K131" s="49">
        <v>52.896000000000001</v>
      </c>
      <c r="L131" s="49">
        <v>33.594000000000001</v>
      </c>
      <c r="M131" s="49">
        <v>86.490000000000009</v>
      </c>
      <c r="N131" s="51"/>
      <c r="O131" s="49">
        <v>217.74</v>
      </c>
      <c r="P131" s="49">
        <v>100.285</v>
      </c>
      <c r="Q131" s="49">
        <v>318.02499999999998</v>
      </c>
    </row>
    <row r="132" spans="1:17" ht="12.75" customHeight="1" x14ac:dyDescent="0.2">
      <c r="A132" s="11" t="s">
        <v>260</v>
      </c>
      <c r="B132" s="11"/>
      <c r="C132" s="48">
        <v>6047</v>
      </c>
      <c r="D132" s="48">
        <v>6789</v>
      </c>
      <c r="E132" s="48">
        <v>12836</v>
      </c>
      <c r="F132" s="32"/>
      <c r="G132" s="48">
        <v>6474</v>
      </c>
      <c r="H132" s="48">
        <v>5006</v>
      </c>
      <c r="I132" s="48">
        <v>11480</v>
      </c>
      <c r="K132" s="49">
        <v>71.38</v>
      </c>
      <c r="L132" s="49">
        <v>7.4999999999999997E-2</v>
      </c>
      <c r="M132" s="49">
        <v>71.454999999999998</v>
      </c>
      <c r="N132" s="51"/>
      <c r="O132" s="49">
        <v>62.831000000000003</v>
      </c>
      <c r="P132" s="49">
        <v>0.63100000000000001</v>
      </c>
      <c r="Q132" s="49">
        <v>63.462000000000003</v>
      </c>
    </row>
    <row r="133" spans="1:17" ht="12.75" customHeight="1" x14ac:dyDescent="0.2">
      <c r="A133" s="11" t="s">
        <v>21</v>
      </c>
      <c r="B133" s="11"/>
      <c r="C133" s="48">
        <v>2160</v>
      </c>
      <c r="D133" s="48">
        <v>1928</v>
      </c>
      <c r="E133" s="48">
        <v>4088</v>
      </c>
      <c r="F133" s="32"/>
      <c r="G133" s="48">
        <v>4345</v>
      </c>
      <c r="H133" s="48">
        <v>3699</v>
      </c>
      <c r="I133" s="48">
        <v>8044</v>
      </c>
      <c r="K133" s="49">
        <v>11.971</v>
      </c>
      <c r="L133" s="49">
        <v>0.49299999999999999</v>
      </c>
      <c r="M133" s="49">
        <v>12.464</v>
      </c>
      <c r="N133" s="51"/>
      <c r="O133" s="49">
        <v>12.946999999999999</v>
      </c>
      <c r="P133" s="49">
        <v>0.70499999999999996</v>
      </c>
      <c r="Q133" s="49">
        <v>13.651999999999999</v>
      </c>
    </row>
    <row r="134" spans="1:17" ht="12.75" customHeight="1" x14ac:dyDescent="0.2">
      <c r="A134" s="11" t="s">
        <v>276</v>
      </c>
      <c r="B134" s="11"/>
      <c r="C134" s="48">
        <v>1788</v>
      </c>
      <c r="D134" s="48">
        <v>1883</v>
      </c>
      <c r="E134" s="48">
        <v>3671</v>
      </c>
      <c r="F134" s="32"/>
      <c r="G134" s="48">
        <v>1825</v>
      </c>
      <c r="H134" s="48">
        <v>2005</v>
      </c>
      <c r="I134" s="48">
        <v>3830</v>
      </c>
      <c r="K134" s="49">
        <v>16.399999999999999</v>
      </c>
      <c r="L134" s="49">
        <v>39.948999999999998</v>
      </c>
      <c r="M134" s="49">
        <v>56.348999999999997</v>
      </c>
      <c r="N134" s="51"/>
      <c r="O134" s="49">
        <v>45.255000000000003</v>
      </c>
      <c r="P134" s="49">
        <v>108.265</v>
      </c>
      <c r="Q134" s="49">
        <v>153.52000000000001</v>
      </c>
    </row>
    <row r="135" spans="1:17" ht="12.75" customHeight="1" x14ac:dyDescent="0.2">
      <c r="A135" s="11" t="s">
        <v>323</v>
      </c>
      <c r="B135" s="11"/>
      <c r="C135" s="48">
        <v>1373</v>
      </c>
      <c r="D135" s="48">
        <v>1735</v>
      </c>
      <c r="E135" s="48">
        <v>3108</v>
      </c>
      <c r="F135" s="32"/>
      <c r="G135" s="48">
        <v>903</v>
      </c>
      <c r="H135" s="48">
        <v>0</v>
      </c>
      <c r="I135" s="48">
        <v>903</v>
      </c>
      <c r="K135" s="49">
        <v>8.9760000000000009</v>
      </c>
      <c r="L135" s="49">
        <v>0.18099999999999999</v>
      </c>
      <c r="M135" s="49">
        <v>9.157</v>
      </c>
      <c r="N135" s="51"/>
      <c r="O135" s="49">
        <v>7.859</v>
      </c>
      <c r="P135" s="49">
        <v>0</v>
      </c>
      <c r="Q135" s="49">
        <v>7.859</v>
      </c>
    </row>
    <row r="136" spans="1:17" ht="12.75" customHeight="1" x14ac:dyDescent="0.2">
      <c r="A136" s="11" t="s">
        <v>264</v>
      </c>
      <c r="B136" s="11"/>
      <c r="C136" s="48">
        <v>4054</v>
      </c>
      <c r="D136" s="48">
        <v>3710</v>
      </c>
      <c r="E136" s="48">
        <v>7764</v>
      </c>
      <c r="F136" s="32"/>
      <c r="G136" s="48">
        <v>4286</v>
      </c>
      <c r="H136" s="48">
        <v>3745</v>
      </c>
      <c r="I136" s="48">
        <v>8031</v>
      </c>
      <c r="K136" s="49">
        <v>0</v>
      </c>
      <c r="L136" s="49">
        <v>0</v>
      </c>
      <c r="M136" s="49">
        <v>0</v>
      </c>
      <c r="N136" s="51"/>
      <c r="O136" s="49">
        <v>0</v>
      </c>
      <c r="P136" s="49">
        <v>0</v>
      </c>
      <c r="Q136" s="49">
        <v>0</v>
      </c>
    </row>
    <row r="137" spans="1:17" ht="12.75" customHeight="1" x14ac:dyDescent="0.2">
      <c r="A137" s="11" t="s">
        <v>299</v>
      </c>
      <c r="B137" s="11"/>
      <c r="C137" s="48">
        <v>0</v>
      </c>
      <c r="D137" s="48">
        <v>0</v>
      </c>
      <c r="E137" s="48">
        <v>0</v>
      </c>
      <c r="F137" s="32"/>
      <c r="G137" s="48">
        <v>1752</v>
      </c>
      <c r="H137" s="48">
        <v>2931</v>
      </c>
      <c r="I137" s="48">
        <v>4683</v>
      </c>
      <c r="K137" s="49">
        <v>0</v>
      </c>
      <c r="L137" s="49">
        <v>0</v>
      </c>
      <c r="M137" s="49">
        <v>0</v>
      </c>
      <c r="N137" s="51"/>
      <c r="O137" s="49">
        <v>58.88</v>
      </c>
      <c r="P137" s="49">
        <v>0.69299999999999995</v>
      </c>
      <c r="Q137" s="49">
        <v>59.573</v>
      </c>
    </row>
    <row r="138" spans="1:17" ht="12.75" customHeight="1" x14ac:dyDescent="0.2">
      <c r="A138" s="11" t="s">
        <v>12</v>
      </c>
      <c r="B138" s="11"/>
      <c r="C138" s="48">
        <v>60565</v>
      </c>
      <c r="D138" s="48">
        <v>58918</v>
      </c>
      <c r="E138" s="48">
        <v>119483</v>
      </c>
      <c r="F138" s="32"/>
      <c r="G138" s="48">
        <v>58996</v>
      </c>
      <c r="H138" s="48">
        <v>61056</v>
      </c>
      <c r="I138" s="48">
        <v>120052</v>
      </c>
      <c r="K138" s="49">
        <v>1856.3720000000001</v>
      </c>
      <c r="L138" s="49">
        <v>2089.2269999999999</v>
      </c>
      <c r="M138" s="49">
        <v>3945.5990000000002</v>
      </c>
      <c r="N138" s="51"/>
      <c r="O138" s="49">
        <v>1885.34</v>
      </c>
      <c r="P138" s="49">
        <v>968.34500000000003</v>
      </c>
      <c r="Q138" s="49">
        <v>2853.6849999999999</v>
      </c>
    </row>
    <row r="139" spans="1:17" ht="12.75" customHeight="1" x14ac:dyDescent="0.2">
      <c r="A139" s="11" t="s">
        <v>29</v>
      </c>
      <c r="B139" s="11"/>
      <c r="C139" s="48">
        <v>1548</v>
      </c>
      <c r="D139" s="48">
        <v>1510</v>
      </c>
      <c r="E139" s="48">
        <v>3058</v>
      </c>
      <c r="F139" s="32"/>
      <c r="G139" s="48">
        <v>2226</v>
      </c>
      <c r="H139" s="48">
        <v>2452</v>
      </c>
      <c r="I139" s="48">
        <v>4678</v>
      </c>
      <c r="K139" s="49">
        <v>226.78100000000001</v>
      </c>
      <c r="L139" s="49">
        <v>191.15799999999999</v>
      </c>
      <c r="M139" s="49">
        <v>417.93899999999996</v>
      </c>
      <c r="N139" s="51"/>
      <c r="O139" s="49">
        <v>198.95099999999999</v>
      </c>
      <c r="P139" s="49">
        <v>202.26599999999999</v>
      </c>
      <c r="Q139" s="49">
        <v>401.21699999999998</v>
      </c>
    </row>
    <row r="140" spans="1:17" ht="12.75" customHeight="1" x14ac:dyDescent="0.2">
      <c r="A140" s="47" t="s">
        <v>7</v>
      </c>
      <c r="B140" s="47" t="s">
        <v>40</v>
      </c>
      <c r="C140" s="48">
        <v>201195</v>
      </c>
      <c r="D140" s="48">
        <v>206834</v>
      </c>
      <c r="E140" s="48">
        <v>408029</v>
      </c>
      <c r="F140" s="32"/>
      <c r="G140" s="48">
        <v>198375</v>
      </c>
      <c r="H140" s="48">
        <v>207059</v>
      </c>
      <c r="I140" s="48">
        <v>405434</v>
      </c>
      <c r="K140" s="49">
        <v>4524.402000000001</v>
      </c>
      <c r="L140" s="49">
        <v>4114.6140000000005</v>
      </c>
      <c r="M140" s="49">
        <v>8639.0160000000014</v>
      </c>
      <c r="N140" s="51"/>
      <c r="O140" s="49">
        <v>5012.3100000000004</v>
      </c>
      <c r="P140" s="49">
        <v>2617.4550000000004</v>
      </c>
      <c r="Q140" s="49">
        <v>7629.7650000000012</v>
      </c>
    </row>
    <row r="141" spans="1:17" ht="12.75" customHeight="1" x14ac:dyDescent="0.2">
      <c r="A141" s="11" t="s">
        <v>13</v>
      </c>
      <c r="B141" s="11" t="s">
        <v>255</v>
      </c>
      <c r="C141" s="48">
        <v>1576</v>
      </c>
      <c r="D141" s="48">
        <v>1507</v>
      </c>
      <c r="E141" s="48">
        <v>3083</v>
      </c>
      <c r="F141" s="32"/>
      <c r="G141" s="48">
        <v>1651</v>
      </c>
      <c r="H141" s="48">
        <v>1681</v>
      </c>
      <c r="I141" s="48">
        <v>3332</v>
      </c>
      <c r="K141" s="49">
        <v>0</v>
      </c>
      <c r="L141" s="49">
        <v>0</v>
      </c>
      <c r="M141" s="49">
        <v>0</v>
      </c>
      <c r="N141" s="51"/>
      <c r="O141" s="49">
        <v>0</v>
      </c>
      <c r="P141" s="49">
        <v>0</v>
      </c>
      <c r="Q141" s="49">
        <v>0</v>
      </c>
    </row>
    <row r="142" spans="1:17" ht="12.75" customHeight="1" x14ac:dyDescent="0.2">
      <c r="A142" s="11" t="s">
        <v>8</v>
      </c>
      <c r="B142" s="79"/>
      <c r="C142" s="48">
        <v>0</v>
      </c>
      <c r="D142" s="48">
        <v>0</v>
      </c>
      <c r="E142" s="48">
        <v>0</v>
      </c>
      <c r="F142" s="32"/>
      <c r="G142" s="48">
        <v>2650</v>
      </c>
      <c r="H142" s="48">
        <v>2814</v>
      </c>
      <c r="I142" s="48">
        <v>5464</v>
      </c>
      <c r="K142" s="49">
        <v>0</v>
      </c>
      <c r="L142" s="49">
        <v>0</v>
      </c>
      <c r="M142" s="49">
        <v>0</v>
      </c>
      <c r="N142" s="51"/>
      <c r="O142" s="49">
        <v>0</v>
      </c>
      <c r="P142" s="49">
        <v>0</v>
      </c>
      <c r="Q142" s="49">
        <v>0</v>
      </c>
    </row>
    <row r="143" spans="1:17" ht="12.75" customHeight="1" x14ac:dyDescent="0.2">
      <c r="A143" s="47" t="s">
        <v>7</v>
      </c>
      <c r="B143" s="47" t="s">
        <v>255</v>
      </c>
      <c r="C143" s="48">
        <v>1576</v>
      </c>
      <c r="D143" s="48">
        <v>1507</v>
      </c>
      <c r="E143" s="48">
        <v>3083</v>
      </c>
      <c r="F143" s="32"/>
      <c r="G143" s="48">
        <v>4301</v>
      </c>
      <c r="H143" s="48">
        <v>4495</v>
      </c>
      <c r="I143" s="48">
        <v>8796</v>
      </c>
      <c r="K143" s="49">
        <v>0</v>
      </c>
      <c r="L143" s="49">
        <v>0</v>
      </c>
      <c r="M143" s="49">
        <v>0</v>
      </c>
      <c r="N143" s="51"/>
      <c r="O143" s="49">
        <v>0</v>
      </c>
      <c r="P143" s="49">
        <v>0</v>
      </c>
      <c r="Q143" s="49">
        <v>0</v>
      </c>
    </row>
    <row r="144" spans="1:17" ht="12.75" customHeight="1" x14ac:dyDescent="0.2">
      <c r="A144" s="11" t="s">
        <v>191</v>
      </c>
      <c r="B144" s="2" t="s">
        <v>41</v>
      </c>
      <c r="C144" s="48">
        <v>8899</v>
      </c>
      <c r="D144" s="48">
        <v>10136</v>
      </c>
      <c r="E144" s="48">
        <v>19035</v>
      </c>
      <c r="F144" s="32"/>
      <c r="G144" s="48">
        <v>5669</v>
      </c>
      <c r="H144" s="48">
        <v>8299</v>
      </c>
      <c r="I144" s="48">
        <v>13968</v>
      </c>
      <c r="K144" s="49">
        <v>198.41900000000001</v>
      </c>
      <c r="L144" s="49">
        <v>221.232</v>
      </c>
      <c r="M144" s="49">
        <v>419.65100000000001</v>
      </c>
      <c r="N144" s="51"/>
      <c r="O144" s="49">
        <v>253.749</v>
      </c>
      <c r="P144" s="49">
        <v>227.745</v>
      </c>
      <c r="Q144" s="49">
        <v>481.49400000000003</v>
      </c>
    </row>
    <row r="145" spans="1:17" ht="12.75" customHeight="1" x14ac:dyDescent="0.2">
      <c r="A145" s="11" t="s">
        <v>13</v>
      </c>
      <c r="B145" s="47"/>
      <c r="C145" s="48">
        <v>50662</v>
      </c>
      <c r="D145" s="48">
        <v>46928</v>
      </c>
      <c r="E145" s="48">
        <v>97590</v>
      </c>
      <c r="F145" s="32"/>
      <c r="G145" s="48">
        <v>48200</v>
      </c>
      <c r="H145" s="48">
        <v>44852</v>
      </c>
      <c r="I145" s="48">
        <v>93052</v>
      </c>
      <c r="K145" s="49">
        <v>1057.433</v>
      </c>
      <c r="L145" s="49">
        <v>1857.1980000000001</v>
      </c>
      <c r="M145" s="49">
        <v>2914.6310000000003</v>
      </c>
      <c r="N145" s="51"/>
      <c r="O145" s="49">
        <v>1385.6880000000001</v>
      </c>
      <c r="P145" s="49">
        <v>1437.885</v>
      </c>
      <c r="Q145" s="49">
        <v>2823.5730000000003</v>
      </c>
    </row>
    <row r="146" spans="1:17" ht="12.75" customHeight="1" x14ac:dyDescent="0.2">
      <c r="A146" s="11" t="s">
        <v>300</v>
      </c>
      <c r="C146" s="48">
        <v>4323</v>
      </c>
      <c r="D146" s="48">
        <v>4361</v>
      </c>
      <c r="E146" s="48">
        <v>8684</v>
      </c>
      <c r="F146" s="32"/>
      <c r="G146" s="48">
        <v>4951</v>
      </c>
      <c r="H146" s="48">
        <v>4929</v>
      </c>
      <c r="I146" s="48">
        <v>9880</v>
      </c>
      <c r="K146" s="49">
        <v>84.105000000000004</v>
      </c>
      <c r="L146" s="49">
        <v>5.0000000000000001E-3</v>
      </c>
      <c r="M146" s="49">
        <v>84.11</v>
      </c>
      <c r="N146" s="51"/>
      <c r="O146" s="49">
        <v>132.42500000000001</v>
      </c>
      <c r="P146" s="49">
        <v>11.315</v>
      </c>
      <c r="Q146" s="49">
        <v>143.74</v>
      </c>
    </row>
    <row r="147" spans="1:17" ht="12.75" customHeight="1" x14ac:dyDescent="0.2">
      <c r="A147" s="11" t="s">
        <v>16</v>
      </c>
      <c r="C147" s="48">
        <v>21883</v>
      </c>
      <c r="D147" s="48">
        <v>22148</v>
      </c>
      <c r="E147" s="48">
        <v>44031</v>
      </c>
      <c r="F147" s="32"/>
      <c r="G147" s="48">
        <v>17243</v>
      </c>
      <c r="H147" s="48">
        <v>18442</v>
      </c>
      <c r="I147" s="48">
        <v>35685</v>
      </c>
      <c r="K147" s="49">
        <v>961.63599999999997</v>
      </c>
      <c r="L147" s="49">
        <v>261.15199999999999</v>
      </c>
      <c r="M147" s="49">
        <v>1222.788</v>
      </c>
      <c r="N147" s="51"/>
      <c r="O147" s="49">
        <v>979.94899999999996</v>
      </c>
      <c r="P147" s="49">
        <v>293.82299999999998</v>
      </c>
      <c r="Q147" s="49">
        <v>1273.7719999999999</v>
      </c>
    </row>
    <row r="148" spans="1:17" ht="12.75" customHeight="1" x14ac:dyDescent="0.2">
      <c r="A148" s="11" t="s">
        <v>280</v>
      </c>
      <c r="C148" s="48">
        <v>4700</v>
      </c>
      <c r="D148" s="48">
        <v>4708</v>
      </c>
      <c r="E148" s="48">
        <v>9408</v>
      </c>
      <c r="F148" s="32"/>
      <c r="G148" s="48">
        <v>4891</v>
      </c>
      <c r="H148" s="48">
        <v>5069</v>
      </c>
      <c r="I148" s="48">
        <v>9960</v>
      </c>
      <c r="K148" s="49">
        <v>238.81299999999999</v>
      </c>
      <c r="L148" s="49">
        <v>100.491</v>
      </c>
      <c r="M148" s="49">
        <v>339.30399999999997</v>
      </c>
      <c r="N148" s="51"/>
      <c r="O148" s="49">
        <v>275.012</v>
      </c>
      <c r="P148" s="49">
        <v>182.68</v>
      </c>
      <c r="Q148" s="49">
        <v>457.69200000000001</v>
      </c>
    </row>
    <row r="149" spans="1:17" ht="12.75" customHeight="1" x14ac:dyDescent="0.2">
      <c r="A149" s="11" t="s">
        <v>285</v>
      </c>
      <c r="B149" s="11"/>
      <c r="C149" s="48">
        <v>4467</v>
      </c>
      <c r="D149" s="48">
        <v>5123</v>
      </c>
      <c r="E149" s="48">
        <v>9590</v>
      </c>
      <c r="F149" s="32"/>
      <c r="G149" s="48">
        <v>2376</v>
      </c>
      <c r="H149" s="48">
        <v>2784</v>
      </c>
      <c r="I149" s="48">
        <v>5160</v>
      </c>
      <c r="K149" s="49">
        <v>173.422</v>
      </c>
      <c r="L149" s="49">
        <v>66.436999999999998</v>
      </c>
      <c r="M149" s="49">
        <v>239.85899999999998</v>
      </c>
      <c r="N149" s="51"/>
      <c r="O149" s="49">
        <v>85.599000000000004</v>
      </c>
      <c r="P149" s="49">
        <v>45.753999999999998</v>
      </c>
      <c r="Q149" s="49">
        <v>131.35300000000001</v>
      </c>
    </row>
    <row r="150" spans="1:17" ht="12.75" customHeight="1" x14ac:dyDescent="0.2">
      <c r="A150" s="11" t="s">
        <v>33</v>
      </c>
      <c r="B150" s="11"/>
      <c r="C150" s="48">
        <v>0</v>
      </c>
      <c r="D150" s="48">
        <v>0</v>
      </c>
      <c r="E150" s="48">
        <v>0</v>
      </c>
      <c r="F150" s="32"/>
      <c r="G150" s="48">
        <v>0</v>
      </c>
      <c r="H150" s="48">
        <v>0</v>
      </c>
      <c r="I150" s="48">
        <v>0</v>
      </c>
      <c r="K150" s="49">
        <v>456.99700000000001</v>
      </c>
      <c r="L150" s="49">
        <v>1.6339999999999999</v>
      </c>
      <c r="M150" s="49">
        <v>458.63100000000003</v>
      </c>
      <c r="N150" s="51"/>
      <c r="O150" s="49">
        <v>496.06200000000001</v>
      </c>
      <c r="P150" s="49">
        <v>0</v>
      </c>
      <c r="Q150" s="49">
        <v>496.06200000000001</v>
      </c>
    </row>
    <row r="151" spans="1:17" ht="12.75" customHeight="1" x14ac:dyDescent="0.2">
      <c r="A151" s="11" t="s">
        <v>232</v>
      </c>
      <c r="B151" s="11"/>
      <c r="C151" s="48">
        <v>849</v>
      </c>
      <c r="D151" s="48">
        <v>892</v>
      </c>
      <c r="E151" s="48">
        <v>1741</v>
      </c>
      <c r="F151" s="32"/>
      <c r="G151" s="48">
        <v>0</v>
      </c>
      <c r="H151" s="48">
        <v>0</v>
      </c>
      <c r="I151" s="48">
        <v>0</v>
      </c>
      <c r="K151" s="49">
        <v>54.462000000000003</v>
      </c>
      <c r="L151" s="49">
        <v>5.7069999999999999</v>
      </c>
      <c r="M151" s="49">
        <v>60.169000000000004</v>
      </c>
      <c r="N151" s="51"/>
      <c r="O151" s="49">
        <v>0</v>
      </c>
      <c r="P151" s="49">
        <v>1.579</v>
      </c>
      <c r="Q151" s="49">
        <v>1.579</v>
      </c>
    </row>
    <row r="152" spans="1:17" ht="12.75" customHeight="1" x14ac:dyDescent="0.2">
      <c r="A152" s="11" t="s">
        <v>17</v>
      </c>
      <c r="B152" s="11"/>
      <c r="C152" s="48">
        <v>15664</v>
      </c>
      <c r="D152" s="48">
        <v>12842</v>
      </c>
      <c r="E152" s="48">
        <v>28506</v>
      </c>
      <c r="F152" s="32"/>
      <c r="G152" s="48">
        <v>14738</v>
      </c>
      <c r="H152" s="48">
        <v>13847</v>
      </c>
      <c r="I152" s="48">
        <v>28585</v>
      </c>
      <c r="K152" s="49">
        <v>447.52100000000002</v>
      </c>
      <c r="L152" s="49">
        <v>162.13200000000001</v>
      </c>
      <c r="M152" s="49">
        <v>609.65300000000002</v>
      </c>
      <c r="N152" s="51"/>
      <c r="O152" s="49">
        <v>535.89200000000005</v>
      </c>
      <c r="P152" s="49">
        <v>148.70500000000001</v>
      </c>
      <c r="Q152" s="49">
        <v>684.59700000000009</v>
      </c>
    </row>
    <row r="153" spans="1:17" ht="12.75" customHeight="1" x14ac:dyDescent="0.2">
      <c r="A153" s="11" t="s">
        <v>251</v>
      </c>
      <c r="B153" s="11"/>
      <c r="C153" s="48">
        <v>4454</v>
      </c>
      <c r="D153" s="48">
        <v>4084</v>
      </c>
      <c r="E153" s="48">
        <v>8538</v>
      </c>
      <c r="F153" s="32"/>
      <c r="G153" s="48">
        <v>3220</v>
      </c>
      <c r="H153" s="48">
        <v>3015</v>
      </c>
      <c r="I153" s="48">
        <v>6235</v>
      </c>
      <c r="K153" s="49">
        <v>95.980999999999995</v>
      </c>
      <c r="L153" s="49">
        <v>104.908</v>
      </c>
      <c r="M153" s="49">
        <v>200.88900000000001</v>
      </c>
      <c r="N153" s="51"/>
      <c r="O153" s="49">
        <v>62.792000000000002</v>
      </c>
      <c r="P153" s="49">
        <v>68.052000000000007</v>
      </c>
      <c r="Q153" s="49">
        <v>130.84399999999999</v>
      </c>
    </row>
    <row r="154" spans="1:17" ht="12.75" customHeight="1" x14ac:dyDescent="0.2">
      <c r="A154" s="11" t="s">
        <v>205</v>
      </c>
      <c r="B154" s="11"/>
      <c r="C154" s="48">
        <v>5758</v>
      </c>
      <c r="D154" s="48">
        <v>5925</v>
      </c>
      <c r="E154" s="48">
        <v>11683</v>
      </c>
      <c r="F154" s="32"/>
      <c r="G154" s="48">
        <v>7996</v>
      </c>
      <c r="H154" s="48">
        <v>10846</v>
      </c>
      <c r="I154" s="48">
        <v>18842</v>
      </c>
      <c r="K154" s="49">
        <v>73.576999999999998</v>
      </c>
      <c r="L154" s="49">
        <v>1.0820000000000001</v>
      </c>
      <c r="M154" s="49">
        <v>74.658999999999992</v>
      </c>
      <c r="N154" s="51"/>
      <c r="O154" s="49">
        <v>85.465000000000003</v>
      </c>
      <c r="P154" s="49">
        <v>0.42899999999999999</v>
      </c>
      <c r="Q154" s="49">
        <v>85.894000000000005</v>
      </c>
    </row>
    <row r="155" spans="1:17" ht="12.75" customHeight="1" x14ac:dyDescent="0.2">
      <c r="A155" s="11" t="s">
        <v>8</v>
      </c>
      <c r="B155" s="11"/>
      <c r="C155" s="48">
        <v>35985</v>
      </c>
      <c r="D155" s="48">
        <v>36804</v>
      </c>
      <c r="E155" s="48">
        <v>72789</v>
      </c>
      <c r="F155" s="32"/>
      <c r="G155" s="48">
        <v>34178</v>
      </c>
      <c r="H155" s="48">
        <v>37153</v>
      </c>
      <c r="I155" s="48">
        <v>71331</v>
      </c>
      <c r="K155" s="49">
        <v>401.20600000000002</v>
      </c>
      <c r="L155" s="49">
        <v>171.39099999999999</v>
      </c>
      <c r="M155" s="49">
        <v>572.59699999999998</v>
      </c>
      <c r="N155" s="51"/>
      <c r="O155" s="49">
        <v>611.36400000000003</v>
      </c>
      <c r="P155" s="49">
        <v>79.531999999999996</v>
      </c>
      <c r="Q155" s="49">
        <v>690.89600000000007</v>
      </c>
    </row>
    <row r="156" spans="1:17" ht="12.75" customHeight="1" x14ac:dyDescent="0.2">
      <c r="A156" s="11" t="s">
        <v>207</v>
      </c>
      <c r="B156" s="2" t="s">
        <v>41</v>
      </c>
      <c r="C156" s="48">
        <v>12740</v>
      </c>
      <c r="D156" s="48">
        <v>15909</v>
      </c>
      <c r="E156" s="48">
        <v>28649</v>
      </c>
      <c r="F156" s="32"/>
      <c r="G156" s="48">
        <v>5619</v>
      </c>
      <c r="H156" s="48">
        <v>9981</v>
      </c>
      <c r="I156" s="48">
        <v>15600</v>
      </c>
      <c r="K156" s="49">
        <v>170.47499999999999</v>
      </c>
      <c r="L156" s="49">
        <v>179.11600000000001</v>
      </c>
      <c r="M156" s="49">
        <v>349.59100000000001</v>
      </c>
      <c r="N156" s="51"/>
      <c r="O156" s="49">
        <v>966.70100000000002</v>
      </c>
      <c r="P156" s="49">
        <v>63.363999999999997</v>
      </c>
      <c r="Q156" s="49">
        <v>1030.0650000000001</v>
      </c>
    </row>
    <row r="157" spans="1:17" ht="12.75" customHeight="1" x14ac:dyDescent="0.2">
      <c r="A157" s="11" t="s">
        <v>18</v>
      </c>
      <c r="B157" s="11"/>
      <c r="C157" s="48">
        <v>28390</v>
      </c>
      <c r="D157" s="48">
        <v>39811</v>
      </c>
      <c r="E157" s="48">
        <v>68201</v>
      </c>
      <c r="F157" s="32"/>
      <c r="G157" s="48">
        <v>8206</v>
      </c>
      <c r="H157" s="48">
        <v>15679</v>
      </c>
      <c r="I157" s="48">
        <v>23885</v>
      </c>
      <c r="K157" s="49">
        <v>1068.183</v>
      </c>
      <c r="L157" s="49">
        <v>754.18</v>
      </c>
      <c r="M157" s="49">
        <v>1822.3629999999998</v>
      </c>
      <c r="N157" s="51"/>
      <c r="O157" s="49">
        <v>1161.828</v>
      </c>
      <c r="P157" s="49">
        <v>166.13499999999999</v>
      </c>
      <c r="Q157" s="49">
        <v>1327.963</v>
      </c>
    </row>
    <row r="158" spans="1:17" ht="12.75" customHeight="1" x14ac:dyDescent="0.2">
      <c r="A158" s="11" t="s">
        <v>34</v>
      </c>
      <c r="B158" s="11"/>
      <c r="C158" s="48">
        <v>14730</v>
      </c>
      <c r="D158" s="48">
        <v>15828</v>
      </c>
      <c r="E158" s="48">
        <v>30558</v>
      </c>
      <c r="F158" s="32"/>
      <c r="G158" s="48">
        <v>21610</v>
      </c>
      <c r="H158" s="48">
        <v>24156</v>
      </c>
      <c r="I158" s="48">
        <v>45766</v>
      </c>
      <c r="K158" s="49">
        <v>1853.825</v>
      </c>
      <c r="L158" s="49">
        <v>723.31500000000005</v>
      </c>
      <c r="M158" s="49">
        <v>2577.1400000000003</v>
      </c>
      <c r="N158" s="51"/>
      <c r="O158" s="49">
        <v>2580.6210000000001</v>
      </c>
      <c r="P158" s="49">
        <v>479.93200000000002</v>
      </c>
      <c r="Q158" s="49">
        <v>3060.5529999999999</v>
      </c>
    </row>
    <row r="159" spans="1:17" ht="12.75" customHeight="1" x14ac:dyDescent="0.2">
      <c r="A159" s="11" t="s">
        <v>267</v>
      </c>
      <c r="B159" s="11"/>
      <c r="C159" s="48">
        <v>3166</v>
      </c>
      <c r="D159" s="48">
        <v>3754</v>
      </c>
      <c r="E159" s="48">
        <v>6920</v>
      </c>
      <c r="F159" s="32"/>
      <c r="G159" s="48">
        <v>2860</v>
      </c>
      <c r="H159" s="48">
        <v>3540</v>
      </c>
      <c r="I159" s="48">
        <v>6400</v>
      </c>
      <c r="K159" s="49">
        <v>293.065</v>
      </c>
      <c r="L159" s="49">
        <v>15.778</v>
      </c>
      <c r="M159" s="49">
        <v>308.84300000000002</v>
      </c>
      <c r="N159" s="51"/>
      <c r="O159" s="49">
        <v>272.64800000000002</v>
      </c>
      <c r="P159" s="49">
        <v>30.559000000000001</v>
      </c>
      <c r="Q159" s="49">
        <v>303.20700000000005</v>
      </c>
    </row>
    <row r="160" spans="1:17" ht="12.75" customHeight="1" x14ac:dyDescent="0.2">
      <c r="A160" s="11" t="s">
        <v>331</v>
      </c>
      <c r="B160" s="11"/>
      <c r="C160" s="48">
        <v>0</v>
      </c>
      <c r="D160" s="48">
        <v>0</v>
      </c>
      <c r="E160" s="48">
        <v>0</v>
      </c>
      <c r="F160" s="32"/>
      <c r="G160" s="48">
        <v>1951</v>
      </c>
      <c r="H160" s="48">
        <v>2060</v>
      </c>
      <c r="I160" s="48">
        <v>4011</v>
      </c>
      <c r="K160" s="49">
        <v>0</v>
      </c>
      <c r="L160" s="49">
        <v>0</v>
      </c>
      <c r="M160" s="49">
        <v>0</v>
      </c>
      <c r="N160" s="51"/>
      <c r="O160" s="49">
        <v>0</v>
      </c>
      <c r="P160" s="49">
        <v>0</v>
      </c>
      <c r="Q160" s="49">
        <v>0</v>
      </c>
    </row>
    <row r="161" spans="1:17" ht="12.75" customHeight="1" x14ac:dyDescent="0.2">
      <c r="A161" s="11" t="s">
        <v>247</v>
      </c>
      <c r="B161" s="11"/>
      <c r="C161" s="48">
        <v>1161</v>
      </c>
      <c r="D161" s="48">
        <v>1036</v>
      </c>
      <c r="E161" s="48">
        <v>2197</v>
      </c>
      <c r="F161" s="32"/>
      <c r="G161" s="48">
        <v>186</v>
      </c>
      <c r="H161" s="48">
        <v>532</v>
      </c>
      <c r="I161" s="48">
        <v>718</v>
      </c>
      <c r="K161" s="49">
        <v>41.223999999999997</v>
      </c>
      <c r="L161" s="49">
        <v>0</v>
      </c>
      <c r="M161" s="49">
        <v>41.223999999999997</v>
      </c>
      <c r="N161" s="51"/>
      <c r="O161" s="49">
        <v>27.152000000000001</v>
      </c>
      <c r="P161" s="49">
        <v>6.96</v>
      </c>
      <c r="Q161" s="49">
        <v>34.112000000000002</v>
      </c>
    </row>
    <row r="162" spans="1:17" ht="12.75" customHeight="1" x14ac:dyDescent="0.2">
      <c r="A162" s="11" t="s">
        <v>248</v>
      </c>
      <c r="B162" s="11"/>
      <c r="C162" s="48">
        <v>4666</v>
      </c>
      <c r="D162" s="48">
        <v>4468</v>
      </c>
      <c r="E162" s="48">
        <v>9134</v>
      </c>
      <c r="F162" s="32"/>
      <c r="G162" s="48">
        <v>3426</v>
      </c>
      <c r="H162" s="48">
        <v>3566</v>
      </c>
      <c r="I162" s="48">
        <v>6992</v>
      </c>
      <c r="K162" s="49">
        <v>256.90100000000001</v>
      </c>
      <c r="L162" s="49">
        <v>63.02</v>
      </c>
      <c r="M162" s="49">
        <v>319.92099999999999</v>
      </c>
      <c r="N162" s="51"/>
      <c r="O162" s="49">
        <v>193.464</v>
      </c>
      <c r="P162" s="49">
        <v>78.290000000000006</v>
      </c>
      <c r="Q162" s="49">
        <v>271.75400000000002</v>
      </c>
    </row>
    <row r="163" spans="1:17" ht="12.75" customHeight="1" x14ac:dyDescent="0.2">
      <c r="A163" s="11" t="s">
        <v>35</v>
      </c>
      <c r="B163" s="11"/>
      <c r="C163" s="48">
        <v>15942</v>
      </c>
      <c r="D163" s="48">
        <v>14903</v>
      </c>
      <c r="E163" s="48">
        <v>30845</v>
      </c>
      <c r="F163" s="32"/>
      <c r="G163" s="48">
        <v>16707</v>
      </c>
      <c r="H163" s="48">
        <v>17170</v>
      </c>
      <c r="I163" s="48">
        <v>33877</v>
      </c>
      <c r="K163" s="49">
        <v>554.56700000000001</v>
      </c>
      <c r="L163" s="49">
        <v>84.349000000000004</v>
      </c>
      <c r="M163" s="49">
        <v>638.91600000000005</v>
      </c>
      <c r="N163" s="51"/>
      <c r="O163" s="49">
        <v>623.98099999999999</v>
      </c>
      <c r="P163" s="49">
        <v>106.66800000000001</v>
      </c>
      <c r="Q163" s="49">
        <v>730.649</v>
      </c>
    </row>
    <row r="164" spans="1:17" ht="12.75" customHeight="1" x14ac:dyDescent="0.2">
      <c r="A164" s="11" t="s">
        <v>10</v>
      </c>
      <c r="B164" s="11"/>
      <c r="C164" s="48">
        <v>35823</v>
      </c>
      <c r="D164" s="48">
        <v>37598</v>
      </c>
      <c r="E164" s="48">
        <v>73421</v>
      </c>
      <c r="F164" s="32"/>
      <c r="G164" s="48">
        <v>39077</v>
      </c>
      <c r="H164" s="48">
        <v>43602</v>
      </c>
      <c r="I164" s="48">
        <v>82679</v>
      </c>
      <c r="K164" s="49">
        <v>3531.8470000000002</v>
      </c>
      <c r="L164" s="49">
        <v>1105.1849999999999</v>
      </c>
      <c r="M164" s="49">
        <v>4637.0320000000002</v>
      </c>
      <c r="N164" s="51"/>
      <c r="O164" s="49">
        <v>3891.38</v>
      </c>
      <c r="P164" s="49">
        <v>915.5</v>
      </c>
      <c r="Q164" s="49">
        <v>4806.88</v>
      </c>
    </row>
    <row r="165" spans="1:17" ht="12.75" customHeight="1" x14ac:dyDescent="0.2">
      <c r="A165" s="11" t="s">
        <v>36</v>
      </c>
      <c r="B165" s="11"/>
      <c r="C165" s="48">
        <v>12876</v>
      </c>
      <c r="D165" s="48">
        <v>11188</v>
      </c>
      <c r="E165" s="48">
        <v>24064</v>
      </c>
      <c r="F165" s="32"/>
      <c r="G165" s="48">
        <v>11517</v>
      </c>
      <c r="H165" s="48">
        <v>9615</v>
      </c>
      <c r="I165" s="48">
        <v>21132</v>
      </c>
      <c r="K165" s="49">
        <v>1987.6780000000001</v>
      </c>
      <c r="L165" s="49">
        <v>273.887</v>
      </c>
      <c r="M165" s="49">
        <v>2261.5650000000001</v>
      </c>
      <c r="N165" s="51"/>
      <c r="O165" s="49">
        <v>969.78200000000004</v>
      </c>
      <c r="P165" s="49">
        <v>156.27199999999999</v>
      </c>
      <c r="Q165" s="49">
        <v>1126.0540000000001</v>
      </c>
    </row>
    <row r="166" spans="1:17" ht="12.75" customHeight="1" x14ac:dyDescent="0.2">
      <c r="A166" s="11" t="s">
        <v>318</v>
      </c>
      <c r="B166" s="11"/>
      <c r="C166" s="48">
        <v>2445</v>
      </c>
      <c r="D166" s="48">
        <v>4077</v>
      </c>
      <c r="E166" s="48">
        <v>6522</v>
      </c>
      <c r="F166" s="32"/>
      <c r="G166" s="48">
        <v>2929</v>
      </c>
      <c r="H166" s="48">
        <v>5477</v>
      </c>
      <c r="I166" s="48">
        <v>8406</v>
      </c>
      <c r="K166" s="49">
        <v>143.81399999999999</v>
      </c>
      <c r="L166" s="49">
        <v>112.71599999999999</v>
      </c>
      <c r="M166" s="49">
        <v>256.52999999999997</v>
      </c>
      <c r="N166" s="51"/>
      <c r="O166" s="49">
        <v>173.249</v>
      </c>
      <c r="P166" s="49">
        <v>64.203000000000003</v>
      </c>
      <c r="Q166" s="49">
        <v>237.452</v>
      </c>
    </row>
    <row r="167" spans="1:17" ht="12.75" customHeight="1" x14ac:dyDescent="0.2">
      <c r="A167" s="11" t="s">
        <v>37</v>
      </c>
      <c r="B167" s="11"/>
      <c r="C167" s="48">
        <v>7867</v>
      </c>
      <c r="D167" s="48">
        <v>7449</v>
      </c>
      <c r="E167" s="48">
        <v>15316</v>
      </c>
      <c r="F167" s="32"/>
      <c r="G167" s="48">
        <v>7683</v>
      </c>
      <c r="H167" s="48">
        <v>7931</v>
      </c>
      <c r="I167" s="48">
        <v>15614</v>
      </c>
      <c r="K167" s="49">
        <v>234.482</v>
      </c>
      <c r="L167" s="49">
        <v>75.774000000000001</v>
      </c>
      <c r="M167" s="49">
        <v>310.25599999999997</v>
      </c>
      <c r="N167" s="51"/>
      <c r="O167" s="49">
        <v>282.61</v>
      </c>
      <c r="P167" s="49">
        <v>47.962000000000003</v>
      </c>
      <c r="Q167" s="49">
        <v>330.572</v>
      </c>
    </row>
    <row r="168" spans="1:17" ht="12.75" customHeight="1" x14ac:dyDescent="0.2">
      <c r="A168" s="11" t="s">
        <v>320</v>
      </c>
      <c r="B168" s="11"/>
      <c r="C168" s="48">
        <v>935</v>
      </c>
      <c r="D168" s="48">
        <v>851</v>
      </c>
      <c r="E168" s="48">
        <v>1786</v>
      </c>
      <c r="F168" s="32"/>
      <c r="G168" s="48">
        <v>0</v>
      </c>
      <c r="H168" s="48">
        <v>0</v>
      </c>
      <c r="I168" s="48">
        <v>0</v>
      </c>
      <c r="K168" s="49">
        <v>109.253</v>
      </c>
      <c r="L168" s="49">
        <v>0.3</v>
      </c>
      <c r="M168" s="49">
        <v>109.553</v>
      </c>
      <c r="N168" s="51"/>
      <c r="O168" s="49">
        <v>0</v>
      </c>
      <c r="P168" s="49">
        <v>0</v>
      </c>
      <c r="Q168" s="49">
        <v>0</v>
      </c>
    </row>
    <row r="169" spans="1:17" ht="12.75" customHeight="1" x14ac:dyDescent="0.2">
      <c r="A169" s="11" t="s">
        <v>268</v>
      </c>
      <c r="B169" s="11"/>
      <c r="C169" s="48">
        <v>6655</v>
      </c>
      <c r="D169" s="48">
        <v>6781</v>
      </c>
      <c r="E169" s="48">
        <v>13436</v>
      </c>
      <c r="F169" s="32"/>
      <c r="G169" s="48">
        <v>5324</v>
      </c>
      <c r="H169" s="48">
        <v>5494</v>
      </c>
      <c r="I169" s="48">
        <v>10818</v>
      </c>
      <c r="K169" s="49">
        <v>90.075999999999993</v>
      </c>
      <c r="L169" s="49">
        <v>2.6659999999999999</v>
      </c>
      <c r="M169" s="49">
        <v>92.74199999999999</v>
      </c>
      <c r="N169" s="51"/>
      <c r="O169" s="49">
        <v>74.218999999999994</v>
      </c>
      <c r="P169" s="49">
        <v>10.375</v>
      </c>
      <c r="Q169" s="49">
        <v>84.593999999999994</v>
      </c>
    </row>
    <row r="170" spans="1:17" ht="12.75" customHeight="1" x14ac:dyDescent="0.2">
      <c r="A170" s="11" t="s">
        <v>11</v>
      </c>
      <c r="B170" s="11"/>
      <c r="C170" s="48">
        <v>18929</v>
      </c>
      <c r="D170" s="48">
        <v>17598</v>
      </c>
      <c r="E170" s="48">
        <v>36527</v>
      </c>
      <c r="F170" s="32"/>
      <c r="G170" s="48">
        <v>21811</v>
      </c>
      <c r="H170" s="48">
        <v>21707</v>
      </c>
      <c r="I170" s="48">
        <v>43518</v>
      </c>
      <c r="K170" s="49">
        <v>1430.9359999999999</v>
      </c>
      <c r="L170" s="49">
        <v>399.37</v>
      </c>
      <c r="M170" s="49">
        <v>1830.306</v>
      </c>
      <c r="N170" s="51"/>
      <c r="O170" s="49">
        <v>1420.0640000000001</v>
      </c>
      <c r="P170" s="49">
        <v>802.01800000000003</v>
      </c>
      <c r="Q170" s="49">
        <v>2222.0820000000003</v>
      </c>
    </row>
    <row r="171" spans="1:17" ht="12.75" customHeight="1" x14ac:dyDescent="0.2">
      <c r="A171" s="11" t="s">
        <v>260</v>
      </c>
      <c r="B171" s="11"/>
      <c r="C171" s="48">
        <v>7906</v>
      </c>
      <c r="D171" s="48">
        <v>10665</v>
      </c>
      <c r="E171" s="48">
        <v>18571</v>
      </c>
      <c r="F171" s="32"/>
      <c r="G171" s="48">
        <v>9037</v>
      </c>
      <c r="H171" s="48">
        <v>10162</v>
      </c>
      <c r="I171" s="48">
        <v>19199</v>
      </c>
      <c r="K171" s="49">
        <v>300.77600000000001</v>
      </c>
      <c r="L171" s="49">
        <v>28.361999999999998</v>
      </c>
      <c r="M171" s="49">
        <v>329.13800000000003</v>
      </c>
      <c r="N171" s="51"/>
      <c r="O171" s="49">
        <v>266.995</v>
      </c>
      <c r="P171" s="49">
        <v>51.624000000000002</v>
      </c>
      <c r="Q171" s="49">
        <v>318.61900000000003</v>
      </c>
    </row>
    <row r="172" spans="1:17" ht="12.75" customHeight="1" x14ac:dyDescent="0.2">
      <c r="A172" s="11" t="s">
        <v>20</v>
      </c>
      <c r="B172" s="11"/>
      <c r="C172" s="48">
        <v>30505</v>
      </c>
      <c r="D172" s="48">
        <v>27416</v>
      </c>
      <c r="E172" s="48">
        <v>57921</v>
      </c>
      <c r="F172" s="32"/>
      <c r="G172" s="48">
        <v>28469</v>
      </c>
      <c r="H172" s="48">
        <v>27155</v>
      </c>
      <c r="I172" s="48">
        <v>55624</v>
      </c>
      <c r="K172" s="49">
        <v>1239.4000000000001</v>
      </c>
      <c r="L172" s="49">
        <v>911.79700000000003</v>
      </c>
      <c r="M172" s="49">
        <v>2151.1970000000001</v>
      </c>
      <c r="N172" s="51"/>
      <c r="O172" s="49">
        <v>1532.085</v>
      </c>
      <c r="P172" s="49">
        <v>1274.9480000000001</v>
      </c>
      <c r="Q172" s="49">
        <v>2807.0330000000004</v>
      </c>
    </row>
    <row r="173" spans="1:17" ht="12.75" customHeight="1" x14ac:dyDescent="0.2">
      <c r="A173" s="11" t="s">
        <v>42</v>
      </c>
      <c r="B173" s="11"/>
      <c r="C173" s="48">
        <v>0</v>
      </c>
      <c r="D173" s="48">
        <v>0</v>
      </c>
      <c r="E173" s="48">
        <v>0</v>
      </c>
      <c r="F173" s="32"/>
      <c r="G173" s="48">
        <v>0</v>
      </c>
      <c r="H173" s="48">
        <v>0</v>
      </c>
      <c r="I173" s="48">
        <v>0</v>
      </c>
      <c r="K173" s="49">
        <v>1215.7750000000001</v>
      </c>
      <c r="L173" s="49">
        <v>0</v>
      </c>
      <c r="M173" s="49">
        <v>1215.7750000000001</v>
      </c>
      <c r="N173" s="51"/>
      <c r="O173" s="49">
        <v>1010.235</v>
      </c>
      <c r="P173" s="49">
        <v>0</v>
      </c>
      <c r="Q173" s="49">
        <v>1010.235</v>
      </c>
    </row>
    <row r="174" spans="1:17" ht="12.75" customHeight="1" x14ac:dyDescent="0.2">
      <c r="A174" s="11" t="s">
        <v>289</v>
      </c>
      <c r="B174" s="11"/>
      <c r="C174" s="48">
        <v>0</v>
      </c>
      <c r="D174" s="48">
        <v>0</v>
      </c>
      <c r="E174" s="48">
        <v>0</v>
      </c>
      <c r="F174" s="32"/>
      <c r="G174" s="48">
        <v>0</v>
      </c>
      <c r="H174" s="48">
        <v>0</v>
      </c>
      <c r="I174" s="48">
        <v>0</v>
      </c>
      <c r="K174" s="49">
        <v>0</v>
      </c>
      <c r="L174" s="49">
        <v>0</v>
      </c>
      <c r="M174" s="49">
        <v>0</v>
      </c>
      <c r="N174" s="51"/>
      <c r="O174" s="49">
        <v>133.27199999999999</v>
      </c>
      <c r="P174" s="49">
        <v>54.503999999999998</v>
      </c>
      <c r="Q174" s="49">
        <v>187.77599999999998</v>
      </c>
    </row>
    <row r="175" spans="1:17" ht="12.75" customHeight="1" x14ac:dyDescent="0.2">
      <c r="A175" s="11" t="s">
        <v>21</v>
      </c>
      <c r="B175" s="11"/>
      <c r="C175" s="48">
        <v>20666</v>
      </c>
      <c r="D175" s="48">
        <v>18006</v>
      </c>
      <c r="E175" s="48">
        <v>38672</v>
      </c>
      <c r="F175" s="32"/>
      <c r="G175" s="48">
        <v>18305</v>
      </c>
      <c r="H175" s="48">
        <v>16258</v>
      </c>
      <c r="I175" s="48">
        <v>34563</v>
      </c>
      <c r="K175" s="49">
        <v>760.83199999999999</v>
      </c>
      <c r="L175" s="49">
        <v>301.02100000000002</v>
      </c>
      <c r="M175" s="49">
        <v>1061.8530000000001</v>
      </c>
      <c r="N175" s="51"/>
      <c r="O175" s="49">
        <v>788.23500000000001</v>
      </c>
      <c r="P175" s="49">
        <v>256.61200000000002</v>
      </c>
      <c r="Q175" s="49">
        <v>1044.847</v>
      </c>
    </row>
    <row r="176" spans="1:17" ht="12.75" customHeight="1" x14ac:dyDescent="0.2">
      <c r="A176" s="11" t="s">
        <v>22</v>
      </c>
      <c r="B176" s="11"/>
      <c r="C176" s="48">
        <v>24551</v>
      </c>
      <c r="D176" s="48">
        <v>24282</v>
      </c>
      <c r="E176" s="48">
        <v>48833</v>
      </c>
      <c r="F176" s="32"/>
      <c r="G176" s="48">
        <v>24222</v>
      </c>
      <c r="H176" s="48">
        <v>24182</v>
      </c>
      <c r="I176" s="48">
        <v>48404</v>
      </c>
      <c r="K176" s="49">
        <v>322.97699999999998</v>
      </c>
      <c r="L176" s="49">
        <v>310.185</v>
      </c>
      <c r="M176" s="49">
        <v>633.16200000000003</v>
      </c>
      <c r="N176" s="51"/>
      <c r="O176" s="49">
        <v>366.52100000000002</v>
      </c>
      <c r="P176" s="49">
        <v>225.22399999999999</v>
      </c>
      <c r="Q176" s="49">
        <v>591.745</v>
      </c>
    </row>
    <row r="177" spans="1:17" ht="12.75" customHeight="1" x14ac:dyDescent="0.2">
      <c r="A177" s="11" t="s">
        <v>261</v>
      </c>
      <c r="B177" s="11"/>
      <c r="C177" s="48">
        <v>1927</v>
      </c>
      <c r="D177" s="48">
        <v>1729</v>
      </c>
      <c r="E177" s="48">
        <v>3656</v>
      </c>
      <c r="F177" s="32"/>
      <c r="G177" s="48">
        <v>1179</v>
      </c>
      <c r="H177" s="48">
        <v>1169</v>
      </c>
      <c r="I177" s="48">
        <v>2348</v>
      </c>
      <c r="K177" s="49">
        <v>184.214</v>
      </c>
      <c r="L177" s="49">
        <v>6.6849999999999996</v>
      </c>
      <c r="M177" s="49">
        <v>190.899</v>
      </c>
      <c r="N177" s="51"/>
      <c r="O177" s="49">
        <v>15.003</v>
      </c>
      <c r="P177" s="49">
        <v>18.739999999999998</v>
      </c>
      <c r="Q177" s="49">
        <v>33.742999999999995</v>
      </c>
    </row>
    <row r="178" spans="1:17" ht="12.75" customHeight="1" x14ac:dyDescent="0.2">
      <c r="A178" s="11" t="s">
        <v>231</v>
      </c>
      <c r="B178" s="11"/>
      <c r="C178" s="48">
        <v>7065</v>
      </c>
      <c r="D178" s="48">
        <v>6470</v>
      </c>
      <c r="E178" s="48">
        <v>13535</v>
      </c>
      <c r="F178" s="32"/>
      <c r="G178" s="48">
        <v>4596</v>
      </c>
      <c r="H178" s="48">
        <v>4507</v>
      </c>
      <c r="I178" s="48">
        <v>9103</v>
      </c>
      <c r="K178" s="49">
        <v>247.24199999999999</v>
      </c>
      <c r="L178" s="49">
        <v>227.59100000000001</v>
      </c>
      <c r="M178" s="49">
        <v>474.83299999999997</v>
      </c>
      <c r="N178" s="51"/>
      <c r="O178" s="49">
        <v>171.27099999999999</v>
      </c>
      <c r="P178" s="49">
        <v>139.251</v>
      </c>
      <c r="Q178" s="49">
        <v>310.52199999999999</v>
      </c>
    </row>
    <row r="179" spans="1:17" ht="12.75" customHeight="1" x14ac:dyDescent="0.2">
      <c r="A179" s="11" t="s">
        <v>38</v>
      </c>
      <c r="B179" s="11"/>
      <c r="C179" s="48">
        <v>1481</v>
      </c>
      <c r="D179" s="48">
        <v>1470</v>
      </c>
      <c r="E179" s="48">
        <v>2951</v>
      </c>
      <c r="F179" s="32"/>
      <c r="G179" s="48">
        <v>1679</v>
      </c>
      <c r="H179" s="48">
        <v>1583</v>
      </c>
      <c r="I179" s="48">
        <v>3262</v>
      </c>
      <c r="K179" s="49">
        <v>109.28400000000001</v>
      </c>
      <c r="L179" s="49">
        <v>6.01</v>
      </c>
      <c r="M179" s="49">
        <v>115.29400000000001</v>
      </c>
      <c r="N179" s="51"/>
      <c r="O179" s="49">
        <v>161.33799999999999</v>
      </c>
      <c r="P179" s="49">
        <v>2.2120000000000002</v>
      </c>
      <c r="Q179" s="49">
        <v>163.54999999999998</v>
      </c>
    </row>
    <row r="180" spans="1:17" ht="12.75" customHeight="1" x14ac:dyDescent="0.2">
      <c r="A180" s="11" t="s">
        <v>24</v>
      </c>
      <c r="B180" s="11"/>
      <c r="C180" s="48">
        <v>3141</v>
      </c>
      <c r="D180" s="48">
        <v>2592</v>
      </c>
      <c r="E180" s="48">
        <v>5733</v>
      </c>
      <c r="F180" s="32"/>
      <c r="G180" s="48">
        <v>3503</v>
      </c>
      <c r="H180" s="48">
        <v>2867</v>
      </c>
      <c r="I180" s="48">
        <v>6370</v>
      </c>
      <c r="K180" s="49">
        <v>3.46</v>
      </c>
      <c r="L180" s="49">
        <v>42.703000000000003</v>
      </c>
      <c r="M180" s="49">
        <v>46.163000000000004</v>
      </c>
      <c r="N180" s="51"/>
      <c r="O180" s="49">
        <v>4.3079999999999998</v>
      </c>
      <c r="P180" s="49">
        <v>53.671999999999997</v>
      </c>
      <c r="Q180" s="49">
        <v>57.98</v>
      </c>
    </row>
    <row r="181" spans="1:17" ht="12.75" customHeight="1" x14ac:dyDescent="0.2">
      <c r="A181" s="11" t="s">
        <v>332</v>
      </c>
      <c r="B181" s="11"/>
      <c r="C181" s="48">
        <v>0</v>
      </c>
      <c r="D181" s="48">
        <v>0</v>
      </c>
      <c r="E181" s="48">
        <v>0</v>
      </c>
      <c r="F181" s="32"/>
      <c r="G181" s="48">
        <v>0</v>
      </c>
      <c r="H181" s="48">
        <v>0</v>
      </c>
      <c r="I181" s="48">
        <v>0</v>
      </c>
      <c r="K181" s="49">
        <v>0</v>
      </c>
      <c r="L181" s="49">
        <v>0</v>
      </c>
      <c r="M181" s="49">
        <v>0</v>
      </c>
      <c r="N181" s="51"/>
      <c r="O181" s="49">
        <v>907.51800000000003</v>
      </c>
      <c r="P181" s="49">
        <v>0</v>
      </c>
      <c r="Q181" s="49">
        <v>907.51800000000003</v>
      </c>
    </row>
    <row r="182" spans="1:17" ht="12.75" customHeight="1" x14ac:dyDescent="0.2">
      <c r="A182" s="11" t="s">
        <v>284</v>
      </c>
      <c r="B182" s="11"/>
      <c r="C182" s="48">
        <v>3839</v>
      </c>
      <c r="D182" s="48">
        <v>4149</v>
      </c>
      <c r="E182" s="48">
        <v>7988</v>
      </c>
      <c r="F182" s="32"/>
      <c r="G182" s="48">
        <v>3879</v>
      </c>
      <c r="H182" s="48">
        <v>4066</v>
      </c>
      <c r="I182" s="48">
        <v>7945</v>
      </c>
      <c r="K182" s="49">
        <v>103.989</v>
      </c>
      <c r="L182" s="49">
        <v>18.850000000000001</v>
      </c>
      <c r="M182" s="49">
        <v>122.839</v>
      </c>
      <c r="N182" s="51"/>
      <c r="O182" s="49">
        <v>87.67</v>
      </c>
      <c r="P182" s="49">
        <v>53.341000000000001</v>
      </c>
      <c r="Q182" s="49">
        <v>141.011</v>
      </c>
    </row>
    <row r="183" spans="1:17" ht="12.75" customHeight="1" x14ac:dyDescent="0.2">
      <c r="A183" s="11" t="s">
        <v>323</v>
      </c>
      <c r="B183" s="11"/>
      <c r="C183" s="48">
        <v>485</v>
      </c>
      <c r="D183" s="48">
        <v>865</v>
      </c>
      <c r="E183" s="48">
        <v>1350</v>
      </c>
      <c r="F183" s="32"/>
      <c r="G183" s="48">
        <v>1167</v>
      </c>
      <c r="H183" s="48">
        <v>1581</v>
      </c>
      <c r="I183" s="48">
        <v>2748</v>
      </c>
      <c r="K183" s="49">
        <v>33.649000000000001</v>
      </c>
      <c r="L183" s="49">
        <v>0.14899999999999999</v>
      </c>
      <c r="M183" s="49">
        <v>33.798000000000002</v>
      </c>
      <c r="N183" s="51"/>
      <c r="O183" s="49">
        <v>73.876000000000005</v>
      </c>
      <c r="P183" s="49">
        <v>1.6910000000000001</v>
      </c>
      <c r="Q183" s="49">
        <v>75.567000000000007</v>
      </c>
    </row>
    <row r="184" spans="1:17" ht="12.75" customHeight="1" x14ac:dyDescent="0.2">
      <c r="A184" s="11" t="s">
        <v>264</v>
      </c>
      <c r="B184" s="11"/>
      <c r="C184" s="48">
        <v>4128</v>
      </c>
      <c r="D184" s="48">
        <v>4026</v>
      </c>
      <c r="E184" s="48">
        <v>8154</v>
      </c>
      <c r="F184" s="32"/>
      <c r="G184" s="48">
        <v>3967</v>
      </c>
      <c r="H184" s="48">
        <v>4020</v>
      </c>
      <c r="I184" s="48">
        <v>7987</v>
      </c>
      <c r="K184" s="49">
        <v>109.048</v>
      </c>
      <c r="L184" s="49">
        <v>0.113</v>
      </c>
      <c r="M184" s="49">
        <v>109.161</v>
      </c>
      <c r="N184" s="51"/>
      <c r="O184" s="49">
        <v>94.031000000000006</v>
      </c>
      <c r="P184" s="49">
        <v>0.34899999999999998</v>
      </c>
      <c r="Q184" s="49">
        <v>94.38000000000001</v>
      </c>
    </row>
    <row r="185" spans="1:17" ht="12.75" customHeight="1" x14ac:dyDescent="0.2">
      <c r="A185" s="11" t="s">
        <v>25</v>
      </c>
      <c r="B185" s="11"/>
      <c r="C185" s="48">
        <v>585</v>
      </c>
      <c r="D185" s="48">
        <v>432</v>
      </c>
      <c r="E185" s="48">
        <v>1017</v>
      </c>
      <c r="F185" s="32"/>
      <c r="G185" s="48">
        <v>1144</v>
      </c>
      <c r="H185" s="48">
        <v>1027</v>
      </c>
      <c r="I185" s="48">
        <v>2171</v>
      </c>
      <c r="K185" s="49">
        <v>0.52100000000000002</v>
      </c>
      <c r="L185" s="49">
        <v>2.7679999999999998</v>
      </c>
      <c r="M185" s="49">
        <v>3.2889999999999997</v>
      </c>
      <c r="N185" s="51"/>
      <c r="O185" s="49">
        <v>0.39400000000000002</v>
      </c>
      <c r="P185" s="49">
        <v>5.0919999999999996</v>
      </c>
      <c r="Q185" s="49">
        <v>5.4859999999999998</v>
      </c>
    </row>
    <row r="186" spans="1:17" ht="12.75" customHeight="1" x14ac:dyDescent="0.2">
      <c r="A186" s="11" t="s">
        <v>26</v>
      </c>
      <c r="B186" s="11"/>
      <c r="C186" s="48">
        <v>2048</v>
      </c>
      <c r="D186" s="48">
        <v>2078</v>
      </c>
      <c r="E186" s="48">
        <v>4126</v>
      </c>
      <c r="F186" s="32"/>
      <c r="G186" s="48">
        <v>2115</v>
      </c>
      <c r="H186" s="48">
        <v>2298</v>
      </c>
      <c r="I186" s="48">
        <v>4413</v>
      </c>
      <c r="K186" s="49">
        <v>0.31</v>
      </c>
      <c r="L186" s="49">
        <v>4.9800000000000004</v>
      </c>
      <c r="M186" s="49">
        <v>5.29</v>
      </c>
      <c r="N186" s="51"/>
      <c r="O186" s="49">
        <v>0</v>
      </c>
      <c r="P186" s="49">
        <v>0.5</v>
      </c>
      <c r="Q186" s="49">
        <v>0.5</v>
      </c>
    </row>
    <row r="187" spans="1:17" ht="12.75" customHeight="1" x14ac:dyDescent="0.2">
      <c r="A187" s="11" t="s">
        <v>286</v>
      </c>
      <c r="B187" s="11"/>
      <c r="C187" s="48">
        <v>1689</v>
      </c>
      <c r="D187" s="48">
        <v>2037</v>
      </c>
      <c r="E187" s="48">
        <v>3726</v>
      </c>
      <c r="F187" s="32"/>
      <c r="G187" s="48">
        <v>842</v>
      </c>
      <c r="H187" s="48">
        <v>852</v>
      </c>
      <c r="I187" s="48">
        <v>1694</v>
      </c>
      <c r="K187" s="49">
        <v>122.758</v>
      </c>
      <c r="L187" s="49">
        <v>11.366</v>
      </c>
      <c r="M187" s="49">
        <v>134.124</v>
      </c>
      <c r="N187" s="51"/>
      <c r="O187" s="49">
        <v>51.744999999999997</v>
      </c>
      <c r="P187" s="49">
        <v>4.3719999999999999</v>
      </c>
      <c r="Q187" s="49">
        <v>56.116999999999997</v>
      </c>
    </row>
    <row r="188" spans="1:17" ht="12.75" customHeight="1" x14ac:dyDescent="0.2">
      <c r="A188" s="11" t="s">
        <v>282</v>
      </c>
      <c r="B188" s="11"/>
      <c r="C188" s="48">
        <v>12310</v>
      </c>
      <c r="D188" s="48">
        <v>10552</v>
      </c>
      <c r="E188" s="48">
        <v>22862</v>
      </c>
      <c r="F188" s="32"/>
      <c r="G188" s="48">
        <v>14468</v>
      </c>
      <c r="H188" s="48">
        <v>13327</v>
      </c>
      <c r="I188" s="48">
        <v>27795</v>
      </c>
      <c r="K188" s="49">
        <v>0</v>
      </c>
      <c r="L188" s="49">
        <v>0.13</v>
      </c>
      <c r="M188" s="49">
        <v>0.13</v>
      </c>
      <c r="N188" s="51"/>
      <c r="O188" s="49">
        <v>0</v>
      </c>
      <c r="P188" s="49">
        <v>0.13</v>
      </c>
      <c r="Q188" s="49">
        <v>0.13</v>
      </c>
    </row>
    <row r="189" spans="1:17" ht="12.75" customHeight="1" x14ac:dyDescent="0.2">
      <c r="A189" s="11" t="s">
        <v>290</v>
      </c>
      <c r="B189" s="11"/>
      <c r="C189" s="48">
        <v>3312</v>
      </c>
      <c r="D189" s="48">
        <v>3407</v>
      </c>
      <c r="E189" s="48">
        <v>6719</v>
      </c>
      <c r="F189" s="32"/>
      <c r="G189" s="48">
        <v>2920</v>
      </c>
      <c r="H189" s="48">
        <v>3000</v>
      </c>
      <c r="I189" s="48">
        <v>5920</v>
      </c>
      <c r="K189" s="49">
        <v>0</v>
      </c>
      <c r="L189" s="49">
        <v>0.128</v>
      </c>
      <c r="M189" s="49">
        <v>0.128</v>
      </c>
      <c r="N189" s="51"/>
      <c r="O189" s="49">
        <v>0</v>
      </c>
      <c r="P189" s="49">
        <v>0</v>
      </c>
      <c r="Q189" s="49">
        <v>0</v>
      </c>
    </row>
    <row r="190" spans="1:17" ht="12.75" customHeight="1" x14ac:dyDescent="0.2">
      <c r="A190" s="11" t="s">
        <v>299</v>
      </c>
      <c r="C190" s="48">
        <v>0</v>
      </c>
      <c r="D190" s="48">
        <v>0</v>
      </c>
      <c r="E190" s="48">
        <v>0</v>
      </c>
      <c r="F190" s="32"/>
      <c r="G190" s="48">
        <v>607</v>
      </c>
      <c r="H190" s="48">
        <v>889</v>
      </c>
      <c r="I190" s="48">
        <v>1496</v>
      </c>
      <c r="K190" s="49">
        <v>0</v>
      </c>
      <c r="L190" s="49">
        <v>0</v>
      </c>
      <c r="M190" s="49">
        <v>0</v>
      </c>
      <c r="N190" s="51"/>
      <c r="O190" s="49">
        <v>56.746000000000002</v>
      </c>
      <c r="P190" s="49">
        <v>0.17399999999999999</v>
      </c>
      <c r="Q190" s="49">
        <v>56.92</v>
      </c>
    </row>
    <row r="191" spans="1:17" ht="12.75" customHeight="1" x14ac:dyDescent="0.2">
      <c r="A191" s="11" t="s">
        <v>43</v>
      </c>
      <c r="C191" s="48">
        <v>8039</v>
      </c>
      <c r="D191" s="48">
        <v>8676</v>
      </c>
      <c r="E191" s="48">
        <v>16715</v>
      </c>
      <c r="F191" s="32"/>
      <c r="G191" s="48">
        <v>7937</v>
      </c>
      <c r="H191" s="48">
        <v>8210</v>
      </c>
      <c r="I191" s="48">
        <v>16147</v>
      </c>
      <c r="K191" s="49">
        <v>190.15199999999999</v>
      </c>
      <c r="L191" s="49">
        <v>130.357</v>
      </c>
      <c r="M191" s="49">
        <v>320.50900000000001</v>
      </c>
      <c r="N191" s="51"/>
      <c r="O191" s="49">
        <v>227.619</v>
      </c>
      <c r="P191" s="49">
        <v>218.482</v>
      </c>
      <c r="Q191" s="49">
        <v>446.101</v>
      </c>
    </row>
    <row r="192" spans="1:17" ht="12.75" customHeight="1" x14ac:dyDescent="0.2">
      <c r="A192" s="11" t="s">
        <v>265</v>
      </c>
      <c r="B192" s="11"/>
      <c r="C192" s="48">
        <v>8683</v>
      </c>
      <c r="D192" s="48">
        <v>8170</v>
      </c>
      <c r="E192" s="48">
        <v>16853</v>
      </c>
      <c r="F192" s="32"/>
      <c r="G192" s="48">
        <v>11086</v>
      </c>
      <c r="H192" s="48">
        <v>10990</v>
      </c>
      <c r="I192" s="48">
        <v>22076</v>
      </c>
      <c r="K192" s="49">
        <v>141.93700000000001</v>
      </c>
      <c r="L192" s="49">
        <v>263.58999999999997</v>
      </c>
      <c r="M192" s="49">
        <v>405.52699999999999</v>
      </c>
      <c r="N192" s="51"/>
      <c r="O192" s="49">
        <v>191.27699999999999</v>
      </c>
      <c r="P192" s="49">
        <v>212.84299999999999</v>
      </c>
      <c r="Q192" s="49">
        <v>404.12</v>
      </c>
    </row>
    <row r="193" spans="1:17" ht="12.75" customHeight="1" x14ac:dyDescent="0.2">
      <c r="A193" s="11" t="s">
        <v>27</v>
      </c>
      <c r="C193" s="48">
        <v>24648</v>
      </c>
      <c r="D193" s="48">
        <v>25338</v>
      </c>
      <c r="E193" s="48">
        <v>49986</v>
      </c>
      <c r="F193" s="32"/>
      <c r="G193" s="48">
        <v>27788</v>
      </c>
      <c r="H193" s="48">
        <v>30369</v>
      </c>
      <c r="I193" s="48">
        <v>58157</v>
      </c>
      <c r="K193" s="49">
        <v>976.33799999999997</v>
      </c>
      <c r="L193" s="49">
        <v>319.18200000000002</v>
      </c>
      <c r="M193" s="49">
        <v>1295.52</v>
      </c>
      <c r="N193" s="51"/>
      <c r="O193" s="49">
        <v>917.16399999999999</v>
      </c>
      <c r="P193" s="49">
        <v>236.61099999999999</v>
      </c>
      <c r="Q193" s="49">
        <v>1153.7750000000001</v>
      </c>
    </row>
    <row r="194" spans="1:17" ht="12.75" customHeight="1" x14ac:dyDescent="0.2">
      <c r="A194" s="11" t="s">
        <v>39</v>
      </c>
      <c r="C194" s="48">
        <v>16605</v>
      </c>
      <c r="D194" s="48">
        <v>17520</v>
      </c>
      <c r="E194" s="48">
        <v>34125</v>
      </c>
      <c r="F194" s="32"/>
      <c r="G194" s="48">
        <v>15875</v>
      </c>
      <c r="H194" s="48">
        <v>17853</v>
      </c>
      <c r="I194" s="48">
        <v>33728</v>
      </c>
      <c r="K194" s="49">
        <v>1023.439</v>
      </c>
      <c r="L194" s="49">
        <v>742.62400000000002</v>
      </c>
      <c r="M194" s="49">
        <v>1766.0630000000001</v>
      </c>
      <c r="N194" s="51"/>
      <c r="O194" s="49">
        <v>1284.9069999999999</v>
      </c>
      <c r="P194" s="49">
        <v>1027.394</v>
      </c>
      <c r="Q194" s="49">
        <v>2312.3009999999999</v>
      </c>
    </row>
    <row r="195" spans="1:17" ht="12.75" customHeight="1" x14ac:dyDescent="0.2">
      <c r="A195" s="11" t="s">
        <v>204</v>
      </c>
      <c r="C195" s="48">
        <v>3532</v>
      </c>
      <c r="D195" s="48">
        <v>3503</v>
      </c>
      <c r="E195" s="48">
        <v>7035</v>
      </c>
      <c r="F195" s="32"/>
      <c r="G195" s="48">
        <v>1958</v>
      </c>
      <c r="H195" s="48">
        <v>2402</v>
      </c>
      <c r="I195" s="48">
        <v>4360</v>
      </c>
      <c r="K195" s="49">
        <v>376.00799999999998</v>
      </c>
      <c r="L195" s="49">
        <v>100.27200000000001</v>
      </c>
      <c r="M195" s="49">
        <v>476.28</v>
      </c>
      <c r="N195" s="51"/>
      <c r="O195" s="49">
        <v>848.68100000000004</v>
      </c>
      <c r="P195" s="49">
        <v>72.334999999999994</v>
      </c>
      <c r="Q195" s="49">
        <v>921.01600000000008</v>
      </c>
    </row>
    <row r="196" spans="1:17" ht="12.75" customHeight="1" x14ac:dyDescent="0.2">
      <c r="A196" s="11" t="s">
        <v>12</v>
      </c>
      <c r="B196" s="11"/>
      <c r="C196" s="48">
        <v>63176</v>
      </c>
      <c r="D196" s="48">
        <v>64086</v>
      </c>
      <c r="E196" s="48">
        <v>127262</v>
      </c>
      <c r="F196" s="32"/>
      <c r="G196" s="48">
        <v>68400</v>
      </c>
      <c r="H196" s="48">
        <v>72204</v>
      </c>
      <c r="I196" s="48">
        <v>140604</v>
      </c>
      <c r="K196" s="49">
        <v>3947.4380000000001</v>
      </c>
      <c r="L196" s="49">
        <v>1940.5160000000001</v>
      </c>
      <c r="M196" s="49">
        <v>5887.9539999999997</v>
      </c>
      <c r="N196" s="51"/>
      <c r="O196" s="49">
        <v>2910.0520000000001</v>
      </c>
      <c r="P196" s="49">
        <v>1713.7529999999999</v>
      </c>
      <c r="Q196" s="49">
        <v>4623.8050000000003</v>
      </c>
    </row>
    <row r="197" spans="1:17" ht="12.75" customHeight="1" x14ac:dyDescent="0.2">
      <c r="A197" s="11" t="s">
        <v>28</v>
      </c>
      <c r="B197" s="11"/>
      <c r="C197" s="48">
        <v>4444</v>
      </c>
      <c r="D197" s="48">
        <v>4782</v>
      </c>
      <c r="E197" s="48">
        <v>9226</v>
      </c>
      <c r="F197" s="32"/>
      <c r="G197" s="48">
        <v>4960</v>
      </c>
      <c r="H197" s="48">
        <v>5787</v>
      </c>
      <c r="I197" s="48">
        <v>10747</v>
      </c>
      <c r="K197" s="49">
        <v>190.88200000000001</v>
      </c>
      <c r="L197" s="49">
        <v>98.406000000000006</v>
      </c>
      <c r="M197" s="49">
        <v>289.28800000000001</v>
      </c>
      <c r="N197" s="51"/>
      <c r="O197" s="49">
        <v>186.333</v>
      </c>
      <c r="P197" s="49">
        <v>95.962000000000003</v>
      </c>
      <c r="Q197" s="49">
        <v>282.29500000000002</v>
      </c>
    </row>
    <row r="198" spans="1:17" ht="12.75" customHeight="1" x14ac:dyDescent="0.2">
      <c r="A198" s="11" t="s">
        <v>291</v>
      </c>
      <c r="B198" s="11"/>
      <c r="C198" s="48">
        <v>125</v>
      </c>
      <c r="D198" s="48">
        <v>203</v>
      </c>
      <c r="E198" s="48">
        <v>328</v>
      </c>
      <c r="F198" s="32"/>
      <c r="G198" s="48">
        <v>0</v>
      </c>
      <c r="H198" s="48">
        <v>0</v>
      </c>
      <c r="I198" s="48">
        <v>0</v>
      </c>
      <c r="K198" s="49">
        <v>0</v>
      </c>
      <c r="L198" s="49">
        <v>0</v>
      </c>
      <c r="M198" s="49">
        <v>0</v>
      </c>
      <c r="N198" s="51"/>
      <c r="O198" s="49">
        <v>0</v>
      </c>
      <c r="P198" s="49">
        <v>0</v>
      </c>
      <c r="Q198" s="49">
        <v>0</v>
      </c>
    </row>
    <row r="199" spans="1:17" ht="12.75" customHeight="1" x14ac:dyDescent="0.2">
      <c r="A199" s="11" t="s">
        <v>29</v>
      </c>
      <c r="B199" s="11"/>
      <c r="C199" s="48">
        <v>30730</v>
      </c>
      <c r="D199" s="48">
        <v>30808</v>
      </c>
      <c r="E199" s="48">
        <v>61538</v>
      </c>
      <c r="F199" s="32"/>
      <c r="G199" s="48">
        <v>29755</v>
      </c>
      <c r="H199" s="48">
        <v>33434</v>
      </c>
      <c r="I199" s="48">
        <v>63189</v>
      </c>
      <c r="K199" s="49">
        <v>1277.3389999999999</v>
      </c>
      <c r="L199" s="49">
        <v>426.21600000000001</v>
      </c>
      <c r="M199" s="49">
        <v>1703.5549999999998</v>
      </c>
      <c r="N199" s="51"/>
      <c r="O199" s="49">
        <v>1336.5440000000001</v>
      </c>
      <c r="P199" s="49">
        <v>398.73700000000002</v>
      </c>
      <c r="Q199" s="49">
        <v>1735.2810000000002</v>
      </c>
    </row>
    <row r="200" spans="1:17" ht="12.75" customHeight="1" x14ac:dyDescent="0.2">
      <c r="A200" s="11" t="s">
        <v>292</v>
      </c>
      <c r="B200" s="11"/>
      <c r="C200" s="48">
        <v>721</v>
      </c>
      <c r="D200" s="48">
        <v>985</v>
      </c>
      <c r="E200" s="48">
        <v>1706</v>
      </c>
      <c r="F200" s="32"/>
      <c r="G200" s="48">
        <v>983</v>
      </c>
      <c r="H200" s="48">
        <v>892</v>
      </c>
      <c r="I200" s="48">
        <v>1875</v>
      </c>
      <c r="K200" s="49">
        <v>0</v>
      </c>
      <c r="L200" s="49">
        <v>0.41499999999999998</v>
      </c>
      <c r="M200" s="49">
        <v>0.41499999999999998</v>
      </c>
      <c r="N200" s="51"/>
      <c r="O200" s="49">
        <v>0</v>
      </c>
      <c r="P200" s="49">
        <v>0.47799999999999998</v>
      </c>
      <c r="Q200" s="49">
        <v>0.47799999999999998</v>
      </c>
    </row>
    <row r="201" spans="1:17" ht="12.75" customHeight="1" x14ac:dyDescent="0.2">
      <c r="A201" s="11" t="s">
        <v>321</v>
      </c>
      <c r="B201" s="11"/>
      <c r="C201" s="48">
        <v>1123</v>
      </c>
      <c r="D201" s="48">
        <v>1347</v>
      </c>
      <c r="E201" s="48">
        <v>2470</v>
      </c>
      <c r="F201" s="32"/>
      <c r="G201" s="48">
        <v>1232</v>
      </c>
      <c r="H201" s="48">
        <v>1264</v>
      </c>
      <c r="I201" s="48">
        <v>2496</v>
      </c>
      <c r="K201" s="49">
        <v>13.294</v>
      </c>
      <c r="L201" s="49">
        <v>0</v>
      </c>
      <c r="M201" s="49">
        <v>13.294</v>
      </c>
      <c r="N201" s="51"/>
      <c r="O201" s="49">
        <v>6.4489999999999998</v>
      </c>
      <c r="P201" s="49">
        <v>5.5979999999999999</v>
      </c>
      <c r="Q201" s="49">
        <v>12.047000000000001</v>
      </c>
    </row>
    <row r="202" spans="1:17" ht="12.75" customHeight="1" x14ac:dyDescent="0.2">
      <c r="A202" s="11" t="s">
        <v>44</v>
      </c>
      <c r="B202" s="11"/>
      <c r="C202" s="48">
        <v>8930</v>
      </c>
      <c r="D202" s="48">
        <v>9715</v>
      </c>
      <c r="E202" s="48">
        <v>18645</v>
      </c>
      <c r="F202" s="32"/>
      <c r="G202" s="48">
        <v>8719</v>
      </c>
      <c r="H202" s="48">
        <v>10177</v>
      </c>
      <c r="I202" s="48">
        <v>18896</v>
      </c>
      <c r="K202" s="49">
        <v>212.18600000000001</v>
      </c>
      <c r="L202" s="49">
        <v>300.65100000000001</v>
      </c>
      <c r="M202" s="49">
        <v>512.83699999999999</v>
      </c>
      <c r="N202" s="51"/>
      <c r="O202" s="49">
        <v>230.21899999999999</v>
      </c>
      <c r="P202" s="49">
        <v>119.596</v>
      </c>
      <c r="Q202" s="49">
        <v>349.815</v>
      </c>
    </row>
    <row r="203" spans="1:17" ht="12.75" customHeight="1" x14ac:dyDescent="0.2">
      <c r="A203" s="11" t="s">
        <v>283</v>
      </c>
      <c r="B203" s="11"/>
      <c r="C203" s="48">
        <v>10005</v>
      </c>
      <c r="D203" s="48">
        <v>8609</v>
      </c>
      <c r="E203" s="48">
        <v>18614</v>
      </c>
      <c r="F203" s="32"/>
      <c r="G203" s="48">
        <v>9502</v>
      </c>
      <c r="H203" s="48">
        <v>8231</v>
      </c>
      <c r="I203" s="48">
        <v>17733</v>
      </c>
      <c r="K203" s="49">
        <v>5.431</v>
      </c>
      <c r="L203" s="49">
        <v>6.0730000000000004</v>
      </c>
      <c r="M203" s="49">
        <v>11.504000000000001</v>
      </c>
      <c r="N203" s="51"/>
      <c r="O203" s="49">
        <v>10.256</v>
      </c>
      <c r="P203" s="49">
        <v>6.2690000000000001</v>
      </c>
      <c r="Q203" s="49">
        <v>16.524999999999999</v>
      </c>
    </row>
    <row r="204" spans="1:17" ht="12.75" customHeight="1" x14ac:dyDescent="0.2">
      <c r="A204" s="11" t="s">
        <v>293</v>
      </c>
      <c r="B204" s="11"/>
      <c r="C204" s="48">
        <v>1682</v>
      </c>
      <c r="D204" s="48">
        <v>1265</v>
      </c>
      <c r="E204" s="48">
        <v>2947</v>
      </c>
      <c r="F204" s="32"/>
      <c r="G204" s="48">
        <v>740</v>
      </c>
      <c r="H204" s="48">
        <v>986</v>
      </c>
      <c r="I204" s="48">
        <v>1726</v>
      </c>
      <c r="K204" s="49">
        <v>69.641999999999996</v>
      </c>
      <c r="L204" s="49">
        <v>3.0510000000000002</v>
      </c>
      <c r="M204" s="49">
        <v>72.692999999999998</v>
      </c>
      <c r="N204" s="51"/>
      <c r="O204" s="49">
        <v>22.071000000000002</v>
      </c>
      <c r="P204" s="49">
        <v>4.1900000000000004</v>
      </c>
      <c r="Q204" s="49">
        <v>26.261000000000003</v>
      </c>
    </row>
    <row r="205" spans="1:17" ht="12.75" customHeight="1" x14ac:dyDescent="0.2">
      <c r="A205" s="11" t="s">
        <v>244</v>
      </c>
      <c r="B205" s="11"/>
      <c r="C205" s="48">
        <v>6192</v>
      </c>
      <c r="D205" s="48">
        <v>6308</v>
      </c>
      <c r="E205" s="48">
        <v>12500</v>
      </c>
      <c r="F205" s="32"/>
      <c r="G205" s="48">
        <v>6975</v>
      </c>
      <c r="H205" s="48">
        <v>8191</v>
      </c>
      <c r="I205" s="48">
        <v>15166</v>
      </c>
      <c r="K205" s="49">
        <v>373.5</v>
      </c>
      <c r="L205" s="49">
        <v>229.75</v>
      </c>
      <c r="M205" s="49">
        <v>603.25</v>
      </c>
      <c r="N205" s="51"/>
      <c r="O205" s="49">
        <v>480.46</v>
      </c>
      <c r="P205" s="49">
        <v>150.22</v>
      </c>
      <c r="Q205" s="49">
        <v>630.67999999999995</v>
      </c>
    </row>
    <row r="206" spans="1:17" ht="12.75" customHeight="1" x14ac:dyDescent="0.2">
      <c r="A206" s="11" t="s">
        <v>287</v>
      </c>
      <c r="B206" s="11"/>
      <c r="C206" s="48">
        <v>939</v>
      </c>
      <c r="D206" s="48">
        <v>688</v>
      </c>
      <c r="E206" s="48">
        <v>1627</v>
      </c>
      <c r="F206" s="32"/>
      <c r="G206" s="48">
        <v>212</v>
      </c>
      <c r="H206" s="48">
        <v>464</v>
      </c>
      <c r="I206" s="48">
        <v>676</v>
      </c>
      <c r="K206" s="49">
        <v>29.942</v>
      </c>
      <c r="L206" s="49">
        <v>156.12200000000001</v>
      </c>
      <c r="M206" s="49">
        <v>186.06400000000002</v>
      </c>
      <c r="N206" s="51"/>
      <c r="O206" s="49">
        <v>7.59</v>
      </c>
      <c r="P206" s="49">
        <v>3.34</v>
      </c>
      <c r="Q206" s="49">
        <v>10.93</v>
      </c>
    </row>
    <row r="207" spans="1:17" ht="12.75" customHeight="1" x14ac:dyDescent="0.2">
      <c r="A207" s="11" t="s">
        <v>288</v>
      </c>
      <c r="B207" s="2" t="s">
        <v>41</v>
      </c>
      <c r="C207" s="48">
        <v>956</v>
      </c>
      <c r="D207" s="48">
        <v>942</v>
      </c>
      <c r="E207" s="48">
        <v>1898</v>
      </c>
      <c r="F207" s="32"/>
      <c r="G207" s="48">
        <v>0</v>
      </c>
      <c r="H207" s="48">
        <v>0</v>
      </c>
      <c r="I207" s="48">
        <v>0</v>
      </c>
      <c r="K207" s="49">
        <v>38.692</v>
      </c>
      <c r="L207" s="49">
        <v>3.57</v>
      </c>
      <c r="M207" s="49">
        <v>42.262</v>
      </c>
      <c r="N207" s="51"/>
      <c r="O207" s="49">
        <v>0</v>
      </c>
      <c r="P207" s="49">
        <v>0</v>
      </c>
      <c r="Q207" s="49">
        <v>0</v>
      </c>
    </row>
    <row r="208" spans="1:17" ht="12.75" customHeight="1" x14ac:dyDescent="0.2">
      <c r="A208" s="47" t="s">
        <v>7</v>
      </c>
      <c r="B208" s="47" t="s">
        <v>41</v>
      </c>
      <c r="C208" s="48">
        <v>640137</v>
      </c>
      <c r="D208" s="48">
        <v>648323</v>
      </c>
      <c r="E208" s="48">
        <v>1288460</v>
      </c>
      <c r="F208" s="32"/>
      <c r="G208" s="48">
        <v>610589</v>
      </c>
      <c r="H208" s="48">
        <v>650143</v>
      </c>
      <c r="I208" s="48">
        <v>1260732</v>
      </c>
      <c r="K208" s="49">
        <v>29630.353000000003</v>
      </c>
      <c r="L208" s="49">
        <v>13336.658000000001</v>
      </c>
      <c r="M208" s="49">
        <v>42967.011000000006</v>
      </c>
      <c r="N208" s="51"/>
      <c r="O208" s="49">
        <v>31922.560999999998</v>
      </c>
      <c r="P208" s="49">
        <v>11833.981</v>
      </c>
      <c r="Q208" s="49">
        <v>43756.542000000001</v>
      </c>
    </row>
    <row r="209" spans="1:19" ht="12.75" customHeight="1" x14ac:dyDescent="0.2">
      <c r="A209" s="11" t="s">
        <v>10</v>
      </c>
      <c r="B209" s="11" t="s">
        <v>252</v>
      </c>
      <c r="C209" s="48">
        <v>0</v>
      </c>
      <c r="D209" s="48">
        <v>0</v>
      </c>
      <c r="E209" s="48">
        <v>0</v>
      </c>
      <c r="F209" s="32"/>
      <c r="G209" s="48">
        <v>0</v>
      </c>
      <c r="H209" s="48">
        <v>0</v>
      </c>
      <c r="I209" s="48">
        <v>0</v>
      </c>
      <c r="K209" s="49">
        <v>19.853999999999999</v>
      </c>
      <c r="L209" s="49">
        <v>65.504000000000005</v>
      </c>
      <c r="M209" s="49">
        <v>85.358000000000004</v>
      </c>
      <c r="N209" s="51"/>
      <c r="O209" s="49">
        <v>0</v>
      </c>
      <c r="P209" s="49">
        <v>0</v>
      </c>
      <c r="Q209" s="49">
        <v>0</v>
      </c>
    </row>
    <row r="210" spans="1:19" ht="12.75" customHeight="1" x14ac:dyDescent="0.2">
      <c r="A210" s="47" t="s">
        <v>7</v>
      </c>
      <c r="B210" s="47" t="s">
        <v>252</v>
      </c>
      <c r="C210" s="48">
        <v>0</v>
      </c>
      <c r="D210" s="48">
        <v>0</v>
      </c>
      <c r="E210" s="48">
        <v>0</v>
      </c>
      <c r="F210" s="32"/>
      <c r="G210" s="48">
        <v>0</v>
      </c>
      <c r="H210" s="48">
        <v>0</v>
      </c>
      <c r="I210" s="48">
        <v>0</v>
      </c>
      <c r="K210" s="49">
        <v>19.853999999999999</v>
      </c>
      <c r="L210" s="49">
        <v>65.504000000000005</v>
      </c>
      <c r="M210" s="49">
        <v>85.358000000000004</v>
      </c>
      <c r="N210" s="51"/>
      <c r="O210" s="49">
        <v>0</v>
      </c>
      <c r="P210" s="49">
        <v>0</v>
      </c>
      <c r="Q210" s="49">
        <v>0</v>
      </c>
    </row>
    <row r="211" spans="1:19" ht="12.75" customHeight="1" x14ac:dyDescent="0.2">
      <c r="A211" s="11" t="s">
        <v>191</v>
      </c>
      <c r="B211" s="11" t="s">
        <v>45</v>
      </c>
      <c r="C211" s="48">
        <v>16407</v>
      </c>
      <c r="D211" s="48">
        <v>18928</v>
      </c>
      <c r="E211" s="48">
        <v>35335</v>
      </c>
      <c r="F211" s="32"/>
      <c r="G211" s="48">
        <v>9112</v>
      </c>
      <c r="H211" s="48">
        <v>13379</v>
      </c>
      <c r="I211" s="48">
        <v>22491</v>
      </c>
      <c r="K211" s="49">
        <v>377.238</v>
      </c>
      <c r="L211" s="49">
        <v>540.95500000000004</v>
      </c>
      <c r="M211" s="49">
        <v>918.19299999999998</v>
      </c>
      <c r="N211" s="51"/>
      <c r="O211" s="49">
        <v>429.16699999999997</v>
      </c>
      <c r="P211" s="49">
        <v>357.375</v>
      </c>
      <c r="Q211" s="49">
        <v>786.54199999999992</v>
      </c>
    </row>
    <row r="212" spans="1:19" ht="12.75" customHeight="1" x14ac:dyDescent="0.2">
      <c r="A212" s="11" t="s">
        <v>279</v>
      </c>
      <c r="B212" s="11"/>
      <c r="C212" s="48">
        <v>2312</v>
      </c>
      <c r="D212" s="48">
        <v>2371</v>
      </c>
      <c r="E212" s="48">
        <v>4683</v>
      </c>
      <c r="F212" s="32"/>
      <c r="G212" s="48">
        <v>2279</v>
      </c>
      <c r="H212" s="48">
        <v>2502</v>
      </c>
      <c r="I212" s="48">
        <v>4781</v>
      </c>
      <c r="K212" s="49">
        <v>0</v>
      </c>
      <c r="L212" s="49">
        <v>0.29199999999999998</v>
      </c>
      <c r="M212" s="49">
        <v>0.29199999999999998</v>
      </c>
      <c r="N212" s="51"/>
      <c r="O212" s="49">
        <v>0</v>
      </c>
      <c r="P212" s="49">
        <v>0.26300000000000001</v>
      </c>
      <c r="Q212" s="49">
        <v>0.26300000000000001</v>
      </c>
    </row>
    <row r="213" spans="1:19" ht="12.75" customHeight="1" x14ac:dyDescent="0.2">
      <c r="A213" s="11" t="s">
        <v>13</v>
      </c>
      <c r="B213" s="11"/>
      <c r="C213" s="48">
        <v>155149</v>
      </c>
      <c r="D213" s="48">
        <v>145432</v>
      </c>
      <c r="E213" s="48">
        <v>300581</v>
      </c>
      <c r="F213" s="32"/>
      <c r="G213" s="48">
        <v>151515</v>
      </c>
      <c r="H213" s="48">
        <v>142215</v>
      </c>
      <c r="I213" s="48">
        <v>293730</v>
      </c>
      <c r="K213" s="49">
        <v>2768.0320000000002</v>
      </c>
      <c r="L213" s="49">
        <v>3773.1990000000001</v>
      </c>
      <c r="M213" s="49">
        <v>6541.2309999999998</v>
      </c>
      <c r="N213" s="51"/>
      <c r="O213" s="49">
        <v>3240.114</v>
      </c>
      <c r="P213" s="49">
        <v>3567.7139999999999</v>
      </c>
      <c r="Q213" s="49">
        <v>6807.8279999999995</v>
      </c>
    </row>
    <row r="214" spans="1:19" ht="12.75" customHeight="1" x14ac:dyDescent="0.2">
      <c r="A214" s="11" t="s">
        <v>15</v>
      </c>
      <c r="B214" s="11"/>
      <c r="C214" s="48">
        <v>2726</v>
      </c>
      <c r="D214" s="48">
        <v>2691</v>
      </c>
      <c r="E214" s="48">
        <v>5417</v>
      </c>
      <c r="F214" s="32"/>
      <c r="G214" s="48">
        <v>2677</v>
      </c>
      <c r="H214" s="48">
        <v>2845</v>
      </c>
      <c r="I214" s="48">
        <v>5522</v>
      </c>
      <c r="K214" s="49">
        <v>148.07</v>
      </c>
      <c r="L214" s="49">
        <v>241.86600000000001</v>
      </c>
      <c r="M214" s="49">
        <v>389.93600000000004</v>
      </c>
      <c r="N214" s="51"/>
      <c r="O214" s="49">
        <v>156.559</v>
      </c>
      <c r="P214" s="49">
        <v>95.259</v>
      </c>
      <c r="Q214" s="49">
        <v>251.81799999999998</v>
      </c>
    </row>
    <row r="215" spans="1:19" ht="12.75" customHeight="1" x14ac:dyDescent="0.2">
      <c r="A215" s="11" t="s">
        <v>300</v>
      </c>
      <c r="B215" s="11"/>
      <c r="C215" s="48">
        <v>4323</v>
      </c>
      <c r="D215" s="48">
        <v>4361</v>
      </c>
      <c r="E215" s="48">
        <v>8684</v>
      </c>
      <c r="F215" s="32"/>
      <c r="G215" s="48">
        <v>4951</v>
      </c>
      <c r="H215" s="48">
        <v>4929</v>
      </c>
      <c r="I215" s="48">
        <v>9880</v>
      </c>
      <c r="K215" s="49">
        <v>84.105000000000004</v>
      </c>
      <c r="L215" s="49">
        <v>5.0000000000000001E-3</v>
      </c>
      <c r="M215" s="49">
        <v>84.11</v>
      </c>
      <c r="N215" s="51"/>
      <c r="O215" s="49">
        <v>132.42500000000001</v>
      </c>
      <c r="P215" s="49">
        <v>11.315</v>
      </c>
      <c r="Q215" s="49">
        <v>143.74</v>
      </c>
    </row>
    <row r="216" spans="1:19" ht="12.75" customHeight="1" x14ac:dyDescent="0.2">
      <c r="A216" s="11" t="s">
        <v>16</v>
      </c>
      <c r="B216" s="11"/>
      <c r="C216" s="48">
        <v>53435</v>
      </c>
      <c r="D216" s="48">
        <v>51548</v>
      </c>
      <c r="E216" s="48">
        <v>104983</v>
      </c>
      <c r="F216" s="32"/>
      <c r="G216" s="48">
        <v>49133</v>
      </c>
      <c r="H216" s="48">
        <v>53999</v>
      </c>
      <c r="I216" s="48">
        <v>103132</v>
      </c>
      <c r="K216" s="49">
        <v>2233.7820000000002</v>
      </c>
      <c r="L216" s="49">
        <v>857.52700000000004</v>
      </c>
      <c r="M216" s="49">
        <v>3091.3090000000002</v>
      </c>
      <c r="N216" s="51"/>
      <c r="O216" s="49">
        <v>2480.63</v>
      </c>
      <c r="P216" s="49">
        <v>764.39200000000005</v>
      </c>
      <c r="Q216" s="49">
        <v>3245.0219999999999</v>
      </c>
    </row>
    <row r="217" spans="1:19" ht="12.75" customHeight="1" x14ac:dyDescent="0.2">
      <c r="A217" s="11" t="s">
        <v>280</v>
      </c>
      <c r="B217" s="11"/>
      <c r="C217" s="48">
        <v>7591</v>
      </c>
      <c r="D217" s="48">
        <v>8098</v>
      </c>
      <c r="E217" s="48">
        <v>15689</v>
      </c>
      <c r="F217" s="32"/>
      <c r="G217" s="48">
        <v>8347</v>
      </c>
      <c r="H217" s="48">
        <v>8863</v>
      </c>
      <c r="I217" s="48">
        <v>17210</v>
      </c>
      <c r="K217" s="49">
        <v>252.964</v>
      </c>
      <c r="L217" s="49">
        <v>132.364</v>
      </c>
      <c r="M217" s="49">
        <v>385.32799999999997</v>
      </c>
      <c r="N217" s="51"/>
      <c r="O217" s="49">
        <v>424.98599999999999</v>
      </c>
      <c r="P217" s="49">
        <v>304.22699999999998</v>
      </c>
      <c r="Q217" s="49">
        <v>729.21299999999997</v>
      </c>
    </row>
    <row r="218" spans="1:19" ht="12.75" customHeight="1" x14ac:dyDescent="0.2">
      <c r="A218" s="11" t="s">
        <v>338</v>
      </c>
      <c r="B218" s="11"/>
      <c r="C218" s="48">
        <v>0</v>
      </c>
      <c r="D218" s="48">
        <v>0</v>
      </c>
      <c r="E218" s="48">
        <v>0</v>
      </c>
      <c r="F218" s="32"/>
      <c r="G218" s="48">
        <v>1472</v>
      </c>
      <c r="H218" s="48">
        <v>1071</v>
      </c>
      <c r="I218" s="48">
        <v>2543</v>
      </c>
      <c r="K218" s="49">
        <v>0</v>
      </c>
      <c r="L218" s="49">
        <v>0</v>
      </c>
      <c r="M218" s="49">
        <v>0</v>
      </c>
      <c r="N218" s="51"/>
      <c r="O218" s="49">
        <v>0</v>
      </c>
      <c r="P218" s="49">
        <v>0</v>
      </c>
      <c r="Q218" s="49">
        <v>0</v>
      </c>
    </row>
    <row r="219" spans="1:19" ht="12.75" customHeight="1" x14ac:dyDescent="0.2">
      <c r="A219" s="11" t="s">
        <v>285</v>
      </c>
      <c r="B219" s="11"/>
      <c r="C219" s="48">
        <v>8148</v>
      </c>
      <c r="D219" s="48">
        <v>9431</v>
      </c>
      <c r="E219" s="48">
        <v>17579</v>
      </c>
      <c r="F219" s="32"/>
      <c r="G219" s="48">
        <v>4779</v>
      </c>
      <c r="H219" s="48">
        <v>5477</v>
      </c>
      <c r="I219" s="48">
        <v>10256</v>
      </c>
      <c r="K219" s="49">
        <v>280.17599999999999</v>
      </c>
      <c r="L219" s="49">
        <v>136.41900000000001</v>
      </c>
      <c r="M219" s="49">
        <v>416.59500000000003</v>
      </c>
      <c r="N219" s="51"/>
      <c r="O219" s="49">
        <v>163.23599999999999</v>
      </c>
      <c r="P219" s="49">
        <v>90.09</v>
      </c>
      <c r="Q219" s="49">
        <v>253.32599999999999</v>
      </c>
      <c r="S219" s="3"/>
    </row>
    <row r="220" spans="1:19" s="3" customFormat="1" ht="12.6" customHeight="1" x14ac:dyDescent="0.2">
      <c r="A220" s="11" t="s">
        <v>33</v>
      </c>
      <c r="B220" s="11"/>
      <c r="C220" s="48">
        <v>0</v>
      </c>
      <c r="D220" s="48">
        <v>0</v>
      </c>
      <c r="E220" s="48">
        <v>0</v>
      </c>
      <c r="F220" s="32"/>
      <c r="G220" s="48">
        <v>0</v>
      </c>
      <c r="H220" s="48">
        <v>0</v>
      </c>
      <c r="I220" s="48">
        <v>0</v>
      </c>
      <c r="J220" s="2"/>
      <c r="K220" s="49">
        <v>516.03200000000004</v>
      </c>
      <c r="L220" s="49">
        <v>1.6339999999999999</v>
      </c>
      <c r="M220" s="49">
        <v>517.66600000000005</v>
      </c>
      <c r="N220" s="51"/>
      <c r="O220" s="49">
        <v>585.81100000000004</v>
      </c>
      <c r="P220" s="49">
        <v>0</v>
      </c>
      <c r="Q220" s="49">
        <v>585.81100000000004</v>
      </c>
      <c r="S220" s="2"/>
    </row>
    <row r="221" spans="1:19" ht="12.75" customHeight="1" x14ac:dyDescent="0.2">
      <c r="A221" s="11" t="s">
        <v>232</v>
      </c>
      <c r="B221" s="11"/>
      <c r="C221" s="48">
        <v>849</v>
      </c>
      <c r="D221" s="48">
        <v>892</v>
      </c>
      <c r="E221" s="48">
        <v>1741</v>
      </c>
      <c r="F221" s="32"/>
      <c r="G221" s="48">
        <v>0</v>
      </c>
      <c r="H221" s="48">
        <v>0</v>
      </c>
      <c r="I221" s="48">
        <v>0</v>
      </c>
      <c r="K221" s="49">
        <v>54.462000000000003</v>
      </c>
      <c r="L221" s="49">
        <v>5.7069999999999999</v>
      </c>
      <c r="M221" s="49">
        <v>60.169000000000004</v>
      </c>
      <c r="N221" s="51"/>
      <c r="O221" s="49">
        <v>0</v>
      </c>
      <c r="P221" s="49">
        <v>1.579</v>
      </c>
      <c r="Q221" s="49">
        <v>1.579</v>
      </c>
    </row>
    <row r="222" spans="1:19" ht="12.75" customHeight="1" x14ac:dyDescent="0.2">
      <c r="A222" s="11" t="s">
        <v>17</v>
      </c>
      <c r="B222" s="11"/>
      <c r="C222" s="48">
        <v>42258</v>
      </c>
      <c r="D222" s="48">
        <v>34965</v>
      </c>
      <c r="E222" s="48">
        <v>77223</v>
      </c>
      <c r="F222" s="32"/>
      <c r="G222" s="48">
        <v>43379</v>
      </c>
      <c r="H222" s="48">
        <v>39108</v>
      </c>
      <c r="I222" s="48">
        <v>82487</v>
      </c>
      <c r="K222" s="49">
        <v>490.17700000000002</v>
      </c>
      <c r="L222" s="49">
        <v>185.25800000000001</v>
      </c>
      <c r="M222" s="49">
        <v>675.43500000000006</v>
      </c>
      <c r="N222" s="51"/>
      <c r="O222" s="49">
        <v>562.226</v>
      </c>
      <c r="P222" s="49">
        <v>184.786</v>
      </c>
      <c r="Q222" s="49">
        <v>747.01199999999994</v>
      </c>
    </row>
    <row r="223" spans="1:19" ht="12.6" customHeight="1" x14ac:dyDescent="0.2">
      <c r="A223" s="15" t="s">
        <v>251</v>
      </c>
      <c r="B223" s="15"/>
      <c r="C223" s="50">
        <v>12641</v>
      </c>
      <c r="D223" s="50">
        <v>11593</v>
      </c>
      <c r="E223" s="50">
        <v>24234</v>
      </c>
      <c r="F223" s="56"/>
      <c r="G223" s="50">
        <v>10581</v>
      </c>
      <c r="H223" s="50">
        <v>10011</v>
      </c>
      <c r="I223" s="50">
        <v>20592</v>
      </c>
      <c r="J223" s="3"/>
      <c r="K223" s="54">
        <v>313.12200000000001</v>
      </c>
      <c r="L223" s="54">
        <v>372.57</v>
      </c>
      <c r="M223" s="54">
        <v>685.69200000000001</v>
      </c>
      <c r="N223" s="57"/>
      <c r="O223" s="54">
        <v>316.08999999999997</v>
      </c>
      <c r="P223" s="54">
        <v>260.54000000000002</v>
      </c>
      <c r="Q223" s="54">
        <v>576.63</v>
      </c>
    </row>
    <row r="224" spans="1:19" ht="12.75" customHeight="1" x14ac:dyDescent="0.2">
      <c r="A224" s="2" t="s">
        <v>205</v>
      </c>
      <c r="C224" s="32">
        <v>8724</v>
      </c>
      <c r="D224" s="32">
        <v>9379</v>
      </c>
      <c r="E224" s="32">
        <v>18103</v>
      </c>
      <c r="F224" s="32"/>
      <c r="G224" s="32">
        <v>9984</v>
      </c>
      <c r="H224" s="32">
        <v>13060</v>
      </c>
      <c r="I224" s="32">
        <v>23044</v>
      </c>
      <c r="K224" s="51">
        <v>103.37</v>
      </c>
      <c r="L224" s="51">
        <v>3.1579999999999999</v>
      </c>
      <c r="M224" s="51">
        <v>106.52800000000001</v>
      </c>
      <c r="N224" s="51"/>
      <c r="O224" s="51">
        <v>117.416</v>
      </c>
      <c r="P224" s="51">
        <v>1.859</v>
      </c>
      <c r="Q224" s="51">
        <v>119.27499999999999</v>
      </c>
    </row>
    <row r="225" spans="1:17" ht="12.75" customHeight="1" x14ac:dyDescent="0.2">
      <c r="A225" s="2" t="s">
        <v>8</v>
      </c>
      <c r="C225" s="32">
        <v>170506</v>
      </c>
      <c r="D225" s="32">
        <v>173575</v>
      </c>
      <c r="E225" s="32">
        <v>344081</v>
      </c>
      <c r="F225" s="32"/>
      <c r="G225" s="32">
        <v>172879</v>
      </c>
      <c r="H225" s="32">
        <v>181441</v>
      </c>
      <c r="I225" s="32">
        <v>354320</v>
      </c>
      <c r="K225" s="51">
        <v>811.76700000000005</v>
      </c>
      <c r="L225" s="51">
        <v>442.49299999999999</v>
      </c>
      <c r="M225" s="51">
        <v>1254.26</v>
      </c>
      <c r="N225" s="51"/>
      <c r="O225" s="51">
        <v>1286.04</v>
      </c>
      <c r="P225" s="51">
        <v>257.17599999999999</v>
      </c>
      <c r="Q225" s="51">
        <v>1543.2159999999999</v>
      </c>
    </row>
    <row r="226" spans="1:17" ht="12.75" customHeight="1" x14ac:dyDescent="0.2">
      <c r="A226" s="2" t="s">
        <v>297</v>
      </c>
      <c r="C226" s="32">
        <v>1291</v>
      </c>
      <c r="D226" s="32">
        <v>1372</v>
      </c>
      <c r="E226" s="32">
        <v>2663</v>
      </c>
      <c r="F226" s="32"/>
      <c r="G226" s="32">
        <v>1140</v>
      </c>
      <c r="H226" s="32">
        <v>1368</v>
      </c>
      <c r="I226" s="32">
        <v>2508</v>
      </c>
      <c r="K226" s="51">
        <v>1E-3</v>
      </c>
      <c r="L226" s="51">
        <v>0.44800000000000001</v>
      </c>
      <c r="M226" s="51">
        <v>0.44900000000000001</v>
      </c>
      <c r="N226" s="51"/>
      <c r="O226" s="51">
        <v>0.105</v>
      </c>
      <c r="P226" s="51">
        <v>0.183</v>
      </c>
      <c r="Q226" s="51">
        <v>0.28799999999999998</v>
      </c>
    </row>
    <row r="227" spans="1:17" ht="12.75" customHeight="1" x14ac:dyDescent="0.2">
      <c r="A227" s="2" t="s">
        <v>207</v>
      </c>
      <c r="C227" s="32">
        <v>49889</v>
      </c>
      <c r="D227" s="32">
        <v>69792</v>
      </c>
      <c r="E227" s="32">
        <v>119681</v>
      </c>
      <c r="F227" s="32"/>
      <c r="G227" s="32">
        <v>15362</v>
      </c>
      <c r="H227" s="32">
        <v>29722</v>
      </c>
      <c r="I227" s="32">
        <v>45084</v>
      </c>
      <c r="K227" s="51">
        <v>1439.9590000000001</v>
      </c>
      <c r="L227" s="51">
        <v>1470.6659999999999</v>
      </c>
      <c r="M227" s="51">
        <v>2910.625</v>
      </c>
      <c r="N227" s="51"/>
      <c r="O227" s="51">
        <v>1615.1410000000001</v>
      </c>
      <c r="P227" s="51">
        <v>740.64099999999996</v>
      </c>
      <c r="Q227" s="51">
        <v>2355.7820000000002</v>
      </c>
    </row>
    <row r="228" spans="1:17" ht="12.75" customHeight="1" x14ac:dyDescent="0.2">
      <c r="A228" s="2" t="s">
        <v>18</v>
      </c>
      <c r="C228" s="32">
        <v>83951</v>
      </c>
      <c r="D228" s="32">
        <v>117191</v>
      </c>
      <c r="E228" s="32">
        <v>201142</v>
      </c>
      <c r="F228" s="32"/>
      <c r="G228" s="32">
        <v>25496</v>
      </c>
      <c r="H228" s="32">
        <v>47057</v>
      </c>
      <c r="I228" s="32">
        <v>72553</v>
      </c>
      <c r="K228" s="51">
        <v>2848.29</v>
      </c>
      <c r="L228" s="51">
        <v>3408.4740000000002</v>
      </c>
      <c r="M228" s="51">
        <v>6256.7640000000001</v>
      </c>
      <c r="N228" s="51"/>
      <c r="O228" s="51">
        <v>2069.8609999999999</v>
      </c>
      <c r="P228" s="51">
        <v>1410.3050000000001</v>
      </c>
      <c r="Q228" s="51">
        <v>3480.1660000000002</v>
      </c>
    </row>
    <row r="229" spans="1:17" ht="12.75" customHeight="1" x14ac:dyDescent="0.2">
      <c r="A229" s="2" t="s">
        <v>330</v>
      </c>
      <c r="C229" s="32">
        <v>0</v>
      </c>
      <c r="D229" s="32">
        <v>0</v>
      </c>
      <c r="E229" s="32">
        <v>0</v>
      </c>
      <c r="F229" s="32"/>
      <c r="G229" s="32">
        <v>1959</v>
      </c>
      <c r="H229" s="32">
        <v>1724</v>
      </c>
      <c r="I229" s="32">
        <v>3683</v>
      </c>
      <c r="K229" s="51">
        <v>0</v>
      </c>
      <c r="L229" s="51">
        <v>0</v>
      </c>
      <c r="M229" s="51">
        <v>0</v>
      </c>
      <c r="N229" s="51"/>
      <c r="O229" s="51">
        <v>0</v>
      </c>
      <c r="P229" s="51">
        <v>0</v>
      </c>
      <c r="Q229" s="51">
        <v>0</v>
      </c>
    </row>
    <row r="230" spans="1:17" ht="12.75" customHeight="1" x14ac:dyDescent="0.2">
      <c r="A230" s="2" t="s">
        <v>281</v>
      </c>
      <c r="C230" s="32">
        <v>272</v>
      </c>
      <c r="D230" s="32">
        <v>474</v>
      </c>
      <c r="E230" s="32">
        <v>746</v>
      </c>
      <c r="F230" s="32"/>
      <c r="G230" s="32">
        <v>637</v>
      </c>
      <c r="H230" s="32">
        <v>714</v>
      </c>
      <c r="I230" s="32">
        <v>1351</v>
      </c>
      <c r="K230" s="51">
        <v>0</v>
      </c>
      <c r="L230" s="51">
        <v>2.6619999999999999</v>
      </c>
      <c r="M230" s="51">
        <v>2.6619999999999999</v>
      </c>
      <c r="N230" s="51"/>
      <c r="O230" s="51">
        <v>0</v>
      </c>
      <c r="P230" s="51">
        <v>0.503</v>
      </c>
      <c r="Q230" s="51">
        <v>0.503</v>
      </c>
    </row>
    <row r="231" spans="1:17" ht="12.75" customHeight="1" x14ac:dyDescent="0.2">
      <c r="A231" s="2" t="s">
        <v>34</v>
      </c>
      <c r="C231" s="32">
        <v>31680</v>
      </c>
      <c r="D231" s="32">
        <v>33841</v>
      </c>
      <c r="E231" s="32">
        <v>65521</v>
      </c>
      <c r="F231" s="32"/>
      <c r="G231" s="32">
        <v>50759</v>
      </c>
      <c r="H231" s="32">
        <v>56003</v>
      </c>
      <c r="I231" s="32">
        <v>106762</v>
      </c>
      <c r="K231" s="51">
        <v>2952.8319999999999</v>
      </c>
      <c r="L231" s="51">
        <v>1162.3399999999999</v>
      </c>
      <c r="M231" s="51">
        <v>4115.1719999999996</v>
      </c>
      <c r="N231" s="51"/>
      <c r="O231" s="51">
        <v>4464.9719999999998</v>
      </c>
      <c r="P231" s="51">
        <v>988.29700000000003</v>
      </c>
      <c r="Q231" s="51">
        <v>5453.2690000000002</v>
      </c>
    </row>
    <row r="232" spans="1:17" ht="12.75" customHeight="1" x14ac:dyDescent="0.2">
      <c r="A232" s="2" t="s">
        <v>267</v>
      </c>
      <c r="C232" s="32">
        <v>5607</v>
      </c>
      <c r="D232" s="32">
        <v>6955</v>
      </c>
      <c r="E232" s="32">
        <v>12562</v>
      </c>
      <c r="F232" s="32"/>
      <c r="G232" s="32">
        <v>4387</v>
      </c>
      <c r="H232" s="32">
        <v>5138</v>
      </c>
      <c r="I232" s="32">
        <v>9525</v>
      </c>
      <c r="K232" s="51">
        <v>492.88799999999998</v>
      </c>
      <c r="L232" s="51">
        <v>62.779000000000003</v>
      </c>
      <c r="M232" s="51">
        <v>555.66700000000003</v>
      </c>
      <c r="N232" s="51"/>
      <c r="O232" s="51">
        <v>333.89600000000002</v>
      </c>
      <c r="P232" s="51">
        <v>70.007999999999996</v>
      </c>
      <c r="Q232" s="51">
        <v>403.904</v>
      </c>
    </row>
    <row r="233" spans="1:17" ht="12.75" customHeight="1" x14ac:dyDescent="0.2">
      <c r="A233" s="2" t="s">
        <v>331</v>
      </c>
      <c r="C233" s="32">
        <v>0</v>
      </c>
      <c r="D233" s="32">
        <v>0</v>
      </c>
      <c r="E233" s="32">
        <v>0</v>
      </c>
      <c r="F233" s="32"/>
      <c r="G233" s="32">
        <v>4487</v>
      </c>
      <c r="H233" s="32">
        <v>4569</v>
      </c>
      <c r="I233" s="32">
        <v>9056</v>
      </c>
      <c r="K233" s="51">
        <v>0</v>
      </c>
      <c r="L233" s="51">
        <v>0</v>
      </c>
      <c r="M233" s="51">
        <v>0</v>
      </c>
      <c r="N233" s="51"/>
      <c r="O233" s="51">
        <v>0</v>
      </c>
      <c r="P233" s="51">
        <v>0</v>
      </c>
      <c r="Q233" s="51">
        <v>0</v>
      </c>
    </row>
    <row r="234" spans="1:17" ht="12.75" customHeight="1" x14ac:dyDescent="0.2">
      <c r="A234" s="2" t="s">
        <v>247</v>
      </c>
      <c r="C234" s="32">
        <v>3844</v>
      </c>
      <c r="D234" s="32">
        <v>3731</v>
      </c>
      <c r="E234" s="32">
        <v>7575</v>
      </c>
      <c r="F234" s="32"/>
      <c r="G234" s="32">
        <v>804</v>
      </c>
      <c r="H234" s="32">
        <v>1509</v>
      </c>
      <c r="I234" s="32">
        <v>2313</v>
      </c>
      <c r="K234" s="51">
        <v>275.14800000000002</v>
      </c>
      <c r="L234" s="51">
        <v>10.205</v>
      </c>
      <c r="M234" s="51">
        <v>285.35300000000001</v>
      </c>
      <c r="N234" s="51"/>
      <c r="O234" s="51">
        <v>77.552000000000007</v>
      </c>
      <c r="P234" s="51">
        <v>8.4</v>
      </c>
      <c r="Q234" s="51">
        <v>85.952000000000012</v>
      </c>
    </row>
    <row r="235" spans="1:17" ht="12.75" customHeight="1" x14ac:dyDescent="0.2">
      <c r="A235" s="2" t="s">
        <v>248</v>
      </c>
      <c r="C235" s="32">
        <v>8285</v>
      </c>
      <c r="D235" s="32">
        <v>8549</v>
      </c>
      <c r="E235" s="32">
        <v>16834</v>
      </c>
      <c r="F235" s="32"/>
      <c r="G235" s="32">
        <v>6629</v>
      </c>
      <c r="H235" s="32">
        <v>7263</v>
      </c>
      <c r="I235" s="32">
        <v>13892</v>
      </c>
      <c r="K235" s="51">
        <v>428.45</v>
      </c>
      <c r="L235" s="51">
        <v>109.23</v>
      </c>
      <c r="M235" s="51">
        <v>537.67999999999995</v>
      </c>
      <c r="N235" s="51"/>
      <c r="O235" s="51">
        <v>336.78399999999999</v>
      </c>
      <c r="P235" s="51">
        <v>251.92</v>
      </c>
      <c r="Q235" s="51">
        <v>588.70399999999995</v>
      </c>
    </row>
    <row r="236" spans="1:17" ht="12.6" customHeight="1" x14ac:dyDescent="0.2">
      <c r="A236" s="2" t="s">
        <v>35</v>
      </c>
      <c r="C236" s="32">
        <v>43683</v>
      </c>
      <c r="D236" s="32">
        <v>39618</v>
      </c>
      <c r="E236" s="32">
        <v>83301</v>
      </c>
      <c r="F236" s="32"/>
      <c r="G236" s="32">
        <v>45207</v>
      </c>
      <c r="H236" s="32">
        <v>47220</v>
      </c>
      <c r="I236" s="32">
        <v>92427</v>
      </c>
      <c r="K236" s="51">
        <v>1347.11</v>
      </c>
      <c r="L236" s="51">
        <v>252.649</v>
      </c>
      <c r="M236" s="51">
        <v>1599.759</v>
      </c>
      <c r="N236" s="51"/>
      <c r="O236" s="51">
        <v>1631.54</v>
      </c>
      <c r="P236" s="51">
        <v>506.678</v>
      </c>
      <c r="Q236" s="51">
        <v>2138.2179999999998</v>
      </c>
    </row>
    <row r="237" spans="1:17" ht="12.75" customHeight="1" x14ac:dyDescent="0.2">
      <c r="A237" s="2" t="s">
        <v>10</v>
      </c>
      <c r="C237" s="32">
        <v>82312</v>
      </c>
      <c r="D237" s="32">
        <v>86591</v>
      </c>
      <c r="E237" s="32">
        <v>168903</v>
      </c>
      <c r="F237" s="32"/>
      <c r="G237" s="32">
        <v>92898</v>
      </c>
      <c r="H237" s="32">
        <v>105205</v>
      </c>
      <c r="I237" s="32">
        <v>198103</v>
      </c>
      <c r="K237" s="51">
        <v>6190.4769999999999</v>
      </c>
      <c r="L237" s="51">
        <v>3251.6729999999998</v>
      </c>
      <c r="M237" s="51">
        <v>9442.15</v>
      </c>
      <c r="N237" s="51"/>
      <c r="O237" s="51">
        <v>7235.0150000000003</v>
      </c>
      <c r="P237" s="51">
        <v>3720.752</v>
      </c>
      <c r="Q237" s="51">
        <v>10955.767</v>
      </c>
    </row>
    <row r="238" spans="1:17" ht="12.75" customHeight="1" x14ac:dyDescent="0.2">
      <c r="A238" s="2" t="s">
        <v>19</v>
      </c>
      <c r="C238" s="32">
        <v>2275</v>
      </c>
      <c r="D238" s="32">
        <v>1883</v>
      </c>
      <c r="E238" s="32">
        <v>4158</v>
      </c>
      <c r="F238" s="32"/>
      <c r="G238" s="32">
        <v>2233</v>
      </c>
      <c r="H238" s="32">
        <v>2151</v>
      </c>
      <c r="I238" s="32">
        <v>4384</v>
      </c>
      <c r="K238" s="51">
        <v>2.3010000000000002</v>
      </c>
      <c r="L238" s="51">
        <v>51.206000000000003</v>
      </c>
      <c r="M238" s="51">
        <v>53.507000000000005</v>
      </c>
      <c r="N238" s="51"/>
      <c r="O238" s="51">
        <v>1.633</v>
      </c>
      <c r="P238" s="51">
        <v>16.960999999999999</v>
      </c>
      <c r="Q238" s="51">
        <v>18.593999999999998</v>
      </c>
    </row>
    <row r="239" spans="1:17" ht="12.75" customHeight="1" x14ac:dyDescent="0.2">
      <c r="A239" s="2" t="s">
        <v>36</v>
      </c>
      <c r="C239" s="32">
        <v>15449</v>
      </c>
      <c r="D239" s="32">
        <v>13431</v>
      </c>
      <c r="E239" s="32">
        <v>28880</v>
      </c>
      <c r="F239" s="32"/>
      <c r="G239" s="32">
        <v>11517</v>
      </c>
      <c r="H239" s="32">
        <v>9615</v>
      </c>
      <c r="I239" s="32">
        <v>21132</v>
      </c>
      <c r="K239" s="51">
        <v>2032.075</v>
      </c>
      <c r="L239" s="51">
        <v>295.709</v>
      </c>
      <c r="M239" s="51">
        <v>2327.7840000000001</v>
      </c>
      <c r="N239" s="51"/>
      <c r="O239" s="51">
        <v>969.78200000000004</v>
      </c>
      <c r="P239" s="51">
        <v>156.27199999999999</v>
      </c>
      <c r="Q239" s="51">
        <v>1126.0540000000001</v>
      </c>
    </row>
    <row r="240" spans="1:17" ht="12.75" customHeight="1" x14ac:dyDescent="0.2">
      <c r="A240" s="2" t="s">
        <v>318</v>
      </c>
      <c r="C240" s="32">
        <v>3789</v>
      </c>
      <c r="D240" s="32">
        <v>6797</v>
      </c>
      <c r="E240" s="32">
        <v>10586</v>
      </c>
      <c r="F240" s="32"/>
      <c r="G240" s="32">
        <v>4872</v>
      </c>
      <c r="H240" s="32">
        <v>8871</v>
      </c>
      <c r="I240" s="32">
        <v>13743</v>
      </c>
      <c r="K240" s="51">
        <v>294.79399999999998</v>
      </c>
      <c r="L240" s="51">
        <v>273.89400000000001</v>
      </c>
      <c r="M240" s="51">
        <v>568.68799999999999</v>
      </c>
      <c r="N240" s="51"/>
      <c r="O240" s="51">
        <v>250.255</v>
      </c>
      <c r="P240" s="51">
        <v>199.685</v>
      </c>
      <c r="Q240" s="51">
        <v>449.94</v>
      </c>
    </row>
    <row r="241" spans="1:17" ht="12.75" customHeight="1" x14ac:dyDescent="0.2">
      <c r="A241" s="2" t="s">
        <v>37</v>
      </c>
      <c r="C241" s="32">
        <v>14118</v>
      </c>
      <c r="D241" s="32">
        <v>13168</v>
      </c>
      <c r="E241" s="32">
        <v>27286</v>
      </c>
      <c r="F241" s="32"/>
      <c r="G241" s="32">
        <v>13692</v>
      </c>
      <c r="H241" s="32">
        <v>13684</v>
      </c>
      <c r="I241" s="32">
        <v>27376</v>
      </c>
      <c r="K241" s="51">
        <v>322.66000000000003</v>
      </c>
      <c r="L241" s="51">
        <v>203.376</v>
      </c>
      <c r="M241" s="51">
        <v>526.03600000000006</v>
      </c>
      <c r="N241" s="51"/>
      <c r="O241" s="51">
        <v>433.017</v>
      </c>
      <c r="P241" s="51">
        <v>136.82300000000001</v>
      </c>
      <c r="Q241" s="51">
        <v>569.84</v>
      </c>
    </row>
    <row r="242" spans="1:17" ht="12.75" customHeight="1" x14ac:dyDescent="0.2">
      <c r="A242" s="2" t="s">
        <v>320</v>
      </c>
      <c r="C242" s="32">
        <v>935</v>
      </c>
      <c r="D242" s="32">
        <v>851</v>
      </c>
      <c r="E242" s="32">
        <v>1786</v>
      </c>
      <c r="F242" s="32"/>
      <c r="G242" s="32">
        <v>0</v>
      </c>
      <c r="H242" s="32">
        <v>0</v>
      </c>
      <c r="I242" s="32">
        <v>0</v>
      </c>
      <c r="K242" s="51">
        <v>109.253</v>
      </c>
      <c r="L242" s="51">
        <v>0.3</v>
      </c>
      <c r="M242" s="51">
        <v>109.553</v>
      </c>
      <c r="N242" s="51"/>
      <c r="O242" s="51">
        <v>0</v>
      </c>
      <c r="P242" s="51">
        <v>0</v>
      </c>
      <c r="Q242" s="51">
        <v>0</v>
      </c>
    </row>
    <row r="243" spans="1:17" ht="12.75" customHeight="1" x14ac:dyDescent="0.2">
      <c r="A243" s="2" t="s">
        <v>268</v>
      </c>
      <c r="C243" s="32">
        <v>10263</v>
      </c>
      <c r="D243" s="32">
        <v>10185</v>
      </c>
      <c r="E243" s="32">
        <v>20448</v>
      </c>
      <c r="F243" s="32"/>
      <c r="G243" s="32">
        <v>11166</v>
      </c>
      <c r="H243" s="32">
        <v>11781</v>
      </c>
      <c r="I243" s="32">
        <v>22947</v>
      </c>
      <c r="K243" s="51">
        <v>116.05</v>
      </c>
      <c r="L243" s="51">
        <v>139.756</v>
      </c>
      <c r="M243" s="51">
        <v>255.80599999999998</v>
      </c>
      <c r="N243" s="51"/>
      <c r="O243" s="51">
        <v>229.506</v>
      </c>
      <c r="P243" s="51">
        <v>250.65799999999999</v>
      </c>
      <c r="Q243" s="51">
        <v>480.16399999999999</v>
      </c>
    </row>
    <row r="244" spans="1:17" ht="12.75" customHeight="1" x14ac:dyDescent="0.2">
      <c r="A244" s="2" t="s">
        <v>11</v>
      </c>
      <c r="C244" s="32">
        <v>66338</v>
      </c>
      <c r="D244" s="32">
        <v>59339</v>
      </c>
      <c r="E244" s="32">
        <v>125677</v>
      </c>
      <c r="F244" s="32"/>
      <c r="G244" s="32">
        <v>86106</v>
      </c>
      <c r="H244" s="32">
        <v>81838</v>
      </c>
      <c r="I244" s="32">
        <v>167944</v>
      </c>
      <c r="K244" s="51">
        <v>2559.1759999999999</v>
      </c>
      <c r="L244" s="51">
        <v>1040.0119999999999</v>
      </c>
      <c r="M244" s="51">
        <v>3599.1880000000001</v>
      </c>
      <c r="N244" s="51"/>
      <c r="O244" s="51">
        <v>3333.9589999999998</v>
      </c>
      <c r="P244" s="51">
        <v>1738.2360000000001</v>
      </c>
      <c r="Q244" s="51">
        <v>5072.1949999999997</v>
      </c>
    </row>
    <row r="245" spans="1:17" ht="12.75" customHeight="1" x14ac:dyDescent="0.2">
      <c r="A245" s="2" t="s">
        <v>260</v>
      </c>
      <c r="C245" s="32">
        <v>13953</v>
      </c>
      <c r="D245" s="32">
        <v>17454</v>
      </c>
      <c r="E245" s="32">
        <v>31407</v>
      </c>
      <c r="F245" s="32"/>
      <c r="G245" s="32">
        <v>15511</v>
      </c>
      <c r="H245" s="32">
        <v>15168</v>
      </c>
      <c r="I245" s="32">
        <v>30679</v>
      </c>
      <c r="K245" s="51">
        <v>372.15600000000001</v>
      </c>
      <c r="L245" s="51">
        <v>28.437000000000001</v>
      </c>
      <c r="M245" s="51">
        <v>400.59300000000002</v>
      </c>
      <c r="N245" s="51"/>
      <c r="O245" s="51">
        <v>329.82600000000002</v>
      </c>
      <c r="P245" s="51">
        <v>52.255000000000003</v>
      </c>
      <c r="Q245" s="51">
        <v>382.08100000000002</v>
      </c>
    </row>
    <row r="246" spans="1:17" ht="12.75" customHeight="1" x14ac:dyDescent="0.2">
      <c r="A246" s="2" t="s">
        <v>20</v>
      </c>
      <c r="C246" s="32">
        <v>45607</v>
      </c>
      <c r="D246" s="32">
        <v>40954</v>
      </c>
      <c r="E246" s="32">
        <v>86561</v>
      </c>
      <c r="F246" s="32"/>
      <c r="G246" s="32">
        <v>45959</v>
      </c>
      <c r="H246" s="32">
        <v>44082</v>
      </c>
      <c r="I246" s="32">
        <v>90041</v>
      </c>
      <c r="K246" s="51">
        <v>1553.3420000000001</v>
      </c>
      <c r="L246" s="51">
        <v>1166.9459999999999</v>
      </c>
      <c r="M246" s="51">
        <v>2720.288</v>
      </c>
      <c r="N246" s="51"/>
      <c r="O246" s="51">
        <v>1944.597</v>
      </c>
      <c r="P246" s="51">
        <v>1635.874</v>
      </c>
      <c r="Q246" s="51">
        <v>3580.471</v>
      </c>
    </row>
    <row r="247" spans="1:17" ht="12.75" customHeight="1" x14ac:dyDescent="0.2">
      <c r="A247" s="2" t="s">
        <v>42</v>
      </c>
      <c r="C247" s="32">
        <v>0</v>
      </c>
      <c r="D247" s="32">
        <v>0</v>
      </c>
      <c r="E247" s="32">
        <v>0</v>
      </c>
      <c r="F247" s="32"/>
      <c r="G247" s="32">
        <v>0</v>
      </c>
      <c r="H247" s="32">
        <v>0</v>
      </c>
      <c r="I247" s="32">
        <v>0</v>
      </c>
      <c r="K247" s="51">
        <v>1215.7750000000001</v>
      </c>
      <c r="L247" s="51">
        <v>0</v>
      </c>
      <c r="M247" s="51">
        <v>1215.7750000000001</v>
      </c>
      <c r="N247" s="51"/>
      <c r="O247" s="51">
        <v>1010.235</v>
      </c>
      <c r="P247" s="51">
        <v>0</v>
      </c>
      <c r="Q247" s="51">
        <v>1010.235</v>
      </c>
    </row>
    <row r="248" spans="1:17" ht="12.75" customHeight="1" x14ac:dyDescent="0.2">
      <c r="A248" s="2" t="s">
        <v>289</v>
      </c>
      <c r="C248" s="32">
        <v>0</v>
      </c>
      <c r="D248" s="32">
        <v>0</v>
      </c>
      <c r="E248" s="32">
        <v>0</v>
      </c>
      <c r="F248" s="32"/>
      <c r="G248" s="32">
        <v>0</v>
      </c>
      <c r="H248" s="32">
        <v>0</v>
      </c>
      <c r="I248" s="32">
        <v>0</v>
      </c>
      <c r="K248" s="51">
        <v>0</v>
      </c>
      <c r="L248" s="51">
        <v>0</v>
      </c>
      <c r="M248" s="51">
        <v>0</v>
      </c>
      <c r="N248" s="51"/>
      <c r="O248" s="51">
        <v>133.27199999999999</v>
      </c>
      <c r="P248" s="51">
        <v>54.503999999999998</v>
      </c>
      <c r="Q248" s="51">
        <v>187.77599999999998</v>
      </c>
    </row>
    <row r="249" spans="1:17" ht="12.75" customHeight="1" x14ac:dyDescent="0.2">
      <c r="A249" s="2" t="s">
        <v>21</v>
      </c>
      <c r="C249" s="32">
        <v>40705</v>
      </c>
      <c r="D249" s="32">
        <v>35210</v>
      </c>
      <c r="E249" s="32">
        <v>75915</v>
      </c>
      <c r="F249" s="32"/>
      <c r="G249" s="32">
        <v>40556</v>
      </c>
      <c r="H249" s="32">
        <v>36422</v>
      </c>
      <c r="I249" s="32">
        <v>76978</v>
      </c>
      <c r="K249" s="51">
        <v>1124.96</v>
      </c>
      <c r="L249" s="51">
        <v>639.803</v>
      </c>
      <c r="M249" s="51">
        <v>1764.7629999999999</v>
      </c>
      <c r="N249" s="51"/>
      <c r="O249" s="51">
        <v>1324.675</v>
      </c>
      <c r="P249" s="51">
        <v>754.697</v>
      </c>
      <c r="Q249" s="51">
        <v>2079.3719999999998</v>
      </c>
    </row>
    <row r="250" spans="1:17" ht="12.75" customHeight="1" x14ac:dyDescent="0.2">
      <c r="A250" s="2" t="s">
        <v>276</v>
      </c>
      <c r="C250" s="32">
        <v>1788</v>
      </c>
      <c r="D250" s="32">
        <v>1883</v>
      </c>
      <c r="E250" s="32">
        <v>3671</v>
      </c>
      <c r="F250" s="32"/>
      <c r="G250" s="32">
        <v>1825</v>
      </c>
      <c r="H250" s="32">
        <v>2005</v>
      </c>
      <c r="I250" s="32">
        <v>3830</v>
      </c>
      <c r="K250" s="51">
        <v>16.399999999999999</v>
      </c>
      <c r="L250" s="51">
        <v>39.948999999999998</v>
      </c>
      <c r="M250" s="51">
        <v>56.348999999999997</v>
      </c>
      <c r="N250" s="51"/>
      <c r="O250" s="51">
        <v>45.255000000000003</v>
      </c>
      <c r="P250" s="51">
        <v>108.265</v>
      </c>
      <c r="Q250" s="51">
        <v>153.52000000000001</v>
      </c>
    </row>
    <row r="251" spans="1:17" ht="12.75" customHeight="1" x14ac:dyDescent="0.2">
      <c r="A251" s="2" t="s">
        <v>294</v>
      </c>
      <c r="C251" s="32">
        <v>0</v>
      </c>
      <c r="D251" s="32">
        <v>135</v>
      </c>
      <c r="E251" s="32">
        <v>135</v>
      </c>
      <c r="F251" s="32"/>
      <c r="G251" s="32">
        <v>0</v>
      </c>
      <c r="H251" s="32">
        <v>153</v>
      </c>
      <c r="I251" s="32">
        <v>153</v>
      </c>
      <c r="K251" s="51">
        <v>0</v>
      </c>
      <c r="L251" s="51">
        <v>0.23499999999999999</v>
      </c>
      <c r="M251" s="51">
        <v>0.23499999999999999</v>
      </c>
      <c r="N251" s="51"/>
      <c r="O251" s="51">
        <v>0</v>
      </c>
      <c r="P251" s="51">
        <v>1.5980000000000001</v>
      </c>
      <c r="Q251" s="51">
        <v>1.5980000000000001</v>
      </c>
    </row>
    <row r="252" spans="1:17" ht="12.75" customHeight="1" x14ac:dyDescent="0.2">
      <c r="A252" s="2" t="s">
        <v>22</v>
      </c>
      <c r="B252" s="11"/>
      <c r="C252" s="32">
        <v>52036</v>
      </c>
      <c r="D252" s="32">
        <v>51286</v>
      </c>
      <c r="E252" s="32">
        <v>103322</v>
      </c>
      <c r="F252" s="32"/>
      <c r="G252" s="32">
        <v>50382</v>
      </c>
      <c r="H252" s="32">
        <v>50006</v>
      </c>
      <c r="I252" s="32">
        <v>100388</v>
      </c>
      <c r="K252" s="51">
        <v>451.18</v>
      </c>
      <c r="L252" s="51">
        <v>489.90600000000001</v>
      </c>
      <c r="M252" s="51">
        <v>941.08600000000001</v>
      </c>
      <c r="N252" s="51"/>
      <c r="O252" s="51">
        <v>572.39700000000005</v>
      </c>
      <c r="P252" s="51">
        <v>589.46299999999997</v>
      </c>
      <c r="Q252" s="51">
        <v>1161.8600000000001</v>
      </c>
    </row>
    <row r="253" spans="1:17" ht="12.75" customHeight="1" x14ac:dyDescent="0.2">
      <c r="A253" s="2" t="s">
        <v>261</v>
      </c>
      <c r="C253" s="32">
        <v>3600</v>
      </c>
      <c r="D253" s="32">
        <v>2972</v>
      </c>
      <c r="E253" s="32">
        <v>6572</v>
      </c>
      <c r="F253" s="32"/>
      <c r="G253" s="32">
        <v>1703</v>
      </c>
      <c r="H253" s="32">
        <v>1682</v>
      </c>
      <c r="I253" s="32">
        <v>3385</v>
      </c>
      <c r="K253" s="51">
        <v>340.71300000000002</v>
      </c>
      <c r="L253" s="51">
        <v>21.45</v>
      </c>
      <c r="M253" s="51">
        <v>362.16300000000001</v>
      </c>
      <c r="N253" s="51"/>
      <c r="O253" s="51">
        <v>44.533999999999999</v>
      </c>
      <c r="P253" s="51">
        <v>23.864999999999998</v>
      </c>
      <c r="Q253" s="51">
        <v>68.399000000000001</v>
      </c>
    </row>
    <row r="254" spans="1:17" ht="12.75" customHeight="1" x14ac:dyDescent="0.2">
      <c r="A254" s="2" t="s">
        <v>23</v>
      </c>
      <c r="C254" s="32">
        <v>890</v>
      </c>
      <c r="D254" s="32">
        <v>872</v>
      </c>
      <c r="E254" s="32">
        <v>1762</v>
      </c>
      <c r="F254" s="32"/>
      <c r="G254" s="32">
        <v>765</v>
      </c>
      <c r="H254" s="32">
        <v>698</v>
      </c>
      <c r="I254" s="32">
        <v>1463</v>
      </c>
      <c r="K254" s="51">
        <v>18.434999999999999</v>
      </c>
      <c r="L254" s="51">
        <v>71.364000000000004</v>
      </c>
      <c r="M254" s="51">
        <v>89.799000000000007</v>
      </c>
      <c r="N254" s="51"/>
      <c r="O254" s="51">
        <v>15.555999999999999</v>
      </c>
      <c r="P254" s="51">
        <v>96.603999999999999</v>
      </c>
      <c r="Q254" s="51">
        <v>112.16</v>
      </c>
    </row>
    <row r="255" spans="1:17" ht="12.75" customHeight="1" x14ac:dyDescent="0.2">
      <c r="A255" s="2" t="s">
        <v>231</v>
      </c>
      <c r="C255" s="32">
        <v>16567</v>
      </c>
      <c r="D255" s="32">
        <v>15661</v>
      </c>
      <c r="E255" s="32">
        <v>32228</v>
      </c>
      <c r="F255" s="32"/>
      <c r="G255" s="32">
        <v>9653</v>
      </c>
      <c r="H255" s="32">
        <v>9311</v>
      </c>
      <c r="I255" s="32">
        <v>18964</v>
      </c>
      <c r="K255" s="51">
        <v>455.67</v>
      </c>
      <c r="L255" s="51">
        <v>408.08100000000002</v>
      </c>
      <c r="M255" s="51">
        <v>863.75099999999998</v>
      </c>
      <c r="N255" s="51"/>
      <c r="O255" s="51">
        <v>306.10500000000002</v>
      </c>
      <c r="P255" s="51">
        <v>257.25599999999997</v>
      </c>
      <c r="Q255" s="51">
        <v>563.36099999999999</v>
      </c>
    </row>
    <row r="256" spans="1:17" ht="12.75" customHeight="1" x14ac:dyDescent="0.2">
      <c r="A256" s="2" t="s">
        <v>38</v>
      </c>
      <c r="C256" s="32">
        <v>1481</v>
      </c>
      <c r="D256" s="32">
        <v>1470</v>
      </c>
      <c r="E256" s="32">
        <v>2951</v>
      </c>
      <c r="F256" s="32"/>
      <c r="G256" s="32">
        <v>1679</v>
      </c>
      <c r="H256" s="32">
        <v>1583</v>
      </c>
      <c r="I256" s="32">
        <v>3262</v>
      </c>
      <c r="K256" s="51">
        <v>129.51599999999999</v>
      </c>
      <c r="L256" s="51">
        <v>6.01</v>
      </c>
      <c r="M256" s="51">
        <v>135.52599999999998</v>
      </c>
      <c r="N256" s="51"/>
      <c r="O256" s="51">
        <v>183.08699999999999</v>
      </c>
      <c r="P256" s="51">
        <v>2.2120000000000002</v>
      </c>
      <c r="Q256" s="51">
        <v>185.29899999999998</v>
      </c>
    </row>
    <row r="257" spans="1:17" ht="12.75" customHeight="1" x14ac:dyDescent="0.2">
      <c r="A257" s="2" t="s">
        <v>24</v>
      </c>
      <c r="C257" s="32">
        <v>4995</v>
      </c>
      <c r="D257" s="32">
        <v>4557</v>
      </c>
      <c r="E257" s="32">
        <v>9552</v>
      </c>
      <c r="F257" s="32"/>
      <c r="G257" s="32">
        <v>5865</v>
      </c>
      <c r="H257" s="32">
        <v>5395</v>
      </c>
      <c r="I257" s="32">
        <v>11260</v>
      </c>
      <c r="K257" s="51">
        <v>3.9060000000000001</v>
      </c>
      <c r="L257" s="51">
        <v>45.703000000000003</v>
      </c>
      <c r="M257" s="51">
        <v>49.609000000000002</v>
      </c>
      <c r="N257" s="51"/>
      <c r="O257" s="51">
        <v>5.7329999999999997</v>
      </c>
      <c r="P257" s="51">
        <v>58.530999999999999</v>
      </c>
      <c r="Q257" s="51">
        <v>64.263999999999996</v>
      </c>
    </row>
    <row r="258" spans="1:17" ht="12.75" customHeight="1" x14ac:dyDescent="0.2">
      <c r="A258" s="2" t="s">
        <v>332</v>
      </c>
      <c r="B258" s="11" t="s">
        <v>45</v>
      </c>
      <c r="C258" s="32">
        <v>0</v>
      </c>
      <c r="D258" s="32">
        <v>0</v>
      </c>
      <c r="E258" s="32">
        <v>0</v>
      </c>
      <c r="F258" s="32"/>
      <c r="G258" s="32">
        <v>0</v>
      </c>
      <c r="H258" s="32">
        <v>0</v>
      </c>
      <c r="I258" s="32">
        <v>0</v>
      </c>
      <c r="K258" s="51">
        <v>0</v>
      </c>
      <c r="L258" s="51">
        <v>0</v>
      </c>
      <c r="M258" s="51">
        <v>0</v>
      </c>
      <c r="N258" s="51"/>
      <c r="O258" s="51">
        <v>907.51800000000003</v>
      </c>
      <c r="P258" s="51">
        <v>0</v>
      </c>
      <c r="Q258" s="51">
        <v>907.51800000000003</v>
      </c>
    </row>
    <row r="259" spans="1:17" ht="12.75" customHeight="1" x14ac:dyDescent="0.2">
      <c r="A259" s="2" t="s">
        <v>284</v>
      </c>
      <c r="C259" s="32">
        <v>14398</v>
      </c>
      <c r="D259" s="32">
        <v>14213</v>
      </c>
      <c r="E259" s="32">
        <v>28611</v>
      </c>
      <c r="F259" s="32"/>
      <c r="G259" s="32">
        <v>14633</v>
      </c>
      <c r="H259" s="32">
        <v>15031</v>
      </c>
      <c r="I259" s="32">
        <v>29664</v>
      </c>
      <c r="K259" s="51">
        <v>261.31900000000002</v>
      </c>
      <c r="L259" s="51">
        <v>24.3</v>
      </c>
      <c r="M259" s="51">
        <v>285.61900000000003</v>
      </c>
      <c r="N259" s="51"/>
      <c r="O259" s="51">
        <v>222.34700000000001</v>
      </c>
      <c r="P259" s="51">
        <v>75.364999999999995</v>
      </c>
      <c r="Q259" s="51">
        <v>297.71199999999999</v>
      </c>
    </row>
    <row r="260" spans="1:17" ht="12.75" customHeight="1" x14ac:dyDescent="0.2">
      <c r="A260" s="2" t="s">
        <v>304</v>
      </c>
      <c r="C260" s="32">
        <v>214</v>
      </c>
      <c r="D260" s="32">
        <v>229</v>
      </c>
      <c r="E260" s="32">
        <v>443</v>
      </c>
      <c r="F260" s="32"/>
      <c r="G260" s="32">
        <v>557</v>
      </c>
      <c r="H260" s="32">
        <v>504</v>
      </c>
      <c r="I260" s="32">
        <v>1061</v>
      </c>
      <c r="K260" s="51">
        <v>0</v>
      </c>
      <c r="L260" s="51">
        <v>0</v>
      </c>
      <c r="M260" s="51">
        <v>0</v>
      </c>
      <c r="N260" s="51"/>
      <c r="O260" s="51">
        <v>0</v>
      </c>
      <c r="P260" s="51">
        <v>0</v>
      </c>
      <c r="Q260" s="51">
        <v>0</v>
      </c>
    </row>
    <row r="261" spans="1:17" ht="12.75" customHeight="1" x14ac:dyDescent="0.2">
      <c r="A261" s="2" t="s">
        <v>323</v>
      </c>
      <c r="C261" s="32">
        <v>1858</v>
      </c>
      <c r="D261" s="32">
        <v>2600</v>
      </c>
      <c r="E261" s="32">
        <v>4458</v>
      </c>
      <c r="F261" s="32"/>
      <c r="G261" s="32">
        <v>2070</v>
      </c>
      <c r="H261" s="32">
        <v>1581</v>
      </c>
      <c r="I261" s="32">
        <v>3651</v>
      </c>
      <c r="K261" s="51">
        <v>42.625</v>
      </c>
      <c r="L261" s="51">
        <v>0.33</v>
      </c>
      <c r="M261" s="51">
        <v>42.954999999999998</v>
      </c>
      <c r="N261" s="51"/>
      <c r="O261" s="51">
        <v>81.734999999999999</v>
      </c>
      <c r="P261" s="51">
        <v>1.6910000000000001</v>
      </c>
      <c r="Q261" s="51">
        <v>83.426000000000002</v>
      </c>
    </row>
    <row r="262" spans="1:17" ht="12.75" customHeight="1" x14ac:dyDescent="0.2">
      <c r="A262" s="2" t="s">
        <v>264</v>
      </c>
      <c r="C262" s="32">
        <v>13957</v>
      </c>
      <c r="D262" s="32">
        <v>13265</v>
      </c>
      <c r="E262" s="32">
        <v>27222</v>
      </c>
      <c r="F262" s="32"/>
      <c r="G262" s="32">
        <v>12484</v>
      </c>
      <c r="H262" s="32">
        <v>11996</v>
      </c>
      <c r="I262" s="32">
        <v>24480</v>
      </c>
      <c r="K262" s="51">
        <v>252.99799999999999</v>
      </c>
      <c r="L262" s="51">
        <v>0.46500000000000002</v>
      </c>
      <c r="M262" s="51">
        <v>253.46299999999999</v>
      </c>
      <c r="N262" s="51"/>
      <c r="O262" s="51">
        <v>164.34100000000001</v>
      </c>
      <c r="P262" s="51">
        <v>1.2909999999999999</v>
      </c>
      <c r="Q262" s="51">
        <v>165.63200000000001</v>
      </c>
    </row>
    <row r="263" spans="1:17" ht="12.75" customHeight="1" x14ac:dyDescent="0.2">
      <c r="A263" s="2" t="s">
        <v>25</v>
      </c>
      <c r="C263" s="32">
        <v>9199</v>
      </c>
      <c r="D263" s="32">
        <v>8294</v>
      </c>
      <c r="E263" s="32">
        <v>17493</v>
      </c>
      <c r="F263" s="32"/>
      <c r="G263" s="32">
        <v>9463</v>
      </c>
      <c r="H263" s="32">
        <v>9326</v>
      </c>
      <c r="I263" s="32">
        <v>18789</v>
      </c>
      <c r="K263" s="51">
        <v>150.33000000000001</v>
      </c>
      <c r="L263" s="51">
        <v>222.66200000000001</v>
      </c>
      <c r="M263" s="51">
        <v>372.99200000000002</v>
      </c>
      <c r="N263" s="51"/>
      <c r="O263" s="51">
        <v>323.01400000000001</v>
      </c>
      <c r="P263" s="51">
        <v>334.38200000000001</v>
      </c>
      <c r="Q263" s="51">
        <v>657.39599999999996</v>
      </c>
    </row>
    <row r="264" spans="1:17" ht="12.75" customHeight="1" x14ac:dyDescent="0.2">
      <c r="A264" s="2" t="s">
        <v>26</v>
      </c>
      <c r="C264" s="32">
        <v>6640</v>
      </c>
      <c r="D264" s="32">
        <v>6669</v>
      </c>
      <c r="E264" s="32">
        <v>13309</v>
      </c>
      <c r="F264" s="32"/>
      <c r="G264" s="32">
        <v>7163</v>
      </c>
      <c r="H264" s="32">
        <v>7651</v>
      </c>
      <c r="I264" s="32">
        <v>14814</v>
      </c>
      <c r="K264" s="51">
        <v>4.2229999999999999</v>
      </c>
      <c r="L264" s="51">
        <v>10.888999999999999</v>
      </c>
      <c r="M264" s="51">
        <v>15.111999999999998</v>
      </c>
      <c r="N264" s="51"/>
      <c r="O264" s="51">
        <v>2.802</v>
      </c>
      <c r="P264" s="51">
        <v>2.4889999999999999</v>
      </c>
      <c r="Q264" s="51">
        <v>5.2910000000000004</v>
      </c>
    </row>
    <row r="265" spans="1:17" ht="12.75" customHeight="1" x14ac:dyDescent="0.2">
      <c r="A265" s="2" t="s">
        <v>286</v>
      </c>
      <c r="C265" s="32">
        <v>3078</v>
      </c>
      <c r="D265" s="32">
        <v>3453</v>
      </c>
      <c r="E265" s="32">
        <v>6531</v>
      </c>
      <c r="F265" s="32"/>
      <c r="G265" s="32">
        <v>1392</v>
      </c>
      <c r="H265" s="32">
        <v>1701</v>
      </c>
      <c r="I265" s="32">
        <v>3093</v>
      </c>
      <c r="K265" s="51">
        <v>242.05199999999999</v>
      </c>
      <c r="L265" s="51">
        <v>28.681000000000001</v>
      </c>
      <c r="M265" s="51">
        <v>270.733</v>
      </c>
      <c r="N265" s="51"/>
      <c r="O265" s="51">
        <v>88.106999999999999</v>
      </c>
      <c r="P265" s="51">
        <v>4.3719999999999999</v>
      </c>
      <c r="Q265" s="51">
        <v>92.478999999999999</v>
      </c>
    </row>
    <row r="266" spans="1:17" ht="12.75" customHeight="1" x14ac:dyDescent="0.2">
      <c r="A266" s="2" t="s">
        <v>282</v>
      </c>
      <c r="C266" s="32">
        <v>24640</v>
      </c>
      <c r="D266" s="32">
        <v>21963</v>
      </c>
      <c r="E266" s="32">
        <v>46603</v>
      </c>
      <c r="F266" s="32"/>
      <c r="G266" s="32">
        <v>28424</v>
      </c>
      <c r="H266" s="32">
        <v>25648</v>
      </c>
      <c r="I266" s="32">
        <v>54072</v>
      </c>
      <c r="K266" s="51">
        <v>0</v>
      </c>
      <c r="L266" s="51">
        <v>0.54800000000000004</v>
      </c>
      <c r="M266" s="51">
        <v>0.54800000000000004</v>
      </c>
      <c r="N266" s="51"/>
      <c r="O266" s="51">
        <v>0</v>
      </c>
      <c r="P266" s="51">
        <v>1.129</v>
      </c>
      <c r="Q266" s="51">
        <v>1.129</v>
      </c>
    </row>
    <row r="267" spans="1:17" ht="12.75" customHeight="1" x14ac:dyDescent="0.2">
      <c r="A267" s="2" t="s">
        <v>290</v>
      </c>
      <c r="C267" s="32">
        <v>3312</v>
      </c>
      <c r="D267" s="32">
        <v>3407</v>
      </c>
      <c r="E267" s="32">
        <v>6719</v>
      </c>
      <c r="F267" s="32"/>
      <c r="G267" s="32">
        <v>3705</v>
      </c>
      <c r="H267" s="32">
        <v>4093</v>
      </c>
      <c r="I267" s="32">
        <v>7798</v>
      </c>
      <c r="K267" s="51">
        <v>0</v>
      </c>
      <c r="L267" s="51">
        <v>0.128</v>
      </c>
      <c r="M267" s="51">
        <v>0.128</v>
      </c>
      <c r="N267" s="51"/>
      <c r="O267" s="51">
        <v>0</v>
      </c>
      <c r="P267" s="51">
        <v>0</v>
      </c>
      <c r="Q267" s="51">
        <v>0</v>
      </c>
    </row>
    <row r="268" spans="1:17" ht="12.75" customHeight="1" x14ac:dyDescent="0.2">
      <c r="A268" s="2" t="s">
        <v>299</v>
      </c>
      <c r="C268" s="32">
        <v>0</v>
      </c>
      <c r="D268" s="32">
        <v>0</v>
      </c>
      <c r="E268" s="32">
        <v>0</v>
      </c>
      <c r="F268" s="32"/>
      <c r="G268" s="32">
        <v>2359</v>
      </c>
      <c r="H268" s="32">
        <v>3820</v>
      </c>
      <c r="I268" s="32">
        <v>6179</v>
      </c>
      <c r="K268" s="51">
        <v>0</v>
      </c>
      <c r="L268" s="51">
        <v>0</v>
      </c>
      <c r="M268" s="51">
        <v>0</v>
      </c>
      <c r="N268" s="51"/>
      <c r="O268" s="51">
        <v>115.626</v>
      </c>
      <c r="P268" s="51">
        <v>0.86699999999999999</v>
      </c>
      <c r="Q268" s="51">
        <v>116.49300000000001</v>
      </c>
    </row>
    <row r="269" spans="1:17" ht="12.75" customHeight="1" x14ac:dyDescent="0.2">
      <c r="A269" s="2" t="s">
        <v>43</v>
      </c>
      <c r="C269" s="32">
        <v>17939</v>
      </c>
      <c r="D269" s="32">
        <v>17629</v>
      </c>
      <c r="E269" s="32">
        <v>35568</v>
      </c>
      <c r="F269" s="32"/>
      <c r="G269" s="32">
        <v>17564</v>
      </c>
      <c r="H269" s="32">
        <v>17845</v>
      </c>
      <c r="I269" s="32">
        <v>35409</v>
      </c>
      <c r="K269" s="51">
        <v>409.654</v>
      </c>
      <c r="L269" s="51">
        <v>466.29899999999998</v>
      </c>
      <c r="M269" s="51">
        <v>875.95299999999997</v>
      </c>
      <c r="N269" s="51"/>
      <c r="O269" s="51">
        <v>406.67399999999998</v>
      </c>
      <c r="P269" s="51">
        <v>562.12400000000002</v>
      </c>
      <c r="Q269" s="51">
        <v>968.798</v>
      </c>
    </row>
    <row r="270" spans="1:17" ht="12.75" customHeight="1" x14ac:dyDescent="0.2">
      <c r="A270" s="2" t="s">
        <v>265</v>
      </c>
      <c r="C270" s="32">
        <v>11554</v>
      </c>
      <c r="D270" s="32">
        <v>11091</v>
      </c>
      <c r="E270" s="32">
        <v>22645</v>
      </c>
      <c r="F270" s="32"/>
      <c r="G270" s="32">
        <v>16559</v>
      </c>
      <c r="H270" s="32">
        <v>16014</v>
      </c>
      <c r="I270" s="32">
        <v>32573</v>
      </c>
      <c r="K270" s="51">
        <v>158.81299999999999</v>
      </c>
      <c r="L270" s="51">
        <v>432.238</v>
      </c>
      <c r="M270" s="51">
        <v>591.05099999999993</v>
      </c>
      <c r="N270" s="51"/>
      <c r="O270" s="51">
        <v>267.48700000000002</v>
      </c>
      <c r="P270" s="51">
        <v>463.55099999999999</v>
      </c>
      <c r="Q270" s="51">
        <v>731.03800000000001</v>
      </c>
    </row>
    <row r="271" spans="1:17" ht="12.75" customHeight="1" x14ac:dyDescent="0.2">
      <c r="A271" s="2" t="s">
        <v>27</v>
      </c>
      <c r="C271" s="32">
        <v>32781</v>
      </c>
      <c r="D271" s="32">
        <v>33320</v>
      </c>
      <c r="E271" s="32">
        <v>66101</v>
      </c>
      <c r="F271" s="32"/>
      <c r="G271" s="32">
        <v>35864</v>
      </c>
      <c r="H271" s="32">
        <v>38455</v>
      </c>
      <c r="I271" s="32">
        <v>74319</v>
      </c>
      <c r="K271" s="51">
        <v>1219.49</v>
      </c>
      <c r="L271" s="51">
        <v>372.17899999999997</v>
      </c>
      <c r="M271" s="51">
        <v>1591.6689999999999</v>
      </c>
      <c r="N271" s="51"/>
      <c r="O271" s="51">
        <v>1144.713</v>
      </c>
      <c r="P271" s="51">
        <v>318.27499999999998</v>
      </c>
      <c r="Q271" s="51">
        <v>1462.9879999999998</v>
      </c>
    </row>
    <row r="272" spans="1:17" ht="12.75" customHeight="1" x14ac:dyDescent="0.2">
      <c r="A272" s="2" t="s">
        <v>39</v>
      </c>
      <c r="C272" s="32">
        <v>32724</v>
      </c>
      <c r="D272" s="32">
        <v>33413</v>
      </c>
      <c r="E272" s="32">
        <v>66137</v>
      </c>
      <c r="F272" s="32"/>
      <c r="G272" s="32">
        <v>34685</v>
      </c>
      <c r="H272" s="32">
        <v>39518</v>
      </c>
      <c r="I272" s="32">
        <v>74203</v>
      </c>
      <c r="K272" s="51">
        <v>1971.596</v>
      </c>
      <c r="L272" s="51">
        <v>1108.271</v>
      </c>
      <c r="M272" s="51">
        <v>3079.8670000000002</v>
      </c>
      <c r="N272" s="51"/>
      <c r="O272" s="51">
        <v>2377.221</v>
      </c>
      <c r="P272" s="51">
        <v>2066.5149999999999</v>
      </c>
      <c r="Q272" s="51">
        <v>4443.7359999999999</v>
      </c>
    </row>
    <row r="273" spans="1:17" ht="12.75" customHeight="1" x14ac:dyDescent="0.2">
      <c r="A273" s="2" t="s">
        <v>204</v>
      </c>
      <c r="C273" s="32">
        <v>3532</v>
      </c>
      <c r="D273" s="32">
        <v>3503</v>
      </c>
      <c r="E273" s="32">
        <v>7035</v>
      </c>
      <c r="F273" s="32"/>
      <c r="G273" s="32">
        <v>4178</v>
      </c>
      <c r="H273" s="32">
        <v>4570</v>
      </c>
      <c r="I273" s="32">
        <v>8748</v>
      </c>
      <c r="K273" s="51">
        <v>376.00799999999998</v>
      </c>
      <c r="L273" s="51">
        <v>100.27200000000001</v>
      </c>
      <c r="M273" s="51">
        <v>476.28</v>
      </c>
      <c r="N273" s="51"/>
      <c r="O273" s="51">
        <v>928.45</v>
      </c>
      <c r="P273" s="51">
        <v>74.62</v>
      </c>
      <c r="Q273" s="51">
        <v>1003.07</v>
      </c>
    </row>
    <row r="274" spans="1:17" ht="12.75" customHeight="1" x14ac:dyDescent="0.2">
      <c r="A274" s="2" t="s">
        <v>12</v>
      </c>
      <c r="C274" s="32">
        <v>254437</v>
      </c>
      <c r="D274" s="32">
        <v>256434</v>
      </c>
      <c r="E274" s="32">
        <v>510871</v>
      </c>
      <c r="F274" s="32"/>
      <c r="G274" s="32">
        <v>256856</v>
      </c>
      <c r="H274" s="32">
        <v>265240</v>
      </c>
      <c r="I274" s="32">
        <v>522096</v>
      </c>
      <c r="K274" s="51">
        <v>10357.377</v>
      </c>
      <c r="L274" s="51">
        <v>8784.8359999999993</v>
      </c>
      <c r="M274" s="51">
        <v>19142.213</v>
      </c>
      <c r="N274" s="51"/>
      <c r="O274" s="51">
        <v>10069.06</v>
      </c>
      <c r="P274" s="51">
        <v>7017.424</v>
      </c>
      <c r="Q274" s="51">
        <v>17086.484</v>
      </c>
    </row>
    <row r="275" spans="1:17" ht="12.75" customHeight="1" x14ac:dyDescent="0.2">
      <c r="A275" s="2" t="s">
        <v>28</v>
      </c>
      <c r="C275" s="32">
        <v>15828</v>
      </c>
      <c r="D275" s="32">
        <v>16671</v>
      </c>
      <c r="E275" s="32">
        <v>32499</v>
      </c>
      <c r="F275" s="32"/>
      <c r="G275" s="32">
        <v>16212</v>
      </c>
      <c r="H275" s="32">
        <v>18334</v>
      </c>
      <c r="I275" s="32">
        <v>34546</v>
      </c>
      <c r="K275" s="51">
        <v>700.49199999999996</v>
      </c>
      <c r="L275" s="51">
        <v>602.78099999999995</v>
      </c>
      <c r="M275" s="51">
        <v>1303.2729999999999</v>
      </c>
      <c r="N275" s="51"/>
      <c r="O275" s="51">
        <v>710.05700000000002</v>
      </c>
      <c r="P275" s="51">
        <v>804.41499999999996</v>
      </c>
      <c r="Q275" s="51">
        <v>1514.472</v>
      </c>
    </row>
    <row r="276" spans="1:17" ht="12.75" customHeight="1" x14ac:dyDescent="0.2">
      <c r="A276" s="2" t="s">
        <v>291</v>
      </c>
      <c r="C276" s="32">
        <v>125</v>
      </c>
      <c r="D276" s="32">
        <v>203</v>
      </c>
      <c r="E276" s="32">
        <v>328</v>
      </c>
      <c r="F276" s="32"/>
      <c r="G276" s="32">
        <v>0</v>
      </c>
      <c r="H276" s="32">
        <v>0</v>
      </c>
      <c r="I276" s="32">
        <v>0</v>
      </c>
      <c r="K276" s="51">
        <v>0</v>
      </c>
      <c r="L276" s="51">
        <v>0</v>
      </c>
      <c r="M276" s="51">
        <v>0</v>
      </c>
      <c r="N276" s="51"/>
      <c r="O276" s="51">
        <v>0</v>
      </c>
      <c r="P276" s="51">
        <v>0</v>
      </c>
      <c r="Q276" s="51">
        <v>0</v>
      </c>
    </row>
    <row r="277" spans="1:17" ht="12.75" customHeight="1" x14ac:dyDescent="0.2">
      <c r="A277" s="2" t="s">
        <v>29</v>
      </c>
      <c r="C277" s="32">
        <v>65003</v>
      </c>
      <c r="D277" s="32">
        <v>63687</v>
      </c>
      <c r="E277" s="32">
        <v>128690</v>
      </c>
      <c r="F277" s="32"/>
      <c r="G277" s="32">
        <v>66053</v>
      </c>
      <c r="H277" s="32">
        <v>70562</v>
      </c>
      <c r="I277" s="32">
        <v>136615</v>
      </c>
      <c r="K277" s="51">
        <v>2233.0680000000002</v>
      </c>
      <c r="L277" s="51">
        <v>918.22699999999998</v>
      </c>
      <c r="M277" s="51">
        <v>3151.2950000000001</v>
      </c>
      <c r="N277" s="51"/>
      <c r="O277" s="51">
        <v>2329.1990000000001</v>
      </c>
      <c r="P277" s="51">
        <v>893.92700000000002</v>
      </c>
      <c r="Q277" s="51">
        <v>3223.1260000000002</v>
      </c>
    </row>
    <row r="278" spans="1:17" ht="12.75" customHeight="1" x14ac:dyDescent="0.2">
      <c r="A278" s="2" t="s">
        <v>292</v>
      </c>
      <c r="C278" s="32">
        <v>721</v>
      </c>
      <c r="D278" s="32">
        <v>985</v>
      </c>
      <c r="E278" s="32">
        <v>1706</v>
      </c>
      <c r="F278" s="32"/>
      <c r="G278" s="32">
        <v>983</v>
      </c>
      <c r="H278" s="32">
        <v>892</v>
      </c>
      <c r="I278" s="32">
        <v>1875</v>
      </c>
      <c r="K278" s="51">
        <v>0</v>
      </c>
      <c r="L278" s="51">
        <v>0.41499999999999998</v>
      </c>
      <c r="M278" s="51">
        <v>0.41499999999999998</v>
      </c>
      <c r="N278" s="51"/>
      <c r="O278" s="51">
        <v>0</v>
      </c>
      <c r="P278" s="51">
        <v>0.47799999999999998</v>
      </c>
      <c r="Q278" s="51">
        <v>0.47799999999999998</v>
      </c>
    </row>
    <row r="279" spans="1:17" ht="12.75" customHeight="1" x14ac:dyDescent="0.2">
      <c r="A279" s="2" t="s">
        <v>321</v>
      </c>
      <c r="C279" s="32">
        <v>1123</v>
      </c>
      <c r="D279" s="32">
        <v>1347</v>
      </c>
      <c r="E279" s="32">
        <v>2470</v>
      </c>
      <c r="F279" s="32"/>
      <c r="G279" s="32">
        <v>1232</v>
      </c>
      <c r="H279" s="32">
        <v>1264</v>
      </c>
      <c r="I279" s="32">
        <v>2496</v>
      </c>
      <c r="K279" s="51">
        <v>13.294</v>
      </c>
      <c r="L279" s="51">
        <v>0</v>
      </c>
      <c r="M279" s="51">
        <v>13.294</v>
      </c>
      <c r="N279" s="51"/>
      <c r="O279" s="51">
        <v>6.4489999999999998</v>
      </c>
      <c r="P279" s="51">
        <v>5.5979999999999999</v>
      </c>
      <c r="Q279" s="51">
        <v>12.047000000000001</v>
      </c>
    </row>
    <row r="280" spans="1:17" ht="12.75" customHeight="1" x14ac:dyDescent="0.2">
      <c r="A280" s="2" t="s">
        <v>44</v>
      </c>
      <c r="C280" s="32">
        <v>13858</v>
      </c>
      <c r="D280" s="32">
        <v>15297</v>
      </c>
      <c r="E280" s="32">
        <v>29155</v>
      </c>
      <c r="F280" s="32"/>
      <c r="G280" s="32">
        <v>15054</v>
      </c>
      <c r="H280" s="32">
        <v>17395</v>
      </c>
      <c r="I280" s="32">
        <v>32449</v>
      </c>
      <c r="K280" s="51">
        <v>305.20299999999997</v>
      </c>
      <c r="L280" s="51">
        <v>461.67599999999999</v>
      </c>
      <c r="M280" s="51">
        <v>766.87899999999991</v>
      </c>
      <c r="N280" s="51"/>
      <c r="O280" s="51">
        <v>329.87900000000002</v>
      </c>
      <c r="P280" s="51">
        <v>189.40700000000001</v>
      </c>
      <c r="Q280" s="51">
        <v>519.28600000000006</v>
      </c>
    </row>
    <row r="281" spans="1:17" ht="12.75" customHeight="1" x14ac:dyDescent="0.2">
      <c r="A281" s="2" t="s">
        <v>283</v>
      </c>
      <c r="C281" s="32">
        <v>27029</v>
      </c>
      <c r="D281" s="32">
        <v>24877</v>
      </c>
      <c r="E281" s="32">
        <v>51906</v>
      </c>
      <c r="F281" s="32"/>
      <c r="G281" s="32">
        <v>25973</v>
      </c>
      <c r="H281" s="32">
        <v>23570</v>
      </c>
      <c r="I281" s="32">
        <v>49543</v>
      </c>
      <c r="K281" s="51">
        <v>16.076000000000001</v>
      </c>
      <c r="L281" s="51">
        <v>9.4550000000000001</v>
      </c>
      <c r="M281" s="51">
        <v>25.530999999999999</v>
      </c>
      <c r="N281" s="51"/>
      <c r="O281" s="51">
        <v>24.259</v>
      </c>
      <c r="P281" s="51">
        <v>10.867000000000001</v>
      </c>
      <c r="Q281" s="51">
        <v>35.126000000000005</v>
      </c>
    </row>
    <row r="282" spans="1:17" ht="12.75" customHeight="1" x14ac:dyDescent="0.2">
      <c r="A282" s="2" t="s">
        <v>293</v>
      </c>
      <c r="C282" s="32">
        <v>1682</v>
      </c>
      <c r="D282" s="32">
        <v>1265</v>
      </c>
      <c r="E282" s="32">
        <v>2947</v>
      </c>
      <c r="F282" s="32"/>
      <c r="G282" s="32">
        <v>740</v>
      </c>
      <c r="H282" s="32">
        <v>986</v>
      </c>
      <c r="I282" s="32">
        <v>1726</v>
      </c>
      <c r="K282" s="51">
        <v>69.641999999999996</v>
      </c>
      <c r="L282" s="51">
        <v>3.0510000000000002</v>
      </c>
      <c r="M282" s="51">
        <v>72.692999999999998</v>
      </c>
      <c r="N282" s="51"/>
      <c r="O282" s="51">
        <v>22.071000000000002</v>
      </c>
      <c r="P282" s="51">
        <v>4.1900000000000004</v>
      </c>
      <c r="Q282" s="51">
        <v>26.261000000000003</v>
      </c>
    </row>
    <row r="283" spans="1:17" ht="12.75" customHeight="1" x14ac:dyDescent="0.2">
      <c r="A283" s="2" t="s">
        <v>244</v>
      </c>
      <c r="C283" s="32">
        <v>12354</v>
      </c>
      <c r="D283" s="32">
        <v>12574</v>
      </c>
      <c r="E283" s="32">
        <v>24928</v>
      </c>
      <c r="F283" s="32"/>
      <c r="G283" s="32">
        <v>11895</v>
      </c>
      <c r="H283" s="32">
        <v>13660</v>
      </c>
      <c r="I283" s="32">
        <v>25555</v>
      </c>
      <c r="K283" s="51">
        <v>728.65</v>
      </c>
      <c r="L283" s="51">
        <v>307.44</v>
      </c>
      <c r="M283" s="51">
        <v>1036.0899999999999</v>
      </c>
      <c r="N283" s="51"/>
      <c r="O283" s="51">
        <v>795.13</v>
      </c>
      <c r="P283" s="51">
        <v>201.89</v>
      </c>
      <c r="Q283" s="51">
        <v>997.02</v>
      </c>
    </row>
    <row r="284" spans="1:17" ht="12.75" customHeight="1" x14ac:dyDescent="0.2">
      <c r="A284" s="2" t="s">
        <v>287</v>
      </c>
      <c r="C284" s="2">
        <v>939</v>
      </c>
      <c r="D284" s="2">
        <v>688</v>
      </c>
      <c r="E284" s="2">
        <v>1627</v>
      </c>
      <c r="G284" s="2">
        <v>212</v>
      </c>
      <c r="H284" s="2">
        <v>464</v>
      </c>
      <c r="I284" s="2">
        <v>676</v>
      </c>
      <c r="K284" s="2">
        <v>29.942</v>
      </c>
      <c r="L284" s="2">
        <v>156.12200000000001</v>
      </c>
      <c r="M284" s="2">
        <v>186.06400000000002</v>
      </c>
      <c r="O284" s="2">
        <v>7.59</v>
      </c>
      <c r="P284" s="2">
        <v>3.34</v>
      </c>
      <c r="Q284" s="2">
        <v>10.93</v>
      </c>
    </row>
    <row r="285" spans="1:17" ht="12.75" customHeight="1" x14ac:dyDescent="0.2">
      <c r="A285" s="2" t="s">
        <v>288</v>
      </c>
      <c r="C285" s="32">
        <v>956</v>
      </c>
      <c r="D285" s="32">
        <v>942</v>
      </c>
      <c r="E285" s="32">
        <v>1898</v>
      </c>
      <c r="F285" s="32"/>
      <c r="G285" s="32">
        <v>0</v>
      </c>
      <c r="H285" s="32">
        <v>0</v>
      </c>
      <c r="I285" s="32">
        <v>0</v>
      </c>
      <c r="K285" s="51">
        <v>38.692</v>
      </c>
      <c r="L285" s="51">
        <v>3.57</v>
      </c>
      <c r="M285" s="51">
        <v>42.262</v>
      </c>
      <c r="N285" s="51"/>
      <c r="O285" s="51">
        <v>0</v>
      </c>
      <c r="P285" s="51">
        <v>0</v>
      </c>
      <c r="Q285" s="51">
        <v>0</v>
      </c>
    </row>
    <row r="286" spans="1:17" ht="20.100000000000001" customHeight="1" thickBot="1" x14ac:dyDescent="0.25">
      <c r="A286" s="140" t="s">
        <v>7</v>
      </c>
      <c r="B286" s="140" t="s">
        <v>45</v>
      </c>
      <c r="C286" s="97">
        <v>1660553</v>
      </c>
      <c r="D286" s="97">
        <v>1687505</v>
      </c>
      <c r="E286" s="97">
        <v>3348058</v>
      </c>
      <c r="F286" s="96"/>
      <c r="G286" s="97">
        <v>1610647</v>
      </c>
      <c r="H286" s="97">
        <v>1690957</v>
      </c>
      <c r="I286" s="97">
        <v>3301604</v>
      </c>
      <c r="J286" s="87"/>
      <c r="K286" s="106">
        <v>55108.358000000029</v>
      </c>
      <c r="L286" s="106">
        <v>35361.545000000013</v>
      </c>
      <c r="M286" s="106">
        <v>90469.903000000049</v>
      </c>
      <c r="N286" s="141"/>
      <c r="O286" s="106">
        <v>60116.719000000005</v>
      </c>
      <c r="P286" s="106">
        <v>32766.228000000003</v>
      </c>
      <c r="Q286" s="106">
        <v>92882.947000000015</v>
      </c>
    </row>
    <row r="287" spans="1:17" ht="12.75" customHeight="1" x14ac:dyDescent="0.2"/>
    <row r="288" spans="1:17" ht="12.75" customHeight="1" x14ac:dyDescent="0.2">
      <c r="A288" s="2" t="s">
        <v>324</v>
      </c>
    </row>
    <row r="289" spans="2:2" ht="12.75" customHeight="1" x14ac:dyDescent="0.2"/>
    <row r="290" spans="2:2" ht="12.75" customHeight="1" x14ac:dyDescent="0.2"/>
    <row r="291" spans="2:2" ht="12.75" customHeight="1" x14ac:dyDescent="0.2"/>
    <row r="292" spans="2:2" ht="12.75" customHeight="1" x14ac:dyDescent="0.2"/>
    <row r="293" spans="2:2" ht="12.75" customHeight="1" x14ac:dyDescent="0.2"/>
    <row r="294" spans="2:2" ht="12.75" customHeight="1" x14ac:dyDescent="0.2">
      <c r="B294" s="11"/>
    </row>
    <row r="295" spans="2:2" ht="12.75" customHeight="1" x14ac:dyDescent="0.2"/>
    <row r="296" spans="2:2" ht="12.75" customHeight="1" x14ac:dyDescent="0.2"/>
    <row r="297" spans="2:2" ht="12.75" customHeight="1" x14ac:dyDescent="0.2"/>
    <row r="298" spans="2:2" ht="12.75" customHeight="1" x14ac:dyDescent="0.2"/>
    <row r="299" spans="2:2" ht="12.75" customHeight="1" x14ac:dyDescent="0.2"/>
    <row r="300" spans="2:2" ht="12.75" customHeight="1" x14ac:dyDescent="0.2"/>
    <row r="301" spans="2:2" ht="12.75" customHeight="1" x14ac:dyDescent="0.2"/>
    <row r="302" spans="2:2" ht="12.75" customHeight="1" x14ac:dyDescent="0.2"/>
    <row r="303" spans="2:2" ht="12.75" customHeight="1" x14ac:dyDescent="0.2"/>
    <row r="304" spans="2:2"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sheetData>
  <dataConsolidate>
    <dataRefs count="1">
      <dataRef ref="B3:F59" r:id="rId1"/>
    </dataRefs>
  </dataConsolidate>
  <phoneticPr fontId="0" type="noConversion"/>
  <pageMargins left="0.98425196850393704" right="0.19685039370078741" top="0.59055118110236227" bottom="0.59055118110236227" header="0.51181102362204722" footer="0.51181102362204722"/>
  <pageSetup paperSize="9" scale="70" firstPageNumber="17" fitToHeight="6" orientation="landscape" useFirstPageNumber="1" r:id="rId2"/>
  <headerFooter alignWithMargins="0">
    <oddFooter>&amp;C&amp;"Verdana,Regular"&amp;P</oddFooter>
  </headerFooter>
  <rowBreaks count="5" manualBreakCount="5">
    <brk id="53" max="16" man="1"/>
    <brk id="104" max="16" man="1"/>
    <brk id="155" max="16" man="1"/>
    <brk id="206" max="16" man="1"/>
    <brk id="257" max="16"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2">
    <pageSetUpPr fitToPage="1"/>
  </sheetPr>
  <dimension ref="A1:R73"/>
  <sheetViews>
    <sheetView topLeftCell="B1" zoomScaleNormal="100" zoomScaleSheetLayoutView="100" workbookViewId="0">
      <selection activeCell="B2" sqref="B2"/>
    </sheetView>
  </sheetViews>
  <sheetFormatPr defaultColWidth="9.140625" defaultRowHeight="12.75" x14ac:dyDescent="0.2"/>
  <cols>
    <col min="1" max="1" width="0" style="17" hidden="1" customWidth="1"/>
    <col min="2" max="2" width="32.85546875" style="17" customWidth="1"/>
    <col min="3" max="3" width="26" style="17" customWidth="1"/>
    <col min="4" max="4" width="10.7109375" style="17" customWidth="1"/>
    <col min="5" max="5" width="15.7109375" style="18" customWidth="1"/>
    <col min="6" max="6" width="7.7109375" style="17" customWidth="1"/>
    <col min="7" max="7" width="20.140625" style="17" customWidth="1"/>
    <col min="8" max="16384" width="9.140625" style="2"/>
  </cols>
  <sheetData>
    <row r="1" spans="1:8" ht="13.15" customHeight="1" x14ac:dyDescent="0.2">
      <c r="A1" s="2"/>
      <c r="C1" s="2"/>
      <c r="D1" s="2"/>
      <c r="E1" s="17"/>
    </row>
    <row r="2" spans="1:8" ht="18" customHeight="1" x14ac:dyDescent="0.2">
      <c r="A2" s="2"/>
      <c r="B2" s="148" t="s">
        <v>190</v>
      </c>
      <c r="C2" s="2"/>
      <c r="D2" s="2"/>
      <c r="E2" s="17"/>
    </row>
    <row r="3" spans="1:8" ht="18" customHeight="1" thickBot="1" x14ac:dyDescent="0.25">
      <c r="B3" s="149" t="s">
        <v>354</v>
      </c>
      <c r="C3" s="102"/>
      <c r="D3" s="146"/>
      <c r="E3" s="147"/>
    </row>
    <row r="4" spans="1:8" s="3" customFormat="1" ht="15" customHeight="1" x14ac:dyDescent="0.2">
      <c r="A4" s="19"/>
      <c r="B4" s="19"/>
      <c r="C4" s="19"/>
      <c r="D4" s="20"/>
      <c r="E4" s="20" t="s">
        <v>7</v>
      </c>
      <c r="F4" s="19"/>
      <c r="G4" s="19"/>
    </row>
    <row r="5" spans="1:8" s="3" customFormat="1" ht="15" customHeight="1" thickBot="1" x14ac:dyDescent="0.25">
      <c r="A5" s="19"/>
      <c r="B5" s="137" t="s">
        <v>46</v>
      </c>
      <c r="C5" s="143"/>
      <c r="D5" s="145"/>
      <c r="E5" s="145" t="s">
        <v>0</v>
      </c>
      <c r="F5" s="19"/>
      <c r="G5" s="19"/>
    </row>
    <row r="6" spans="1:8" s="3" customFormat="1" ht="6" customHeight="1" x14ac:dyDescent="0.2">
      <c r="A6" s="19"/>
      <c r="B6" s="15"/>
      <c r="C6" s="19"/>
      <c r="D6" s="20"/>
      <c r="E6" s="20"/>
      <c r="F6" s="19"/>
      <c r="G6" s="19"/>
    </row>
    <row r="7" spans="1:8" x14ac:dyDescent="0.2">
      <c r="B7" s="2"/>
      <c r="E7" s="21"/>
      <c r="G7"/>
      <c r="H7"/>
    </row>
    <row r="8" spans="1:8" x14ac:dyDescent="0.2">
      <c r="B8" s="2"/>
      <c r="E8" s="21"/>
      <c r="G8"/>
      <c r="H8"/>
    </row>
    <row r="9" spans="1:8" x14ac:dyDescent="0.2">
      <c r="B9" s="2"/>
      <c r="E9" s="21"/>
      <c r="G9"/>
      <c r="H9"/>
    </row>
    <row r="10" spans="1:8" ht="22.5" customHeight="1" thickBot="1" x14ac:dyDescent="0.25">
      <c r="B10" s="142" t="s">
        <v>47</v>
      </c>
      <c r="C10" s="143"/>
      <c r="D10" s="87"/>
      <c r="E10" s="144">
        <f>SUM(E7:E9)</f>
        <v>0</v>
      </c>
      <c r="G10"/>
      <c r="H10"/>
    </row>
    <row r="11" spans="1:8" x14ac:dyDescent="0.2">
      <c r="B11" s="2"/>
      <c r="C11" s="2"/>
      <c r="D11" s="2"/>
      <c r="E11" s="2"/>
    </row>
    <row r="12" spans="1:8" x14ac:dyDescent="0.2">
      <c r="A12" s="2"/>
      <c r="B12" s="2" t="s">
        <v>203</v>
      </c>
      <c r="C12" s="2"/>
      <c r="D12" s="2"/>
      <c r="E12" s="2"/>
      <c r="F12" s="2"/>
      <c r="G12" s="2"/>
    </row>
    <row r="13" spans="1:8" x14ac:dyDescent="0.2">
      <c r="A13" s="2"/>
      <c r="C13" s="2"/>
      <c r="D13" s="2"/>
      <c r="E13" s="2"/>
      <c r="F13" s="2"/>
      <c r="G13" s="2"/>
    </row>
    <row r="14" spans="1:8" x14ac:dyDescent="0.2">
      <c r="A14" s="2"/>
      <c r="B14" s="2"/>
      <c r="C14" s="2"/>
      <c r="D14" s="2"/>
      <c r="E14" s="2"/>
      <c r="F14" s="2"/>
      <c r="G14" s="2"/>
    </row>
    <row r="15" spans="1:8" x14ac:dyDescent="0.2">
      <c r="A15" s="2"/>
      <c r="B15" s="2"/>
      <c r="C15" s="2"/>
      <c r="D15" s="2"/>
      <c r="E15" s="2"/>
      <c r="F15" s="2"/>
      <c r="G15" s="2"/>
    </row>
    <row r="16" spans="1:8" x14ac:dyDescent="0.2">
      <c r="A16" s="2"/>
      <c r="C16" s="2"/>
      <c r="D16" s="2"/>
      <c r="E16" s="2"/>
      <c r="F16" s="2"/>
      <c r="G16" s="2"/>
    </row>
    <row r="17" spans="1:18" x14ac:dyDescent="0.2">
      <c r="A17" s="2"/>
      <c r="C17" s="2"/>
      <c r="D17" s="2"/>
      <c r="E17" s="2"/>
      <c r="F17" s="2"/>
      <c r="G17" s="2"/>
      <c r="K17"/>
      <c r="L17"/>
      <c r="M17"/>
      <c r="N17"/>
      <c r="O17"/>
      <c r="P17"/>
      <c r="Q17"/>
      <c r="R17"/>
    </row>
    <row r="18" spans="1:18" x14ac:dyDescent="0.2">
      <c r="A18" s="2"/>
      <c r="B18" s="2"/>
      <c r="C18" s="2"/>
      <c r="D18" s="2"/>
      <c r="E18" s="2"/>
      <c r="F18" s="2"/>
      <c r="G18" s="2"/>
      <c r="K18"/>
      <c r="L18"/>
      <c r="M18"/>
      <c r="N18"/>
      <c r="O18"/>
      <c r="P18"/>
      <c r="Q18"/>
      <c r="R18"/>
    </row>
    <row r="19" spans="1:18" x14ac:dyDescent="0.2">
      <c r="A19" s="2"/>
      <c r="B19" s="2"/>
      <c r="C19" s="2"/>
      <c r="D19" s="2"/>
      <c r="E19" s="2"/>
      <c r="F19" s="2"/>
      <c r="G19" s="2"/>
      <c r="K19"/>
      <c r="L19"/>
      <c r="M19"/>
      <c r="N19"/>
      <c r="O19"/>
      <c r="P19"/>
      <c r="Q19"/>
      <c r="R19"/>
    </row>
    <row r="20" spans="1:18" x14ac:dyDescent="0.2">
      <c r="A20" s="2"/>
      <c r="B20" s="2"/>
      <c r="C20" s="2"/>
      <c r="D20" s="2"/>
      <c r="E20" s="2"/>
      <c r="F20" s="2"/>
      <c r="G20" s="2"/>
      <c r="K20"/>
      <c r="L20"/>
      <c r="M20"/>
      <c r="N20"/>
      <c r="O20"/>
      <c r="P20"/>
      <c r="Q20"/>
      <c r="R20"/>
    </row>
    <row r="21" spans="1:18" x14ac:dyDescent="0.2">
      <c r="A21" s="2"/>
      <c r="B21" s="2"/>
      <c r="C21" s="2"/>
      <c r="D21" s="2"/>
      <c r="E21" s="2"/>
      <c r="F21" s="2"/>
      <c r="G21" s="2"/>
      <c r="K21"/>
      <c r="L21"/>
      <c r="M21"/>
      <c r="N21"/>
      <c r="O21"/>
      <c r="P21"/>
      <c r="Q21"/>
      <c r="R21"/>
    </row>
    <row r="22" spans="1:18" x14ac:dyDescent="0.2">
      <c r="A22" s="2"/>
      <c r="B22" s="2"/>
      <c r="C22" s="2"/>
      <c r="D22" s="2"/>
      <c r="E22" s="2"/>
      <c r="F22" s="2"/>
      <c r="G22" s="2"/>
      <c r="K22"/>
      <c r="L22"/>
      <c r="M22"/>
      <c r="N22"/>
      <c r="O22"/>
      <c r="P22"/>
      <c r="Q22"/>
      <c r="R22"/>
    </row>
    <row r="23" spans="1:18" x14ac:dyDescent="0.2">
      <c r="A23" s="2"/>
      <c r="B23" s="2"/>
      <c r="C23" s="2"/>
      <c r="D23" s="2"/>
      <c r="E23" s="2"/>
      <c r="F23" s="2"/>
      <c r="G23" s="2"/>
      <c r="K23"/>
      <c r="L23"/>
      <c r="M23"/>
      <c r="N23"/>
      <c r="O23"/>
      <c r="P23"/>
      <c r="Q23"/>
      <c r="R23"/>
    </row>
    <row r="24" spans="1:18" x14ac:dyDescent="0.2">
      <c r="A24" s="2"/>
      <c r="B24" s="2"/>
      <c r="C24" s="2"/>
      <c r="D24" s="2"/>
      <c r="E24" s="2"/>
      <c r="F24" s="2"/>
      <c r="G24" s="2"/>
      <c r="K24"/>
      <c r="L24"/>
      <c r="M24"/>
      <c r="N24"/>
      <c r="O24"/>
      <c r="P24"/>
      <c r="Q24"/>
      <c r="R24"/>
    </row>
    <row r="25" spans="1:18" x14ac:dyDescent="0.2">
      <c r="A25" s="2"/>
      <c r="C25" s="2"/>
      <c r="D25" s="2"/>
      <c r="E25" s="2"/>
      <c r="F25" s="2"/>
      <c r="G25" s="2"/>
      <c r="K25"/>
      <c r="L25"/>
      <c r="M25"/>
      <c r="N25"/>
      <c r="O25"/>
      <c r="P25"/>
      <c r="Q25"/>
      <c r="R25"/>
    </row>
    <row r="26" spans="1:18" x14ac:dyDescent="0.2">
      <c r="A26" s="2"/>
      <c r="C26" s="2"/>
      <c r="D26" s="2"/>
      <c r="E26" s="2"/>
      <c r="F26" s="2"/>
      <c r="G26" s="2"/>
      <c r="K26"/>
      <c r="L26"/>
      <c r="M26"/>
      <c r="N26"/>
      <c r="O26"/>
      <c r="P26"/>
      <c r="Q26"/>
      <c r="R26"/>
    </row>
    <row r="27" spans="1:18" x14ac:dyDescent="0.2">
      <c r="A27" s="2"/>
      <c r="C27" s="2"/>
      <c r="D27" s="2"/>
      <c r="E27" s="2"/>
      <c r="F27" s="2"/>
      <c r="K27"/>
      <c r="L27"/>
      <c r="M27"/>
      <c r="N27"/>
      <c r="O27"/>
      <c r="P27"/>
      <c r="Q27"/>
      <c r="R27"/>
    </row>
    <row r="28" spans="1:18" x14ac:dyDescent="0.2">
      <c r="A28" s="2"/>
      <c r="C28" s="2"/>
      <c r="D28" s="2"/>
      <c r="E28" s="2"/>
      <c r="F28" s="2"/>
      <c r="G28" s="2"/>
    </row>
    <row r="29" spans="1:18" x14ac:dyDescent="0.2">
      <c r="A29" s="2"/>
      <c r="C29" s="2"/>
      <c r="D29" s="2"/>
      <c r="E29" s="2"/>
      <c r="F29" s="2"/>
      <c r="G29" s="2"/>
    </row>
    <row r="30" spans="1:18" x14ac:dyDescent="0.2">
      <c r="A30" s="2"/>
      <c r="C30"/>
      <c r="D30"/>
      <c r="E30"/>
      <c r="F30" s="2"/>
      <c r="G30" s="2"/>
    </row>
    <row r="31" spans="1:18" x14ac:dyDescent="0.2">
      <c r="A31" s="2"/>
      <c r="C31"/>
      <c r="D31"/>
      <c r="E31"/>
      <c r="F31" s="2"/>
      <c r="G31" s="2"/>
    </row>
    <row r="32" spans="1:18" x14ac:dyDescent="0.2">
      <c r="A32" s="2"/>
      <c r="C32"/>
      <c r="D32"/>
      <c r="E32"/>
      <c r="F32" s="2"/>
      <c r="G32" s="2"/>
    </row>
    <row r="33" spans="2:2" s="2" customFormat="1" x14ac:dyDescent="0.2">
      <c r="B33" s="17"/>
    </row>
    <row r="34" spans="2:2" s="2" customFormat="1" x14ac:dyDescent="0.2">
      <c r="B34" s="17"/>
    </row>
    <row r="35" spans="2:2" s="2" customFormat="1" x14ac:dyDescent="0.2">
      <c r="B35" s="17"/>
    </row>
    <row r="36" spans="2:2" s="2" customFormat="1" x14ac:dyDescent="0.2">
      <c r="B36" s="17"/>
    </row>
    <row r="37" spans="2:2" s="2" customFormat="1" x14ac:dyDescent="0.2">
      <c r="B37" s="17"/>
    </row>
    <row r="38" spans="2:2" s="2" customFormat="1" x14ac:dyDescent="0.2">
      <c r="B38" s="17"/>
    </row>
    <row r="39" spans="2:2" s="2" customFormat="1" x14ac:dyDescent="0.2"/>
    <row r="40" spans="2:2" s="2" customFormat="1" x14ac:dyDescent="0.2"/>
    <row r="41" spans="2:2" s="2" customFormat="1" x14ac:dyDescent="0.2"/>
    <row r="42" spans="2:2" s="2" customFormat="1" x14ac:dyDescent="0.2"/>
    <row r="43" spans="2:2" s="2" customFormat="1" x14ac:dyDescent="0.2"/>
    <row r="44" spans="2:2" s="2" customFormat="1" x14ac:dyDescent="0.2"/>
    <row r="45" spans="2:2" s="2" customFormat="1" x14ac:dyDescent="0.2"/>
    <row r="46" spans="2:2" s="2" customFormat="1" x14ac:dyDescent="0.2"/>
    <row r="47" spans="2:2" s="2" customFormat="1" x14ac:dyDescent="0.2"/>
    <row r="48" spans="2:2" s="2" customFormat="1" x14ac:dyDescent="0.2"/>
    <row r="49" spans="1:7" x14ac:dyDescent="0.2">
      <c r="A49" s="2"/>
      <c r="B49" s="2"/>
      <c r="C49" s="2"/>
      <c r="D49" s="2"/>
      <c r="E49" s="2"/>
      <c r="F49" s="2"/>
      <c r="G49" s="2"/>
    </row>
    <row r="50" spans="1:7" x14ac:dyDescent="0.2">
      <c r="A50" s="2"/>
      <c r="B50" s="2"/>
      <c r="C50" s="2"/>
      <c r="D50" s="2"/>
      <c r="E50" s="2"/>
      <c r="F50" s="2"/>
      <c r="G50" s="2"/>
    </row>
    <row r="51" spans="1:7" x14ac:dyDescent="0.2">
      <c r="A51" s="2"/>
      <c r="B51" s="2"/>
      <c r="C51" s="2"/>
      <c r="D51" s="2"/>
      <c r="E51" s="2"/>
      <c r="F51" s="2"/>
      <c r="G51" s="2"/>
    </row>
    <row r="52" spans="1:7" x14ac:dyDescent="0.2">
      <c r="A52" s="2"/>
      <c r="B52" s="2"/>
      <c r="C52" s="2"/>
      <c r="D52" s="2"/>
      <c r="E52" s="2"/>
      <c r="F52" s="2"/>
      <c r="G52" s="2"/>
    </row>
    <row r="53" spans="1:7" x14ac:dyDescent="0.2">
      <c r="A53" s="2"/>
      <c r="B53" s="2"/>
      <c r="C53" s="2"/>
      <c r="D53" s="2"/>
      <c r="E53" s="2"/>
      <c r="F53" s="2"/>
      <c r="G53" s="2"/>
    </row>
    <row r="54" spans="1:7" x14ac:dyDescent="0.2">
      <c r="A54" s="2"/>
      <c r="B54" s="2"/>
      <c r="C54" s="2"/>
      <c r="D54" s="2"/>
      <c r="E54" s="2"/>
      <c r="F54" s="2"/>
      <c r="G54" s="2"/>
    </row>
    <row r="55" spans="1:7" x14ac:dyDescent="0.2">
      <c r="A55" s="2"/>
      <c r="B55" s="2"/>
      <c r="C55" s="2"/>
      <c r="D55" s="2"/>
      <c r="E55" s="2"/>
      <c r="F55" s="2"/>
      <c r="G55" s="2"/>
    </row>
    <row r="56" spans="1:7" x14ac:dyDescent="0.2">
      <c r="A56" s="2"/>
      <c r="B56" s="2"/>
      <c r="C56" s="2"/>
      <c r="D56" s="2"/>
      <c r="E56" s="2"/>
      <c r="F56" s="2"/>
      <c r="G56" s="2"/>
    </row>
    <row r="57" spans="1:7" x14ac:dyDescent="0.2">
      <c r="A57" s="2"/>
      <c r="B57" s="2"/>
      <c r="C57" s="2"/>
      <c r="D57" s="2"/>
      <c r="E57" s="2"/>
      <c r="F57" s="2"/>
      <c r="G57" s="2"/>
    </row>
    <row r="58" spans="1:7" x14ac:dyDescent="0.2">
      <c r="A58" s="2"/>
      <c r="B58" s="2"/>
      <c r="C58" s="2"/>
      <c r="D58" s="2"/>
      <c r="E58" s="2"/>
      <c r="F58" s="2"/>
      <c r="G58" s="2"/>
    </row>
    <row r="59" spans="1:7" x14ac:dyDescent="0.2">
      <c r="A59" s="2"/>
      <c r="B59" s="2"/>
      <c r="C59" s="2"/>
      <c r="D59" s="2"/>
      <c r="E59" s="2"/>
      <c r="F59" s="2"/>
      <c r="G59" s="2"/>
    </row>
    <row r="60" spans="1:7" x14ac:dyDescent="0.2">
      <c r="A60" s="2"/>
      <c r="B60" s="2"/>
      <c r="C60" s="2"/>
      <c r="D60" s="2"/>
      <c r="E60" s="2"/>
      <c r="F60" s="2"/>
      <c r="G60" s="2"/>
    </row>
    <row r="61" spans="1:7" x14ac:dyDescent="0.2">
      <c r="A61" s="2"/>
      <c r="B61" s="2"/>
      <c r="C61" s="2"/>
      <c r="D61" s="2"/>
      <c r="E61" s="2"/>
      <c r="F61" s="2"/>
      <c r="G61" s="2"/>
    </row>
    <row r="62" spans="1:7" x14ac:dyDescent="0.2">
      <c r="A62" s="2"/>
      <c r="B62" s="2"/>
      <c r="C62" s="2"/>
    </row>
    <row r="63" spans="1:7" x14ac:dyDescent="0.2">
      <c r="A63" s="2"/>
      <c r="B63" s="2"/>
      <c r="C63" s="2"/>
    </row>
    <row r="64" spans="1:7" x14ac:dyDescent="0.2">
      <c r="A64" s="2"/>
      <c r="B64" s="2"/>
      <c r="C64" s="2"/>
    </row>
    <row r="65" spans="1:3" x14ac:dyDescent="0.2">
      <c r="A65" s="2"/>
      <c r="B65" s="2"/>
      <c r="C65" s="2"/>
    </row>
    <row r="66" spans="1:3" x14ac:dyDescent="0.2">
      <c r="A66" s="2"/>
      <c r="B66" s="2"/>
      <c r="C66" s="2"/>
    </row>
    <row r="67" spans="1:3" x14ac:dyDescent="0.2">
      <c r="A67" s="2"/>
      <c r="B67" s="2"/>
      <c r="C67" s="2"/>
    </row>
    <row r="68" spans="1:3" x14ac:dyDescent="0.2">
      <c r="A68" s="2"/>
      <c r="B68" s="2"/>
      <c r="C68" s="2"/>
    </row>
    <row r="69" spans="1:3" x14ac:dyDescent="0.2">
      <c r="A69" s="2"/>
      <c r="B69" s="2"/>
      <c r="C69" s="2"/>
    </row>
    <row r="70" spans="1:3" x14ac:dyDescent="0.2">
      <c r="A70" s="2"/>
      <c r="B70" s="2"/>
      <c r="C70" s="2"/>
    </row>
    <row r="71" spans="1:3" x14ac:dyDescent="0.2">
      <c r="A71" s="2"/>
      <c r="B71" s="2"/>
      <c r="C71" s="2"/>
    </row>
    <row r="72" spans="1:3" x14ac:dyDescent="0.2">
      <c r="A72" s="2"/>
      <c r="B72" s="2"/>
      <c r="C72" s="2"/>
    </row>
    <row r="73" spans="1:3" x14ac:dyDescent="0.2">
      <c r="A73" s="2"/>
    </row>
  </sheetData>
  <sortState ref="B7:E8">
    <sortCondition descending="1" ref="E7:E8"/>
  </sortState>
  <phoneticPr fontId="0" type="noConversion"/>
  <pageMargins left="0.74803149606299213" right="0.74803149606299213" top="0.98425196850393704" bottom="0.98425196850393704" header="0.51181102362204722" footer="0.51181102362204722"/>
  <pageSetup paperSize="9" firstPageNumber="23" orientation="portrait" useFirstPageNumber="1" r:id="rId1"/>
  <headerFooter alignWithMargins="0">
    <oddFooter>&amp;C&amp;P</oddFooter>
  </headerFooter>
  <drawing r:id="rId2"/>
</worksheet>
</file>

<file path=docMetadata/LabelInfo.xml><?xml version="1.0" encoding="utf-8"?>
<clbl:labelList xmlns:clbl="http://schemas.microsoft.com/office/2020/mipLabelMetadata">
  <clbl:label id="{1e08a618-4c1e-4517-8ef1-59cb63d68e36}" enabled="1" method="Privileged" siteId="{aa21b640-bac2-456d-8505-f2cc07f51784}"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13</vt:i4>
      </vt:variant>
    </vt:vector>
  </HeadingPairs>
  <TitlesOfParts>
    <vt:vector size="22" baseType="lpstr">
      <vt:lpstr>ExpNotes</vt:lpstr>
      <vt:lpstr>High_YTD</vt:lpstr>
      <vt:lpstr>High_Month</vt:lpstr>
      <vt:lpstr>Table_1</vt:lpstr>
      <vt:lpstr>Table_2</vt:lpstr>
      <vt:lpstr>Table_3</vt:lpstr>
      <vt:lpstr>Table_4</vt:lpstr>
      <vt:lpstr>Table_5</vt:lpstr>
      <vt:lpstr>Table_6</vt:lpstr>
      <vt:lpstr>High_Month!Print_Area</vt:lpstr>
      <vt:lpstr>High_YTD!Print_Area</vt:lpstr>
      <vt:lpstr>Table_1!Print_Area</vt:lpstr>
      <vt:lpstr>Table_2!Print_Area</vt:lpstr>
      <vt:lpstr>Table_3!Print_Area</vt:lpstr>
      <vt:lpstr>Table_4!Print_Area</vt:lpstr>
      <vt:lpstr>Table_5!Print_Area</vt:lpstr>
      <vt:lpstr>Table_6!Print_Area</vt:lpstr>
      <vt:lpstr>Table_1!Print_Titles</vt:lpstr>
      <vt:lpstr>Table_2!Print_Titles</vt:lpstr>
      <vt:lpstr>Table_3!Print_Titles</vt:lpstr>
      <vt:lpstr>Table_4!Print_Titles</vt:lpstr>
      <vt:lpstr>Table_5!Print_Titles</vt:lpstr>
    </vt:vector>
  </TitlesOfParts>
  <Company>DOTARS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Gangadharan Manoranjan</dc:creator>
  <cp:lastModifiedBy>Yu, Yi</cp:lastModifiedBy>
  <cp:lastPrinted>2026-08-20T05:37:42Z</cp:lastPrinted>
  <dcterms:created xsi:type="dcterms:W3CDTF">2004-11-16T03:03:14Z</dcterms:created>
  <dcterms:modified xsi:type="dcterms:W3CDTF">2026-08-24T04:25:13Z</dcterms:modified>
</cp:coreProperties>
</file>