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updateLinks="always" codeName="ThisWorkbook"/>
  <mc:AlternateContent xmlns:mc="http://schemas.openxmlformats.org/markup-compatibility/2006">
    <mc:Choice Requires="x15">
      <x15ac:absPath xmlns:x15ac="http://schemas.microsoft.com/office/spreadsheetml/2010/11/ac" url="A:\04 Data Sources\Monthly road data\3_Current_Month\"/>
    </mc:Choice>
  </mc:AlternateContent>
  <bookViews>
    <workbookView xWindow="0" yWindow="0" windowWidth="28800" windowHeight="14100" tabRatio="508" autoFilterDateGrouping="0"/>
  </bookViews>
  <sheets>
    <sheet name="Index" sheetId="43" r:id="rId1"/>
    <sheet name="Table 1.1, 1.2, 1.3, 2.1 &amp; 2.2" sheetId="2" r:id="rId2"/>
    <sheet name="Module" sheetId="9" state="veryHidden" r:id="rId3"/>
    <sheet name="Table 2.3, 3.1 &amp; 3.2" sheetId="3" r:id="rId4"/>
    <sheet name="Table 5.1 &amp; 5.2" sheetId="26" r:id="rId5"/>
    <sheet name="Table 6.1" sheetId="44" r:id="rId6"/>
    <sheet name="Page 6" sheetId="38" state="hidden" r:id="rId7"/>
    <sheet name="Page 7" sheetId="39" state="hidden" r:id="rId8"/>
    <sheet name="Items_New" sheetId="22" state="hidden" r:id="rId9"/>
    <sheet name="Items_Old" sheetId="23" state="hidden" r:id="rId10"/>
    <sheet name="App_Old " sheetId="21" state="hidden" r:id="rId11"/>
    <sheet name="Module1" sheetId="15" state="veryHidden" r:id="rId12"/>
    <sheet name="Module2" sheetId="16" state="veryHidden" r:id="rId13"/>
    <sheet name="Module3" sheetId="17" state="very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fdgasdfr">[1]facrhst5!$A$1:$I$73</definedName>
    <definedName name="facrh" localSheetId="10">[2]facrh!$A$1:$W$8</definedName>
    <definedName name="facrh" localSheetId="0">[14]facrh!$A$1:$W$8</definedName>
    <definedName name="facrh">[2]facrh!$A$1:$W$8</definedName>
    <definedName name="facrhst5" localSheetId="10">[3]facrhst5!$A$1:$I$73</definedName>
    <definedName name="facrhst5" localSheetId="0">[15]facrhst5!$A$1:$I$73</definedName>
    <definedName name="facrhst5">[3]facrhst5!$A$1:$I$73</definedName>
    <definedName name="fahvcrh" localSheetId="10">[4]facrhhv!$A$1:$F$74</definedName>
    <definedName name="fahvcrh" localSheetId="0">[16]facrhhv!$A$1:$F$74</definedName>
    <definedName name="fahvcrh">[4]facrhhv!$A$1:$F$74</definedName>
    <definedName name="faperru" localSheetId="10">[5]faperru!$A$1:$Q$28</definedName>
    <definedName name="faperru" localSheetId="0">[17]faperru!$A$1:$Q$28</definedName>
    <definedName name="faperru">[5]faperru!$A$1:$Q$28</definedName>
    <definedName name="faperru5" localSheetId="10">[6]faperru5!$A$1:$I$73</definedName>
    <definedName name="faperru5" localSheetId="0">[18]faperru5!$A$1:$I$73</definedName>
    <definedName name="faperru5">[6]faperru5!$A$1:$I$73</definedName>
    <definedName name="fapersex" localSheetId="10">[7]fapersex!$A$1:$L$13</definedName>
    <definedName name="fapersex" localSheetId="0">[19]fapersex!$A$1:$L$13</definedName>
    <definedName name="fapersex">[7]fapersex!$A$1:$L$13</definedName>
    <definedName name="faperst" localSheetId="10">[8]faperst!$A$1:$I$8</definedName>
    <definedName name="faperst" localSheetId="0">[20]faperst!$A$1:$I$8</definedName>
    <definedName name="faperst">[8]faperst!$A$1:$I$8</definedName>
    <definedName name="fg">[9]faperru5!$A$1:$I$73</definedName>
    <definedName name="gfgdhbg">[10]faperru!$A$1:$Q$28</definedName>
    <definedName name="hvmv">[11]fapersex!$A$1:$L$13</definedName>
    <definedName name="_xlnm.Print_Area" localSheetId="8">Items_New!$A$1:$J$56</definedName>
    <definedName name="_xlnm.Print_Area" localSheetId="9">Items_Old!$A$1:$J$58</definedName>
    <definedName name="_xlnm.Print_Area" localSheetId="6">'Page 6'!$A$1:$K$55</definedName>
    <definedName name="_xlnm.Print_Area" localSheetId="7">'Page 7'!$A$1:$J$53</definedName>
    <definedName name="_xlnm.Print_Area" localSheetId="1">'Table 1.1, 1.2, 1.3, 2.1 &amp; 2.2'!$A$1:$O$64</definedName>
    <definedName name="_xlnm.Print_Area" localSheetId="3">'Table 2.3, 3.1 &amp; 3.2'!$A$1:$S$54</definedName>
    <definedName name="_xlnm.Print_Area" localSheetId="4">'Table 5.1 &amp; 5.2'!$A$1:$P$70</definedName>
    <definedName name="sfdgfd">[12]facrh!$A$1:$W$8</definedName>
    <definedName name="SummaryOffset" localSheetId="1">#REF!</definedName>
    <definedName name="SummaryOffset" localSheetId="3">#REF!</definedName>
    <definedName name="zgfbdxcfg">[13]facrhhv!$A$1:$F$74</definedName>
  </definedNames>
  <calcPr calcId="162913"/>
</workbook>
</file>

<file path=xl/calcChain.xml><?xml version="1.0" encoding="utf-8"?>
<calcChain xmlns="http://schemas.openxmlformats.org/spreadsheetml/2006/main">
  <c r="B50" i="21" l="1"/>
  <c r="E39" i="21" s="1"/>
  <c r="E40" i="21" s="1"/>
  <c r="E41" i="21" s="1"/>
  <c r="E42" i="21" s="1"/>
  <c r="E43" i="21" s="1"/>
  <c r="F39" i="21"/>
  <c r="F40" i="21"/>
  <c r="F41" i="21"/>
  <c r="F42" i="21"/>
  <c r="F43" i="21"/>
</calcChain>
</file>

<file path=xl/sharedStrings.xml><?xml version="1.0" encoding="utf-8"?>
<sst xmlns="http://schemas.openxmlformats.org/spreadsheetml/2006/main" count="495" uniqueCount="290">
  <si>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</si>
  <si>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</si>
  <si>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</si>
  <si>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</si>
  <si>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</si>
  <si>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</si>
  <si>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</si>
  <si>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</si>
  <si>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</si>
  <si>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</si>
  <si>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</si>
  <si>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</si>
  <si>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</si>
  <si>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</si>
  <si>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</si>
  <si>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</si>
  <si>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</si>
  <si>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</si>
  <si>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</si>
  <si>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</si>
  <si>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</si>
  <si>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</si>
  <si>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</si>
  <si>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</si>
  <si>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</si>
  <si>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</si>
  <si>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</si>
  <si>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</si>
  <si>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</si>
  <si>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</si>
  <si>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</si>
  <si>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</si>
  <si>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</si>
  <si>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</si>
  <si>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</si>
  <si>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</si>
  <si>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</si>
  <si>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</si>
  <si>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</si>
  <si>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</si>
  <si>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</si>
  <si>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</si>
  <si>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</si>
  <si>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</si>
  <si>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</si>
  <si>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</si>
  <si>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</si>
  <si>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Inquiries</t>
  </si>
  <si>
    <t>For further information about data in this bulletin, contact:</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</si>
  <si>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</si>
  <si>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</si>
  <si>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</si>
  <si>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</si>
  <si>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</si>
  <si>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</si>
  <si>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</si>
  <si>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</si>
  <si>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</si>
  <si>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</si>
  <si>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</si>
  <si>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</si>
  <si>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</si>
  <si>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</si>
  <si>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</si>
  <si>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</si>
  <si>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</si>
  <si>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</si>
  <si>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</si>
  <si>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</si>
  <si>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</si>
  <si>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</si>
  <si>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</si>
  <si>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</si>
  <si>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</si>
  <si>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</si>
  <si>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</si>
  <si>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</si>
  <si>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</si>
  <si>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</si>
  <si>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</si>
  <si>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</si>
  <si>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</si>
  <si>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</si>
  <si>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</si>
  <si>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</si>
  <si>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</si>
  <si>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</si>
  <si>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</si>
  <si>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</si>
  <si>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</si>
  <si>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</si>
  <si>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</si>
  <si>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</si>
  <si>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</si>
  <si>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</si>
  <si>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</si>
  <si>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</si>
  <si>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</si>
  <si>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</si>
  <si>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</si>
  <si>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</si>
  <si>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</si>
  <si>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</si>
  <si>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</si>
  <si>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</si>
  <si>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</si>
  <si>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</si>
  <si>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</si>
  <si>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</si>
  <si>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</si>
  <si>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</si>
  <si>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</si>
  <si>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</si>
  <si>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</si>
  <si>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March</t>
  </si>
  <si>
    <t>May</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</si>
  <si>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</si>
  <si>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</si>
  <si>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</si>
  <si>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</si>
  <si>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</si>
  <si>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</si>
  <si>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</si>
  <si>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</si>
  <si>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</si>
  <si>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</si>
  <si>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</si>
  <si>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</si>
  <si>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</si>
  <si>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</si>
  <si>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</si>
  <si>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</si>
  <si>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</si>
  <si>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</si>
  <si>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</si>
  <si>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</si>
  <si>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</si>
  <si>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</si>
  <si>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</si>
  <si>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</si>
  <si>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</si>
  <si>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</si>
  <si>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</si>
  <si>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</si>
  <si>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</si>
  <si>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</si>
  <si>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</si>
  <si>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</si>
  <si>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</si>
  <si>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</si>
  <si>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</si>
  <si>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</si>
  <si>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</si>
  <si>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</si>
  <si>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</si>
  <si>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</si>
  <si>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</si>
  <si>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</si>
  <si>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</si>
  <si>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</si>
  <si>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</si>
  <si>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</si>
  <si>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70 to</t>
  </si>
  <si>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</si>
  <si>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</si>
  <si>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</si>
  <si>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</si>
  <si>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</si>
  <si>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</si>
  <si>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</si>
  <si>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</si>
  <si>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</si>
  <si>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</si>
  <si>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</si>
  <si>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</si>
  <si>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</si>
  <si>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2012</t>
  </si>
  <si>
    <t>2013</t>
  </si>
  <si>
    <t>2014</t>
  </si>
  <si>
    <t>2015</t>
  </si>
  <si>
    <t>2016</t>
  </si>
  <si>
    <t>b   Includes crashes where speed limit is unknown or where the posted speed limit is 30km/hr or less.</t>
  </si>
  <si>
    <r>
      <t>Day of week</t>
    </r>
    <r>
      <rPr>
        <b/>
        <vertAlign val="superscript"/>
        <sz val="10"/>
        <rFont val="Arial"/>
        <family val="2"/>
      </rPr>
      <t>c</t>
    </r>
  </si>
  <si>
    <r>
      <t>By age-group</t>
    </r>
    <r>
      <rPr>
        <b/>
        <vertAlign val="superscript"/>
        <sz val="12"/>
        <rFont val="GillSans"/>
      </rPr>
      <t>a</t>
    </r>
    <r>
      <rPr>
        <b/>
        <sz val="12"/>
        <rFont val="GillSans"/>
      </rPr>
      <t xml:space="preserve"> (years)</t>
    </r>
  </si>
  <si>
    <t/>
  </si>
  <si>
    <t>Count</t>
  </si>
  <si>
    <t>2017</t>
  </si>
  <si>
    <t>2018</t>
  </si>
  <si>
    <t>Smooth trend lines</t>
  </si>
  <si>
    <r>
      <t xml:space="preserve">The underlying database used to produce this bulletin ― </t>
    </r>
    <r>
      <rPr>
        <i/>
        <sz val="9.5"/>
        <rFont val="GillSans"/>
      </rPr>
      <t>the Australian Road Deaths Database</t>
    </r>
    <r>
      <rPr>
        <sz val="9.5"/>
        <rFont val="GillSans"/>
      </rPr>
      <t xml:space="preserve"> is available for</t>
    </r>
  </si>
  <si>
    <t>data extraction at &lt;http://www.bitre.gov.au/statistics/safety/fatal_road_crash_database.aspx&gt;.</t>
  </si>
  <si>
    <t>This month's supplementary section presents an analysis of a 5-day Easter period. There</t>
  </si>
  <si>
    <t>is no uniformly defined 'Easter holiday period' amongst Australia's road safety authorities.</t>
  </si>
  <si>
    <t>In some or all jurisdictions, there are defined periods of more stringent road safety enforcement,</t>
  </si>
  <si>
    <t>but the types and start-finish dates vary. The Australia and New Zealand Police Advisory Agency</t>
  </si>
  <si>
    <t xml:space="preserve">(ANZPAA) no longer publish the series of 'holiday period' fatalities. </t>
  </si>
  <si>
    <t>The following analyses are based on a fixed 5-day period starting on the Thursday before</t>
  </si>
  <si>
    <t>Easter Sunday each year, referred to here as the 'Easter period'.</t>
  </si>
  <si>
    <t>Table 6.1</t>
  </si>
  <si>
    <t>Fatalities during Easter period</t>
  </si>
  <si>
    <t>Other</t>
  </si>
  <si>
    <t>Figure 6.1</t>
  </si>
  <si>
    <t>Fatalities during Easter period — Australia</t>
  </si>
  <si>
    <t>New South Wales</t>
  </si>
  <si>
    <t>Victoria</t>
  </si>
  <si>
    <t>Queensland</t>
  </si>
  <si>
    <t>South Australia</t>
  </si>
  <si>
    <t>Western Australia</t>
  </si>
  <si>
    <t>Tasmania</t>
  </si>
  <si>
    <t>Northern Territory</t>
  </si>
  <si>
    <t>Australian Capital Territory</t>
  </si>
  <si>
    <t>2009.00</t>
  </si>
  <si>
    <t>2010.00</t>
  </si>
  <si>
    <t>2011.00</t>
  </si>
  <si>
    <t>2012.00</t>
  </si>
  <si>
    <t>2013.00</t>
  </si>
  <si>
    <t>2014.00</t>
  </si>
  <si>
    <t>2015.00</t>
  </si>
  <si>
    <t>2016.00</t>
  </si>
  <si>
    <t>Figure 6.2</t>
  </si>
  <si>
    <t>state</t>
  </si>
  <si>
    <t>WA/Tas</t>
  </si>
  <si>
    <t>Qld/SA</t>
  </si>
  <si>
    <t>NSW/Vic</t>
  </si>
  <si>
    <t>year * state Crosstabulation</t>
  </si>
  <si>
    <t>year</t>
  </si>
  <si>
    <t>2009</t>
  </si>
  <si>
    <t>2010</t>
  </si>
  <si>
    <t>2011</t>
  </si>
  <si>
    <t>Fatalities during Easter period — by jurisdiction</t>
  </si>
  <si>
    <t>Easter * state Crosstabulation</t>
  </si>
  <si>
    <t>Easter</t>
  </si>
  <si>
    <t>2017.00</t>
  </si>
  <si>
    <t>2018.00</t>
  </si>
  <si>
    <t>6.   Supplementary data — Easter 2009-2018 (continued)</t>
  </si>
  <si>
    <t>6.   Supplementary data — Easter 2009-2018</t>
  </si>
  <si>
    <t>NT_ACT</t>
  </si>
  <si>
    <r>
      <t xml:space="preserve">Designed to provide a </t>
    </r>
    <r>
      <rPr>
        <b/>
        <sz val="9.5"/>
        <color rgb="FF000000"/>
        <rFont val="GillSans"/>
      </rPr>
      <t>one-number summary</t>
    </r>
    <r>
      <rPr>
        <sz val="9.5"/>
        <color rgb="FF000000"/>
        <rFont val="GillSans"/>
      </rPr>
      <t xml:space="preserve"> of growth rates over recent time periods. Calculated by fitting an </t>
    </r>
  </si>
  <si>
    <t>exponential curve through the data points, and quoting the constant (annual) change of this curve.</t>
  </si>
  <si>
    <t>These trend lines are designed to track medium-term trends and turning points in the raw data. Whittaker-</t>
  </si>
  <si>
    <t>Henderson smoothers have been used with value of 80 for the smoothing parameter. The application R (package</t>
  </si>
  <si>
    <t xml:space="preserve"> pracma) can be used for such trend lines. Error bounds are 90% (approximately) around the monthly data.</t>
  </si>
  <si>
    <t>Average trend change (% per year )</t>
  </si>
  <si>
    <t>-</t>
  </si>
  <si>
    <r>
      <t>Time of day</t>
    </r>
    <r>
      <rPr>
        <b/>
        <vertAlign val="superscript"/>
        <sz val="10"/>
        <rFont val="Arial"/>
        <family val="2"/>
      </rPr>
      <t>d</t>
    </r>
  </si>
  <si>
    <t>June 2017</t>
  </si>
  <si>
    <t>June 2018</t>
  </si>
  <si>
    <t>January 2017 - June 2017</t>
  </si>
  <si>
    <t>January 2018 - June 2018</t>
  </si>
  <si>
    <t>Year ending June</t>
  </si>
  <si>
    <t>ended June</t>
  </si>
  <si>
    <t>Year ended June</t>
  </si>
  <si>
    <t>Internet: &lt; http://www.bitre.gov.au/ &gt;</t>
  </si>
  <si>
    <t>Email: roadsafety@infrastructure.gov.au</t>
  </si>
  <si>
    <t>GPO Box 501 Canberra ACT 2601</t>
  </si>
  <si>
    <t>Department of Infrastructure, Regional Development and Cities</t>
  </si>
  <si>
    <t xml:space="preserve">Bureau of Infrastructure, Transport and Regional Economics </t>
  </si>
  <si>
    <t>Territory and Municipal Services Directorate, Australian Capital Territory;</t>
  </si>
  <si>
    <t>Department of Transport, Northern Territory;</t>
  </si>
  <si>
    <t>Department of State Growth, Tasmania;</t>
  </si>
  <si>
    <t>Western Australian Police;</t>
  </si>
  <si>
    <t>Department of Planning, Transport and Infrastructure South Australia;</t>
  </si>
  <si>
    <t>Queensland Department of Transport and Main Roads;</t>
  </si>
  <si>
    <t>VicRoads;</t>
  </si>
  <si>
    <t>Transport for New South Wales;</t>
  </si>
  <si>
    <t>Department of Infrastructure, Regional Development and Cities gratefully acknowledges the provision of data from the following agencies:</t>
  </si>
  <si>
    <t>Acknowledgements</t>
  </si>
  <si>
    <t xml:space="preserve">Table 6.1 </t>
  </si>
  <si>
    <t>Table 5.1 &amp; 5.2</t>
  </si>
  <si>
    <t>Table 2.3, 3.1 &amp; 3.2</t>
  </si>
  <si>
    <t>Table 1.1, 1.2, 1.3, 2.1 &amp; 2.2</t>
  </si>
  <si>
    <t>Table Index</t>
  </si>
  <si>
    <t>A table providing monthly fatalities for the last 5 years has been added in the ‘Table 6.1’ tab.</t>
  </si>
  <si>
    <t xml:space="preserve">Disclaimer – Road deaths from recent months are preliminary and the series is subject to revision. Information included in this database is provided by third parties. The Department of Infrastructure, Regional Development and Cities accepts no liability for any loss or damage suffered by any person or corporation resulting from the use of this data. In addition, the department does not guarantee system availability and is not responsible for any losses associated with any system unavailability. </t>
  </si>
  <si>
    <t>Dec</t>
  </si>
  <si>
    <t>Nov</t>
  </si>
  <si>
    <t>Oct</t>
  </si>
  <si>
    <t>Sep</t>
  </si>
  <si>
    <t>Aug</t>
  </si>
  <si>
    <t>Jul</t>
  </si>
  <si>
    <t>Jun</t>
  </si>
  <si>
    <t>Apr</t>
  </si>
  <si>
    <t>Mar</t>
  </si>
  <si>
    <t>Feb</t>
  </si>
  <si>
    <t>Jan</t>
  </si>
  <si>
    <t xml:space="preserve">Monthly fatalities over the last 5 years </t>
  </si>
  <si>
    <t>Monthly fatalities</t>
  </si>
  <si>
    <t xml:space="preserve">6.    </t>
  </si>
  <si>
    <t>← Back to the Index Page</t>
  </si>
  <si>
    <t>Road deaths Australia - June 2018 - Table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</si>
</sst>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7" formatCode="0.0000"/>
    <numFmt numFmtId="168" formatCode="0.000"/>
    <numFmt numFmtId="169" formatCode="#,##0.000"/>
    <numFmt numFmtId="170" formatCode="###0"/>
    <numFmt numFmtId="171" formatCode="####.0"/>
    <numFmt numFmtId="173" formatCode="_-* #,##0_-;\-* #,##0_-;_-* &quot;-&quot;??_-;_-@_-"/>
    <numFmt numFmtId="174" formatCode="dd\-mmm\-yy"/>
  </numFmts>
  <fonts count="20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sz val="13"/>
      <name val="Gill Sans MT"/>
      <family val="2"/>
    </font>
    <font>
      <sz val="10"/>
      <name val="Wingdings 2"/>
      <family val="1"/>
      <charset val="2"/>
    </font>
    <font>
      <sz val="16"/>
      <name val="Wingdings"/>
      <charset val="2"/>
    </font>
    <font>
      <sz val="15"/>
      <name val="Wingdings"/>
      <charset val="2"/>
    </font>
    <font>
      <sz val="11"/>
      <name val="Gill Sans MT"/>
      <family val="2"/>
    </font>
    <font>
      <sz val="8.5"/>
      <name val="Arial"/>
      <family val="2"/>
    </font>
    <font>
      <sz val="7"/>
      <color indexed="8"/>
      <name val="Arial"/>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sz val="10"/>
      <color rgb="FFC00000"/>
      <name val="Gill Sans MT"/>
      <family val="2"/>
    </font>
    <font>
      <b/>
      <sz val="12"/>
      <color rgb="FF285A96"/>
      <name val="Gill Sans MT"/>
      <family val="2"/>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0"/>
      <name val="GillSans"/>
    </font>
    <font>
      <b/>
      <sz val="10"/>
      <name val="GillSans"/>
    </font>
    <font>
      <b/>
      <sz val="12.5"/>
      <color rgb="FF285A96"/>
      <name val="GillSans"/>
    </font>
    <font>
      <sz val="12.5"/>
      <color rgb="FF285A96"/>
      <name val="GillSans"/>
    </font>
    <font>
      <b/>
      <sz val="12"/>
      <color rgb="FF4173AF"/>
      <name val="GillSans"/>
    </font>
    <font>
      <b/>
      <sz val="12"/>
      <name val="GillSans"/>
    </font>
    <font>
      <b/>
      <sz val="12.5"/>
      <name val="GillSans"/>
    </font>
    <font>
      <sz val="10"/>
      <color rgb="FFC00000"/>
      <name val="GillSans"/>
    </font>
    <font>
      <b/>
      <sz val="10"/>
      <color rgb="FF000000"/>
      <name val="GillSans"/>
    </font>
    <font>
      <sz val="13"/>
      <name val="GillSans"/>
    </font>
    <font>
      <sz val="9"/>
      <name val="GillSans"/>
    </font>
    <font>
      <b/>
      <sz val="12"/>
      <color rgb="FF000000"/>
      <name val="GillSans"/>
    </font>
    <font>
      <b/>
      <sz val="12"/>
      <color rgb="FF285A96"/>
      <name val="GillSans"/>
    </font>
    <font>
      <b/>
      <vertAlign val="superscript"/>
      <sz val="12"/>
      <name val="GillSans"/>
    </font>
    <font>
      <sz val="8"/>
      <name val="GillSans"/>
    </font>
    <font>
      <sz val="9"/>
      <color indexed="8"/>
      <name val="GillSans"/>
    </font>
    <font>
      <sz val="9"/>
      <color rgb="FF285A96"/>
      <name val="GillSans"/>
    </font>
    <font>
      <b/>
      <sz val="13"/>
      <color rgb="FF285A96"/>
      <name val="GillSans"/>
    </font>
    <font>
      <sz val="13"/>
      <color rgb="FF285A96"/>
      <name val="GillSans"/>
    </font>
    <font>
      <b/>
      <sz val="9"/>
      <color indexed="8"/>
      <name val="GillSans"/>
    </font>
    <font>
      <b/>
      <sz val="13"/>
      <name val="GillSans"/>
    </font>
    <font>
      <b/>
      <sz val="13"/>
      <color rgb="FF4173AF"/>
      <name val="GillSans"/>
    </font>
    <font>
      <b/>
      <sz val="11"/>
      <name val="GillSans"/>
    </font>
    <font>
      <sz val="9.5"/>
      <name val="GillSans"/>
    </font>
    <font>
      <i/>
      <sz val="9.5"/>
      <name val="GillSans"/>
    </font>
    <font>
      <b/>
      <sz val="11"/>
      <name val="Arial Bold"/>
    </font>
    <font>
      <b/>
      <sz val="11"/>
      <name val="Calibri"/>
      <family val="2"/>
      <scheme val="minor"/>
    </font>
    <font>
      <sz val="11"/>
      <color theme="1"/>
      <name val="Arial"/>
      <family val="2"/>
    </font>
    <font>
      <b/>
      <sz val="13"/>
      <color rgb="FF4173AF"/>
      <name val="Gill Sans MT"/>
      <family val="2"/>
    </font>
    <font>
      <b/>
      <sz val="13"/>
      <name val="Gill Sans MT"/>
      <family val="2"/>
    </font>
    <font>
      <sz val="13"/>
      <name val="Arial"/>
      <family val="2"/>
    </font>
    <font>
      <sz val="10"/>
      <color rgb="FF285A96"/>
      <name val="Gill Sans MT"/>
      <family val="2"/>
    </font>
    <font>
      <sz val="10"/>
      <color rgb="FF285A96"/>
      <name val="Arial"/>
      <family val="2"/>
    </font>
    <font>
      <sz val="9"/>
      <color rgb="FF285A96"/>
      <name val="Arial"/>
      <family val="2"/>
    </font>
    <font>
      <sz val="11"/>
      <color rgb="FF285A96"/>
      <name val="Arial"/>
      <family val="2"/>
    </font>
    <font>
      <b/>
      <sz val="11"/>
      <color rgb="FFFF0000"/>
      <name val="Calibri"/>
      <family val="2"/>
      <scheme val="minor"/>
    </font>
    <font>
      <sz val="10"/>
      <name val="Verdana"/>
      <family val="2"/>
    </font>
    <font>
      <sz val="11"/>
      <color rgb="FFFF0000"/>
      <name val="Gill Sans MT"/>
      <family val="2"/>
    </font>
    <font>
      <sz val="11"/>
      <color rgb="FFFF0000"/>
      <name val="Arial"/>
      <family val="2"/>
    </font>
    <font>
      <b/>
      <sz val="12"/>
      <color rgb="FF4173AF"/>
      <name val="Gill Sans MT"/>
      <family val="2"/>
    </font>
    <font>
      <b/>
      <sz val="10"/>
      <name val="Verdana"/>
      <family val="2"/>
    </font>
    <font>
      <sz val="9"/>
      <name val="Calibri"/>
      <family val="2"/>
      <scheme val="minor"/>
    </font>
    <font>
      <b/>
      <sz val="10"/>
      <color indexed="8"/>
      <name val="Calibri"/>
      <family val="2"/>
      <scheme val="minor"/>
    </font>
    <font>
      <sz val="10"/>
      <name val="Calibri"/>
      <family val="2"/>
      <scheme val="minor"/>
    </font>
    <font>
      <b/>
      <sz val="12"/>
      <color rgb="FF000000"/>
      <name val="Calibri"/>
      <family val="2"/>
      <scheme val="minor"/>
    </font>
    <font>
      <i/>
      <sz val="12"/>
      <name val="Calibri"/>
      <family val="2"/>
      <scheme val="minor"/>
    </font>
    <font>
      <sz val="12"/>
      <name val="Calibri"/>
      <family val="2"/>
      <scheme val="minor"/>
    </font>
    <font>
      <sz val="12"/>
      <color indexed="8"/>
      <name val="Calibri"/>
      <family val="2"/>
      <scheme val="minor"/>
    </font>
    <font>
      <b/>
      <sz val="12"/>
      <color indexed="8"/>
      <name val="Calibri"/>
      <family val="2"/>
      <scheme val="minor"/>
    </font>
    <font>
      <sz val="9.5"/>
      <color rgb="FF000000"/>
      <name val="GillSans"/>
    </font>
    <font>
      <b/>
      <sz val="9.5"/>
      <color rgb="FF000000"/>
      <name val="GillSans"/>
    </font>
    <font>
      <sz val="9.5"/>
      <name val="Calibri"/>
      <family val="2"/>
    </font>
    <font>
      <b/>
      <sz val="11"/>
      <color theme="0"/>
      <name val="Arial"/>
      <family val="2"/>
    </font>
    <font>
      <u/>
      <sz val="10"/>
      <color theme="10"/>
      <name val="Arial"/>
      <family val="2"/>
    </font>
    <font>
      <sz val="11"/>
      <color theme="0"/>
      <name val="Arial"/>
      <family val="2"/>
    </font>
    <font>
      <sz val="11"/>
      <color indexed="9"/>
      <name val="Arial"/>
      <family val="2"/>
    </font>
    <font>
      <b/>
      <sz val="21"/>
      <name val="Arial"/>
      <family val="2"/>
    </font>
    <font>
      <sz val="18"/>
      <name val="Arial"/>
      <family val="2"/>
    </font>
  </fonts>
  <fills count="4">
    <fill>
      <patternFill patternType="none"/>
    </fill>
    <fill>
      <patternFill patternType="gray125"/>
    </fill>
    <fill>
      <patternFill patternType="solid">
        <fgColor theme="1" tint="0.34998626667073579"/>
        <bgColor indexed="64"/>
      </patternFill>
    </fill>
    <fill>
      <gradientFill degree="90">
        <stop position="0">
          <color theme="0"/>
        </stop>
        <stop position="1">
          <color theme="2" tint="-0.25098422193060094"/>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13954">
    <xf numFmtId="0" fontId="0" fillId="0" borderId="0"/>
    <xf numFmtId="0" fontId="70" fillId="0" borderId="0" applyNumberFormat="0" applyFill="0" applyBorder="0" applyAlignment="0" applyProtection="0">
      <alignment vertical="top"/>
      <protection locked="0"/>
    </xf>
    <xf numFmtId="0" fontId="52" fillId="0" borderId="0"/>
    <xf numFmtId="0" fontId="52" fillId="0" borderId="0"/>
    <xf numFmtId="0" fontId="52" fillId="0" borderId="0"/>
    <xf numFmtId="0" fontId="53" fillId="0" borderId="0"/>
    <xf numFmtId="0" fontId="60" fillId="0" borderId="0"/>
    <xf numFmtId="0" fontId="51" fillId="0" borderId="0"/>
    <xf numFmtId="0" fontId="51" fillId="0" borderId="0"/>
    <xf numFmtId="0" fontId="51" fillId="0" borderId="0"/>
    <xf numFmtId="9" fontId="60" fillId="0" borderId="0" applyFont="0" applyFill="0" applyBorder="0" applyAlignment="0" applyProtection="0"/>
    <xf numFmtId="0" fontId="50" fillId="0" borderId="0"/>
    <xf numFmtId="0" fontId="50" fillId="0" borderId="0"/>
    <xf numFmtId="0" fontId="50" fillId="0" borderId="0"/>
    <xf numFmtId="0" fontId="50" fillId="0" borderId="0"/>
    <xf numFmtId="0" fontId="52" fillId="0" borderId="0"/>
    <xf numFmtId="0" fontId="49" fillId="0" borderId="0"/>
    <xf numFmtId="0" fontId="49" fillId="0" borderId="0"/>
    <xf numFmtId="0" fontId="49" fillId="0" borderId="0"/>
    <xf numFmtId="0" fontId="48" fillId="0" borderId="0"/>
    <xf numFmtId="0" fontId="48" fillId="0" borderId="0"/>
    <xf numFmtId="0" fontId="48" fillId="0" borderId="0"/>
    <xf numFmtId="0" fontId="48" fillId="0" borderId="0"/>
    <xf numFmtId="0" fontId="47" fillId="0" borderId="0"/>
    <xf numFmtId="0" fontId="46" fillId="0" borderId="0"/>
    <xf numFmtId="0" fontId="128" fillId="0" borderId="0" applyNumberFormat="0" applyFill="0" applyBorder="0" applyAlignment="0" applyProtection="0">
      <alignment vertical="top"/>
      <protection locked="0"/>
    </xf>
    <xf numFmtId="0" fontId="46" fillId="0" borderId="0"/>
    <xf numFmtId="0" fontId="46" fillId="0" borderId="0"/>
    <xf numFmtId="0" fontId="46" fillId="0" borderId="0"/>
    <xf numFmtId="0" fontId="52" fillId="0" borderId="0"/>
    <xf numFmtId="0" fontId="70" fillId="0" borderId="0" applyNumberFormat="0" applyFill="0" applyBorder="0" applyAlignment="0" applyProtection="0">
      <alignment vertical="top"/>
      <protection locked="0"/>
    </xf>
    <xf numFmtId="9" fontId="52"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129"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131" fillId="0" borderId="0"/>
    <xf numFmtId="0" fontId="128" fillId="0" borderId="0" applyNumberFormat="0" applyFill="0" applyBorder="0" applyAlignment="0" applyProtection="0">
      <alignment vertical="top"/>
      <protection locked="0"/>
    </xf>
    <xf numFmtId="0" fontId="44" fillId="0" borderId="0"/>
    <xf numFmtId="0" fontId="44" fillId="0" borderId="0"/>
    <xf numFmtId="0" fontId="44" fillId="0" borderId="0"/>
    <xf numFmtId="9" fontId="131" fillId="0" borderId="0" applyFont="0" applyFill="0" applyBorder="0" applyAlignment="0" applyProtection="0"/>
    <xf numFmtId="0" fontId="130" fillId="0" borderId="0"/>
    <xf numFmtId="0" fontId="132"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52"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52" fillId="0" borderId="0" applyFont="0" applyFill="0" applyBorder="0" applyAlignment="0" applyProtection="0"/>
    <xf numFmtId="0" fontId="40" fillId="0" borderId="0"/>
    <xf numFmtId="0" fontId="60" fillId="0" borderId="0"/>
    <xf numFmtId="0" fontId="40" fillId="0" borderId="0"/>
    <xf numFmtId="0" fontId="40" fillId="0" borderId="0"/>
    <xf numFmtId="0" fontId="40" fillId="0" borderId="0"/>
    <xf numFmtId="9" fontId="60" fillId="0" borderId="0" applyFont="0" applyFill="0" applyBorder="0" applyAlignment="0" applyProtection="0"/>
    <xf numFmtId="0" fontId="70" fillId="0" borderId="0" applyNumberFormat="0" applyFill="0" applyBorder="0" applyAlignment="0" applyProtection="0">
      <alignment vertical="top"/>
      <protection locked="0"/>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2" fillId="0" borderId="0"/>
    <xf numFmtId="0" fontId="40" fillId="0" borderId="0"/>
    <xf numFmtId="0" fontId="40" fillId="0" borderId="0"/>
    <xf numFmtId="0" fontId="40" fillId="0" borderId="0"/>
    <xf numFmtId="0" fontId="39" fillId="0" borderId="0"/>
    <xf numFmtId="0" fontId="39" fillId="0" borderId="0"/>
    <xf numFmtId="0" fontId="39" fillId="0" borderId="0"/>
    <xf numFmtId="0" fontId="38" fillId="0" borderId="0"/>
    <xf numFmtId="0" fontId="52" fillId="0" borderId="0"/>
    <xf numFmtId="0" fontId="38" fillId="0" borderId="0"/>
    <xf numFmtId="0" fontId="38" fillId="0" borderId="0"/>
    <xf numFmtId="0" fontId="38" fillId="0" borderId="0"/>
    <xf numFmtId="0" fontId="37" fillId="0" borderId="0"/>
    <xf numFmtId="0" fontId="37" fillId="0" borderId="0"/>
    <xf numFmtId="0" fontId="37" fillId="0" borderId="0"/>
    <xf numFmtId="0" fontId="36" fillId="0" borderId="0"/>
    <xf numFmtId="0" fontId="36" fillId="0" borderId="0"/>
    <xf numFmtId="0" fontId="36" fillId="0" borderId="0"/>
    <xf numFmtId="0" fontId="36" fillId="0" borderId="0"/>
    <xf numFmtId="0" fontId="35" fillId="0" borderId="0"/>
    <xf numFmtId="0" fontId="35" fillId="0" borderId="0"/>
    <xf numFmtId="0" fontId="35" fillId="0" borderId="0"/>
    <xf numFmtId="43" fontId="60" fillId="0" borderId="0" applyFont="0" applyFill="0" applyBorder="0" applyAlignment="0" applyProtection="0"/>
    <xf numFmtId="0" fontId="52" fillId="0" borderId="0"/>
    <xf numFmtId="0" fontId="34" fillId="0" borderId="0"/>
    <xf numFmtId="0" fontId="34" fillId="0" borderId="0"/>
    <xf numFmtId="0" fontId="34"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1"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52" fillId="0" borderId="0"/>
    <xf numFmtId="0" fontId="26"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25" fillId="0" borderId="0"/>
    <xf numFmtId="0" fontId="25" fillId="0" borderId="0"/>
    <xf numFmtId="0" fontId="25"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24" fillId="0" borderId="0"/>
    <xf numFmtId="0" fontId="24" fillId="0" borderId="0"/>
    <xf numFmtId="0" fontId="24" fillId="0" borderId="0"/>
    <xf numFmtId="0" fontId="24" fillId="0" borderId="0"/>
    <xf numFmtId="0" fontId="140" fillId="0" borderId="0"/>
    <xf numFmtId="0" fontId="141" fillId="0" borderId="0"/>
    <xf numFmtId="43" fontId="141" fillId="0" borderId="0" applyFont="0" applyFill="0" applyBorder="0" applyAlignment="0" applyProtection="0"/>
    <xf numFmtId="0" fontId="23" fillId="0" borderId="0"/>
    <xf numFmtId="0" fontId="23" fillId="0" borderId="0"/>
    <xf numFmtId="0" fontId="23" fillId="0" borderId="0"/>
    <xf numFmtId="9" fontId="141" fillId="0" borderId="0" applyFont="0" applyFill="0" applyBorder="0" applyAlignment="0" applyProtection="0"/>
    <xf numFmtId="0" fontId="5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0" fillId="0" borderId="0"/>
    <xf numFmtId="43" fontId="60" fillId="0" borderId="0" applyFont="0" applyFill="0" applyBorder="0" applyAlignment="0" applyProtection="0"/>
    <xf numFmtId="0" fontId="18" fillId="0" borderId="0"/>
    <xf numFmtId="0" fontId="18" fillId="0" borderId="0"/>
    <xf numFmtId="0" fontId="18" fillId="0" borderId="0"/>
    <xf numFmtId="9" fontId="60"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15" fillId="0" borderId="0"/>
    <xf numFmtId="43" fontId="142" fillId="0" borderId="0" applyFont="0" applyFill="0" applyBorder="0" applyAlignment="0" applyProtection="0"/>
    <xf numFmtId="0" fontId="14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9" fontId="142"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3" fillId="0" borderId="0"/>
    <xf numFmtId="0" fontId="12" fillId="0" borderId="0"/>
    <xf numFmtId="0" fontId="12" fillId="0" borderId="0"/>
    <xf numFmtId="0" fontId="11" fillId="0" borderId="0"/>
    <xf numFmtId="0" fontId="10" fillId="0" borderId="0"/>
    <xf numFmtId="0" fontId="10" fillId="0" borderId="0"/>
    <xf numFmtId="0" fontId="10"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5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6" fillId="0" borderId="0"/>
    <xf numFmtId="0" fontId="6" fillId="0" borderId="0"/>
    <xf numFmtId="0" fontId="6"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6" fillId="0" borderId="0"/>
    <xf numFmtId="0" fontId="6" fillId="0" borderId="0"/>
    <xf numFmtId="0" fontId="6" fillId="0" borderId="0"/>
    <xf numFmtId="0" fontId="6" fillId="0" borderId="0"/>
    <xf numFmtId="43" fontId="6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6" fillId="0" borderId="0"/>
    <xf numFmtId="43" fontId="60" fillId="0" borderId="0" applyFont="0" applyFill="0" applyBorder="0" applyAlignment="0" applyProtection="0"/>
    <xf numFmtId="0" fontId="6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3" fillId="0" borderId="0"/>
    <xf numFmtId="0" fontId="52" fillId="0" borderId="0"/>
    <xf numFmtId="0" fontId="3" fillId="0" borderId="0"/>
    <xf numFmtId="0" fontId="52" fillId="0" borderId="0"/>
    <xf numFmtId="0" fontId="2" fillId="0" borderId="0"/>
    <xf numFmtId="0" fontId="2" fillId="0" borderId="0"/>
    <xf numFmtId="0" fontId="2" fillId="0" borderId="0"/>
    <xf numFmtId="0" fontId="2" fillId="0" borderId="0"/>
    <xf numFmtId="0" fontId="52"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204" fillId="0" borderId="0" applyNumberFormat="0" applyFill="0" applyBorder="0" applyAlignment="0" applyProtection="0"/>
  </cellStyleXfs>
  <cellXfs count="655">
    <xf numFmtId="0" fontId="0" fillId="0" borderId="0" xfId="0"/>
    <xf numFmtId="0" fontId="58" fillId="0" borderId="0" xfId="5" applyFont="1"/>
    <xf numFmtId="0" fontId="55" fillId="0" borderId="0" xfId="0" applyFont="1"/>
    <xf numFmtId="0" fontId="64" fillId="0" borderId="0" xfId="0" applyFont="1"/>
    <xf numFmtId="0" fontId="66" fillId="0" borderId="0" xfId="0" applyFont="1"/>
    <xf numFmtId="0" fontId="52" fillId="0" borderId="0" xfId="0" applyFont="1"/>
    <xf numFmtId="0" fontId="68" fillId="0" borderId="0" xfId="0" applyFont="1"/>
    <xf numFmtId="0" fontId="54" fillId="0" borderId="0" xfId="0" applyFont="1" applyBorder="1"/>
    <xf numFmtId="0" fontId="66" fillId="0" borderId="0" xfId="0" applyFont="1" applyAlignment="1"/>
    <xf numFmtId="0" fontId="69" fillId="0" borderId="0" xfId="0" applyFont="1"/>
    <xf numFmtId="0" fontId="0" fillId="0" borderId="0" xfId="0" applyBorder="1"/>
    <xf numFmtId="0" fontId="68" fillId="0" borderId="0" xfId="0" applyFont="1" applyBorder="1"/>
    <xf numFmtId="0" fontId="55" fillId="0" borderId="0" xfId="0" applyFont="1" applyFill="1"/>
    <xf numFmtId="0" fontId="67" fillId="0" borderId="0" xfId="0" applyFont="1" applyFill="1" applyBorder="1"/>
    <xf numFmtId="0" fontId="72" fillId="0" borderId="0" xfId="0" applyFont="1"/>
    <xf numFmtId="0" fontId="54" fillId="0" borderId="0" xfId="0" applyFont="1" applyAlignment="1">
      <alignment horizontal="left" indent="1"/>
    </xf>
    <xf numFmtId="0" fontId="74" fillId="0" borderId="0" xfId="0" applyFont="1"/>
    <xf numFmtId="0" fontId="77" fillId="0" borderId="0" xfId="0" applyFont="1"/>
    <xf numFmtId="0" fontId="66" fillId="0" borderId="0" xfId="0" applyFont="1" applyAlignment="1">
      <alignment horizontal="left" indent="1"/>
    </xf>
    <xf numFmtId="17" fontId="68" fillId="0" borderId="0" xfId="0" applyNumberFormat="1" applyFont="1"/>
    <xf numFmtId="0" fontId="78" fillId="0" borderId="0" xfId="1" applyFont="1" applyAlignment="1" applyProtection="1"/>
    <xf numFmtId="167" fontId="66" fillId="0" borderId="0" xfId="0" applyNumberFormat="1" applyFont="1"/>
    <xf numFmtId="168" fontId="81" fillId="0" borderId="0" xfId="0" applyNumberFormat="1" applyFont="1"/>
    <xf numFmtId="0" fontId="66" fillId="0" borderId="0" xfId="0" applyFont="1" applyBorder="1" applyAlignment="1">
      <alignment horizontal="left" indent="1"/>
    </xf>
    <xf numFmtId="3" fontId="68" fillId="0" borderId="0" xfId="0" applyNumberFormat="1" applyFont="1" applyBorder="1"/>
    <xf numFmtId="3" fontId="80" fillId="0" borderId="0" xfId="0" applyNumberFormat="1" applyFont="1" applyBorder="1"/>
    <xf numFmtId="0" fontId="0" fillId="0" borderId="3" xfId="0" applyBorder="1"/>
    <xf numFmtId="0" fontId="0" fillId="0" borderId="4" xfId="0" applyBorder="1"/>
    <xf numFmtId="0" fontId="66" fillId="0" borderId="1" xfId="0" applyFont="1" applyBorder="1" applyAlignment="1">
      <alignment horizontal="left"/>
    </xf>
    <xf numFmtId="17" fontId="68" fillId="0" borderId="0" xfId="0" applyNumberFormat="1" applyFont="1" applyBorder="1"/>
    <xf numFmtId="169" fontId="68" fillId="0" borderId="0" xfId="0" applyNumberFormat="1" applyFont="1" applyBorder="1"/>
    <xf numFmtId="0" fontId="82" fillId="0" borderId="0" xfId="0" applyFont="1" applyAlignment="1">
      <alignment horizontal="left" vertical="center" indent="1"/>
    </xf>
    <xf numFmtId="0" fontId="0" fillId="0" borderId="0" xfId="0" applyAlignment="1">
      <alignment horizontal="left" indent="1"/>
    </xf>
    <xf numFmtId="0" fontId="77" fillId="0" borderId="5" xfId="0" quotePrefix="1" applyFont="1" applyBorder="1" applyAlignment="1">
      <alignment horizontal="left" indent="2"/>
    </xf>
    <xf numFmtId="0" fontId="66" fillId="0" borderId="6" xfId="0" applyFont="1" applyBorder="1" applyAlignment="1">
      <alignment horizontal="left" indent="1"/>
    </xf>
    <xf numFmtId="0" fontId="0" fillId="0" borderId="7" xfId="0" applyBorder="1"/>
    <xf numFmtId="0" fontId="83" fillId="0" borderId="8" xfId="0" applyFont="1" applyBorder="1" applyAlignment="1">
      <alignment horizontal="center"/>
    </xf>
    <xf numFmtId="0" fontId="83" fillId="0" borderId="9" xfId="0" applyFont="1" applyBorder="1" applyAlignment="1">
      <alignment horizontal="center"/>
    </xf>
    <xf numFmtId="0" fontId="84" fillId="0" borderId="2" xfId="0" applyFont="1" applyBorder="1"/>
    <xf numFmtId="0" fontId="83" fillId="0" borderId="10" xfId="0" applyFont="1" applyBorder="1" applyAlignment="1">
      <alignment horizontal="center" wrapText="1"/>
    </xf>
    <xf numFmtId="0" fontId="83" fillId="0" borderId="0" xfId="0" applyFont="1" applyBorder="1" applyAlignment="1">
      <alignment horizontal="center" wrapText="1"/>
    </xf>
    <xf numFmtId="0" fontId="0" fillId="0" borderId="11" xfId="0" applyBorder="1"/>
    <xf numFmtId="3" fontId="84" fillId="0" borderId="0" xfId="0" applyNumberFormat="1" applyFont="1" applyBorder="1"/>
    <xf numFmtId="0" fontId="66" fillId="0" borderId="12" xfId="0" applyFont="1" applyBorder="1" applyAlignment="1">
      <alignment horizontal="left" indent="1"/>
    </xf>
    <xf numFmtId="0" fontId="76" fillId="0" borderId="13" xfId="0" applyFont="1" applyBorder="1" applyAlignment="1">
      <alignment horizontal="center"/>
    </xf>
    <xf numFmtId="164" fontId="54" fillId="0" borderId="0" xfId="0" applyNumberFormat="1" applyFont="1" applyBorder="1" applyAlignment="1"/>
    <xf numFmtId="0" fontId="76" fillId="0" borderId="14" xfId="0" applyFont="1" applyBorder="1" applyAlignment="1">
      <alignment horizontal="center"/>
    </xf>
    <xf numFmtId="0" fontId="66" fillId="0" borderId="15" xfId="0" applyFont="1" applyBorder="1" applyAlignment="1">
      <alignment horizontal="left"/>
    </xf>
    <xf numFmtId="0" fontId="0" fillId="0" borderId="16" xfId="0" applyBorder="1"/>
    <xf numFmtId="0" fontId="0" fillId="0" borderId="17" xfId="0" applyBorder="1"/>
    <xf numFmtId="164" fontId="54" fillId="0" borderId="0" xfId="0" applyNumberFormat="1" applyFont="1" applyBorder="1"/>
    <xf numFmtId="0" fontId="0" fillId="0" borderId="0" xfId="0" applyBorder="1" applyAlignment="1"/>
    <xf numFmtId="164" fontId="0" fillId="0" borderId="0" xfId="0" applyNumberFormat="1" applyBorder="1"/>
    <xf numFmtId="0" fontId="82" fillId="0" borderId="0" xfId="0" quotePrefix="1" applyFont="1" applyAlignment="1">
      <alignment vertical="center"/>
    </xf>
    <xf numFmtId="164" fontId="86" fillId="0" borderId="0" xfId="0" applyNumberFormat="1" applyFont="1" applyBorder="1" applyAlignment="1">
      <alignment horizontal="left" indent="1"/>
    </xf>
    <xf numFmtId="0" fontId="66" fillId="0" borderId="0" xfId="0" applyFont="1" applyBorder="1" applyAlignment="1">
      <alignment horizontal="left"/>
    </xf>
    <xf numFmtId="0" fontId="71" fillId="0" borderId="0" xfId="0" quotePrefix="1" applyFont="1" applyAlignment="1">
      <alignment horizontal="center"/>
    </xf>
    <xf numFmtId="0" fontId="71" fillId="0" borderId="0" xfId="0" applyFont="1"/>
    <xf numFmtId="0" fontId="68" fillId="0" borderId="18" xfId="0" applyFont="1" applyBorder="1" applyAlignment="1">
      <alignment horizontal="center"/>
    </xf>
    <xf numFmtId="0" fontId="79" fillId="0" borderId="0" xfId="0" applyFont="1" applyAlignment="1">
      <alignment horizontal="left" indent="1"/>
    </xf>
    <xf numFmtId="0" fontId="54" fillId="0" borderId="0" xfId="0" applyFont="1" applyAlignment="1">
      <alignment horizontal="left" vertical="center" indent="1"/>
    </xf>
    <xf numFmtId="0" fontId="0" fillId="0" borderId="0" xfId="0" quotePrefix="1" applyAlignment="1">
      <alignment horizontal="center" vertical="center"/>
    </xf>
    <xf numFmtId="164" fontId="82" fillId="0" borderId="12" xfId="0" applyNumberFormat="1" applyFont="1" applyBorder="1" applyAlignment="1"/>
    <xf numFmtId="0" fontId="82" fillId="0" borderId="19" xfId="0" applyFont="1" applyBorder="1"/>
    <xf numFmtId="164" fontId="82" fillId="0" borderId="20" xfId="0" applyNumberFormat="1" applyFont="1" applyBorder="1"/>
    <xf numFmtId="0" fontId="0" fillId="0" borderId="21" xfId="0" applyBorder="1" applyAlignment="1">
      <alignment horizontal="left" indent="1"/>
    </xf>
    <xf numFmtId="3" fontId="68" fillId="0" borderId="22" xfId="0" applyNumberFormat="1" applyFont="1" applyBorder="1" applyAlignment="1">
      <alignment horizontal="right" indent="1"/>
    </xf>
    <xf numFmtId="3" fontId="68" fillId="0" borderId="23" xfId="0" applyNumberFormat="1" applyFont="1" applyBorder="1" applyAlignment="1">
      <alignment horizontal="right" indent="1"/>
    </xf>
    <xf numFmtId="0" fontId="87" fillId="0" borderId="0" xfId="1" applyFont="1" applyAlignment="1" applyProtection="1">
      <alignment horizontal="left" indent="1"/>
    </xf>
    <xf numFmtId="0" fontId="88" fillId="0" borderId="0" xfId="0" applyFont="1"/>
    <xf numFmtId="0" fontId="52" fillId="0" borderId="0" xfId="0" applyFont="1" applyAlignment="1">
      <alignment horizontal="left" indent="1"/>
    </xf>
    <xf numFmtId="0" fontId="58" fillId="0" borderId="0" xfId="5" applyFont="1" applyFill="1"/>
    <xf numFmtId="0" fontId="54" fillId="0" borderId="0" xfId="5" applyFont="1" applyFill="1"/>
    <xf numFmtId="0" fontId="115" fillId="0" borderId="0" xfId="5" applyFont="1" applyFill="1"/>
    <xf numFmtId="0" fontId="116" fillId="0" borderId="0" xfId="5" applyFont="1" applyFill="1"/>
    <xf numFmtId="0" fontId="116" fillId="0" borderId="0" xfId="5" applyFont="1" applyFill="1" applyBorder="1"/>
    <xf numFmtId="0" fontId="99" fillId="0" borderId="0" xfId="0" applyFont="1"/>
    <xf numFmtId="0" fontId="103" fillId="0" borderId="0" xfId="0" applyFont="1"/>
    <xf numFmtId="0" fontId="98" fillId="0" borderId="0" xfId="0" applyFont="1"/>
    <xf numFmtId="0" fontId="100" fillId="0" borderId="0" xfId="0" applyFont="1" applyAlignment="1">
      <alignment horizontal="left" indent="14"/>
    </xf>
    <xf numFmtId="0" fontId="105" fillId="0" borderId="0" xfId="0" applyFont="1" applyAlignment="1">
      <alignment horizontal="left" indent="2"/>
    </xf>
    <xf numFmtId="0" fontId="99" fillId="0" borderId="0" xfId="0" applyFont="1" applyAlignment="1">
      <alignment horizontal="left" indent="2"/>
    </xf>
    <xf numFmtId="0" fontId="100" fillId="0" borderId="0" xfId="0" applyFont="1" applyAlignment="1">
      <alignment horizontal="left" indent="2"/>
    </xf>
    <xf numFmtId="0" fontId="0" fillId="0" borderId="0" xfId="0" applyAlignment="1">
      <alignment horizontal="left" indent="2"/>
    </xf>
    <xf numFmtId="0" fontId="98" fillId="0" borderId="0" xfId="0" applyFont="1" applyAlignment="1">
      <alignment horizontal="left" indent="2"/>
    </xf>
    <xf numFmtId="0" fontId="98" fillId="0" borderId="0" xfId="0" applyFont="1" applyAlignment="1">
      <alignment horizontal="left" indent="3"/>
    </xf>
    <xf numFmtId="0" fontId="52" fillId="0" borderId="0" xfId="0" applyFont="1" applyAlignment="1">
      <alignment horizontal="left" indent="3"/>
    </xf>
    <xf numFmtId="0" fontId="122" fillId="0" borderId="0" xfId="0" applyFont="1" applyAlignment="1">
      <alignment horizontal="left" indent="3"/>
    </xf>
    <xf numFmtId="0" fontId="55" fillId="0" borderId="0" xfId="0" applyFont="1" applyAlignment="1"/>
    <xf numFmtId="0" fontId="105" fillId="0" borderId="0" xfId="0" quotePrefix="1" applyFont="1" applyAlignment="1">
      <alignment horizontal="left" indent="2"/>
    </xf>
    <xf numFmtId="0" fontId="0" fillId="0" borderId="24" xfId="0" applyBorder="1"/>
    <xf numFmtId="0" fontId="0" fillId="0" borderId="18" xfId="0" applyBorder="1"/>
    <xf numFmtId="0" fontId="109" fillId="0" borderId="0" xfId="0" applyFont="1" applyAlignment="1">
      <alignment horizontal="right" vertical="center"/>
    </xf>
    <xf numFmtId="0" fontId="0" fillId="0" borderId="0" xfId="0" applyAlignment="1">
      <alignment horizontal="right"/>
    </xf>
    <xf numFmtId="0" fontId="110" fillId="0" borderId="0" xfId="0" applyFont="1" applyAlignment="1">
      <alignment horizontal="right" vertical="center"/>
    </xf>
    <xf numFmtId="0" fontId="58" fillId="0" borderId="0" xfId="0" applyFont="1" applyFill="1" applyBorder="1"/>
    <xf numFmtId="0" fontId="58" fillId="0" borderId="0" xfId="0" applyFont="1" applyFill="1"/>
    <xf numFmtId="0" fontId="58" fillId="0" borderId="0" xfId="5" applyFont="1" applyFill="1" applyBorder="1" applyAlignment="1"/>
    <xf numFmtId="0" fontId="58" fillId="0" borderId="0" xfId="5" applyFont="1" applyFill="1" applyBorder="1"/>
    <xf numFmtId="0" fontId="54" fillId="0" borderId="0" xfId="0" applyFont="1" applyFill="1"/>
    <xf numFmtId="0" fontId="95" fillId="0" borderId="0" xfId="0" applyFont="1" applyFill="1"/>
    <xf numFmtId="0" fontId="58" fillId="0" borderId="0" xfId="5" applyFont="1" applyFill="1" applyAlignment="1">
      <alignment vertical="center"/>
    </xf>
    <xf numFmtId="0" fontId="67" fillId="0" borderId="0" xfId="0" applyFont="1" applyFill="1"/>
    <xf numFmtId="0" fontId="54" fillId="0" borderId="0" xfId="0" applyFont="1" applyFill="1" applyBorder="1"/>
    <xf numFmtId="0" fontId="0" fillId="0" borderId="0" xfId="0" applyFont="1" applyFill="1" applyBorder="1" applyAlignment="1">
      <alignment vertical="center"/>
    </xf>
    <xf numFmtId="0" fontId="59" fillId="0" borderId="0" xfId="5" applyFont="1" applyFill="1"/>
    <xf numFmtId="0" fontId="62" fillId="0" borderId="0" xfId="5" applyFont="1" applyFill="1" applyAlignment="1">
      <alignment horizontal="right"/>
    </xf>
    <xf numFmtId="0" fontId="0" fillId="0" borderId="0" xfId="0" applyFill="1"/>
    <xf numFmtId="0" fontId="63" fillId="0" borderId="0" xfId="0" applyFont="1" applyFill="1" applyBorder="1" applyAlignment="1">
      <alignment horizontal="right"/>
    </xf>
    <xf numFmtId="0" fontId="55" fillId="0" borderId="0" xfId="15" applyFont="1" applyFill="1"/>
    <xf numFmtId="0" fontId="52" fillId="0" borderId="0" xfId="15" applyFill="1" applyBorder="1"/>
    <xf numFmtId="0" fontId="52" fillId="0" borderId="0" xfId="15" applyBorder="1"/>
    <xf numFmtId="0" fontId="52" fillId="0" borderId="0" xfId="15" applyFont="1"/>
    <xf numFmtId="0" fontId="52" fillId="0" borderId="0" xfId="15" applyFont="1" applyFill="1" applyBorder="1"/>
    <xf numFmtId="0" fontId="52" fillId="0" borderId="0" xfId="15" applyFont="1" applyBorder="1"/>
    <xf numFmtId="0" fontId="58" fillId="0" borderId="0" xfId="15" applyFont="1" applyFill="1"/>
    <xf numFmtId="0" fontId="58" fillId="0" borderId="0" xfId="15" applyFont="1"/>
    <xf numFmtId="0" fontId="52" fillId="0" borderId="0" xfId="15" applyFill="1"/>
    <xf numFmtId="0" fontId="52" fillId="0" borderId="0" xfId="15"/>
    <xf numFmtId="0" fontId="60" fillId="0" borderId="0" xfId="15" applyFont="1"/>
    <xf numFmtId="0" fontId="52" fillId="0" borderId="0" xfId="15" applyFont="1" applyFill="1"/>
    <xf numFmtId="0" fontId="58" fillId="0" borderId="0" xfId="0" applyFont="1" applyFill="1" applyBorder="1" applyAlignment="1">
      <alignment vertical="center"/>
    </xf>
    <xf numFmtId="0" fontId="73" fillId="0" borderId="0" xfId="5" applyFont="1" applyFill="1" applyBorder="1" applyAlignment="1">
      <alignment horizontal="right"/>
    </xf>
    <xf numFmtId="0" fontId="59" fillId="0" borderId="0" xfId="5" applyFont="1" applyFill="1"/>
    <xf numFmtId="0" fontId="55" fillId="0" borderId="0" xfId="15" applyFont="1" applyFill="1"/>
    <xf numFmtId="0" fontId="60" fillId="0" borderId="0" xfId="15" applyFont="1" applyFill="1"/>
    <xf numFmtId="0" fontId="117" fillId="0" borderId="0" xfId="5" applyFont="1" applyFill="1" applyAlignment="1">
      <alignment vertical="center"/>
    </xf>
    <xf numFmtId="0" fontId="65" fillId="0" borderId="0" xfId="0" applyFont="1" applyFill="1"/>
    <xf numFmtId="0" fontId="52" fillId="0" borderId="0" xfId="0" applyFont="1" applyFill="1" applyAlignment="1">
      <alignment horizontal="left"/>
    </xf>
    <xf numFmtId="0" fontId="99" fillId="0" borderId="0" xfId="0" applyFont="1" applyFill="1" applyBorder="1" applyAlignment="1"/>
    <xf numFmtId="0" fontId="60" fillId="0" borderId="0" xfId="5" applyFont="1" applyFill="1" applyBorder="1" applyAlignment="1">
      <alignment horizontal="left" indent="1"/>
    </xf>
    <xf numFmtId="170" fontId="89" fillId="0" borderId="0" xfId="2" applyNumberFormat="1" applyFont="1" applyFill="1" applyBorder="1" applyAlignment="1">
      <alignment horizontal="right" vertical="top"/>
    </xf>
    <xf numFmtId="3" fontId="67" fillId="0" borderId="0" xfId="0" applyNumberFormat="1" applyFont="1" applyFill="1" applyBorder="1"/>
    <xf numFmtId="0" fontId="52" fillId="0" borderId="0" xfId="0" applyFont="1" applyFill="1"/>
    <xf numFmtId="0" fontId="58" fillId="0" borderId="0" xfId="0" applyFont="1" applyFill="1" applyBorder="1" applyAlignment="1"/>
    <xf numFmtId="0" fontId="52" fillId="0" borderId="0" xfId="29"/>
    <xf numFmtId="0" fontId="63" fillId="0" borderId="2" xfId="5" applyFont="1" applyFill="1" applyBorder="1" applyAlignment="1">
      <alignment horizontal="right" vertical="center"/>
    </xf>
    <xf numFmtId="165" fontId="58" fillId="0" borderId="0" xfId="5" applyNumberFormat="1" applyFont="1" applyFill="1" applyBorder="1" applyAlignment="1"/>
    <xf numFmtId="0" fontId="139" fillId="0" borderId="0" xfId="0" applyFont="1" applyFill="1" applyBorder="1" applyAlignment="1"/>
    <xf numFmtId="0" fontId="0" fillId="0" borderId="0" xfId="0"/>
    <xf numFmtId="0" fontId="114" fillId="0" borderId="0" xfId="0" applyFont="1" applyFill="1" applyBorder="1" applyAlignment="1"/>
    <xf numFmtId="0" fontId="112" fillId="0" borderId="0" xfId="0" applyFont="1" applyFill="1" applyAlignment="1"/>
    <xf numFmtId="0" fontId="0" fillId="0" borderId="0" xfId="0" applyFill="1" applyAlignment="1">
      <alignment horizontal="right" indent="1"/>
    </xf>
    <xf numFmtId="0" fontId="52" fillId="0" borderId="0" xfId="29" applyFill="1"/>
    <xf numFmtId="0" fontId="58" fillId="0" borderId="0" xfId="5" applyFont="1" applyFill="1"/>
    <xf numFmtId="0" fontId="58" fillId="0" borderId="0" xfId="5" applyFont="1" applyFill="1" applyBorder="1"/>
    <xf numFmtId="0" fontId="59" fillId="0" borderId="0" xfId="5" applyFont="1" applyFill="1"/>
    <xf numFmtId="0" fontId="52" fillId="0" borderId="0" xfId="15" applyFill="1" applyBorder="1"/>
    <xf numFmtId="0" fontId="58" fillId="0" borderId="0" xfId="15" applyFont="1" applyFill="1"/>
    <xf numFmtId="0" fontId="58" fillId="0" borderId="0" xfId="15" applyFont="1"/>
    <xf numFmtId="165" fontId="61" fillId="0" borderId="0" xfId="5" applyNumberFormat="1" applyFont="1" applyFill="1" applyBorder="1" applyAlignment="1">
      <alignment horizontal="right"/>
    </xf>
    <xf numFmtId="0" fontId="63" fillId="0" borderId="0" xfId="5" applyFont="1" applyFill="1" applyBorder="1" applyAlignment="1">
      <alignment vertical="center"/>
    </xf>
    <xf numFmtId="0" fontId="74" fillId="0" borderId="0" xfId="0" applyFont="1" applyFill="1" applyBorder="1"/>
    <xf numFmtId="0" fontId="58" fillId="0" borderId="0" xfId="0" applyFont="1" applyFill="1"/>
    <xf numFmtId="3" fontId="120" fillId="0" borderId="0" xfId="0" applyNumberFormat="1" applyFont="1" applyFill="1" applyBorder="1" applyAlignment="1"/>
    <xf numFmtId="0" fontId="118" fillId="0" borderId="0" xfId="0" applyFont="1" applyFill="1" applyAlignment="1">
      <alignment vertical="top"/>
    </xf>
    <xf numFmtId="0" fontId="58" fillId="0" borderId="0" xfId="5" applyFont="1" applyFill="1"/>
    <xf numFmtId="0" fontId="52" fillId="0" borderId="0" xfId="5" applyFont="1" applyFill="1"/>
    <xf numFmtId="0" fontId="58" fillId="0" borderId="0" xfId="5" applyFont="1" applyFill="1" applyBorder="1"/>
    <xf numFmtId="0" fontId="74" fillId="0" borderId="0" xfId="5" applyFont="1" applyFill="1" applyBorder="1"/>
    <xf numFmtId="0" fontId="52" fillId="0" borderId="0" xfId="15" applyFill="1" applyBorder="1"/>
    <xf numFmtId="0" fontId="52" fillId="0" borderId="0" xfId="15" applyFont="1" applyFill="1" applyBorder="1"/>
    <xf numFmtId="0" fontId="58" fillId="0" borderId="0" xfId="15" applyFont="1" applyFill="1"/>
    <xf numFmtId="0" fontId="52" fillId="0" borderId="0" xfId="15" applyFill="1"/>
    <xf numFmtId="0" fontId="74" fillId="0" borderId="0" xfId="5" applyFont="1" applyFill="1"/>
    <xf numFmtId="0" fontId="56" fillId="0" borderId="0" xfId="5" applyFont="1" applyFill="1" applyBorder="1" applyAlignment="1">
      <alignment horizontal="left" indent="1"/>
    </xf>
    <xf numFmtId="0" fontId="55" fillId="0" borderId="0" xfId="29" applyFont="1" applyFill="1"/>
    <xf numFmtId="0" fontId="56" fillId="0" borderId="0" xfId="5" applyFont="1" applyFill="1" applyBorder="1" applyAlignment="1">
      <alignment horizontal="left" indent="2"/>
    </xf>
    <xf numFmtId="0" fontId="56" fillId="0" borderId="0" xfId="5" applyFont="1" applyFill="1" applyBorder="1"/>
    <xf numFmtId="0" fontId="143" fillId="0" borderId="0" xfId="15" applyFont="1" applyFill="1" applyBorder="1"/>
    <xf numFmtId="0" fontId="153" fillId="0" borderId="0" xfId="5" quotePrefix="1" applyFont="1" applyFill="1" applyAlignment="1">
      <alignment vertical="center"/>
    </xf>
    <xf numFmtId="0" fontId="151" fillId="0" borderId="0" xfId="0" applyFont="1" applyFill="1"/>
    <xf numFmtId="0" fontId="151" fillId="0" borderId="0" xfId="5" applyFont="1" applyFill="1"/>
    <xf numFmtId="0" fontId="161" fillId="0" borderId="0" xfId="5" applyFont="1" applyFill="1"/>
    <xf numFmtId="0" fontId="161" fillId="0" borderId="0" xfId="5" applyFont="1" applyFill="1" applyBorder="1"/>
    <xf numFmtId="0" fontId="161" fillId="0" borderId="0" xfId="0" applyFont="1" applyFill="1"/>
    <xf numFmtId="0" fontId="168" fillId="0" borderId="0" xfId="15" quotePrefix="1" applyFont="1" applyFill="1" applyAlignment="1"/>
    <xf numFmtId="0" fontId="151" fillId="0" borderId="0" xfId="15" applyFont="1" applyFill="1"/>
    <xf numFmtId="0" fontId="160" fillId="0" borderId="0" xfId="15" applyFont="1" applyFill="1"/>
    <xf numFmtId="0" fontId="151" fillId="0" borderId="0" xfId="15" applyFont="1" applyFill="1" applyBorder="1"/>
    <xf numFmtId="0" fontId="161" fillId="0" borderId="0" xfId="15" applyFont="1" applyFill="1"/>
    <xf numFmtId="0" fontId="172" fillId="0" borderId="0" xfId="15" applyFont="1" applyFill="1" applyAlignment="1"/>
    <xf numFmtId="0" fontId="173" fillId="0" borderId="0" xfId="15" applyFont="1" applyFill="1" applyAlignment="1">
      <alignment horizontal="left" vertical="center" indent="1"/>
    </xf>
    <xf numFmtId="0" fontId="174" fillId="0" borderId="0" xfId="15" applyFont="1" applyFill="1" applyAlignment="1">
      <alignment horizontal="left" indent="1"/>
    </xf>
    <xf numFmtId="0" fontId="151" fillId="0" borderId="0" xfId="15" applyFont="1" applyFill="1" applyAlignment="1">
      <alignment horizontal="left" indent="1"/>
    </xf>
    <xf numFmtId="0" fontId="173" fillId="0" borderId="0" xfId="15" applyFont="1" applyFill="1"/>
    <xf numFmtId="0" fontId="170" fillId="0" borderId="0" xfId="4" applyFont="1" applyFill="1" applyBorder="1" applyAlignment="1">
      <alignment vertical="center"/>
    </xf>
    <xf numFmtId="0" fontId="166" fillId="0" borderId="0" xfId="4" applyFont="1" applyFill="1" applyBorder="1" applyAlignment="1"/>
    <xf numFmtId="0" fontId="170" fillId="0" borderId="0" xfId="4" applyFont="1" applyFill="1" applyBorder="1" applyAlignment="1">
      <alignment horizontal="center" vertical="center"/>
    </xf>
    <xf numFmtId="0" fontId="152" fillId="0" borderId="0" xfId="15" applyFont="1" applyFill="1"/>
    <xf numFmtId="0" fontId="166" fillId="0" borderId="0" xfId="4" applyFont="1" applyFill="1" applyBorder="1" applyAlignment="1">
      <alignment vertical="top"/>
    </xf>
    <xf numFmtId="0" fontId="165" fillId="0" borderId="0" xfId="15" applyFont="1" applyFill="1"/>
    <xf numFmtId="0" fontId="161" fillId="0" borderId="0" xfId="15" applyFont="1" applyFill="1" applyBorder="1"/>
    <xf numFmtId="0" fontId="147" fillId="0" borderId="0" xfId="5" applyFont="1" applyFill="1" applyBorder="1"/>
    <xf numFmtId="0" fontId="149" fillId="0" borderId="0" xfId="15" applyFont="1" applyFill="1" applyBorder="1" applyAlignment="1">
      <alignment vertical="top"/>
    </xf>
    <xf numFmtId="3" fontId="145" fillId="0" borderId="0" xfId="15" applyNumberFormat="1" applyFont="1" applyFill="1" applyBorder="1" applyAlignment="1"/>
    <xf numFmtId="0" fontId="119" fillId="0" borderId="0" xfId="15" applyFont="1" applyFill="1" applyBorder="1" applyAlignment="1"/>
    <xf numFmtId="0" fontId="153" fillId="0" borderId="0" xfId="5" applyFont="1" applyFill="1" applyAlignment="1">
      <alignment vertical="center"/>
    </xf>
    <xf numFmtId="0" fontId="154" fillId="0" borderId="0" xfId="0" applyFont="1" applyFill="1"/>
    <xf numFmtId="0" fontId="107" fillId="0" borderId="0" xfId="0" applyFont="1" applyFill="1"/>
    <xf numFmtId="0" fontId="92" fillId="0" borderId="0" xfId="0" applyFont="1" applyFill="1"/>
    <xf numFmtId="0" fontId="152" fillId="0" borderId="0" xfId="5" applyFont="1" applyFill="1" applyAlignment="1">
      <alignment vertical="center"/>
    </xf>
    <xf numFmtId="0" fontId="155" fillId="0" borderId="0" xfId="5" applyFont="1" applyFill="1" applyAlignment="1">
      <alignment vertical="top"/>
    </xf>
    <xf numFmtId="0" fontId="156" fillId="0" borderId="0" xfId="5" quotePrefix="1" applyFont="1" applyFill="1" applyAlignment="1">
      <alignment vertical="center"/>
    </xf>
    <xf numFmtId="0" fontId="157" fillId="0" borderId="0" xfId="5" quotePrefix="1" applyFont="1" applyFill="1" applyAlignment="1">
      <alignment vertical="center"/>
    </xf>
    <xf numFmtId="0" fontId="158" fillId="0" borderId="0" xfId="0" applyFont="1" applyFill="1"/>
    <xf numFmtId="0" fontId="136" fillId="0" borderId="0" xfId="0" applyFont="1" applyFill="1"/>
    <xf numFmtId="0" fontId="93" fillId="0" borderId="2" xfId="5" applyFont="1" applyFill="1" applyBorder="1" applyAlignment="1"/>
    <xf numFmtId="0" fontId="63" fillId="0" borderId="2" xfId="5" applyFont="1" applyFill="1" applyBorder="1" applyAlignment="1">
      <alignment horizontal="left" indent="2"/>
    </xf>
    <xf numFmtId="0" fontId="63" fillId="0" borderId="2" xfId="5" applyFont="1" applyFill="1" applyBorder="1" applyAlignment="1">
      <alignment vertical="center"/>
    </xf>
    <xf numFmtId="0" fontId="56" fillId="0" borderId="17" xfId="5" applyFont="1" applyFill="1" applyBorder="1" applyAlignment="1"/>
    <xf numFmtId="0" fontId="58" fillId="0" borderId="17" xfId="5" applyFont="1" applyFill="1" applyBorder="1" applyAlignment="1">
      <alignment horizontal="right"/>
    </xf>
    <xf numFmtId="0" fontId="58" fillId="0" borderId="17" xfId="5" applyFont="1" applyFill="1" applyBorder="1" applyAlignment="1"/>
    <xf numFmtId="17" fontId="126" fillId="0" borderId="0" xfId="5" quotePrefix="1" applyNumberFormat="1" applyFont="1" applyFill="1" applyBorder="1" applyAlignment="1"/>
    <xf numFmtId="0" fontId="54" fillId="0" borderId="0" xfId="0" applyFont="1" applyFill="1" applyBorder="1" applyAlignment="1"/>
    <xf numFmtId="0" fontId="54" fillId="0" borderId="0" xfId="0" applyFont="1" applyFill="1" applyBorder="1" applyAlignment="1">
      <alignment horizontal="left" indent="2"/>
    </xf>
    <xf numFmtId="0" fontId="58" fillId="0" borderId="0" xfId="0" applyFont="1" applyFill="1" applyBorder="1" applyAlignment="1">
      <alignment horizontal="right" vertical="center"/>
    </xf>
    <xf numFmtId="0" fontId="58" fillId="0" borderId="0" xfId="0" applyFont="1" applyFill="1" applyBorder="1" applyAlignment="1">
      <alignment horizontal="right"/>
    </xf>
    <xf numFmtId="0" fontId="56" fillId="0" borderId="17" xfId="5" applyFont="1" applyFill="1" applyBorder="1" applyAlignment="1">
      <alignment horizontal="left" vertical="center" indent="2"/>
    </xf>
    <xf numFmtId="0" fontId="56" fillId="0" borderId="0" xfId="5" applyFont="1" applyFill="1" applyBorder="1" applyAlignment="1"/>
    <xf numFmtId="165" fontId="61" fillId="0" borderId="0" xfId="5" applyNumberFormat="1" applyFont="1" applyFill="1" applyBorder="1" applyAlignment="1">
      <alignment horizontal="left" indent="5"/>
    </xf>
    <xf numFmtId="0" fontId="54" fillId="0" borderId="0" xfId="0" applyFont="1" applyFill="1" applyAlignment="1">
      <alignment vertical="center"/>
    </xf>
    <xf numFmtId="165" fontId="61" fillId="0" borderId="0" xfId="5" applyNumberFormat="1" applyFont="1" applyFill="1" applyBorder="1" applyAlignment="1">
      <alignment horizontal="right" vertical="center"/>
    </xf>
    <xf numFmtId="0" fontId="156" fillId="0" borderId="0" xfId="5" applyFont="1" applyFill="1" applyAlignment="1">
      <alignment vertical="top"/>
    </xf>
    <xf numFmtId="0" fontId="159" fillId="0" borderId="0" xfId="0" applyFont="1" applyFill="1"/>
    <xf numFmtId="0" fontId="57" fillId="0" borderId="2" xfId="5" applyFont="1" applyFill="1" applyBorder="1" applyAlignment="1">
      <alignment horizontal="left" indent="2"/>
    </xf>
    <xf numFmtId="0" fontId="63" fillId="0" borderId="2" xfId="5" applyFont="1" applyFill="1" applyBorder="1" applyAlignment="1">
      <alignment horizontal="right" vertical="center" indent="1"/>
    </xf>
    <xf numFmtId="0" fontId="57" fillId="0" borderId="0" xfId="5" applyFont="1" applyFill="1" applyBorder="1" applyAlignment="1"/>
    <xf numFmtId="0" fontId="57" fillId="0" borderId="0" xfId="5" applyFont="1" applyFill="1" applyBorder="1" applyAlignment="1">
      <alignment horizontal="left" indent="2"/>
    </xf>
    <xf numFmtId="0" fontId="58" fillId="0" borderId="0" xfId="5" applyFont="1" applyFill="1" applyBorder="1" applyAlignment="1">
      <alignment horizontal="right" indent="1"/>
    </xf>
    <xf numFmtId="0" fontId="126" fillId="0" borderId="0" xfId="5" applyFont="1" applyFill="1" applyBorder="1" applyAlignment="1"/>
    <xf numFmtId="0" fontId="95" fillId="0" borderId="0" xfId="0" applyFont="1" applyFill="1" applyBorder="1" applyAlignment="1">
      <alignment horizontal="left" indent="2"/>
    </xf>
    <xf numFmtId="0" fontId="56" fillId="0" borderId="17" xfId="5" applyFont="1" applyFill="1" applyBorder="1" applyAlignment="1">
      <alignment vertical="center"/>
    </xf>
    <xf numFmtId="0" fontId="56" fillId="0" borderId="17" xfId="5" applyFont="1" applyFill="1" applyBorder="1" applyAlignment="1">
      <alignment horizontal="left" vertical="center"/>
    </xf>
    <xf numFmtId="165" fontId="58" fillId="0" borderId="17" xfId="5" applyNumberFormat="1" applyFont="1" applyFill="1" applyBorder="1" applyAlignment="1">
      <alignment horizontal="right" vertical="center"/>
    </xf>
    <xf numFmtId="0" fontId="56" fillId="0" borderId="0" xfId="5" applyFont="1" applyFill="1" applyBorder="1" applyAlignment="1">
      <alignment vertical="center"/>
    </xf>
    <xf numFmtId="0" fontId="112" fillId="0" borderId="0" xfId="5" applyFont="1" applyFill="1" applyBorder="1" applyAlignment="1">
      <alignment vertical="center"/>
    </xf>
    <xf numFmtId="0" fontId="123" fillId="0" borderId="17" xfId="0" applyFont="1" applyFill="1" applyBorder="1" applyAlignment="1">
      <alignment vertical="center"/>
    </xf>
    <xf numFmtId="0" fontId="94" fillId="0" borderId="17" xfId="5" applyFont="1" applyFill="1" applyBorder="1" applyAlignment="1">
      <alignment vertical="top"/>
    </xf>
    <xf numFmtId="0" fontId="93" fillId="0" borderId="18" xfId="5" applyFont="1" applyFill="1" applyBorder="1" applyAlignment="1">
      <alignment vertical="center"/>
    </xf>
    <xf numFmtId="0" fontId="94" fillId="0" borderId="18" xfId="5" applyFont="1" applyFill="1" applyBorder="1" applyAlignment="1">
      <alignment vertical="top"/>
    </xf>
    <xf numFmtId="0" fontId="56" fillId="0" borderId="0" xfId="5" applyFont="1" applyFill="1" applyAlignment="1"/>
    <xf numFmtId="0" fontId="96" fillId="0" borderId="0" xfId="0" applyFont="1" applyFill="1" applyBorder="1" applyAlignment="1">
      <alignment vertical="top"/>
    </xf>
    <xf numFmtId="0" fontId="99" fillId="0" borderId="0" xfId="0" applyFont="1" applyFill="1" applyBorder="1" applyAlignment="1">
      <alignment horizontal="right"/>
    </xf>
    <xf numFmtId="0" fontId="126" fillId="0" borderId="0" xfId="5" applyFont="1" applyFill="1" applyAlignment="1">
      <alignment horizontal="left"/>
    </xf>
    <xf numFmtId="0" fontId="58" fillId="0" borderId="0" xfId="5" applyFont="1" applyFill="1" applyBorder="1" applyAlignment="1">
      <alignment vertical="center"/>
    </xf>
    <xf numFmtId="0" fontId="54" fillId="0" borderId="0" xfId="0" applyFont="1" applyFill="1" applyAlignment="1"/>
    <xf numFmtId="0" fontId="56" fillId="0" borderId="17" xfId="5" applyFont="1" applyFill="1" applyBorder="1" applyAlignment="1">
      <alignment horizontal="left"/>
    </xf>
    <xf numFmtId="0" fontId="119" fillId="0" borderId="17" xfId="0" applyFont="1" applyFill="1" applyBorder="1" applyAlignment="1">
      <alignment horizontal="right" vertical="center"/>
    </xf>
    <xf numFmtId="0" fontId="119" fillId="0" borderId="0" xfId="0" applyFont="1" applyFill="1" applyBorder="1" applyAlignment="1"/>
    <xf numFmtId="0" fontId="119" fillId="0" borderId="0" xfId="0" applyFont="1" applyFill="1" applyBorder="1" applyAlignment="1">
      <alignment horizontal="right"/>
    </xf>
    <xf numFmtId="0" fontId="56" fillId="0" borderId="0" xfId="5" applyFont="1" applyFill="1" applyAlignment="1">
      <alignment horizontal="left"/>
    </xf>
    <xf numFmtId="0" fontId="160" fillId="0" borderId="0" xfId="0" applyFont="1" applyFill="1"/>
    <xf numFmtId="0" fontId="162" fillId="0" borderId="0" xfId="0" applyFont="1" applyFill="1" applyAlignment="1">
      <alignment vertical="top"/>
    </xf>
    <xf numFmtId="0" fontId="94" fillId="0" borderId="17" xfId="5" applyFont="1" applyFill="1" applyBorder="1" applyAlignment="1">
      <alignment vertical="center"/>
    </xf>
    <xf numFmtId="0" fontId="54" fillId="0" borderId="17" xfId="5" applyFont="1" applyFill="1" applyBorder="1"/>
    <xf numFmtId="0" fontId="125" fillId="0" borderId="17" xfId="0" applyFont="1" applyFill="1" applyBorder="1" applyAlignment="1"/>
    <xf numFmtId="0" fontId="94" fillId="0" borderId="18" xfId="5" applyFont="1" applyFill="1" applyBorder="1" applyAlignment="1">
      <alignment vertical="center"/>
    </xf>
    <xf numFmtId="0" fontId="63" fillId="0" borderId="18" xfId="5" applyFont="1" applyFill="1" applyBorder="1" applyAlignment="1">
      <alignment horizontal="right"/>
    </xf>
    <xf numFmtId="0" fontId="56" fillId="0" borderId="0" xfId="5" applyFont="1" applyFill="1"/>
    <xf numFmtId="0" fontId="139" fillId="0" borderId="0" xfId="0" applyFont="1" applyFill="1" applyBorder="1" applyAlignment="1">
      <alignment horizontal="right"/>
    </xf>
    <xf numFmtId="0" fontId="139" fillId="0" borderId="0" xfId="0" applyFont="1" applyFill="1" applyBorder="1" applyAlignment="1">
      <alignment horizontal="right" indent="1"/>
    </xf>
    <xf numFmtId="0" fontId="120" fillId="0" borderId="0" xfId="0" applyFont="1" applyFill="1" applyBorder="1" applyAlignment="1"/>
    <xf numFmtId="0" fontId="120" fillId="0" borderId="0" xfId="0" applyFont="1" applyFill="1" applyBorder="1" applyAlignment="1">
      <alignment horizontal="right"/>
    </xf>
    <xf numFmtId="0" fontId="120" fillId="0" borderId="18" xfId="0" applyFont="1" applyFill="1" applyBorder="1" applyAlignment="1">
      <alignment horizontal="right" indent="1"/>
    </xf>
    <xf numFmtId="0" fontId="58" fillId="0" borderId="18" xfId="5" applyFont="1" applyFill="1" applyBorder="1" applyAlignment="1">
      <alignment horizontal="right" indent="1"/>
    </xf>
    <xf numFmtId="0" fontId="120" fillId="0" borderId="18" xfId="0" applyFont="1" applyFill="1" applyBorder="1" applyAlignment="1"/>
    <xf numFmtId="3" fontId="120" fillId="0" borderId="18" xfId="0" applyNumberFormat="1" applyFont="1" applyFill="1" applyBorder="1" applyAlignment="1"/>
    <xf numFmtId="0" fontId="119" fillId="0" borderId="17" xfId="0" applyFont="1" applyFill="1" applyBorder="1" applyAlignment="1"/>
    <xf numFmtId="0" fontId="60" fillId="0" borderId="0" xfId="0" applyFont="1" applyFill="1" applyAlignment="1">
      <alignment horizontal="left" indent="1"/>
    </xf>
    <xf numFmtId="0" fontId="163" fillId="0" borderId="0" xfId="5" applyFont="1" applyFill="1" applyAlignment="1">
      <alignment vertical="center"/>
    </xf>
    <xf numFmtId="0" fontId="151" fillId="0" borderId="0" xfId="0" applyFont="1" applyFill="1" applyBorder="1"/>
    <xf numFmtId="0" fontId="156" fillId="0" borderId="0" xfId="5" applyFont="1" applyFill="1" applyAlignment="1"/>
    <xf numFmtId="0" fontId="93" fillId="0" borderId="17" xfId="0" quotePrefix="1" applyFont="1" applyFill="1" applyBorder="1" applyAlignment="1">
      <alignment vertical="center" wrapText="1"/>
    </xf>
    <xf numFmtId="0" fontId="58" fillId="0" borderId="17" xfId="5" applyFont="1" applyFill="1" applyBorder="1"/>
    <xf numFmtId="0" fontId="93" fillId="0" borderId="18" xfId="0" applyFont="1" applyFill="1" applyBorder="1" applyAlignment="1">
      <alignment vertical="center"/>
    </xf>
    <xf numFmtId="0" fontId="58" fillId="0" borderId="18" xfId="5" applyFont="1" applyFill="1" applyBorder="1"/>
    <xf numFmtId="0" fontId="0" fillId="0" borderId="0" xfId="0" applyFill="1" applyAlignment="1">
      <alignment horizontal="right"/>
    </xf>
    <xf numFmtId="0" fontId="99" fillId="0" borderId="0" xfId="0" applyFont="1" applyFill="1" applyBorder="1" applyAlignment="1">
      <alignment horizontal="right" indent="1"/>
    </xf>
    <xf numFmtId="0" fontId="58" fillId="0" borderId="18" xfId="5" applyFont="1" applyFill="1" applyBorder="1" applyAlignment="1"/>
    <xf numFmtId="0" fontId="58" fillId="0" borderId="18" xfId="0" applyFont="1" applyFill="1" applyBorder="1" applyAlignment="1">
      <alignment horizontal="right" indent="1"/>
    </xf>
    <xf numFmtId="0" fontId="58" fillId="0" borderId="18" xfId="0" applyFont="1" applyFill="1" applyBorder="1" applyAlignment="1"/>
    <xf numFmtId="0" fontId="58" fillId="0" borderId="0" xfId="0" applyFont="1" applyFill="1" applyBorder="1" applyAlignment="1">
      <alignment horizontal="left" indent="3"/>
    </xf>
    <xf numFmtId="0" fontId="67" fillId="0" borderId="0" xfId="0" applyFont="1" applyFill="1" applyAlignment="1">
      <alignment vertical="center"/>
    </xf>
    <xf numFmtId="0" fontId="165" fillId="0" borderId="0" xfId="0" applyFont="1" applyFill="1"/>
    <xf numFmtId="0" fontId="165" fillId="0" borderId="0" xfId="5" applyFont="1" applyFill="1" applyBorder="1"/>
    <xf numFmtId="0" fontId="161" fillId="0" borderId="0" xfId="0" applyFont="1" applyFill="1" applyBorder="1"/>
    <xf numFmtId="170" fontId="166" fillId="0" borderId="0" xfId="2" applyNumberFormat="1" applyFont="1" applyFill="1" applyBorder="1" applyAlignment="1">
      <alignment horizontal="right" vertical="top"/>
    </xf>
    <xf numFmtId="0" fontId="163" fillId="0" borderId="0" xfId="5" applyFont="1" applyFill="1" applyAlignment="1"/>
    <xf numFmtId="0" fontId="156" fillId="0" borderId="0" xfId="5" applyFont="1" applyFill="1" applyAlignment="1">
      <alignment vertical="center"/>
    </xf>
    <xf numFmtId="1" fontId="58" fillId="0" borderId="0" xfId="0" applyNumberFormat="1" applyFont="1" applyFill="1" applyBorder="1"/>
    <xf numFmtId="0" fontId="97" fillId="0" borderId="0" xfId="5" applyFont="1" applyFill="1" applyAlignment="1">
      <alignment vertical="top"/>
    </xf>
    <xf numFmtId="0" fontId="67" fillId="0" borderId="17" xfId="0" applyFont="1" applyFill="1" applyBorder="1"/>
    <xf numFmtId="0" fontId="63" fillId="0" borderId="17" xfId="5" applyFont="1" applyFill="1" applyBorder="1" applyAlignment="1">
      <alignment vertical="center"/>
    </xf>
    <xf numFmtId="0" fontId="65" fillId="0" borderId="17" xfId="0" applyFont="1" applyFill="1" applyBorder="1" applyAlignment="1">
      <alignment horizontal="right" vertical="center"/>
    </xf>
    <xf numFmtId="0" fontId="125" fillId="0" borderId="17" xfId="0" applyFont="1" applyFill="1" applyBorder="1" applyAlignment="1">
      <alignment horizontal="right" vertical="center"/>
    </xf>
    <xf numFmtId="0" fontId="59" fillId="0" borderId="18" xfId="5" applyFont="1" applyFill="1" applyBorder="1"/>
    <xf numFmtId="0" fontId="63" fillId="0" borderId="18" xfId="5" applyFont="1" applyFill="1" applyBorder="1" applyAlignment="1">
      <alignment vertical="center"/>
    </xf>
    <xf numFmtId="0" fontId="96" fillId="0" borderId="18" xfId="5" applyFont="1" applyFill="1" applyBorder="1" applyAlignment="1">
      <alignment horizontal="right" vertical="center"/>
    </xf>
    <xf numFmtId="0" fontId="99" fillId="0" borderId="0" xfId="0" applyFont="1" applyFill="1" applyBorder="1" applyAlignment="1">
      <alignment horizontal="right" vertical="center" indent="1"/>
    </xf>
    <xf numFmtId="3" fontId="58" fillId="0" borderId="0" xfId="0" applyNumberFormat="1" applyFont="1" applyFill="1" applyBorder="1" applyAlignment="1"/>
    <xf numFmtId="0" fontId="58" fillId="0" borderId="0" xfId="5" applyFont="1" applyFill="1" applyAlignment="1">
      <alignment horizontal="right" vertical="center" indent="1"/>
    </xf>
    <xf numFmtId="0" fontId="58" fillId="0" borderId="18" xfId="0" applyFont="1" applyFill="1" applyBorder="1" applyAlignment="1">
      <alignment horizontal="right" indent="2"/>
    </xf>
    <xf numFmtId="0" fontId="120" fillId="0" borderId="18" xfId="0" applyFont="1" applyFill="1" applyBorder="1" applyAlignment="1">
      <alignment horizontal="right" vertical="center" indent="1"/>
    </xf>
    <xf numFmtId="165" fontId="120" fillId="0" borderId="17" xfId="0" applyNumberFormat="1" applyFont="1" applyFill="1" applyBorder="1" applyAlignment="1">
      <alignment horizontal="right" vertical="center" wrapText="1" indent="1"/>
    </xf>
    <xf numFmtId="165" fontId="58" fillId="0" borderId="17" xfId="0" applyNumberFormat="1" applyFont="1" applyFill="1" applyBorder="1" applyAlignment="1">
      <alignment horizontal="right" wrapText="1"/>
    </xf>
    <xf numFmtId="165" fontId="58" fillId="0" borderId="17" xfId="0" applyNumberFormat="1" applyFont="1" applyFill="1" applyBorder="1" applyAlignment="1"/>
    <xf numFmtId="165" fontId="120" fillId="0" borderId="0" xfId="0" applyNumberFormat="1" applyFont="1" applyFill="1" applyBorder="1" applyAlignment="1">
      <alignment horizontal="right" vertical="center" wrapText="1" indent="1"/>
    </xf>
    <xf numFmtId="165" fontId="120" fillId="0" borderId="0" xfId="0" applyNumberFormat="1" applyFont="1" applyFill="1" applyBorder="1" applyAlignment="1">
      <alignment horizontal="right" wrapText="1"/>
    </xf>
    <xf numFmtId="165" fontId="120" fillId="0" borderId="0" xfId="0" applyNumberFormat="1" applyFont="1" applyFill="1" applyBorder="1" applyAlignment="1">
      <alignment wrapText="1"/>
    </xf>
    <xf numFmtId="0" fontId="120" fillId="0" borderId="0" xfId="0" applyFont="1" applyFill="1" applyBorder="1" applyAlignment="1">
      <alignment horizontal="right" indent="1"/>
    </xf>
    <xf numFmtId="0" fontId="56" fillId="0" borderId="0" xfId="0" applyFont="1" applyFill="1" applyBorder="1" applyAlignment="1">
      <alignment horizontal="right"/>
    </xf>
    <xf numFmtId="165" fontId="58" fillId="0" borderId="0" xfId="0" applyNumberFormat="1" applyFont="1" applyFill="1" applyBorder="1" applyAlignment="1"/>
    <xf numFmtId="0" fontId="63" fillId="0" borderId="0" xfId="0" applyFont="1" applyFill="1" applyBorder="1" applyAlignment="1"/>
    <xf numFmtId="0" fontId="58" fillId="0" borderId="0" xfId="5" applyFont="1" applyFill="1" applyBorder="1" applyAlignment="1">
      <alignment horizontal="right"/>
    </xf>
    <xf numFmtId="1" fontId="74" fillId="0" borderId="0" xfId="0" applyNumberFormat="1" applyFont="1" applyFill="1" applyBorder="1" applyAlignment="1">
      <alignment horizontal="right" indent="1"/>
    </xf>
    <xf numFmtId="1" fontId="74" fillId="0" borderId="0" xfId="0" applyNumberFormat="1" applyFont="1" applyFill="1" applyBorder="1"/>
    <xf numFmtId="0" fontId="60" fillId="0" borderId="0" xfId="5" applyFont="1" applyFill="1" applyBorder="1" applyAlignment="1">
      <alignment horizontal="left" vertical="center" indent="1"/>
    </xf>
    <xf numFmtId="164" fontId="61" fillId="0" borderId="0" xfId="5" applyNumberFormat="1" applyFont="1" applyFill="1" applyAlignment="1">
      <alignment horizontal="right"/>
    </xf>
    <xf numFmtId="1" fontId="74" fillId="0" borderId="0" xfId="0" applyNumberFormat="1" applyFont="1" applyFill="1"/>
    <xf numFmtId="164" fontId="58" fillId="0" borderId="0" xfId="5" applyNumberFormat="1" applyFont="1" applyFill="1" applyBorder="1" applyAlignment="1">
      <alignment horizontal="right"/>
    </xf>
    <xf numFmtId="0" fontId="167" fillId="0" borderId="0" xfId="0" applyFont="1" applyFill="1"/>
    <xf numFmtId="0" fontId="168" fillId="0" borderId="0" xfId="5" applyFont="1" applyFill="1" applyAlignment="1">
      <alignment vertical="top"/>
    </xf>
    <xf numFmtId="0" fontId="169" fillId="0" borderId="0" xfId="0" applyFont="1" applyFill="1"/>
    <xf numFmtId="0" fontId="168" fillId="0" borderId="0" xfId="0" applyFont="1" applyFill="1" applyAlignment="1">
      <alignment vertical="top"/>
    </xf>
    <xf numFmtId="0" fontId="163" fillId="0" borderId="0" xfId="0" applyFont="1" applyFill="1" applyAlignment="1">
      <alignment vertical="top"/>
    </xf>
    <xf numFmtId="0" fontId="137" fillId="0" borderId="0" xfId="0" applyFont="1" applyFill="1" applyAlignment="1">
      <alignment vertical="top"/>
    </xf>
    <xf numFmtId="0" fontId="0" fillId="0" borderId="0" xfId="0" applyFill="1" applyBorder="1"/>
    <xf numFmtId="0" fontId="75" fillId="0" borderId="0" xfId="5" applyFont="1" applyFill="1" applyBorder="1"/>
    <xf numFmtId="0" fontId="97" fillId="0" borderId="0" xfId="5" quotePrefix="1" applyFont="1" applyFill="1" applyAlignment="1">
      <alignment vertical="center"/>
    </xf>
    <xf numFmtId="2" fontId="58" fillId="0" borderId="0" xfId="6" applyNumberFormat="1" applyFont="1" applyFill="1"/>
    <xf numFmtId="2" fontId="120" fillId="0" borderId="0" xfId="0" applyNumberFormat="1" applyFont="1" applyFill="1" applyBorder="1" applyAlignment="1">
      <alignment horizontal="right" wrapText="1"/>
    </xf>
    <xf numFmtId="2" fontId="120" fillId="0" borderId="0" xfId="29" applyNumberFormat="1" applyFont="1" applyFill="1" applyBorder="1" applyAlignment="1">
      <alignment horizontal="right" wrapText="1"/>
    </xf>
    <xf numFmtId="3" fontId="120" fillId="0" borderId="0" xfId="0" applyNumberFormat="1" applyFont="1" applyFill="1" applyBorder="1" applyAlignment="1">
      <alignment horizontal="right"/>
    </xf>
    <xf numFmtId="165" fontId="120" fillId="0" borderId="17" xfId="0" applyNumberFormat="1" applyFont="1" applyFill="1" applyBorder="1" applyAlignment="1">
      <alignment vertical="center"/>
    </xf>
    <xf numFmtId="165" fontId="120" fillId="0" borderId="0" xfId="0" applyNumberFormat="1" applyFont="1" applyFill="1" applyBorder="1" applyAlignment="1">
      <alignment vertical="center"/>
    </xf>
    <xf numFmtId="0" fontId="93" fillId="0" borderId="2" xfId="5" applyFont="1" applyFill="1" applyBorder="1" applyAlignment="1">
      <alignment horizontal="left" vertical="center"/>
    </xf>
    <xf numFmtId="0" fontId="58" fillId="0" borderId="2" xfId="0" applyFont="1" applyFill="1" applyBorder="1" applyAlignment="1">
      <alignment horizontal="left" vertical="center"/>
    </xf>
    <xf numFmtId="0" fontId="58" fillId="0" borderId="2" xfId="5" applyFont="1" applyFill="1" applyBorder="1" applyAlignment="1">
      <alignment vertical="center"/>
    </xf>
    <xf numFmtId="0" fontId="63" fillId="0" borderId="2" xfId="5" applyFont="1" applyFill="1" applyBorder="1" applyAlignment="1">
      <alignment horizontal="center" vertical="center"/>
    </xf>
    <xf numFmtId="0" fontId="93" fillId="0" borderId="0" xfId="5" applyFont="1" applyFill="1" applyBorder="1" applyAlignment="1">
      <alignment horizontal="left" vertical="center" wrapText="1"/>
    </xf>
    <xf numFmtId="0" fontId="120" fillId="0" borderId="18" xfId="0" applyFont="1" applyFill="1" applyBorder="1" applyAlignment="1">
      <alignment horizontal="right"/>
    </xf>
    <xf numFmtId="0" fontId="171" fillId="0" borderId="0" xfId="15" applyFont="1" applyFill="1" applyAlignment="1"/>
    <xf numFmtId="0" fontId="171" fillId="0" borderId="0" xfId="5" applyFont="1" applyFill="1" applyBorder="1" applyAlignment="1">
      <alignment vertical="top"/>
    </xf>
    <xf numFmtId="0" fontId="156" fillId="0" borderId="0" xfId="5" applyFont="1" applyFill="1" applyBorder="1" applyAlignment="1">
      <alignment vertical="top"/>
    </xf>
    <xf numFmtId="0" fontId="97" fillId="0" borderId="0" xfId="5" applyFont="1" applyFill="1" applyBorder="1" applyAlignment="1">
      <alignment vertical="top"/>
    </xf>
    <xf numFmtId="0" fontId="93" fillId="0" borderId="17" xfId="15" quotePrefix="1" applyFont="1" applyFill="1" applyBorder="1" applyAlignment="1">
      <alignment vertical="top"/>
    </xf>
    <xf numFmtId="0" fontId="102" fillId="0" borderId="17" xfId="15" applyFont="1" applyFill="1" applyBorder="1" applyAlignment="1">
      <alignment wrapText="1"/>
    </xf>
    <xf numFmtId="0" fontId="125" fillId="0" borderId="17" xfId="15" applyFont="1" applyFill="1" applyBorder="1" applyAlignment="1">
      <alignment vertical="center"/>
    </xf>
    <xf numFmtId="0" fontId="52" fillId="0" borderId="2" xfId="15" applyFont="1" applyFill="1" applyBorder="1" applyAlignment="1">
      <alignment vertical="center"/>
    </xf>
    <xf numFmtId="0" fontId="144" fillId="0" borderId="2" xfId="15" applyFont="1" applyFill="1" applyBorder="1" applyAlignment="1">
      <alignment vertical="center"/>
    </xf>
    <xf numFmtId="0" fontId="61" fillId="0" borderId="17" xfId="15" applyFont="1" applyFill="1" applyBorder="1" applyAlignment="1">
      <alignment horizontal="center" vertical="center"/>
    </xf>
    <xf numFmtId="0" fontId="63" fillId="0" borderId="17" xfId="15" applyFont="1" applyFill="1" applyBorder="1"/>
    <xf numFmtId="0" fontId="146" fillId="0" borderId="17" xfId="15" applyFont="1" applyFill="1" applyBorder="1" applyAlignment="1">
      <alignment horizontal="center" wrapText="1"/>
    </xf>
    <xf numFmtId="0" fontId="93" fillId="0" borderId="18" xfId="5" applyFont="1" applyFill="1" applyBorder="1" applyAlignment="1">
      <alignment vertical="top"/>
    </xf>
    <xf numFmtId="0" fontId="63" fillId="0" borderId="18" xfId="15" applyFont="1" applyFill="1" applyBorder="1"/>
    <xf numFmtId="0" fontId="146" fillId="0" borderId="18" xfId="15" applyFont="1" applyFill="1" applyBorder="1" applyAlignment="1">
      <alignment horizontal="center" wrapText="1"/>
    </xf>
    <xf numFmtId="0" fontId="96" fillId="0" borderId="0" xfId="15" applyFont="1" applyFill="1" applyBorder="1" applyAlignment="1">
      <alignment vertical="top" wrapText="1"/>
    </xf>
    <xf numFmtId="3" fontId="120" fillId="0" borderId="0" xfId="15" applyNumberFormat="1" applyFont="1" applyFill="1" applyBorder="1" applyAlignment="1">
      <alignment wrapText="1"/>
    </xf>
    <xf numFmtId="0" fontId="58" fillId="0" borderId="0" xfId="15" applyFont="1" applyFill="1" applyBorder="1" applyAlignment="1">
      <alignment horizontal="right" wrapText="1"/>
    </xf>
    <xf numFmtId="0" fontId="58" fillId="0" borderId="0" xfId="15" applyFont="1" applyFill="1" applyBorder="1" applyAlignment="1">
      <alignment horizontal="right" wrapText="1" indent="1"/>
    </xf>
    <xf numFmtId="0" fontId="147" fillId="0" borderId="0" xfId="15" applyFont="1" applyFill="1" applyBorder="1" applyAlignment="1">
      <alignment horizontal="right" wrapText="1"/>
    </xf>
    <xf numFmtId="165" fontId="58" fillId="0" borderId="0" xfId="15" applyNumberFormat="1" applyFont="1" applyFill="1" applyBorder="1" applyAlignment="1">
      <alignment horizontal="right" wrapText="1"/>
    </xf>
    <xf numFmtId="3" fontId="120" fillId="0" borderId="0" xfId="15" applyNumberFormat="1" applyFont="1" applyFill="1" applyBorder="1" applyAlignment="1">
      <alignment horizontal="right" wrapText="1"/>
    </xf>
    <xf numFmtId="3" fontId="147" fillId="0" borderId="0" xfId="0" applyNumberFormat="1" applyFont="1" applyFill="1" applyBorder="1" applyAlignment="1"/>
    <xf numFmtId="0" fontId="56" fillId="0" borderId="18" xfId="5" applyFont="1" applyFill="1" applyBorder="1" applyAlignment="1">
      <alignment horizontal="left" indent="1"/>
    </xf>
    <xf numFmtId="0" fontId="119" fillId="0" borderId="18" xfId="15" applyFont="1" applyFill="1" applyBorder="1" applyAlignment="1"/>
    <xf numFmtId="0" fontId="119" fillId="0" borderId="18" xfId="15" applyFont="1" applyFill="1" applyBorder="1" applyAlignment="1">
      <alignment horizontal="right"/>
    </xf>
    <xf numFmtId="0" fontId="58" fillId="0" borderId="18" xfId="5" applyFont="1" applyFill="1" applyBorder="1" applyAlignment="1">
      <alignment vertical="center"/>
    </xf>
    <xf numFmtId="0" fontId="58" fillId="0" borderId="18" xfId="5" applyFont="1" applyFill="1" applyBorder="1" applyAlignment="1">
      <alignment horizontal="right" vertical="center" indent="1"/>
    </xf>
    <xf numFmtId="0" fontId="147" fillId="0" borderId="18" xfId="5" applyFont="1" applyFill="1" applyBorder="1" applyAlignment="1">
      <alignment horizontal="right" indent="1"/>
    </xf>
    <xf numFmtId="0" fontId="58" fillId="0" borderId="18" xfId="5" applyFont="1" applyFill="1" applyBorder="1" applyAlignment="1">
      <alignment horizontal="right"/>
    </xf>
    <xf numFmtId="165" fontId="147" fillId="0" borderId="0" xfId="0" applyNumberFormat="1" applyFont="1" applyFill="1" applyBorder="1" applyAlignment="1"/>
    <xf numFmtId="0" fontId="58" fillId="0" borderId="0" xfId="15" applyFont="1" applyFill="1" applyBorder="1"/>
    <xf numFmtId="0" fontId="147" fillId="0" borderId="0" xfId="15" applyFont="1" applyFill="1" applyBorder="1"/>
    <xf numFmtId="0" fontId="93" fillId="0" borderId="17" xfId="15" applyFont="1" applyFill="1" applyBorder="1" applyAlignment="1">
      <alignment vertical="top" wrapText="1"/>
    </xf>
    <xf numFmtId="0" fontId="125" fillId="0" borderId="17" xfId="15" applyFont="1" applyFill="1" applyBorder="1" applyAlignment="1">
      <alignment vertical="top" wrapText="1"/>
    </xf>
    <xf numFmtId="0" fontId="65" fillId="0" borderId="0" xfId="15" applyFont="1" applyFill="1" applyBorder="1" applyAlignment="1">
      <alignment vertical="top" wrapText="1"/>
    </xf>
    <xf numFmtId="0" fontId="147" fillId="0" borderId="0" xfId="15" applyFont="1" applyFill="1"/>
    <xf numFmtId="0" fontId="148" fillId="0" borderId="0" xfId="15" applyFont="1" applyFill="1" applyBorder="1" applyAlignment="1">
      <alignment vertical="top"/>
    </xf>
    <xf numFmtId="0" fontId="58" fillId="0" borderId="17" xfId="15" applyFont="1" applyFill="1" applyBorder="1"/>
    <xf numFmtId="0" fontId="63" fillId="0" borderId="17" xfId="15" applyFont="1" applyFill="1" applyBorder="1" applyAlignment="1">
      <alignment vertical="center"/>
    </xf>
    <xf numFmtId="0" fontId="61" fillId="0" borderId="0" xfId="15" applyFont="1" applyFill="1" applyBorder="1" applyAlignment="1">
      <alignment horizontal="right" vertical="center" indent="1"/>
    </xf>
    <xf numFmtId="0" fontId="58" fillId="0" borderId="18" xfId="15" applyFont="1" applyFill="1" applyBorder="1"/>
    <xf numFmtId="0" fontId="63" fillId="0" borderId="18" xfId="15" applyFont="1" applyFill="1" applyBorder="1" applyAlignment="1">
      <alignment vertical="center"/>
    </xf>
    <xf numFmtId="0" fontId="58" fillId="0" borderId="0" xfId="15" applyFont="1" applyFill="1" applyBorder="1" applyAlignment="1">
      <alignment horizontal="right" wrapText="1" indent="3"/>
    </xf>
    <xf numFmtId="0" fontId="58" fillId="0" borderId="0" xfId="15" applyFont="1" applyFill="1" applyBorder="1" applyAlignment="1">
      <alignment horizontal="right" indent="1"/>
    </xf>
    <xf numFmtId="0" fontId="119" fillId="0" borderId="0" xfId="15" applyFont="1" applyFill="1" applyBorder="1" applyAlignment="1">
      <alignment wrapText="1"/>
    </xf>
    <xf numFmtId="3" fontId="58" fillId="0" borderId="0" xfId="15" applyNumberFormat="1" applyFont="1" applyFill="1" applyBorder="1" applyAlignment="1">
      <alignment wrapText="1"/>
    </xf>
    <xf numFmtId="3" fontId="147" fillId="0" borderId="0" xfId="15" applyNumberFormat="1" applyFont="1" applyFill="1"/>
    <xf numFmtId="0" fontId="61" fillId="0" borderId="18" xfId="15" applyFont="1" applyFill="1" applyBorder="1" applyAlignment="1">
      <alignment horizontal="left" indent="3"/>
    </xf>
    <xf numFmtId="0" fontId="120" fillId="0" borderId="18" xfId="5" applyFont="1" applyFill="1" applyBorder="1" applyAlignment="1">
      <alignment vertical="center"/>
    </xf>
    <xf numFmtId="0" fontId="58" fillId="0" borderId="0" xfId="15" applyFont="1" applyFill="1" applyBorder="1" applyAlignment="1"/>
    <xf numFmtId="0" fontId="147" fillId="0" borderId="0" xfId="15" applyFont="1" applyFill="1" applyBorder="1" applyAlignment="1"/>
    <xf numFmtId="0" fontId="120" fillId="0" borderId="0" xfId="15" applyFont="1" applyFill="1" applyBorder="1" applyAlignment="1"/>
    <xf numFmtId="0" fontId="121" fillId="0" borderId="0" xfId="15" applyFont="1" applyFill="1" applyBorder="1" applyAlignment="1">
      <alignment vertical="top"/>
    </xf>
    <xf numFmtId="165" fontId="58" fillId="0" borderId="0" xfId="15" applyNumberFormat="1" applyFont="1" applyFill="1" applyBorder="1" applyAlignment="1"/>
    <xf numFmtId="165" fontId="120" fillId="0" borderId="0" xfId="15" applyNumberFormat="1" applyFont="1" applyFill="1" applyBorder="1" applyAlignment="1"/>
    <xf numFmtId="165" fontId="58" fillId="0" borderId="0" xfId="15" applyNumberFormat="1" applyFont="1" applyFill="1" applyBorder="1"/>
    <xf numFmtId="0" fontId="60" fillId="0" borderId="18" xfId="5" applyFont="1" applyFill="1" applyBorder="1" applyAlignment="1">
      <alignment horizontal="left" indent="1"/>
    </xf>
    <xf numFmtId="0" fontId="52" fillId="0" borderId="18" xfId="15" applyFill="1" applyBorder="1"/>
    <xf numFmtId="165" fontId="58" fillId="0" borderId="18" xfId="15" applyNumberFormat="1" applyFont="1" applyFill="1" applyBorder="1"/>
    <xf numFmtId="0" fontId="178" fillId="0" borderId="0" xfId="15" applyFont="1" applyFill="1"/>
    <xf numFmtId="0" fontId="3" fillId="0" borderId="0" xfId="13941"/>
    <xf numFmtId="0" fontId="133" fillId="0" borderId="0" xfId="13941" applyFont="1"/>
    <xf numFmtId="0" fontId="179" fillId="0" borderId="0" xfId="15" quotePrefix="1" applyFont="1" applyAlignment="1"/>
    <xf numFmtId="0" fontId="180" fillId="0" borderId="0" xfId="5" applyFont="1" applyAlignment="1">
      <alignment vertical="top"/>
    </xf>
    <xf numFmtId="0" fontId="181" fillId="0" borderId="0" xfId="15" applyFont="1"/>
    <xf numFmtId="0" fontId="180" fillId="0" borderId="0" xfId="5" quotePrefix="1" applyFont="1" applyBorder="1" applyAlignment="1">
      <alignment vertical="center"/>
    </xf>
    <xf numFmtId="0" fontId="180" fillId="0" borderId="0" xfId="5" applyFont="1" applyBorder="1" applyAlignment="1">
      <alignment vertical="top"/>
    </xf>
    <xf numFmtId="0" fontId="181" fillId="0" borderId="0" xfId="15" applyFont="1" applyBorder="1"/>
    <xf numFmtId="0" fontId="52" fillId="0" borderId="0" xfId="15" applyFont="1" applyBorder="1" applyAlignment="1"/>
    <xf numFmtId="0" fontId="52" fillId="0" borderId="0" xfId="15" applyFont="1" applyAlignment="1"/>
    <xf numFmtId="0" fontId="111" fillId="0" borderId="0" xfId="15" applyFont="1" applyFill="1" applyBorder="1" applyAlignment="1">
      <alignment vertical="center"/>
    </xf>
    <xf numFmtId="0" fontId="111" fillId="0" borderId="0" xfId="15" applyFont="1" applyFill="1" applyBorder="1" applyAlignment="1"/>
    <xf numFmtId="0" fontId="52" fillId="0" borderId="0" xfId="15" applyFont="1" applyFill="1" applyBorder="1" applyAlignment="1"/>
    <xf numFmtId="0" fontId="92" fillId="0" borderId="0" xfId="0" applyFont="1" applyFill="1" applyBorder="1"/>
    <xf numFmtId="0" fontId="182" fillId="0" borderId="0" xfId="0" applyFont="1" applyFill="1" applyBorder="1"/>
    <xf numFmtId="0" fontId="143" fillId="0" borderId="0" xfId="0" applyFont="1" applyFill="1"/>
    <xf numFmtId="0" fontId="90" fillId="0" borderId="0" xfId="0" applyFont="1" applyFill="1" applyBorder="1" applyAlignment="1">
      <alignment vertical="center"/>
    </xf>
    <xf numFmtId="0" fontId="55" fillId="0" borderId="0" xfId="15" applyFont="1" applyFill="1" applyBorder="1"/>
    <xf numFmtId="0" fontId="63" fillId="0" borderId="0" xfId="5" applyFont="1" applyFill="1" applyBorder="1" applyAlignment="1">
      <alignment horizontal="right" vertical="center" indent="1"/>
    </xf>
    <xf numFmtId="0" fontId="183" fillId="0" borderId="0" xfId="0" applyFont="1" applyFill="1" applyBorder="1"/>
    <xf numFmtId="0" fontId="89" fillId="0" borderId="0" xfId="0" applyFont="1" applyFill="1" applyBorder="1" applyAlignment="1">
      <alignment vertical="top"/>
    </xf>
    <xf numFmtId="170" fontId="58" fillId="0" borderId="0" xfId="3" applyNumberFormat="1" applyFont="1" applyFill="1" applyBorder="1" applyAlignment="1">
      <alignment horizontal="right" indent="1"/>
    </xf>
    <xf numFmtId="0" fontId="184" fillId="0" borderId="0" xfId="0" applyFont="1" applyFill="1" applyBorder="1" applyAlignment="1">
      <alignment horizontal="right"/>
    </xf>
    <xf numFmtId="0" fontId="147" fillId="0" borderId="0" xfId="0" applyFont="1" applyFill="1" applyBorder="1"/>
    <xf numFmtId="0" fontId="183" fillId="0" borderId="0" xfId="15" applyFont="1" applyFill="1" applyBorder="1" applyAlignment="1"/>
    <xf numFmtId="0" fontId="143" fillId="0" borderId="0" xfId="15" applyFont="1" applyAlignment="1"/>
    <xf numFmtId="0" fontId="185" fillId="0" borderId="0" xfId="15" applyFont="1" applyFill="1" applyBorder="1"/>
    <xf numFmtId="0" fontId="186" fillId="0" borderId="0" xfId="0" applyFont="1" applyFill="1" applyBorder="1" applyAlignment="1">
      <alignment horizontal="left" vertical="center"/>
    </xf>
    <xf numFmtId="0" fontId="55" fillId="0" borderId="0" xfId="15" applyFont="1" applyFill="1" applyAlignment="1"/>
    <xf numFmtId="0" fontId="91" fillId="0" borderId="0" xfId="13942" applyFont="1" applyBorder="1" applyAlignment="1">
      <alignment horizontal="left"/>
    </xf>
    <xf numFmtId="170" fontId="89" fillId="0" borderId="0" xfId="13942" applyNumberFormat="1" applyFont="1" applyBorder="1" applyAlignment="1">
      <alignment horizontal="right"/>
    </xf>
    <xf numFmtId="0" fontId="187" fillId="0" borderId="0" xfId="0" applyFont="1" applyAlignment="1"/>
    <xf numFmtId="0" fontId="65" fillId="0" borderId="0" xfId="15" applyFont="1" applyAlignment="1"/>
    <xf numFmtId="0" fontId="55" fillId="0" borderId="0" xfId="15" applyFont="1"/>
    <xf numFmtId="0" fontId="111" fillId="0" borderId="0" xfId="15" quotePrefix="1" applyFont="1" applyFill="1" applyBorder="1" applyAlignment="1">
      <alignment vertical="center"/>
    </xf>
    <xf numFmtId="0" fontId="185" fillId="0" borderId="0" xfId="15" applyFont="1" applyFill="1"/>
    <xf numFmtId="0" fontId="187" fillId="0" borderId="0" xfId="0" applyFont="1" applyAlignment="1">
      <alignment vertical="center"/>
    </xf>
    <xf numFmtId="0" fontId="188" fillId="0" borderId="0" xfId="15" applyFont="1" applyFill="1" applyBorder="1" applyAlignment="1"/>
    <xf numFmtId="0" fontId="189" fillId="0" borderId="0" xfId="15" applyFont="1" applyFill="1" applyBorder="1"/>
    <xf numFmtId="0" fontId="143" fillId="0" borderId="0" xfId="15" applyFont="1" applyFill="1" applyBorder="1" applyAlignment="1"/>
    <xf numFmtId="0" fontId="189" fillId="0" borderId="0" xfId="15" applyFont="1" applyFill="1"/>
    <xf numFmtId="0" fontId="143" fillId="0" borderId="0" xfId="5" applyFont="1" applyFill="1"/>
    <xf numFmtId="0" fontId="190" fillId="0" borderId="0" xfId="5" applyFont="1" applyFill="1" applyAlignment="1">
      <alignment vertical="center"/>
    </xf>
    <xf numFmtId="0" fontId="97" fillId="0" borderId="0" xfId="5" applyFont="1" applyFill="1" applyAlignment="1">
      <alignment vertical="center"/>
    </xf>
    <xf numFmtId="0" fontId="52" fillId="0" borderId="0" xfId="0" applyFont="1" applyFill="1" applyAlignment="1">
      <alignment vertical="center"/>
    </xf>
    <xf numFmtId="0" fontId="118" fillId="0" borderId="0" xfId="0" applyFont="1" applyFill="1" applyAlignment="1">
      <alignment vertical="center"/>
    </xf>
    <xf numFmtId="0" fontId="190" fillId="0" borderId="0" xfId="5" applyFont="1" applyFill="1" applyAlignment="1">
      <alignment vertical="top"/>
    </xf>
    <xf numFmtId="3" fontId="89" fillId="0" borderId="0" xfId="13942" applyNumberFormat="1" applyFont="1" applyFill="1" applyBorder="1" applyAlignment="1">
      <alignment horizontal="right"/>
    </xf>
    <xf numFmtId="3" fontId="55" fillId="0" borderId="0" xfId="15" applyNumberFormat="1" applyFont="1" applyFill="1"/>
    <xf numFmtId="0" fontId="133" fillId="0" borderId="0" xfId="0" applyFont="1" applyFill="1" applyBorder="1" applyAlignment="1">
      <alignment horizontal="left" vertical="center"/>
    </xf>
    <xf numFmtId="0" fontId="191" fillId="0" borderId="0" xfId="0" applyFont="1" applyAlignment="1">
      <alignment vertical="center"/>
    </xf>
    <xf numFmtId="0" fontId="191" fillId="0" borderId="0" xfId="0" applyFont="1" applyFill="1" applyAlignment="1">
      <alignment vertical="center"/>
    </xf>
    <xf numFmtId="170" fontId="89" fillId="0" borderId="0" xfId="13942" applyNumberFormat="1" applyFont="1" applyFill="1" applyBorder="1" applyAlignment="1">
      <alignment horizontal="right"/>
    </xf>
    <xf numFmtId="0" fontId="57" fillId="0" borderId="0" xfId="5" applyFont="1" applyFill="1" applyBorder="1" applyAlignment="1">
      <alignment horizontal="right" vertical="center"/>
    </xf>
    <xf numFmtId="0" fontId="119" fillId="0" borderId="18" xfId="15" applyFont="1" applyFill="1" applyBorder="1" applyAlignment="1">
      <alignment horizontal="left" indent="3"/>
    </xf>
    <xf numFmtId="3" fontId="119" fillId="0" borderId="0" xfId="15" applyNumberFormat="1" applyFont="1" applyFill="1" applyBorder="1" applyAlignment="1"/>
    <xf numFmtId="0" fontId="97" fillId="0" borderId="0" xfId="15" applyFont="1" applyFill="1" applyBorder="1" applyAlignment="1">
      <alignment vertical="center"/>
    </xf>
    <xf numFmtId="3" fontId="124" fillId="0" borderId="0" xfId="15" applyNumberFormat="1" applyFont="1" applyFill="1" applyBorder="1" applyAlignment="1">
      <alignment wrapText="1"/>
    </xf>
    <xf numFmtId="0" fontId="52" fillId="0" borderId="0" xfId="15" applyFont="1" applyFill="1" applyAlignment="1"/>
    <xf numFmtId="0" fontId="55" fillId="0" borderId="0" xfId="15" applyFont="1" applyBorder="1"/>
    <xf numFmtId="0" fontId="52" fillId="0" borderId="0" xfId="13942" applyFont="1" applyFill="1" applyBorder="1" applyAlignment="1"/>
    <xf numFmtId="0" fontId="52" fillId="0" borderId="0" xfId="13942" applyFont="1" applyBorder="1" applyAlignment="1"/>
    <xf numFmtId="0" fontId="52" fillId="0" borderId="0" xfId="13942" applyFont="1" applyBorder="1" applyAlignment="1">
      <alignment vertical="center"/>
    </xf>
    <xf numFmtId="0" fontId="52" fillId="0" borderId="0" xfId="13942" applyBorder="1" applyAlignment="1"/>
    <xf numFmtId="0" fontId="90" fillId="0" borderId="0" xfId="13942" applyFont="1" applyBorder="1" applyAlignment="1"/>
    <xf numFmtId="0" fontId="89" fillId="0" borderId="0" xfId="13942" applyFont="1" applyBorder="1" applyAlignment="1">
      <alignment horizontal="center"/>
    </xf>
    <xf numFmtId="171" fontId="89" fillId="0" borderId="0" xfId="13942" applyNumberFormat="1" applyFont="1" applyBorder="1" applyAlignment="1">
      <alignment horizontal="right"/>
    </xf>
    <xf numFmtId="171" fontId="89" fillId="0" borderId="0" xfId="13942" applyNumberFormat="1" applyFont="1" applyBorder="1" applyAlignment="1">
      <alignment horizontal="right" vertical="top"/>
    </xf>
    <xf numFmtId="2" fontId="52" fillId="0" borderId="0" xfId="13942" applyNumberFormat="1" applyBorder="1" applyAlignment="1"/>
    <xf numFmtId="0" fontId="126" fillId="0" borderId="0" xfId="5" applyFont="1" applyFill="1" applyBorder="1" applyAlignment="1">
      <alignment vertical="center" wrapText="1"/>
    </xf>
    <xf numFmtId="0" fontId="91" fillId="0" borderId="0" xfId="13942" applyFont="1" applyFill="1" applyBorder="1" applyAlignment="1">
      <alignment horizontal="left"/>
    </xf>
    <xf numFmtId="0" fontId="89" fillId="0" borderId="0" xfId="13942" applyFont="1" applyFill="1" applyBorder="1" applyAlignment="1"/>
    <xf numFmtId="0" fontId="135" fillId="0" borderId="0" xfId="15" applyFont="1" applyFill="1"/>
    <xf numFmtId="170" fontId="89" fillId="0" borderId="0" xfId="0" applyNumberFormat="1" applyFont="1" applyBorder="1" applyAlignment="1">
      <alignment horizontal="right"/>
    </xf>
    <xf numFmtId="170" fontId="91" fillId="0" borderId="0" xfId="0" applyNumberFormat="1" applyFont="1" applyBorder="1" applyAlignment="1">
      <alignment horizontal="right"/>
    </xf>
    <xf numFmtId="2" fontId="89" fillId="0" borderId="0" xfId="13942" applyNumberFormat="1" applyFont="1" applyFill="1" applyBorder="1" applyAlignment="1">
      <alignment horizontal="right"/>
    </xf>
    <xf numFmtId="173" fontId="89" fillId="0" borderId="0" xfId="164" applyNumberFormat="1" applyFont="1" applyFill="1" applyBorder="1" applyAlignment="1">
      <alignment horizontal="right"/>
    </xf>
    <xf numFmtId="171" fontId="89" fillId="0" borderId="0" xfId="13942" applyNumberFormat="1" applyFont="1" applyFill="1" applyBorder="1" applyAlignment="1">
      <alignment horizontal="right"/>
    </xf>
    <xf numFmtId="0" fontId="52" fillId="0" borderId="0" xfId="13942" applyBorder="1" applyAlignment="1">
      <alignment horizontal="center"/>
    </xf>
    <xf numFmtId="0" fontId="137" fillId="0" borderId="0" xfId="5" applyFont="1" applyFill="1" applyAlignment="1">
      <alignment vertical="center"/>
    </xf>
    <xf numFmtId="0" fontId="52" fillId="0" borderId="0" xfId="13942" applyFont="1" applyFill="1" applyBorder="1" applyAlignment="1">
      <alignment vertical="center"/>
    </xf>
    <xf numFmtId="170" fontId="89" fillId="0" borderId="0" xfId="13942" applyNumberFormat="1" applyFont="1" applyFill="1" applyBorder="1" applyAlignment="1">
      <alignment horizontal="right" vertical="top"/>
    </xf>
    <xf numFmtId="170" fontId="89" fillId="0" borderId="0" xfId="13942" applyNumberFormat="1" applyFont="1" applyBorder="1" applyAlignment="1">
      <alignment horizontal="right" vertical="top"/>
    </xf>
    <xf numFmtId="170" fontId="89" fillId="0" borderId="0" xfId="0" applyNumberFormat="1" applyFont="1" applyFill="1" applyBorder="1" applyAlignment="1">
      <alignment horizontal="right"/>
    </xf>
    <xf numFmtId="17" fontId="91" fillId="0" borderId="0" xfId="0" applyNumberFormat="1" applyFont="1" applyFill="1" applyBorder="1" applyAlignment="1"/>
    <xf numFmtId="0" fontId="89" fillId="0" borderId="0" xfId="0" applyFont="1" applyFill="1" applyBorder="1" applyAlignment="1">
      <alignment horizontal="left"/>
    </xf>
    <xf numFmtId="3" fontId="58" fillId="0" borderId="0" xfId="13942" applyNumberFormat="1" applyFont="1" applyFill="1" applyBorder="1" applyAlignment="1">
      <alignment horizontal="right"/>
    </xf>
    <xf numFmtId="0" fontId="52" fillId="0" borderId="0" xfId="13944" applyFont="1" applyBorder="1" applyAlignment="1">
      <alignment vertical="center"/>
    </xf>
    <xf numFmtId="0" fontId="113" fillId="0" borderId="0" xfId="13944" applyFont="1" applyBorder="1" applyAlignment="1">
      <alignment vertical="top"/>
    </xf>
    <xf numFmtId="3" fontId="58" fillId="0" borderId="0" xfId="13942" applyNumberFormat="1" applyFont="1" applyFill="1" applyBorder="1" applyAlignment="1">
      <alignment horizontal="left" indent="1"/>
    </xf>
    <xf numFmtId="16" fontId="58" fillId="0" borderId="0" xfId="13942" applyNumberFormat="1" applyFont="1" applyFill="1" applyBorder="1" applyAlignment="1">
      <alignment horizontal="right"/>
    </xf>
    <xf numFmtId="3" fontId="58" fillId="0" borderId="0" xfId="13942" applyNumberFormat="1" applyFont="1" applyFill="1" applyBorder="1" applyAlignment="1">
      <alignment horizontal="left" indent="2"/>
    </xf>
    <xf numFmtId="3" fontId="192" fillId="0" borderId="0" xfId="13942" applyNumberFormat="1" applyFont="1" applyFill="1" applyBorder="1" applyAlignment="1">
      <alignment horizontal="right"/>
    </xf>
    <xf numFmtId="170" fontId="58" fillId="0" borderId="0" xfId="0" applyNumberFormat="1" applyFont="1" applyFill="1" applyBorder="1" applyAlignment="1">
      <alignment horizontal="right" vertical="top"/>
    </xf>
    <xf numFmtId="0" fontId="3" fillId="0" borderId="0" xfId="13941" applyFont="1"/>
    <xf numFmtId="0" fontId="193" fillId="0" borderId="0" xfId="13944" applyFont="1" applyBorder="1" applyAlignment="1">
      <alignment vertical="center"/>
    </xf>
    <xf numFmtId="0" fontId="194" fillId="0" borderId="0" xfId="13944" applyFont="1" applyBorder="1" applyAlignment="1">
      <alignment vertical="center"/>
    </xf>
    <xf numFmtId="0" fontId="134" fillId="0" borderId="0" xfId="13944" applyFont="1" applyBorder="1" applyAlignment="1"/>
    <xf numFmtId="0" fontId="134" fillId="0" borderId="0" xfId="13944" applyFont="1" applyBorder="1" applyAlignment="1">
      <alignment horizontal="center"/>
    </xf>
    <xf numFmtId="0" fontId="134" fillId="0" borderId="0" xfId="13944" applyFont="1" applyBorder="1" applyAlignment="1">
      <alignment vertical="top"/>
    </xf>
    <xf numFmtId="0" fontId="134" fillId="0" borderId="0" xfId="13944" applyFont="1" applyBorder="1" applyAlignment="1">
      <alignment horizontal="left" vertical="top"/>
    </xf>
    <xf numFmtId="170" fontId="134" fillId="0" borderId="0" xfId="13944" applyNumberFormat="1" applyFont="1" applyBorder="1" applyAlignment="1">
      <alignment horizontal="right" vertical="top"/>
    </xf>
    <xf numFmtId="0" fontId="3" fillId="0" borderId="0" xfId="13941" applyAlignment="1">
      <alignment horizontal="center"/>
    </xf>
    <xf numFmtId="174" fontId="3" fillId="0" borderId="0" xfId="13941" applyNumberFormat="1" applyFill="1" applyAlignment="1">
      <alignment horizontal="center"/>
    </xf>
    <xf numFmtId="174" fontId="135" fillId="0" borderId="0" xfId="13941" applyNumberFormat="1" applyFont="1" applyFill="1" applyAlignment="1">
      <alignment horizontal="center"/>
    </xf>
    <xf numFmtId="0" fontId="176" fillId="0" borderId="0" xfId="0" applyFont="1" applyFill="1" applyBorder="1" applyAlignment="1">
      <alignment vertical="center"/>
    </xf>
    <xf numFmtId="0" fontId="52" fillId="0" borderId="0" xfId="0" applyFont="1" applyFill="1" applyBorder="1" applyAlignment="1"/>
    <xf numFmtId="0" fontId="58" fillId="0" borderId="0" xfId="0" applyFont="1" applyFill="1" applyBorder="1" applyAlignment="1">
      <alignment horizontal="center"/>
    </xf>
    <xf numFmtId="0" fontId="58" fillId="0" borderId="0" xfId="0" applyFont="1" applyFill="1" applyBorder="1" applyAlignment="1">
      <alignment vertical="top"/>
    </xf>
    <xf numFmtId="0" fontId="58" fillId="0" borderId="0" xfId="0" applyFont="1" applyFill="1" applyBorder="1" applyAlignment="1">
      <alignment horizontal="left" vertical="top"/>
    </xf>
    <xf numFmtId="3" fontId="58" fillId="0" borderId="0" xfId="4" applyNumberFormat="1" applyFont="1" applyFill="1" applyBorder="1" applyAlignment="1">
      <alignment horizontal="right" vertical="top"/>
    </xf>
    <xf numFmtId="0" fontId="58" fillId="0" borderId="18" xfId="15" applyFont="1" applyFill="1" applyBorder="1" applyAlignment="1">
      <alignment horizontal="right" indent="1"/>
    </xf>
    <xf numFmtId="0" fontId="176" fillId="0" borderId="0" xfId="13944" applyFont="1" applyFill="1" applyBorder="1" applyAlignment="1">
      <alignment vertical="center"/>
    </xf>
    <xf numFmtId="0" fontId="52" fillId="0" borderId="0" xfId="13944" applyFont="1" applyFill="1" applyBorder="1" applyAlignment="1"/>
    <xf numFmtId="0" fontId="58" fillId="0" borderId="0" xfId="13944" applyFont="1" applyFill="1" applyBorder="1" applyAlignment="1"/>
    <xf numFmtId="0" fontId="58" fillId="0" borderId="0" xfId="13944" applyFont="1" applyFill="1" applyBorder="1" applyAlignment="1">
      <alignment horizontal="center"/>
    </xf>
    <xf numFmtId="0" fontId="58" fillId="0" borderId="0" xfId="13944" applyFont="1" applyFill="1" applyBorder="1" applyAlignment="1">
      <alignment vertical="top"/>
    </xf>
    <xf numFmtId="0" fontId="58" fillId="0" borderId="0" xfId="13944" applyFont="1" applyFill="1" applyBorder="1" applyAlignment="1">
      <alignment horizontal="left" vertical="top"/>
    </xf>
    <xf numFmtId="170" fontId="58" fillId="0" borderId="0" xfId="13944" applyNumberFormat="1" applyFont="1" applyFill="1" applyBorder="1" applyAlignment="1">
      <alignment horizontal="right" vertical="top"/>
    </xf>
    <xf numFmtId="0" fontId="196" fillId="0" borderId="0" xfId="5" applyFont="1" applyFill="1" applyAlignment="1"/>
    <xf numFmtId="0" fontId="197" fillId="0" borderId="0" xfId="0" applyFont="1" applyFill="1" applyBorder="1" applyAlignment="1">
      <alignment horizontal="right"/>
    </xf>
    <xf numFmtId="0" fontId="197" fillId="0" borderId="0" xfId="0" applyFont="1" applyFill="1" applyBorder="1" applyAlignment="1"/>
    <xf numFmtId="0" fontId="196" fillId="0" borderId="0" xfId="5" applyFont="1" applyFill="1" applyAlignment="1">
      <alignment horizontal="left"/>
    </xf>
    <xf numFmtId="3" fontId="198" fillId="0" borderId="0" xfId="13942" applyNumberFormat="1" applyFont="1" applyFill="1" applyBorder="1" applyAlignment="1">
      <alignment horizontal="right"/>
    </xf>
    <xf numFmtId="0" fontId="122" fillId="0" borderId="0" xfId="0" applyFont="1" applyFill="1" applyBorder="1" applyAlignment="1"/>
    <xf numFmtId="3" fontId="199" fillId="0" borderId="0" xfId="13942" applyNumberFormat="1" applyFont="1" applyFill="1" applyBorder="1" applyAlignment="1">
      <alignment horizontal="right"/>
    </xf>
    <xf numFmtId="0" fontId="200" fillId="0" borderId="0" xfId="0" applyFont="1" applyAlignment="1">
      <alignment horizontal="left" vertical="center" indent="1"/>
    </xf>
    <xf numFmtId="0" fontId="202" fillId="0" borderId="0" xfId="0" applyFont="1" applyAlignment="1">
      <alignment horizontal="left" indent="1"/>
    </xf>
    <xf numFmtId="3" fontId="120" fillId="0" borderId="0" xfId="0" applyNumberFormat="1" applyFont="1" applyFill="1" applyBorder="1" applyAlignment="1">
      <alignment horizontal="right" indent="1"/>
    </xf>
    <xf numFmtId="3" fontId="120" fillId="0" borderId="0" xfId="0" applyNumberFormat="1" applyFont="1" applyFill="1" applyBorder="1" applyAlignment="1"/>
    <xf numFmtId="165" fontId="120" fillId="0" borderId="0" xfId="0" applyNumberFormat="1" applyFont="1" applyFill="1" applyBorder="1" applyAlignment="1">
      <alignment horizontal="right" indent="1"/>
    </xf>
    <xf numFmtId="165" fontId="120" fillId="0" borderId="0" xfId="0" applyNumberFormat="1" applyFont="1" applyFill="1" applyBorder="1" applyAlignment="1"/>
    <xf numFmtId="165" fontId="120" fillId="0" borderId="17" xfId="0" applyNumberFormat="1" applyFont="1" applyFill="1" applyBorder="1" applyAlignment="1">
      <alignment horizontal="right" indent="1"/>
    </xf>
    <xf numFmtId="165" fontId="120" fillId="0" borderId="17" xfId="0" applyNumberFormat="1" applyFont="1" applyFill="1" applyBorder="1" applyAlignment="1"/>
    <xf numFmtId="0" fontId="63" fillId="0" borderId="17" xfId="5" applyFont="1" applyFill="1" applyBorder="1" applyAlignment="1">
      <alignment horizontal="right" vertical="center"/>
    </xf>
    <xf numFmtId="0" fontId="63" fillId="0" borderId="18" xfId="5" applyFont="1" applyFill="1" applyBorder="1" applyAlignment="1">
      <alignment horizontal="right" vertical="center"/>
    </xf>
    <xf numFmtId="165" fontId="58" fillId="0" borderId="17" xfId="5" applyNumberFormat="1" applyFont="1" applyFill="1" applyBorder="1" applyAlignment="1">
      <alignment horizontal="right"/>
    </xf>
    <xf numFmtId="3" fontId="120" fillId="0" borderId="18" xfId="0" applyNumberFormat="1" applyFont="1" applyFill="1" applyBorder="1" applyAlignment="1">
      <alignment horizontal="right" indent="1"/>
    </xf>
    <xf numFmtId="165" fontId="58" fillId="0" borderId="0" xfId="0" applyNumberFormat="1" applyFont="1" applyFill="1" applyBorder="1" applyAlignment="1">
      <alignment horizontal="right" indent="1"/>
    </xf>
    <xf numFmtId="165" fontId="58" fillId="0" borderId="17" xfId="0" applyNumberFormat="1" applyFont="1" applyFill="1" applyBorder="1" applyAlignment="1">
      <alignment horizontal="right" indent="1"/>
    </xf>
    <xf numFmtId="0" fontId="118" fillId="0" borderId="0" xfId="29" applyFont="1" applyFill="1" applyAlignment="1">
      <alignment vertical="top"/>
    </xf>
    <xf numFmtId="0" fontId="58" fillId="0" borderId="0" xfId="29" applyFont="1" applyFill="1"/>
    <xf numFmtId="165" fontId="120" fillId="0" borderId="0" xfId="0" applyNumberFormat="1" applyFont="1" applyFill="1" applyBorder="1" applyAlignment="1"/>
    <xf numFmtId="165" fontId="120" fillId="0" borderId="17" xfId="0" applyNumberFormat="1" applyFont="1" applyFill="1" applyBorder="1" applyAlignment="1"/>
    <xf numFmtId="0" fontId="63" fillId="0" borderId="17" xfId="5" applyFont="1" applyFill="1" applyBorder="1" applyAlignment="1">
      <alignment horizontal="right" vertical="center" wrapText="1"/>
    </xf>
    <xf numFmtId="0" fontId="63" fillId="0" borderId="18" xfId="5" applyFont="1" applyFill="1" applyBorder="1" applyAlignment="1">
      <alignment horizontal="right" vertical="center" wrapText="1"/>
    </xf>
    <xf numFmtId="0" fontId="63" fillId="0" borderId="18" xfId="5" applyFont="1" applyFill="1" applyBorder="1" applyAlignment="1">
      <alignment horizontal="right" vertical="center"/>
    </xf>
    <xf numFmtId="165" fontId="58" fillId="0" borderId="17" xfId="5" applyNumberFormat="1" applyFont="1" applyFill="1" applyBorder="1" applyAlignment="1">
      <alignment horizontal="right"/>
    </xf>
    <xf numFmtId="0" fontId="63" fillId="0" borderId="17" xfId="5" applyFont="1" applyFill="1" applyBorder="1" applyAlignment="1">
      <alignment horizontal="right" vertical="center"/>
    </xf>
    <xf numFmtId="0" fontId="63" fillId="0" borderId="18" xfId="5" applyFont="1" applyFill="1" applyBorder="1" applyAlignment="1">
      <alignment horizontal="right" vertical="center"/>
    </xf>
    <xf numFmtId="0" fontId="63" fillId="0" borderId="17" xfId="5" applyFont="1" applyFill="1" applyBorder="1" applyAlignment="1">
      <alignment horizontal="left" vertical="center"/>
    </xf>
    <xf numFmtId="0" fontId="63" fillId="0" borderId="18" xfId="5" applyFont="1" applyFill="1" applyBorder="1" applyAlignment="1">
      <alignment horizontal="left" vertical="center"/>
    </xf>
    <xf numFmtId="0" fontId="125" fillId="0" borderId="17" xfId="0" applyFont="1" applyFill="1" applyBorder="1" applyAlignment="1">
      <alignment horizontal="center"/>
    </xf>
    <xf numFmtId="0" fontId="125" fillId="0" borderId="18" xfId="0" applyFont="1" applyFill="1" applyBorder="1" applyAlignment="1">
      <alignment horizontal="center"/>
    </xf>
    <xf numFmtId="0" fontId="63" fillId="0" borderId="17" xfId="5" applyFont="1" applyFill="1" applyBorder="1" applyAlignment="1">
      <alignment horizontal="center" vertical="center"/>
    </xf>
    <xf numFmtId="0" fontId="63" fillId="0" borderId="18" xfId="5" applyFont="1" applyFill="1" applyBorder="1" applyAlignment="1">
      <alignment horizontal="center" vertical="center"/>
    </xf>
    <xf numFmtId="0" fontId="63" fillId="0" borderId="17" xfId="5" applyFont="1" applyFill="1" applyBorder="1" applyAlignment="1">
      <alignment horizontal="right" vertical="center" indent="1"/>
    </xf>
    <xf numFmtId="0" fontId="63" fillId="0" borderId="18" xfId="5" applyFont="1" applyFill="1" applyBorder="1" applyAlignment="1">
      <alignment horizontal="right" vertical="center" indent="1"/>
    </xf>
    <xf numFmtId="0" fontId="63" fillId="0" borderId="17" xfId="5" applyFont="1" applyFill="1" applyBorder="1" applyAlignment="1">
      <alignment horizontal="right" vertical="center" wrapText="1"/>
    </xf>
    <xf numFmtId="0" fontId="63" fillId="0" borderId="18" xfId="5" applyFont="1" applyFill="1" applyBorder="1" applyAlignment="1">
      <alignment horizontal="right" vertical="center" wrapText="1"/>
    </xf>
    <xf numFmtId="165" fontId="120" fillId="0" borderId="17" xfId="0" applyNumberFormat="1" applyFont="1" applyFill="1" applyBorder="1" applyAlignment="1">
      <alignment horizontal="right" indent="1"/>
    </xf>
    <xf numFmtId="165" fontId="120" fillId="0" borderId="0" xfId="0" applyNumberFormat="1" applyFont="1" applyFill="1" applyBorder="1" applyAlignment="1">
      <alignment horizontal="right" indent="1"/>
    </xf>
    <xf numFmtId="0" fontId="63" fillId="0" borderId="17" xfId="5" applyFont="1" applyFill="1" applyBorder="1" applyAlignment="1">
      <alignment horizontal="right" vertical="center" wrapText="1" indent="1"/>
    </xf>
    <xf numFmtId="0" fontId="63" fillId="0" borderId="18" xfId="5" applyFont="1" applyFill="1" applyBorder="1" applyAlignment="1">
      <alignment horizontal="right" vertical="center" wrapText="1" indent="1"/>
    </xf>
    <xf numFmtId="3" fontId="120" fillId="0" borderId="0" xfId="0" applyNumberFormat="1" applyFont="1" applyFill="1" applyBorder="1" applyAlignment="1">
      <alignment horizontal="right" indent="1"/>
    </xf>
    <xf numFmtId="165" fontId="120" fillId="0" borderId="0" xfId="0" applyNumberFormat="1" applyFont="1" applyFill="1" applyBorder="1" applyAlignment="1"/>
    <xf numFmtId="165" fontId="120" fillId="0" borderId="17" xfId="0" applyNumberFormat="1" applyFont="1" applyFill="1" applyBorder="1" applyAlignment="1"/>
    <xf numFmtId="3" fontId="120" fillId="0" borderId="0" xfId="0" applyNumberFormat="1" applyFont="1" applyFill="1" applyBorder="1" applyAlignment="1">
      <alignment horizontal="right"/>
    </xf>
    <xf numFmtId="3" fontId="120" fillId="0" borderId="18" xfId="0" applyNumberFormat="1" applyFont="1" applyFill="1" applyBorder="1" applyAlignment="1">
      <alignment horizontal="right" indent="1"/>
    </xf>
    <xf numFmtId="0" fontId="138" fillId="0" borderId="17" xfId="15" applyFont="1" applyFill="1" applyBorder="1" applyAlignment="1">
      <alignment horizontal="right" vertical="center" wrapText="1"/>
    </xf>
    <xf numFmtId="0" fontId="138" fillId="0" borderId="18" xfId="15" applyFont="1" applyFill="1" applyBorder="1" applyAlignment="1">
      <alignment horizontal="right" vertical="center" wrapText="1"/>
    </xf>
    <xf numFmtId="0" fontId="125" fillId="0" borderId="17" xfId="15" applyFont="1" applyFill="1" applyBorder="1" applyAlignment="1">
      <alignment horizontal="left" vertical="center"/>
    </xf>
    <xf numFmtId="0" fontId="65" fillId="0" borderId="2" xfId="15" applyFont="1" applyFill="1" applyBorder="1" applyAlignment="1">
      <alignment horizontal="center" vertical="center" wrapText="1"/>
    </xf>
    <xf numFmtId="0" fontId="65" fillId="0" borderId="2" xfId="15" applyFont="1" applyFill="1" applyBorder="1" applyAlignment="1">
      <alignment horizontal="center" vertical="top" wrapText="1"/>
    </xf>
    <xf numFmtId="3" fontId="58" fillId="0" borderId="0" xfId="4" applyNumberFormat="1" applyFont="1" applyFill="1" applyBorder="1" applyAlignment="1">
      <alignment horizontal="right" vertical="top" indent="1"/>
    </xf>
    <xf numFmtId="0" fontId="63" fillId="0" borderId="17" xfId="15" applyFont="1" applyFill="1" applyBorder="1" applyAlignment="1">
      <alignment horizontal="right" vertical="center" wrapText="1"/>
    </xf>
    <xf numFmtId="0" fontId="63" fillId="0" borderId="18" xfId="15" applyFont="1" applyFill="1" applyBorder="1" applyAlignment="1">
      <alignment horizontal="right" vertical="center" wrapText="1"/>
    </xf>
    <xf numFmtId="165" fontId="58" fillId="0" borderId="17" xfId="0" applyNumberFormat="1" applyFont="1" applyFill="1" applyBorder="1" applyAlignment="1">
      <alignment horizontal="right" indent="1"/>
    </xf>
    <xf numFmtId="170" fontId="58" fillId="0" borderId="0" xfId="4" applyNumberFormat="1" applyFont="1" applyFill="1" applyBorder="1" applyAlignment="1">
      <alignment horizontal="right" vertical="top" indent="1"/>
    </xf>
    <xf numFmtId="0" fontId="65" fillId="0" borderId="17" xfId="15" applyFont="1" applyFill="1" applyBorder="1" applyAlignment="1">
      <alignment horizontal="center" vertical="top"/>
    </xf>
    <xf numFmtId="0" fontId="63" fillId="0" borderId="17" xfId="15" applyFont="1" applyFill="1" applyBorder="1" applyAlignment="1">
      <alignment horizontal="right" vertical="center" wrapText="1" indent="1"/>
    </xf>
    <xf numFmtId="0" fontId="63" fillId="0" borderId="18" xfId="15" applyFont="1" applyFill="1" applyBorder="1" applyAlignment="1">
      <alignment horizontal="right" vertical="center" wrapText="1" indent="1"/>
    </xf>
    <xf numFmtId="0" fontId="63" fillId="0" borderId="17" xfId="15" applyFont="1" applyFill="1" applyBorder="1" applyAlignment="1">
      <alignment horizontal="right" vertical="center" indent="1"/>
    </xf>
    <xf numFmtId="0" fontId="63" fillId="0" borderId="18" xfId="15" applyFont="1" applyFill="1" applyBorder="1" applyAlignment="1">
      <alignment horizontal="right" vertical="center" indent="1"/>
    </xf>
    <xf numFmtId="165" fontId="58" fillId="0" borderId="0" xfId="0" applyNumberFormat="1" applyFont="1" applyFill="1" applyBorder="1" applyAlignment="1">
      <alignment horizontal="right" indent="1"/>
    </xf>
    <xf numFmtId="0" fontId="123" fillId="0" borderId="17" xfId="0" applyFont="1" applyFill="1" applyBorder="1" applyAlignment="1">
      <alignment horizontal="center" vertical="center"/>
    </xf>
    <xf numFmtId="0" fontId="123" fillId="0" borderId="18" xfId="0" applyFont="1" applyFill="1" applyBorder="1" applyAlignment="1">
      <alignment horizontal="center" vertical="center"/>
    </xf>
    <xf numFmtId="0" fontId="196" fillId="0" borderId="17" xfId="5" applyFont="1" applyFill="1" applyBorder="1" applyAlignment="1">
      <alignment horizontal="right" vertical="center"/>
    </xf>
    <xf numFmtId="0" fontId="196" fillId="0" borderId="18" xfId="5" applyFont="1" applyFill="1" applyBorder="1" applyAlignment="1">
      <alignment horizontal="right" vertical="center"/>
    </xf>
    <xf numFmtId="0" fontId="122" fillId="0" borderId="17" xfId="5" applyFont="1" applyFill="1" applyBorder="1" applyAlignment="1">
      <alignment horizontal="right" vertical="center"/>
    </xf>
    <xf numFmtId="0" fontId="122" fillId="0" borderId="18" xfId="5" applyFont="1" applyFill="1" applyBorder="1" applyAlignment="1">
      <alignment horizontal="right" vertical="center"/>
    </xf>
    <xf numFmtId="0" fontId="195" fillId="0" borderId="17" xfId="0" applyFont="1" applyFill="1" applyBorder="1" applyAlignment="1">
      <alignment horizontal="center" vertical="center"/>
    </xf>
    <xf numFmtId="0" fontId="195" fillId="0" borderId="18" xfId="0" applyFont="1" applyFill="1" applyBorder="1" applyAlignment="1">
      <alignment horizontal="center" vertical="center"/>
    </xf>
    <xf numFmtId="0" fontId="77"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xf numFmtId="0" fontId="52" fillId="0" borderId="0" xfId="13949" applyFont="1" applyAlignment="1">
      <alignment horizontal="center" vertical="center"/>
    </xf>
    <xf numFmtId="0" fontId="52" fillId="0" borderId="0" xfId="13950" applyFont="1"/>
    <xf numFmtId="0" fontId="55" fillId="0" borderId="0" xfId="13950" applyFont="1"/>
    <xf numFmtId="0" fontId="55" fillId="0" borderId="0" xfId="13950" applyFont="1" applyAlignment="1"/>
    <xf numFmtId="0" fontId="55" fillId="0" borderId="0" xfId="13950" applyFont="1" applyFill="1" applyAlignment="1">
      <alignment horizontal="left" indent="1"/>
    </xf>
    <xf numFmtId="1" fontId="65" fillId="0" borderId="0" xfId="13949" applyNumberFormat="1" applyFont="1" applyAlignment="1">
      <alignment horizontal="center" vertical="center"/>
    </xf>
    <xf numFmtId="0" fontId="71" fillId="0" borderId="0" xfId="13950" applyFont="1" applyFill="1" applyAlignment="1">
      <alignment horizontal="left"/>
    </xf>
    <xf numFmtId="0" fontId="203" fillId="2" borderId="0" xfId="13950" applyFont="1" applyFill="1" applyAlignment="1">
      <alignment horizontal="left"/>
    </xf>
    <xf numFmtId="0" fontId="52" fillId="0" borderId="0" xfId="13949" applyFont="1" applyAlignment="1">
      <alignment horizontal="center"/>
    </xf>
    <xf numFmtId="0" fontId="52" fillId="0" borderId="0" xfId="13951" applyFont="1"/>
    <xf numFmtId="0" fontId="55" fillId="0" borderId="0" xfId="13952" applyFont="1"/>
    <xf numFmtId="1" fontId="65" fillId="0" borderId="0" xfId="13951" applyNumberFormat="1" applyFont="1" applyAlignment="1">
      <alignment horizontal="center" vertical="center"/>
    </xf>
    <xf numFmtId="0" fontId="52" fillId="0" borderId="0" xfId="13951" applyFont="1" applyFill="1"/>
    <xf numFmtId="0" fontId="52" fillId="0" borderId="0" xfId="13951" applyFont="1" applyAlignment="1">
      <alignment horizontal="center"/>
    </xf>
    <xf numFmtId="0" fontId="52" fillId="0" borderId="0" xfId="13951" applyFont="1" applyAlignment="1">
      <alignment horizontal="center" vertical="center"/>
    </xf>
    <xf numFmtId="0" fontId="203" fillId="2" borderId="0" xfId="13952" applyFont="1" applyFill="1" applyAlignment="1">
      <alignment vertical="center"/>
    </xf>
    <xf numFmtId="0" fontId="203" fillId="2" borderId="0" xfId="13952" applyFont="1" applyFill="1" applyAlignment="1"/>
    <xf numFmtId="0" fontId="55" fillId="0" borderId="0" xfId="13949" applyFont="1" applyFill="1"/>
    <xf numFmtId="1" fontId="65" fillId="0" borderId="0" xfId="13949" applyNumberFormat="1" applyFont="1" applyFill="1" applyAlignment="1">
      <alignment horizontal="center" vertical="center"/>
    </xf>
    <xf numFmtId="0" fontId="71" fillId="0" borderId="0" xfId="171" applyFont="1" applyFill="1" applyAlignment="1" applyProtection="1">
      <alignment horizontal="center"/>
    </xf>
    <xf numFmtId="0" fontId="55" fillId="0" borderId="0" xfId="13949" applyFont="1"/>
    <xf numFmtId="0" fontId="55" fillId="0" borderId="0" xfId="13949" applyFont="1" applyFill="1" applyAlignment="1"/>
    <xf numFmtId="0" fontId="55" fillId="0" borderId="0" xfId="13949" applyFont="1" applyFill="1" applyAlignment="1">
      <alignment horizontal="center"/>
    </xf>
    <xf numFmtId="0" fontId="71" fillId="0" borderId="0" xfId="13953" applyFont="1" applyFill="1" applyAlignment="1">
      <alignment horizontal="center" vertical="center"/>
    </xf>
    <xf numFmtId="0" fontId="55" fillId="0" borderId="0" xfId="13949" applyFont="1" applyFill="1" applyAlignment="1">
      <alignment horizontal="center" vertical="center"/>
    </xf>
    <xf numFmtId="0" fontId="55" fillId="0" borderId="0" xfId="13949" applyFont="1" applyAlignment="1">
      <alignment horizontal="center" vertical="center"/>
    </xf>
    <xf numFmtId="0" fontId="203" fillId="2" borderId="0" xfId="13950" applyFont="1" applyFill="1" applyAlignment="1"/>
    <xf numFmtId="0" fontId="205" fillId="0" borderId="0" xfId="29" applyFont="1" applyFill="1"/>
    <xf numFmtId="0" fontId="205" fillId="2" borderId="0" xfId="29" applyFont="1" applyFill="1" applyAlignment="1">
      <alignment horizontal="left"/>
    </xf>
    <xf numFmtId="0" fontId="205" fillId="0" borderId="0" xfId="13950" applyFont="1" applyFill="1" applyAlignment="1">
      <alignment horizontal="left" vertical="justify"/>
    </xf>
    <xf numFmtId="0" fontId="206" fillId="0" borderId="0" xfId="13950" applyFont="1" applyFill="1" applyAlignment="1">
      <alignment horizontal="left" vertical="justify" wrapText="1"/>
    </xf>
    <xf numFmtId="0" fontId="206" fillId="2" borderId="0" xfId="13950" applyFont="1" applyFill="1" applyAlignment="1">
      <alignment horizontal="left" vertical="justify" wrapText="1"/>
    </xf>
    <xf numFmtId="0" fontId="207" fillId="0" borderId="0" xfId="13949" applyFont="1" applyAlignment="1">
      <alignment horizontal="left"/>
    </xf>
    <xf numFmtId="0" fontId="208" fillId="0" borderId="0" xfId="13949" applyFont="1" applyFill="1"/>
    <xf numFmtId="3" fontId="120" fillId="0" borderId="18" xfId="29" applyNumberFormat="1" applyFont="1" applyFill="1" applyBorder="1" applyAlignment="1"/>
    <xf numFmtId="0" fontId="126" fillId="0" borderId="18" xfId="5" applyFont="1" applyFill="1" applyBorder="1" applyAlignment="1">
      <alignment horizontal="left"/>
    </xf>
    <xf numFmtId="0" fontId="58" fillId="0" borderId="0" xfId="29" applyFont="1"/>
    <xf numFmtId="0" fontId="99" fillId="0" borderId="0" xfId="29" applyFont="1" applyFill="1" applyBorder="1" applyAlignment="1">
      <alignment horizontal="right"/>
    </xf>
    <xf numFmtId="0" fontId="93" fillId="0" borderId="18" xfId="29" applyFont="1" applyFill="1" applyBorder="1" applyAlignment="1">
      <alignment vertical="center"/>
    </xf>
    <xf numFmtId="0" fontId="93" fillId="0" borderId="17" xfId="29" quotePrefix="1" applyFont="1" applyFill="1" applyBorder="1" applyAlignment="1">
      <alignment vertical="center" wrapText="1"/>
    </xf>
    <xf numFmtId="0" fontId="52" fillId="0" borderId="0" xfId="29" applyFill="1" applyBorder="1"/>
    <xf numFmtId="0" fontId="151" fillId="0" borderId="0" xfId="29" applyFont="1"/>
    <xf numFmtId="0" fontId="151" fillId="0" borderId="0" xfId="29" applyFont="1" applyFill="1" applyBorder="1"/>
    <xf numFmtId="0" fontId="162" fillId="0" borderId="0" xfId="29" applyFont="1" applyFill="1" applyAlignment="1">
      <alignment vertical="top"/>
    </xf>
    <xf numFmtId="0" fontId="161" fillId="0" borderId="0" xfId="29" applyFont="1" applyFill="1"/>
    <xf numFmtId="0" fontId="163" fillId="0" borderId="0" xfId="29" applyFont="1" applyFill="1" applyAlignment="1">
      <alignment vertical="top"/>
    </xf>
    <xf numFmtId="0" fontId="151" fillId="0" borderId="0" xfId="29" applyFont="1" applyFill="1"/>
    <xf numFmtId="0" fontId="165" fillId="0" borderId="0" xfId="29" applyFont="1" applyFill="1"/>
    <xf numFmtId="0" fontId="160" fillId="0" borderId="0" xfId="29" applyFont="1" applyFill="1"/>
    <xf numFmtId="0" fontId="154" fillId="0" borderId="0" xfId="29" applyFont="1" applyFill="1"/>
    <xf numFmtId="0" fontId="52" fillId="0" borderId="0" xfId="29" applyFont="1" applyFill="1" applyBorder="1"/>
    <xf numFmtId="3" fontId="52" fillId="0" borderId="0" xfId="29" applyNumberFormat="1" applyFont="1" applyFill="1" applyBorder="1"/>
    <xf numFmtId="0" fontId="52" fillId="0" borderId="0" xfId="29" applyFont="1" applyFill="1"/>
    <xf numFmtId="0" fontId="71" fillId="3" borderId="0" xfId="171" applyFont="1" applyFill="1" applyAlignment="1" applyProtection="1">
      <alignment horizontal="center"/>
    </xf>
    <xf numFmtId="0" fontId="177" fillId="3" borderId="0" xfId="1" applyFont="1" applyFill="1" applyAlignment="1" applyProtection="1">
      <alignment horizontal="center" vertical="center"/>
    </xf>
    <xf numFmtId="3" fontId="52" fillId="0" borderId="0" xfId="29" applyNumberFormat="1"/>
  </cellXfs>
  <cellStyles count="13954">
    <cellStyle name="Comma 10" xfId="452"/>
    <cellStyle name="Comma 10 2" xfId="7408"/>
    <cellStyle name="Comma 11" xfId="447"/>
    <cellStyle name="Comma 11 2" xfId="7403"/>
    <cellStyle name="Comma 12" xfId="448"/>
    <cellStyle name="Comma 12 2" xfId="7404"/>
    <cellStyle name="Comma 13" xfId="451"/>
    <cellStyle name="Comma 13 2" xfId="7407"/>
    <cellStyle name="Comma 14" xfId="459"/>
    <cellStyle name="Comma 14 2" xfId="918"/>
    <cellStyle name="Comma 14 2 2" xfId="7869"/>
    <cellStyle name="Comma 14 3" xfId="7413"/>
    <cellStyle name="Comma 15" xfId="476"/>
    <cellStyle name="Comma 15 2" xfId="7428"/>
    <cellStyle name="Comma 16" xfId="477"/>
    <cellStyle name="Comma 16 2" xfId="7429"/>
    <cellStyle name="Comma 17" xfId="478"/>
    <cellStyle name="Comma 17 2" xfId="7430"/>
    <cellStyle name="Comma 18" xfId="479"/>
    <cellStyle name="Comma 18 2" xfId="7431"/>
    <cellStyle name="Comma 19" xfId="480"/>
    <cellStyle name="Comma 19 2" xfId="7432"/>
    <cellStyle name="Comma 2" xfId="164"/>
    <cellStyle name="Comma 2 2" xfId="7127"/>
    <cellStyle name="Comma 20" xfId="481"/>
    <cellStyle name="Comma 20 2" xfId="7433"/>
    <cellStyle name="Comma 21" xfId="482"/>
    <cellStyle name="Comma 21 2" xfId="7434"/>
    <cellStyle name="Comma 22" xfId="483"/>
    <cellStyle name="Comma 22 2" xfId="7435"/>
    <cellStyle name="Comma 23" xfId="484"/>
    <cellStyle name="Comma 23 2" xfId="7436"/>
    <cellStyle name="Comma 24" xfId="485"/>
    <cellStyle name="Comma 24 2" xfId="7437"/>
    <cellStyle name="Comma 25" xfId="486"/>
    <cellStyle name="Comma 25 2" xfId="7438"/>
    <cellStyle name="Comma 26" xfId="487"/>
    <cellStyle name="Comma 26 2" xfId="7439"/>
    <cellStyle name="Comma 27" xfId="488"/>
    <cellStyle name="Comma 27 2" xfId="7440"/>
    <cellStyle name="Comma 28" xfId="489"/>
    <cellStyle name="Comma 28 2" xfId="7441"/>
    <cellStyle name="Comma 29" xfId="490"/>
    <cellStyle name="Comma 29 2" xfId="7442"/>
    <cellStyle name="Comma 3" xfId="205"/>
    <cellStyle name="Comma 3 2" xfId="7163"/>
    <cellStyle name="Comma 30" xfId="491"/>
    <cellStyle name="Comma 30 2" xfId="7443"/>
    <cellStyle name="Comma 31" xfId="492"/>
    <cellStyle name="Comma 31 2" xfId="7444"/>
    <cellStyle name="Comma 32" xfId="493"/>
    <cellStyle name="Comma 32 2" xfId="7445"/>
    <cellStyle name="Comma 33" xfId="494"/>
    <cellStyle name="Comma 33 2" xfId="7446"/>
    <cellStyle name="Comma 34" xfId="495"/>
    <cellStyle name="Comma 34 2" xfId="7447"/>
    <cellStyle name="Comma 35" xfId="496"/>
    <cellStyle name="Comma 35 2" xfId="7448"/>
    <cellStyle name="Comma 36" xfId="497"/>
    <cellStyle name="Comma 36 2" xfId="7449"/>
    <cellStyle name="Comma 37" xfId="498"/>
    <cellStyle name="Comma 37 2" xfId="7450"/>
    <cellStyle name="Comma 38" xfId="499"/>
    <cellStyle name="Comma 38 2" xfId="7451"/>
    <cellStyle name="Comma 39" xfId="500"/>
    <cellStyle name="Comma 39 2" xfId="7452"/>
    <cellStyle name="Comma 4" xfId="440"/>
    <cellStyle name="Comma 4 2" xfId="7396"/>
    <cellStyle name="Comma 40" xfId="501"/>
    <cellStyle name="Comma 40 2" xfId="7453"/>
    <cellStyle name="Comma 41" xfId="1792"/>
    <cellStyle name="Comma 41 2" xfId="8742"/>
    <cellStyle name="Comma 42" xfId="1796"/>
    <cellStyle name="Comma 42 2" xfId="8746"/>
    <cellStyle name="Comma 43" xfId="1801"/>
    <cellStyle name="Comma 43 2" xfId="8751"/>
    <cellStyle name="Comma 44" xfId="1795"/>
    <cellStyle name="Comma 44 2" xfId="8745"/>
    <cellStyle name="Comma 45" xfId="1800"/>
    <cellStyle name="Comma 45 2" xfId="8750"/>
    <cellStyle name="Comma 46" xfId="1794"/>
    <cellStyle name="Comma 46 2" xfId="8744"/>
    <cellStyle name="Comma 47" xfId="1799"/>
    <cellStyle name="Comma 47 2" xfId="8749"/>
    <cellStyle name="Comma 48" xfId="1793"/>
    <cellStyle name="Comma 48 2" xfId="8743"/>
    <cellStyle name="Comma 49" xfId="1798"/>
    <cellStyle name="Comma 49 2" xfId="8748"/>
    <cellStyle name="Comma 5" xfId="443"/>
    <cellStyle name="Comma 5 2" xfId="7399"/>
    <cellStyle name="Comma 50" xfId="1797"/>
    <cellStyle name="Comma 50 2" xfId="8747"/>
    <cellStyle name="Comma 51" xfId="3518"/>
    <cellStyle name="Comma 51 2" xfId="10468"/>
    <cellStyle name="Comma 52" xfId="3522"/>
    <cellStyle name="Comma 52 2" xfId="10472"/>
    <cellStyle name="Comma 53" xfId="3525"/>
    <cellStyle name="Comma 53 2" xfId="10475"/>
    <cellStyle name="Comma 54" xfId="3521"/>
    <cellStyle name="Comma 54 2" xfId="10471"/>
    <cellStyle name="Comma 55" xfId="3524"/>
    <cellStyle name="Comma 55 2" xfId="10474"/>
    <cellStyle name="Comma 56" xfId="3520"/>
    <cellStyle name="Comma 56 2" xfId="10470"/>
    <cellStyle name="Comma 57" xfId="3523"/>
    <cellStyle name="Comma 57 2" xfId="10473"/>
    <cellStyle name="Comma 58" xfId="3528"/>
    <cellStyle name="Comma 58 2" xfId="10478"/>
    <cellStyle name="Comma 59" xfId="3526"/>
    <cellStyle name="Comma 59 2" xfId="10476"/>
    <cellStyle name="Comma 6" xfId="450"/>
    <cellStyle name="Comma 6 2" xfId="7406"/>
    <cellStyle name="Comma 60" xfId="3519"/>
    <cellStyle name="Comma 60 2" xfId="10469"/>
    <cellStyle name="Comma 61" xfId="3527"/>
    <cellStyle name="Comma 61 2" xfId="10477"/>
    <cellStyle name="Comma 62" xfId="3530"/>
    <cellStyle name="Comma 62 2" xfId="10480"/>
    <cellStyle name="Comma 7" xfId="442"/>
    <cellStyle name="Comma 7 2" xfId="7398"/>
    <cellStyle name="Comma 8" xfId="449"/>
    <cellStyle name="Comma 8 2" xfId="7405"/>
    <cellStyle name="Comma 9" xfId="441"/>
    <cellStyle name="Comma 9 2" xfId="7397"/>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13953"/>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2"/>
    <cellStyle name="Normal 11 2 2 2 2 2 2 2 2" xfId="6975"/>
    <cellStyle name="Normal 11 2 2 2 2 2 2 2 2 2" xfId="6979"/>
    <cellStyle name="Normal 11 2 2 2 2 2 2 2 2 2 2" xfId="6983"/>
    <cellStyle name="Normal 11 2 2 2 2 2 2 2 2 2 2 2" xfId="13933"/>
    <cellStyle name="Normal 11 2 2 2 2 2 2 2 2 2 2 3" xfId="13938"/>
    <cellStyle name="Normal 11 2 2 2 2 2 2 2 2 2 3" xfId="13929"/>
    <cellStyle name="Normal 11 2 2 2 2 2 2 2 2 2 4" xfId="13945"/>
    <cellStyle name="Normal 11 2 2 2 2 2 2 2 2 3" xfId="13925"/>
    <cellStyle name="Normal 11 2 2 2 2 2 2 2 3" xfId="13922"/>
    <cellStyle name="Normal 11 2 2 2 2 2 2 3" xfId="13799"/>
    <cellStyle name="Normal 11 2 2 2 2 2 3" xfId="10352"/>
    <cellStyle name="Normal 11 2 2 2 2 3" xfId="5133"/>
    <cellStyle name="Normal 11 2 2 2 2 3 2" xfId="12083"/>
    <cellStyle name="Normal 11 2 2 2 2 4" xfId="8626"/>
    <cellStyle name="Normal 11 2 2 2 3" xfId="2544"/>
    <cellStyle name="Normal 11 2 2 2 3 2" xfId="5991"/>
    <cellStyle name="Normal 11 2 2 2 3 2 2" xfId="12941"/>
    <cellStyle name="Normal 11 2 2 2 3 3" xfId="9494"/>
    <cellStyle name="Normal 11 2 2 2 4" xfId="4275"/>
    <cellStyle name="Normal 11 2 2 2 4 2" xfId="11225"/>
    <cellStyle name="Normal 11 2 2 2 5" xfId="7767"/>
    <cellStyle name="Normal 11 2 2 3" xfId="1247"/>
    <cellStyle name="Normal 11 2 2 3 2" xfId="2973"/>
    <cellStyle name="Normal 11 2 2 3 2 2" xfId="6420"/>
    <cellStyle name="Normal 11 2 2 3 2 2 2" xfId="13370"/>
    <cellStyle name="Normal 11 2 2 3 2 3" xfId="9923"/>
    <cellStyle name="Normal 11 2 2 3 3" xfId="4704"/>
    <cellStyle name="Normal 11 2 2 3 3 2" xfId="11654"/>
    <cellStyle name="Normal 11 2 2 3 4" xfId="8197"/>
    <cellStyle name="Normal 11 2 2 4" xfId="2115"/>
    <cellStyle name="Normal 11 2 2 4 2" xfId="5562"/>
    <cellStyle name="Normal 11 2 2 4 2 2" xfId="12512"/>
    <cellStyle name="Normal 11 2 2 4 3" xfId="9065"/>
    <cellStyle name="Normal 11 2 2 5" xfId="3846"/>
    <cellStyle name="Normal 11 2 2 5 2" xfId="10796"/>
    <cellStyle name="Normal 11 2 2 6" xfId="7301"/>
    <cellStyle name="Normal 11 2 3" xfId="611"/>
    <cellStyle name="Normal 11 2 3 2" xfId="1472"/>
    <cellStyle name="Normal 11 2 3 2 2" xfId="3198"/>
    <cellStyle name="Normal 11 2 3 2 2 2" xfId="6645"/>
    <cellStyle name="Normal 11 2 3 2 2 2 2" xfId="13595"/>
    <cellStyle name="Normal 11 2 3 2 2 3" xfId="10148"/>
    <cellStyle name="Normal 11 2 3 2 3" xfId="4929"/>
    <cellStyle name="Normal 11 2 3 2 3 2" xfId="11879"/>
    <cellStyle name="Normal 11 2 3 2 4" xfId="8422"/>
    <cellStyle name="Normal 11 2 3 3" xfId="2340"/>
    <cellStyle name="Normal 11 2 3 3 2" xfId="5787"/>
    <cellStyle name="Normal 11 2 3 3 2 2" xfId="12737"/>
    <cellStyle name="Normal 11 2 3 3 3" xfId="9290"/>
    <cellStyle name="Normal 11 2 3 4" xfId="4071"/>
    <cellStyle name="Normal 11 2 3 4 2" xfId="11021"/>
    <cellStyle name="Normal 11 2 3 5" xfId="7563"/>
    <cellStyle name="Normal 11 2 4" xfId="1043"/>
    <cellStyle name="Normal 11 2 4 2" xfId="2769"/>
    <cellStyle name="Normal 11 2 4 2 2" xfId="6216"/>
    <cellStyle name="Normal 11 2 4 2 2 2" xfId="13166"/>
    <cellStyle name="Normal 11 2 4 2 3" xfId="9719"/>
    <cellStyle name="Normal 11 2 4 3" xfId="4500"/>
    <cellStyle name="Normal 11 2 4 3 2" xfId="11450"/>
    <cellStyle name="Normal 11 2 4 4" xfId="7993"/>
    <cellStyle name="Normal 11 2 5" xfId="1911"/>
    <cellStyle name="Normal 11 2 5 2" xfId="5358"/>
    <cellStyle name="Normal 11 2 5 2 2" xfId="12308"/>
    <cellStyle name="Normal 11 2 5 3" xfId="8861"/>
    <cellStyle name="Normal 11 2 6" xfId="3642"/>
    <cellStyle name="Normal 11 2 6 2" xfId="10592"/>
    <cellStyle name="Normal 11 2 7" xfId="7095"/>
    <cellStyle name="Normal 11 3" xfId="267"/>
    <cellStyle name="Normal 11 3 2" xfId="737"/>
    <cellStyle name="Normal 11 3 2 2" xfId="1598"/>
    <cellStyle name="Normal 11 3 2 2 2" xfId="3324"/>
    <cellStyle name="Normal 11 3 2 2 2 2" xfId="6771"/>
    <cellStyle name="Normal 11 3 2 2 2 2 2" xfId="13721"/>
    <cellStyle name="Normal 11 3 2 2 2 3" xfId="10274"/>
    <cellStyle name="Normal 11 3 2 2 3" xfId="5055"/>
    <cellStyle name="Normal 11 3 2 2 3 2" xfId="12005"/>
    <cellStyle name="Normal 11 3 2 2 4" xfId="8548"/>
    <cellStyle name="Normal 11 3 2 3" xfId="2466"/>
    <cellStyle name="Normal 11 3 2 3 2" xfId="5913"/>
    <cellStyle name="Normal 11 3 2 3 2 2" xfId="12863"/>
    <cellStyle name="Normal 11 3 2 3 3" xfId="9416"/>
    <cellStyle name="Normal 11 3 2 4" xfId="4197"/>
    <cellStyle name="Normal 11 3 2 4 2" xfId="11147"/>
    <cellStyle name="Normal 11 3 2 5" xfId="7689"/>
    <cellStyle name="Normal 11 3 3" xfId="1169"/>
    <cellStyle name="Normal 11 3 3 2" xfId="2895"/>
    <cellStyle name="Normal 11 3 3 2 2" xfId="6342"/>
    <cellStyle name="Normal 11 3 3 2 2 2" xfId="13292"/>
    <cellStyle name="Normal 11 3 3 2 3" xfId="9845"/>
    <cellStyle name="Normal 11 3 3 3" xfId="4626"/>
    <cellStyle name="Normal 11 3 3 3 2" xfId="11576"/>
    <cellStyle name="Normal 11 3 3 4" xfId="8119"/>
    <cellStyle name="Normal 11 3 4" xfId="2037"/>
    <cellStyle name="Normal 11 3 4 2" xfId="5484"/>
    <cellStyle name="Normal 11 3 4 2 2" xfId="12434"/>
    <cellStyle name="Normal 11 3 4 3" xfId="8987"/>
    <cellStyle name="Normal 11 3 5" xfId="3768"/>
    <cellStyle name="Normal 11 3 5 2" xfId="10718"/>
    <cellStyle name="Normal 11 3 6" xfId="7223"/>
    <cellStyle name="Normal 11 4" xfId="533"/>
    <cellStyle name="Normal 11 4 2" xfId="1394"/>
    <cellStyle name="Normal 11 4 2 2" xfId="3120"/>
    <cellStyle name="Normal 11 4 2 2 2" xfId="6567"/>
    <cellStyle name="Normal 11 4 2 2 2 2" xfId="13517"/>
    <cellStyle name="Normal 11 4 2 2 3" xfId="10070"/>
    <cellStyle name="Normal 11 4 2 3" xfId="4851"/>
    <cellStyle name="Normal 11 4 2 3 2" xfId="11801"/>
    <cellStyle name="Normal 11 4 2 4" xfId="8344"/>
    <cellStyle name="Normal 11 4 3" xfId="2262"/>
    <cellStyle name="Normal 11 4 3 2" xfId="5709"/>
    <cellStyle name="Normal 11 4 3 2 2" xfId="12659"/>
    <cellStyle name="Normal 11 4 3 3" xfId="9212"/>
    <cellStyle name="Normal 11 4 4" xfId="3993"/>
    <cellStyle name="Normal 11 4 4 2" xfId="10943"/>
    <cellStyle name="Normal 11 4 5" xfId="7485"/>
    <cellStyle name="Normal 11 5" xfId="965"/>
    <cellStyle name="Normal 11 5 2" xfId="2691"/>
    <cellStyle name="Normal 11 5 2 2" xfId="6138"/>
    <cellStyle name="Normal 11 5 2 2 2" xfId="13088"/>
    <cellStyle name="Normal 11 5 2 3" xfId="9641"/>
    <cellStyle name="Normal 11 5 3" xfId="4422"/>
    <cellStyle name="Normal 11 5 3 2" xfId="11372"/>
    <cellStyle name="Normal 11 5 4" xfId="7915"/>
    <cellStyle name="Normal 11 6" xfId="1833"/>
    <cellStyle name="Normal 11 6 2" xfId="5280"/>
    <cellStyle name="Normal 11 6 2 2" xfId="12230"/>
    <cellStyle name="Normal 11 6 3" xfId="8783"/>
    <cellStyle name="Normal 11 7" xfId="3563"/>
    <cellStyle name="Normal 11 7 2" xfId="10513"/>
    <cellStyle name="Normal 11 8" xfId="7017"/>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2 2 2" xfId="13831"/>
    <cellStyle name="Normal 12 2 2 2 2 2 3" xfId="10384"/>
    <cellStyle name="Normal 12 2 2 2 2 3" xfId="5165"/>
    <cellStyle name="Normal 12 2 2 2 2 3 2" xfId="12115"/>
    <cellStyle name="Normal 12 2 2 2 2 4" xfId="8658"/>
    <cellStyle name="Normal 12 2 2 2 3" xfId="2576"/>
    <cellStyle name="Normal 12 2 2 2 3 2" xfId="6023"/>
    <cellStyle name="Normal 12 2 2 2 3 2 2" xfId="12973"/>
    <cellStyle name="Normal 12 2 2 2 3 3" xfId="9526"/>
    <cellStyle name="Normal 12 2 2 2 4" xfId="4307"/>
    <cellStyle name="Normal 12 2 2 2 4 2" xfId="11257"/>
    <cellStyle name="Normal 12 2 2 2 5" xfId="7799"/>
    <cellStyle name="Normal 12 2 2 3" xfId="1279"/>
    <cellStyle name="Normal 12 2 2 3 2" xfId="3005"/>
    <cellStyle name="Normal 12 2 2 3 2 2" xfId="6452"/>
    <cellStyle name="Normal 12 2 2 3 2 2 2" xfId="13402"/>
    <cellStyle name="Normal 12 2 2 3 2 3" xfId="9955"/>
    <cellStyle name="Normal 12 2 2 3 3" xfId="4736"/>
    <cellStyle name="Normal 12 2 2 3 3 2" xfId="11686"/>
    <cellStyle name="Normal 12 2 2 3 4" xfId="8229"/>
    <cellStyle name="Normal 12 2 2 4" xfId="2147"/>
    <cellStyle name="Normal 12 2 2 4 2" xfId="5594"/>
    <cellStyle name="Normal 12 2 2 4 2 2" xfId="12544"/>
    <cellStyle name="Normal 12 2 2 4 3" xfId="9097"/>
    <cellStyle name="Normal 12 2 2 5" xfId="3878"/>
    <cellStyle name="Normal 12 2 2 5 2" xfId="10828"/>
    <cellStyle name="Normal 12 2 2 6" xfId="7333"/>
    <cellStyle name="Normal 12 2 3" xfId="643"/>
    <cellStyle name="Normal 12 2 3 2" xfId="1504"/>
    <cellStyle name="Normal 12 2 3 2 2" xfId="3230"/>
    <cellStyle name="Normal 12 2 3 2 2 2" xfId="6677"/>
    <cellStyle name="Normal 12 2 3 2 2 2 2" xfId="13627"/>
    <cellStyle name="Normal 12 2 3 2 2 3" xfId="10180"/>
    <cellStyle name="Normal 12 2 3 2 3" xfId="4961"/>
    <cellStyle name="Normal 12 2 3 2 3 2" xfId="11911"/>
    <cellStyle name="Normal 12 2 3 2 4" xfId="8454"/>
    <cellStyle name="Normal 12 2 3 3" xfId="2372"/>
    <cellStyle name="Normal 12 2 3 3 2" xfId="5819"/>
    <cellStyle name="Normal 12 2 3 3 2 2" xfId="12769"/>
    <cellStyle name="Normal 12 2 3 3 3" xfId="9322"/>
    <cellStyle name="Normal 12 2 3 4" xfId="4103"/>
    <cellStyle name="Normal 12 2 3 4 2" xfId="11053"/>
    <cellStyle name="Normal 12 2 3 5" xfId="7595"/>
    <cellStyle name="Normal 12 2 4" xfId="1075"/>
    <cellStyle name="Normal 12 2 4 2" xfId="2801"/>
    <cellStyle name="Normal 12 2 4 2 2" xfId="6248"/>
    <cellStyle name="Normal 12 2 4 2 2 2" xfId="13198"/>
    <cellStyle name="Normal 12 2 4 2 3" xfId="9751"/>
    <cellStyle name="Normal 12 2 4 3" xfId="4532"/>
    <cellStyle name="Normal 12 2 4 3 2" xfId="11482"/>
    <cellStyle name="Normal 12 2 4 4" xfId="8025"/>
    <cellStyle name="Normal 12 2 5" xfId="1943"/>
    <cellStyle name="Normal 12 2 5 2" xfId="5390"/>
    <cellStyle name="Normal 12 2 5 2 2" xfId="12340"/>
    <cellStyle name="Normal 12 2 5 3" xfId="8893"/>
    <cellStyle name="Normal 12 2 6" xfId="3674"/>
    <cellStyle name="Normal 12 2 6 2" xfId="10624"/>
    <cellStyle name="Normal 12 2 7" xfId="7128"/>
    <cellStyle name="Normal 12 3" xfId="299"/>
    <cellStyle name="Normal 12 3 2" xfId="769"/>
    <cellStyle name="Normal 12 3 2 2" xfId="1630"/>
    <cellStyle name="Normal 12 3 2 2 2" xfId="3356"/>
    <cellStyle name="Normal 12 3 2 2 2 2" xfId="6803"/>
    <cellStyle name="Normal 12 3 2 2 2 2 2" xfId="13753"/>
    <cellStyle name="Normal 12 3 2 2 2 3" xfId="10306"/>
    <cellStyle name="Normal 12 3 2 2 3" xfId="5087"/>
    <cellStyle name="Normal 12 3 2 2 3 2" xfId="12037"/>
    <cellStyle name="Normal 12 3 2 2 4" xfId="8580"/>
    <cellStyle name="Normal 12 3 2 3" xfId="2498"/>
    <cellStyle name="Normal 12 3 2 3 2" xfId="5945"/>
    <cellStyle name="Normal 12 3 2 3 2 2" xfId="12895"/>
    <cellStyle name="Normal 12 3 2 3 3" xfId="9448"/>
    <cellStyle name="Normal 12 3 2 4" xfId="4229"/>
    <cellStyle name="Normal 12 3 2 4 2" xfId="11179"/>
    <cellStyle name="Normal 12 3 2 5" xfId="7721"/>
    <cellStyle name="Normal 12 3 3" xfId="1201"/>
    <cellStyle name="Normal 12 3 3 2" xfId="2927"/>
    <cellStyle name="Normal 12 3 3 2 2" xfId="6374"/>
    <cellStyle name="Normal 12 3 3 2 2 2" xfId="13324"/>
    <cellStyle name="Normal 12 3 3 2 3" xfId="9877"/>
    <cellStyle name="Normal 12 3 3 3" xfId="4658"/>
    <cellStyle name="Normal 12 3 3 3 2" xfId="11608"/>
    <cellStyle name="Normal 12 3 3 4" xfId="8151"/>
    <cellStyle name="Normal 12 3 4" xfId="2069"/>
    <cellStyle name="Normal 12 3 4 2" xfId="5516"/>
    <cellStyle name="Normal 12 3 4 2 2" xfId="12466"/>
    <cellStyle name="Normal 12 3 4 3" xfId="9019"/>
    <cellStyle name="Normal 12 3 5" xfId="3800"/>
    <cellStyle name="Normal 12 3 5 2" xfId="10750"/>
    <cellStyle name="Normal 12 3 6" xfId="7255"/>
    <cellStyle name="Normal 12 4" xfId="565"/>
    <cellStyle name="Normal 12 4 2" xfId="1426"/>
    <cellStyle name="Normal 12 4 2 2" xfId="3152"/>
    <cellStyle name="Normal 12 4 2 2 2" xfId="6599"/>
    <cellStyle name="Normal 12 4 2 2 2 2" xfId="13549"/>
    <cellStyle name="Normal 12 4 2 2 3" xfId="10102"/>
    <cellStyle name="Normal 12 4 2 3" xfId="4883"/>
    <cellStyle name="Normal 12 4 2 3 2" xfId="11833"/>
    <cellStyle name="Normal 12 4 2 4" xfId="8376"/>
    <cellStyle name="Normal 12 4 3" xfId="2294"/>
    <cellStyle name="Normal 12 4 3 2" xfId="5741"/>
    <cellStyle name="Normal 12 4 3 2 2" xfId="12691"/>
    <cellStyle name="Normal 12 4 3 3" xfId="9244"/>
    <cellStyle name="Normal 12 4 4" xfId="4025"/>
    <cellStyle name="Normal 12 4 4 2" xfId="10975"/>
    <cellStyle name="Normal 12 4 5" xfId="7517"/>
    <cellStyle name="Normal 12 5" xfId="997"/>
    <cellStyle name="Normal 12 5 2" xfId="2723"/>
    <cellStyle name="Normal 12 5 2 2" xfId="6170"/>
    <cellStyle name="Normal 12 5 2 2 2" xfId="13120"/>
    <cellStyle name="Normal 12 5 2 3" xfId="9673"/>
    <cellStyle name="Normal 12 5 3" xfId="4454"/>
    <cellStyle name="Normal 12 5 3 2" xfId="11404"/>
    <cellStyle name="Normal 12 5 4" xfId="7947"/>
    <cellStyle name="Normal 12 6" xfId="1865"/>
    <cellStyle name="Normal 12 6 2" xfId="5312"/>
    <cellStyle name="Normal 12 6 2 2" xfId="12262"/>
    <cellStyle name="Normal 12 6 3" xfId="8815"/>
    <cellStyle name="Normal 12 7" xfId="3595"/>
    <cellStyle name="Normal 12 7 2" xfId="10545"/>
    <cellStyle name="Normal 12 8" xfId="7049"/>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2 2 2" xfId="13835"/>
    <cellStyle name="Normal 13 2 2 2 2 2 3" xfId="10388"/>
    <cellStyle name="Normal 13 2 2 2 2 3" xfId="5169"/>
    <cellStyle name="Normal 13 2 2 2 2 3 2" xfId="12119"/>
    <cellStyle name="Normal 13 2 2 2 2 4" xfId="8662"/>
    <cellStyle name="Normal 13 2 2 2 3" xfId="2580"/>
    <cellStyle name="Normal 13 2 2 2 3 2" xfId="6027"/>
    <cellStyle name="Normal 13 2 2 2 3 2 2" xfId="12977"/>
    <cellStyle name="Normal 13 2 2 2 3 3" xfId="9530"/>
    <cellStyle name="Normal 13 2 2 2 4" xfId="4311"/>
    <cellStyle name="Normal 13 2 2 2 4 2" xfId="11261"/>
    <cellStyle name="Normal 13 2 2 2 5" xfId="7803"/>
    <cellStyle name="Normal 13 2 2 3" xfId="1283"/>
    <cellStyle name="Normal 13 2 2 3 2" xfId="3009"/>
    <cellStyle name="Normal 13 2 2 3 2 2" xfId="6456"/>
    <cellStyle name="Normal 13 2 2 3 2 2 2" xfId="13406"/>
    <cellStyle name="Normal 13 2 2 3 2 3" xfId="9959"/>
    <cellStyle name="Normal 13 2 2 3 3" xfId="4740"/>
    <cellStyle name="Normal 13 2 2 3 3 2" xfId="11690"/>
    <cellStyle name="Normal 13 2 2 3 4" xfId="8233"/>
    <cellStyle name="Normal 13 2 2 4" xfId="2151"/>
    <cellStyle name="Normal 13 2 2 4 2" xfId="5598"/>
    <cellStyle name="Normal 13 2 2 4 2 2" xfId="12548"/>
    <cellStyle name="Normal 13 2 2 4 3" xfId="9101"/>
    <cellStyle name="Normal 13 2 2 5" xfId="3882"/>
    <cellStyle name="Normal 13 2 2 5 2" xfId="10832"/>
    <cellStyle name="Normal 13 2 2 6" xfId="6968"/>
    <cellStyle name="Normal 13 2 2 6 2" xfId="13918"/>
    <cellStyle name="Normal 13 2 2 7" xfId="6971"/>
    <cellStyle name="Normal 13 2 2 7 2" xfId="6978"/>
    <cellStyle name="Normal 13 2 2 7 2 2" xfId="6982"/>
    <cellStyle name="Normal 13 2 2 7 2 2 2" xfId="13932"/>
    <cellStyle name="Normal 13 2 2 7 2 3" xfId="13928"/>
    <cellStyle name="Normal 13 2 2 7 2 4" xfId="13948"/>
    <cellStyle name="Normal 13 2 2 7 3" xfId="13921"/>
    <cellStyle name="Normal 13 2 2 8" xfId="7337"/>
    <cellStyle name="Normal 13 2 3" xfId="647"/>
    <cellStyle name="Normal 13 2 3 2" xfId="1508"/>
    <cellStyle name="Normal 13 2 3 2 2" xfId="3234"/>
    <cellStyle name="Normal 13 2 3 2 2 2" xfId="6681"/>
    <cellStyle name="Normal 13 2 3 2 2 2 2" xfId="13631"/>
    <cellStyle name="Normal 13 2 3 2 2 3" xfId="10184"/>
    <cellStyle name="Normal 13 2 3 2 3" xfId="4965"/>
    <cellStyle name="Normal 13 2 3 2 3 2" xfId="11915"/>
    <cellStyle name="Normal 13 2 3 2 4" xfId="8458"/>
    <cellStyle name="Normal 13 2 3 3" xfId="2376"/>
    <cellStyle name="Normal 13 2 3 3 2" xfId="5823"/>
    <cellStyle name="Normal 13 2 3 3 2 2" xfId="12773"/>
    <cellStyle name="Normal 13 2 3 3 3" xfId="9326"/>
    <cellStyle name="Normal 13 2 3 4" xfId="4107"/>
    <cellStyle name="Normal 13 2 3 4 2" xfId="11057"/>
    <cellStyle name="Normal 13 2 3 5" xfId="7599"/>
    <cellStyle name="Normal 13 2 4" xfId="1079"/>
    <cellStyle name="Normal 13 2 4 2" xfId="2805"/>
    <cellStyle name="Normal 13 2 4 2 2" xfId="6252"/>
    <cellStyle name="Normal 13 2 4 2 2 2" xfId="13202"/>
    <cellStyle name="Normal 13 2 4 2 3" xfId="9755"/>
    <cellStyle name="Normal 13 2 4 3" xfId="4536"/>
    <cellStyle name="Normal 13 2 4 3 2" xfId="11486"/>
    <cellStyle name="Normal 13 2 4 4" xfId="8029"/>
    <cellStyle name="Normal 13 2 5" xfId="1947"/>
    <cellStyle name="Normal 13 2 5 2" xfId="5394"/>
    <cellStyle name="Normal 13 2 5 2 2" xfId="12344"/>
    <cellStyle name="Normal 13 2 5 3" xfId="8897"/>
    <cellStyle name="Normal 13 2 6" xfId="3678"/>
    <cellStyle name="Normal 13 2 6 2" xfId="10628"/>
    <cellStyle name="Normal 13 2 7" xfId="7132"/>
    <cellStyle name="Normal 13 3" xfId="303"/>
    <cellStyle name="Normal 13 3 2" xfId="773"/>
    <cellStyle name="Normal 13 3 2 2" xfId="1634"/>
    <cellStyle name="Normal 13 3 2 2 2" xfId="3360"/>
    <cellStyle name="Normal 13 3 2 2 2 2" xfId="6807"/>
    <cellStyle name="Normal 13 3 2 2 2 2 2" xfId="13757"/>
    <cellStyle name="Normal 13 3 2 2 2 3" xfId="10310"/>
    <cellStyle name="Normal 13 3 2 2 3" xfId="5091"/>
    <cellStyle name="Normal 13 3 2 2 3 2" xfId="12041"/>
    <cellStyle name="Normal 13 3 2 2 4" xfId="8584"/>
    <cellStyle name="Normal 13 3 2 3" xfId="2502"/>
    <cellStyle name="Normal 13 3 2 3 2" xfId="5949"/>
    <cellStyle name="Normal 13 3 2 3 2 2" xfId="12899"/>
    <cellStyle name="Normal 13 3 2 3 3" xfId="9452"/>
    <cellStyle name="Normal 13 3 2 4" xfId="4233"/>
    <cellStyle name="Normal 13 3 2 4 2" xfId="11183"/>
    <cellStyle name="Normal 13 3 2 5" xfId="7725"/>
    <cellStyle name="Normal 13 3 3" xfId="1205"/>
    <cellStyle name="Normal 13 3 3 2" xfId="2931"/>
    <cellStyle name="Normal 13 3 3 2 2" xfId="6378"/>
    <cellStyle name="Normal 13 3 3 2 2 2" xfId="13328"/>
    <cellStyle name="Normal 13 3 3 2 3" xfId="9881"/>
    <cellStyle name="Normal 13 3 3 3" xfId="4662"/>
    <cellStyle name="Normal 13 3 3 3 2" xfId="11612"/>
    <cellStyle name="Normal 13 3 3 4" xfId="8155"/>
    <cellStyle name="Normal 13 3 4" xfId="2073"/>
    <cellStyle name="Normal 13 3 4 2" xfId="5520"/>
    <cellStyle name="Normal 13 3 4 2 2" xfId="12470"/>
    <cellStyle name="Normal 13 3 4 3" xfId="9023"/>
    <cellStyle name="Normal 13 3 5" xfId="3804"/>
    <cellStyle name="Normal 13 3 5 2" xfId="10754"/>
    <cellStyle name="Normal 13 3 6" xfId="7259"/>
    <cellStyle name="Normal 13 4" xfId="569"/>
    <cellStyle name="Normal 13 4 2" xfId="1430"/>
    <cellStyle name="Normal 13 4 2 2" xfId="3156"/>
    <cellStyle name="Normal 13 4 2 2 2" xfId="6603"/>
    <cellStyle name="Normal 13 4 2 2 2 2" xfId="13553"/>
    <cellStyle name="Normal 13 4 2 2 3" xfId="10106"/>
    <cellStyle name="Normal 13 4 2 3" xfId="4887"/>
    <cellStyle name="Normal 13 4 2 3 2" xfId="11837"/>
    <cellStyle name="Normal 13 4 2 4" xfId="8380"/>
    <cellStyle name="Normal 13 4 3" xfId="2298"/>
    <cellStyle name="Normal 13 4 3 2" xfId="5745"/>
    <cellStyle name="Normal 13 4 3 2 2" xfId="12695"/>
    <cellStyle name="Normal 13 4 3 3" xfId="9248"/>
    <cellStyle name="Normal 13 4 4" xfId="4029"/>
    <cellStyle name="Normal 13 4 4 2" xfId="10979"/>
    <cellStyle name="Normal 13 4 5" xfId="7521"/>
    <cellStyle name="Normal 13 5" xfId="1001"/>
    <cellStyle name="Normal 13 5 2" xfId="2727"/>
    <cellStyle name="Normal 13 5 2 2" xfId="6174"/>
    <cellStyle name="Normal 13 5 2 2 2" xfId="13124"/>
    <cellStyle name="Normal 13 5 2 3" xfId="9677"/>
    <cellStyle name="Normal 13 5 3" xfId="4458"/>
    <cellStyle name="Normal 13 5 3 2" xfId="11408"/>
    <cellStyle name="Normal 13 5 4" xfId="7951"/>
    <cellStyle name="Normal 13 6" xfId="1869"/>
    <cellStyle name="Normal 13 6 2" xfId="5316"/>
    <cellStyle name="Normal 13 6 2 2" xfId="12266"/>
    <cellStyle name="Normal 13 6 3" xfId="8819"/>
    <cellStyle name="Normal 13 7" xfId="3600"/>
    <cellStyle name="Normal 13 7 2" xfId="10550"/>
    <cellStyle name="Normal 13 8" xfId="7053"/>
    <cellStyle name="Normal 14" xfId="85"/>
    <cellStyle name="Normal 14 2" xfId="88"/>
    <cellStyle name="Normal 15" xfId="93"/>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2 2 2" xfId="13839"/>
    <cellStyle name="Normal 15 3 2 2 2 2 3" xfId="10392"/>
    <cellStyle name="Normal 15 3 2 2 2 3" xfId="5173"/>
    <cellStyle name="Normal 15 3 2 2 2 3 2" xfId="12123"/>
    <cellStyle name="Normal 15 3 2 2 2 4" xfId="8666"/>
    <cellStyle name="Normal 15 3 2 2 3" xfId="2584"/>
    <cellStyle name="Normal 15 3 2 2 3 2" xfId="6031"/>
    <cellStyle name="Normal 15 3 2 2 3 2 2" xfId="12981"/>
    <cellStyle name="Normal 15 3 2 2 3 3" xfId="9534"/>
    <cellStyle name="Normal 15 3 2 2 4" xfId="4315"/>
    <cellStyle name="Normal 15 3 2 2 4 2" xfId="11265"/>
    <cellStyle name="Normal 15 3 2 2 5" xfId="7807"/>
    <cellStyle name="Normal 15 3 2 3" xfId="1287"/>
    <cellStyle name="Normal 15 3 2 3 2" xfId="3013"/>
    <cellStyle name="Normal 15 3 2 3 2 2" xfId="6460"/>
    <cellStyle name="Normal 15 3 2 3 2 2 2" xfId="13410"/>
    <cellStyle name="Normal 15 3 2 3 2 3" xfId="9963"/>
    <cellStyle name="Normal 15 3 2 3 3" xfId="4744"/>
    <cellStyle name="Normal 15 3 2 3 3 2" xfId="11694"/>
    <cellStyle name="Normal 15 3 2 3 4" xfId="8237"/>
    <cellStyle name="Normal 15 3 2 4" xfId="2155"/>
    <cellStyle name="Normal 15 3 2 4 2" xfId="5602"/>
    <cellStyle name="Normal 15 3 2 4 2 2" xfId="12552"/>
    <cellStyle name="Normal 15 3 2 4 3" xfId="9105"/>
    <cellStyle name="Normal 15 3 2 5" xfId="3886"/>
    <cellStyle name="Normal 15 3 2 5 2" xfId="10836"/>
    <cellStyle name="Normal 15 3 2 6" xfId="7341"/>
    <cellStyle name="Normal 15 3 3" xfId="651"/>
    <cellStyle name="Normal 15 3 3 2" xfId="1512"/>
    <cellStyle name="Normal 15 3 3 2 2" xfId="3238"/>
    <cellStyle name="Normal 15 3 3 2 2 2" xfId="6685"/>
    <cellStyle name="Normal 15 3 3 2 2 2 2" xfId="13635"/>
    <cellStyle name="Normal 15 3 3 2 2 3" xfId="10188"/>
    <cellStyle name="Normal 15 3 3 2 3" xfId="4969"/>
    <cellStyle name="Normal 15 3 3 2 3 2" xfId="11919"/>
    <cellStyle name="Normal 15 3 3 2 4" xfId="8462"/>
    <cellStyle name="Normal 15 3 3 3" xfId="2380"/>
    <cellStyle name="Normal 15 3 3 3 2" xfId="5827"/>
    <cellStyle name="Normal 15 3 3 3 2 2" xfId="12777"/>
    <cellStyle name="Normal 15 3 3 3 3" xfId="9330"/>
    <cellStyle name="Normal 15 3 3 4" xfId="4111"/>
    <cellStyle name="Normal 15 3 3 4 2" xfId="11061"/>
    <cellStyle name="Normal 15 3 3 5" xfId="7603"/>
    <cellStyle name="Normal 15 3 4" xfId="1083"/>
    <cellStyle name="Normal 15 3 4 2" xfId="2809"/>
    <cellStyle name="Normal 15 3 4 2 2" xfId="6256"/>
    <cellStyle name="Normal 15 3 4 2 2 2" xfId="13206"/>
    <cellStyle name="Normal 15 3 4 2 3" xfId="9759"/>
    <cellStyle name="Normal 15 3 4 3" xfId="4540"/>
    <cellStyle name="Normal 15 3 4 3 2" xfId="11490"/>
    <cellStyle name="Normal 15 3 4 4" xfId="8033"/>
    <cellStyle name="Normal 15 3 5" xfId="1951"/>
    <cellStyle name="Normal 15 3 5 2" xfId="5398"/>
    <cellStyle name="Normal 15 3 5 2 2" xfId="12348"/>
    <cellStyle name="Normal 15 3 5 3" xfId="8901"/>
    <cellStyle name="Normal 15 3 6" xfId="3682"/>
    <cellStyle name="Normal 15 3 6 2" xfId="10632"/>
    <cellStyle name="Normal 15 3 7" xfId="6974"/>
    <cellStyle name="Normal 15 3 7 2" xfId="6977"/>
    <cellStyle name="Normal 15 3 7 2 2" xfId="6981"/>
    <cellStyle name="Normal 15 3 7 2 2 2" xfId="6985"/>
    <cellStyle name="Normal 15 3 7 2 2 2 2" xfId="13935"/>
    <cellStyle name="Normal 15 3 7 2 2 2 3" xfId="13937"/>
    <cellStyle name="Normal 15 3 7 2 2 3" xfId="13931"/>
    <cellStyle name="Normal 15 3 7 2 2 4" xfId="13946"/>
    <cellStyle name="Normal 15 3 7 2 3" xfId="13927"/>
    <cellStyle name="Normal 15 3 7 3" xfId="13924"/>
    <cellStyle name="Normal 15 3 8" xfId="7136"/>
    <cellStyle name="Normal 15 4" xfId="307"/>
    <cellStyle name="Normal 15 4 2" xfId="777"/>
    <cellStyle name="Normal 15 4 2 2" xfId="1638"/>
    <cellStyle name="Normal 15 4 2 2 2" xfId="3364"/>
    <cellStyle name="Normal 15 4 2 2 2 2" xfId="6811"/>
    <cellStyle name="Normal 15 4 2 2 2 2 2" xfId="13761"/>
    <cellStyle name="Normal 15 4 2 2 2 3" xfId="10314"/>
    <cellStyle name="Normal 15 4 2 2 3" xfId="5095"/>
    <cellStyle name="Normal 15 4 2 2 3 2" xfId="12045"/>
    <cellStyle name="Normal 15 4 2 2 4" xfId="8588"/>
    <cellStyle name="Normal 15 4 2 3" xfId="2506"/>
    <cellStyle name="Normal 15 4 2 3 2" xfId="5953"/>
    <cellStyle name="Normal 15 4 2 3 2 2" xfId="12903"/>
    <cellStyle name="Normal 15 4 2 3 3" xfId="9456"/>
    <cellStyle name="Normal 15 4 2 4" xfId="4237"/>
    <cellStyle name="Normal 15 4 2 4 2" xfId="11187"/>
    <cellStyle name="Normal 15 4 2 5" xfId="7729"/>
    <cellStyle name="Normal 15 4 3" xfId="1209"/>
    <cellStyle name="Normal 15 4 3 2" xfId="2935"/>
    <cellStyle name="Normal 15 4 3 2 2" xfId="6382"/>
    <cellStyle name="Normal 15 4 3 2 2 2" xfId="13332"/>
    <cellStyle name="Normal 15 4 3 2 3" xfId="9885"/>
    <cellStyle name="Normal 15 4 3 3" xfId="4666"/>
    <cellStyle name="Normal 15 4 3 3 2" xfId="11616"/>
    <cellStyle name="Normal 15 4 3 4" xfId="8159"/>
    <cellStyle name="Normal 15 4 4" xfId="2077"/>
    <cellStyle name="Normal 15 4 4 2" xfId="5524"/>
    <cellStyle name="Normal 15 4 4 2 2" xfId="12474"/>
    <cellStyle name="Normal 15 4 4 3" xfId="9027"/>
    <cellStyle name="Normal 15 4 5" xfId="3808"/>
    <cellStyle name="Normal 15 4 5 2" xfId="10758"/>
    <cellStyle name="Normal 15 4 6" xfId="7263"/>
    <cellStyle name="Normal 15 5" xfId="573"/>
    <cellStyle name="Normal 15 5 2" xfId="1434"/>
    <cellStyle name="Normal 15 5 2 2" xfId="3160"/>
    <cellStyle name="Normal 15 5 2 2 2" xfId="6607"/>
    <cellStyle name="Normal 15 5 2 2 2 2" xfId="13557"/>
    <cellStyle name="Normal 15 5 2 2 3" xfId="10110"/>
    <cellStyle name="Normal 15 5 2 3" xfId="4891"/>
    <cellStyle name="Normal 15 5 2 3 2" xfId="11841"/>
    <cellStyle name="Normal 15 5 2 4" xfId="8384"/>
    <cellStyle name="Normal 15 5 3" xfId="2302"/>
    <cellStyle name="Normal 15 5 3 2" xfId="5749"/>
    <cellStyle name="Normal 15 5 3 2 2" xfId="12699"/>
    <cellStyle name="Normal 15 5 3 3" xfId="9252"/>
    <cellStyle name="Normal 15 5 4" xfId="4033"/>
    <cellStyle name="Normal 15 5 4 2" xfId="10983"/>
    <cellStyle name="Normal 15 5 5" xfId="7525"/>
    <cellStyle name="Normal 15 6" xfId="1005"/>
    <cellStyle name="Normal 15 6 2" xfId="2731"/>
    <cellStyle name="Normal 15 6 2 2" xfId="6178"/>
    <cellStyle name="Normal 15 6 2 2 2" xfId="13128"/>
    <cellStyle name="Normal 15 6 2 3" xfId="9681"/>
    <cellStyle name="Normal 15 6 3" xfId="4462"/>
    <cellStyle name="Normal 15 6 3 2" xfId="11412"/>
    <cellStyle name="Normal 15 6 4" xfId="7955"/>
    <cellStyle name="Normal 15 7" xfId="1873"/>
    <cellStyle name="Normal 15 7 2" xfId="5320"/>
    <cellStyle name="Normal 15 7 2 2" xfId="12270"/>
    <cellStyle name="Normal 15 7 3" xfId="8823"/>
    <cellStyle name="Normal 15 8" xfId="3604"/>
    <cellStyle name="Normal 15 8 2" xfId="10554"/>
    <cellStyle name="Normal 15 9" xfId="7057"/>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2 2 2" xfId="13852"/>
    <cellStyle name="Normal 16 3 2 2 2 3" xfId="10405"/>
    <cellStyle name="Normal 16 3 2 2 3" xfId="5186"/>
    <cellStyle name="Normal 16 3 2 2 3 2" xfId="12136"/>
    <cellStyle name="Normal 16 3 2 2 4" xfId="8679"/>
    <cellStyle name="Normal 16 3 2 3" xfId="2597"/>
    <cellStyle name="Normal 16 3 2 3 2" xfId="6044"/>
    <cellStyle name="Normal 16 3 2 3 2 2" xfId="12994"/>
    <cellStyle name="Normal 16 3 2 3 3" xfId="9547"/>
    <cellStyle name="Normal 16 3 2 4" xfId="4328"/>
    <cellStyle name="Normal 16 3 2 4 2" xfId="11278"/>
    <cellStyle name="Normal 16 3 2 5" xfId="7820"/>
    <cellStyle name="Normal 16 3 3" xfId="1300"/>
    <cellStyle name="Normal 16 3 3 2" xfId="3026"/>
    <cellStyle name="Normal 16 3 3 2 2" xfId="6473"/>
    <cellStyle name="Normal 16 3 3 2 2 2" xfId="13423"/>
    <cellStyle name="Normal 16 3 3 2 3" xfId="9976"/>
    <cellStyle name="Normal 16 3 3 3" xfId="4757"/>
    <cellStyle name="Normal 16 3 3 3 2" xfId="11707"/>
    <cellStyle name="Normal 16 3 3 4" xfId="8250"/>
    <cellStyle name="Normal 16 3 4" xfId="2168"/>
    <cellStyle name="Normal 16 3 4 2" xfId="5615"/>
    <cellStyle name="Normal 16 3 4 2 2" xfId="12565"/>
    <cellStyle name="Normal 16 3 4 3" xfId="9118"/>
    <cellStyle name="Normal 16 3 5" xfId="3899"/>
    <cellStyle name="Normal 16 3 5 2" xfId="10849"/>
    <cellStyle name="Normal 16 3 6" xfId="7354"/>
    <cellStyle name="Normal 16 4" xfId="664"/>
    <cellStyle name="Normal 16 4 2" xfId="1525"/>
    <cellStyle name="Normal 16 4 2 2" xfId="3251"/>
    <cellStyle name="Normal 16 4 2 2 2" xfId="6698"/>
    <cellStyle name="Normal 16 4 2 2 2 2" xfId="13648"/>
    <cellStyle name="Normal 16 4 2 2 3" xfId="10201"/>
    <cellStyle name="Normal 16 4 2 3" xfId="4982"/>
    <cellStyle name="Normal 16 4 2 3 2" xfId="11932"/>
    <cellStyle name="Normal 16 4 2 4" xfId="8475"/>
    <cellStyle name="Normal 16 4 3" xfId="2393"/>
    <cellStyle name="Normal 16 4 3 2" xfId="5840"/>
    <cellStyle name="Normal 16 4 3 2 2" xfId="12790"/>
    <cellStyle name="Normal 16 4 3 3" xfId="9343"/>
    <cellStyle name="Normal 16 4 4" xfId="4124"/>
    <cellStyle name="Normal 16 4 4 2" xfId="11074"/>
    <cellStyle name="Normal 16 4 5" xfId="7616"/>
    <cellStyle name="Normal 16 5" xfId="1096"/>
    <cellStyle name="Normal 16 5 2" xfId="2822"/>
    <cellStyle name="Normal 16 5 2 2" xfId="6269"/>
    <cellStyle name="Normal 16 5 2 2 2" xfId="13219"/>
    <cellStyle name="Normal 16 5 2 3" xfId="9772"/>
    <cellStyle name="Normal 16 5 3" xfId="4553"/>
    <cellStyle name="Normal 16 5 3 2" xfId="11503"/>
    <cellStyle name="Normal 16 5 4" xfId="8046"/>
    <cellStyle name="Normal 16 6" xfId="1964"/>
    <cellStyle name="Normal 16 6 2" xfId="5411"/>
    <cellStyle name="Normal 16 6 2 2" xfId="12361"/>
    <cellStyle name="Normal 16 6 3" xfId="8914"/>
    <cellStyle name="Normal 16 7" xfId="3695"/>
    <cellStyle name="Normal 16 7 2" xfId="10645"/>
    <cellStyle name="Normal 16 8" xfId="7149"/>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2 2 2" xfId="13859"/>
    <cellStyle name="Normal 17 3 2 2 2 3" xfId="10412"/>
    <cellStyle name="Normal 17 3 2 2 3" xfId="5193"/>
    <cellStyle name="Normal 17 3 2 2 3 2" xfId="12143"/>
    <cellStyle name="Normal 17 3 2 2 4" xfId="8686"/>
    <cellStyle name="Normal 17 3 2 3" xfId="2604"/>
    <cellStyle name="Normal 17 3 2 3 2" xfId="6051"/>
    <cellStyle name="Normal 17 3 2 3 2 2" xfId="13001"/>
    <cellStyle name="Normal 17 3 2 3 3" xfId="9554"/>
    <cellStyle name="Normal 17 3 2 4" xfId="4335"/>
    <cellStyle name="Normal 17 3 2 4 2" xfId="11285"/>
    <cellStyle name="Normal 17 3 2 5" xfId="7827"/>
    <cellStyle name="Normal 17 3 3" xfId="1307"/>
    <cellStyle name="Normal 17 3 3 2" xfId="3033"/>
    <cellStyle name="Normal 17 3 3 2 2" xfId="6480"/>
    <cellStyle name="Normal 17 3 3 2 2 2" xfId="13430"/>
    <cellStyle name="Normal 17 3 3 2 3" xfId="9983"/>
    <cellStyle name="Normal 17 3 3 3" xfId="4764"/>
    <cellStyle name="Normal 17 3 3 3 2" xfId="11714"/>
    <cellStyle name="Normal 17 3 3 4" xfId="8257"/>
    <cellStyle name="Normal 17 3 4" xfId="2175"/>
    <cellStyle name="Normal 17 3 4 2" xfId="5622"/>
    <cellStyle name="Normal 17 3 4 2 2" xfId="12572"/>
    <cellStyle name="Normal 17 3 4 3" xfId="9125"/>
    <cellStyle name="Normal 17 3 5" xfId="3906"/>
    <cellStyle name="Normal 17 3 5 2" xfId="10856"/>
    <cellStyle name="Normal 17 3 6" xfId="7361"/>
    <cellStyle name="Normal 17 4" xfId="671"/>
    <cellStyle name="Normal 17 4 2" xfId="1532"/>
    <cellStyle name="Normal 17 4 2 2" xfId="3258"/>
    <cellStyle name="Normal 17 4 2 2 2" xfId="6705"/>
    <cellStyle name="Normal 17 4 2 2 2 2" xfId="13655"/>
    <cellStyle name="Normal 17 4 2 2 3" xfId="10208"/>
    <cellStyle name="Normal 17 4 2 3" xfId="4989"/>
    <cellStyle name="Normal 17 4 2 3 2" xfId="11939"/>
    <cellStyle name="Normal 17 4 2 4" xfId="8482"/>
    <cellStyle name="Normal 17 4 3" xfId="2400"/>
    <cellStyle name="Normal 17 4 3 2" xfId="5847"/>
    <cellStyle name="Normal 17 4 3 2 2" xfId="12797"/>
    <cellStyle name="Normal 17 4 3 3" xfId="9350"/>
    <cellStyle name="Normal 17 4 4" xfId="4131"/>
    <cellStyle name="Normal 17 4 4 2" xfId="11081"/>
    <cellStyle name="Normal 17 4 5" xfId="7623"/>
    <cellStyle name="Normal 17 5" xfId="1103"/>
    <cellStyle name="Normal 17 5 2" xfId="2829"/>
    <cellStyle name="Normal 17 5 2 2" xfId="6276"/>
    <cellStyle name="Normal 17 5 2 2 2" xfId="13226"/>
    <cellStyle name="Normal 17 5 2 3" xfId="9779"/>
    <cellStyle name="Normal 17 5 3" xfId="4560"/>
    <cellStyle name="Normal 17 5 3 2" xfId="11510"/>
    <cellStyle name="Normal 17 5 4" xfId="8053"/>
    <cellStyle name="Normal 17 6" xfId="1971"/>
    <cellStyle name="Normal 17 6 2" xfId="5418"/>
    <cellStyle name="Normal 17 6 2 2" xfId="12368"/>
    <cellStyle name="Normal 17 6 3" xfId="8921"/>
    <cellStyle name="Normal 17 6 6" xfId="13952"/>
    <cellStyle name="Normal 17 7" xfId="3702"/>
    <cellStyle name="Normal 17 7 2" xfId="10652"/>
    <cellStyle name="Normal 17 7 2 2" xfId="13950"/>
    <cellStyle name="Normal 17 8" xfId="7156"/>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2 2 2" xfId="13872"/>
    <cellStyle name="Normal 18 3 2 2 2 3" xfId="10425"/>
    <cellStyle name="Normal 18 3 2 2 3" xfId="5206"/>
    <cellStyle name="Normal 18 3 2 2 3 2" xfId="12156"/>
    <cellStyle name="Normal 18 3 2 2 4" xfId="8699"/>
    <cellStyle name="Normal 18 3 2 3" xfId="2617"/>
    <cellStyle name="Normal 18 3 2 3 2" xfId="6064"/>
    <cellStyle name="Normal 18 3 2 3 2 2" xfId="13014"/>
    <cellStyle name="Normal 18 3 2 3 3" xfId="9567"/>
    <cellStyle name="Normal 18 3 2 4" xfId="4348"/>
    <cellStyle name="Normal 18 3 2 4 2" xfId="11298"/>
    <cellStyle name="Normal 18 3 2 5" xfId="7840"/>
    <cellStyle name="Normal 18 3 3" xfId="1320"/>
    <cellStyle name="Normal 18 3 3 2" xfId="3046"/>
    <cellStyle name="Normal 18 3 3 2 2" xfId="6493"/>
    <cellStyle name="Normal 18 3 3 2 2 2" xfId="13443"/>
    <cellStyle name="Normal 18 3 3 2 3" xfId="9996"/>
    <cellStyle name="Normal 18 3 3 3" xfId="4777"/>
    <cellStyle name="Normal 18 3 3 3 2" xfId="11727"/>
    <cellStyle name="Normal 18 3 3 4" xfId="8270"/>
    <cellStyle name="Normal 18 3 4" xfId="2188"/>
    <cellStyle name="Normal 18 3 4 2" xfId="5635"/>
    <cellStyle name="Normal 18 3 4 2 2" xfId="12585"/>
    <cellStyle name="Normal 18 3 4 3" xfId="9138"/>
    <cellStyle name="Normal 18 3 5" xfId="3919"/>
    <cellStyle name="Normal 18 3 5 2" xfId="10869"/>
    <cellStyle name="Normal 18 3 6" xfId="7374"/>
    <cellStyle name="Normal 18 3 6 2" xfId="13951"/>
    <cellStyle name="Normal 18 4" xfId="684"/>
    <cellStyle name="Normal 18 4 2" xfId="1545"/>
    <cellStyle name="Normal 18 4 2 2" xfId="3271"/>
    <cellStyle name="Normal 18 4 2 2 2" xfId="6718"/>
    <cellStyle name="Normal 18 4 2 2 2 2" xfId="13668"/>
    <cellStyle name="Normal 18 4 2 2 3" xfId="10221"/>
    <cellStyle name="Normal 18 4 2 3" xfId="5002"/>
    <cellStyle name="Normal 18 4 2 3 2" xfId="11952"/>
    <cellStyle name="Normal 18 4 2 4" xfId="8495"/>
    <cellStyle name="Normal 18 4 3" xfId="2413"/>
    <cellStyle name="Normal 18 4 3 2" xfId="5860"/>
    <cellStyle name="Normal 18 4 3 2 2" xfId="12810"/>
    <cellStyle name="Normal 18 4 3 3" xfId="9363"/>
    <cellStyle name="Normal 18 4 4" xfId="4144"/>
    <cellStyle name="Normal 18 4 4 2" xfId="11094"/>
    <cellStyle name="Normal 18 4 5" xfId="7636"/>
    <cellStyle name="Normal 18 5" xfId="1116"/>
    <cellStyle name="Normal 18 5 2" xfId="2842"/>
    <cellStyle name="Normal 18 5 2 2" xfId="6289"/>
    <cellStyle name="Normal 18 5 2 2 2" xfId="13239"/>
    <cellStyle name="Normal 18 5 2 3" xfId="9792"/>
    <cellStyle name="Normal 18 5 3" xfId="4573"/>
    <cellStyle name="Normal 18 5 3 2" xfId="11523"/>
    <cellStyle name="Normal 18 5 4" xfId="8066"/>
    <cellStyle name="Normal 18 6" xfId="1984"/>
    <cellStyle name="Normal 18 6 2" xfId="5431"/>
    <cellStyle name="Normal 18 6 2 2" xfId="12381"/>
    <cellStyle name="Normal 18 6 3" xfId="8934"/>
    <cellStyle name="Normal 18 7" xfId="3715"/>
    <cellStyle name="Normal 18 7 2" xfId="10665"/>
    <cellStyle name="Normal 18 8" xfId="7170"/>
    <cellStyle name="Normal 19" xfId="453"/>
    <cellStyle name="Normal 19 2" xfId="464"/>
    <cellStyle name="Normal 19 3" xfId="913"/>
    <cellStyle name="Normal 19 3 2" xfId="1774"/>
    <cellStyle name="Normal 19 3 2 2" xfId="3500"/>
    <cellStyle name="Normal 19 3 2 2 2" xfId="6947"/>
    <cellStyle name="Normal 19 3 2 2 2 2" xfId="13897"/>
    <cellStyle name="Normal 19 3 2 2 3" xfId="10450"/>
    <cellStyle name="Normal 19 3 2 3" xfId="5231"/>
    <cellStyle name="Normal 19 3 2 3 2" xfId="12181"/>
    <cellStyle name="Normal 19 3 2 4" xfId="8724"/>
    <cellStyle name="Normal 19 3 3" xfId="2642"/>
    <cellStyle name="Normal 19 3 3 2" xfId="6089"/>
    <cellStyle name="Normal 19 3 3 2 2" xfId="13039"/>
    <cellStyle name="Normal 19 3 3 3" xfId="9592"/>
    <cellStyle name="Normal 19 3 4" xfId="4373"/>
    <cellStyle name="Normal 19 3 4 2" xfId="11323"/>
    <cellStyle name="Normal 19 3 5" xfId="7865"/>
    <cellStyle name="Normal 19 4" xfId="1345"/>
    <cellStyle name="Normal 19 4 2" xfId="3071"/>
    <cellStyle name="Normal 19 4 2 2" xfId="6518"/>
    <cellStyle name="Normal 19 4 2 2 2" xfId="13468"/>
    <cellStyle name="Normal 19 4 2 3" xfId="10021"/>
    <cellStyle name="Normal 19 4 3" xfId="4802"/>
    <cellStyle name="Normal 19 4 3 2" xfId="11752"/>
    <cellStyle name="Normal 19 4 4" xfId="8295"/>
    <cellStyle name="Normal 19 5" xfId="2213"/>
    <cellStyle name="Normal 19 5 2" xfId="5660"/>
    <cellStyle name="Normal 19 5 2 2" xfId="12610"/>
    <cellStyle name="Normal 19 5 3" xfId="9163"/>
    <cellStyle name="Normal 19 6" xfId="3944"/>
    <cellStyle name="Normal 19 6 2" xfId="10894"/>
    <cellStyle name="Normal 19 7" xfId="7409"/>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2 2 2" xfId="13913"/>
    <cellStyle name="Normal 22 2 2 2 3" xfId="10466"/>
    <cellStyle name="Normal 22 2 2 3" xfId="5247"/>
    <cellStyle name="Normal 22 2 2 3 2" xfId="12197"/>
    <cellStyle name="Normal 22 2 2 4" xfId="8740"/>
    <cellStyle name="Normal 22 2 3" xfId="2658"/>
    <cellStyle name="Normal 22 2 3 2" xfId="6105"/>
    <cellStyle name="Normal 22 2 3 2 2" xfId="13055"/>
    <cellStyle name="Normal 22 2 3 3" xfId="9608"/>
    <cellStyle name="Normal 22 2 4" xfId="4389"/>
    <cellStyle name="Normal 22 2 4 2" xfId="11339"/>
    <cellStyle name="Normal 22 2 5" xfId="6969"/>
    <cellStyle name="Normal 22 2 5 2" xfId="13919"/>
    <cellStyle name="Normal 22 2 5 3" xfId="13940"/>
    <cellStyle name="Normal 22 2 6" xfId="7882"/>
    <cellStyle name="Normal 22 2 7" xfId="13941"/>
    <cellStyle name="Normal 22 3" xfId="1361"/>
    <cellStyle name="Normal 22 3 2" xfId="3087"/>
    <cellStyle name="Normal 22 3 2 2" xfId="6534"/>
    <cellStyle name="Normal 22 3 2 2 2" xfId="13484"/>
    <cellStyle name="Normal 22 3 2 3" xfId="10037"/>
    <cellStyle name="Normal 22 3 3" xfId="4818"/>
    <cellStyle name="Normal 22 3 3 2" xfId="11768"/>
    <cellStyle name="Normal 22 3 4" xfId="8311"/>
    <cellStyle name="Normal 22 4" xfId="2229"/>
    <cellStyle name="Normal 22 4 2" xfId="5676"/>
    <cellStyle name="Normal 22 4 2 2" xfId="12626"/>
    <cellStyle name="Normal 22 4 3" xfId="9179"/>
    <cellStyle name="Normal 22 5" xfId="3960"/>
    <cellStyle name="Normal 22 5 2" xfId="10910"/>
    <cellStyle name="Normal 22 6" xfId="7426"/>
    <cellStyle name="Normal 23" xfId="3529"/>
    <cellStyle name="Normal 23 2" xfId="10479"/>
    <cellStyle name="Normal 24" xfId="3531"/>
    <cellStyle name="Normal 24 2" xfId="10481"/>
    <cellStyle name="Normal 29" xfId="13949"/>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2 2 2" xfId="13840"/>
    <cellStyle name="Normal 3 10 2 2 2 2 2 3" xfId="10393"/>
    <cellStyle name="Normal 3 10 2 2 2 2 3" xfId="5174"/>
    <cellStyle name="Normal 3 10 2 2 2 2 3 2" xfId="12124"/>
    <cellStyle name="Normal 3 10 2 2 2 2 4" xfId="8667"/>
    <cellStyle name="Normal 3 10 2 2 2 3" xfId="2585"/>
    <cellStyle name="Normal 3 10 2 2 2 3 2" xfId="6032"/>
    <cellStyle name="Normal 3 10 2 2 2 3 2 2" xfId="12982"/>
    <cellStyle name="Normal 3 10 2 2 2 3 3" xfId="9535"/>
    <cellStyle name="Normal 3 10 2 2 2 4" xfId="4316"/>
    <cellStyle name="Normal 3 10 2 2 2 4 2" xfId="11266"/>
    <cellStyle name="Normal 3 10 2 2 2 5" xfId="7808"/>
    <cellStyle name="Normal 3 10 2 2 3" xfId="1288"/>
    <cellStyle name="Normal 3 10 2 2 3 2" xfId="3014"/>
    <cellStyle name="Normal 3 10 2 2 3 2 2" xfId="6461"/>
    <cellStyle name="Normal 3 10 2 2 3 2 2 2" xfId="13411"/>
    <cellStyle name="Normal 3 10 2 2 3 2 3" xfId="9964"/>
    <cellStyle name="Normal 3 10 2 2 3 3" xfId="4745"/>
    <cellStyle name="Normal 3 10 2 2 3 3 2" xfId="11695"/>
    <cellStyle name="Normal 3 10 2 2 3 4" xfId="8238"/>
    <cellStyle name="Normal 3 10 2 2 4" xfId="2156"/>
    <cellStyle name="Normal 3 10 2 2 4 2" xfId="5603"/>
    <cellStyle name="Normal 3 10 2 2 4 2 2" xfId="12553"/>
    <cellStyle name="Normal 3 10 2 2 4 3" xfId="9106"/>
    <cellStyle name="Normal 3 10 2 2 5" xfId="3887"/>
    <cellStyle name="Normal 3 10 2 2 5 2" xfId="10837"/>
    <cellStyle name="Normal 3 10 2 2 6" xfId="7342"/>
    <cellStyle name="Normal 3 10 2 3" xfId="652"/>
    <cellStyle name="Normal 3 10 2 3 2" xfId="1513"/>
    <cellStyle name="Normal 3 10 2 3 2 2" xfId="3239"/>
    <cellStyle name="Normal 3 10 2 3 2 2 2" xfId="6686"/>
    <cellStyle name="Normal 3 10 2 3 2 2 2 2" xfId="13636"/>
    <cellStyle name="Normal 3 10 2 3 2 2 3" xfId="10189"/>
    <cellStyle name="Normal 3 10 2 3 2 3" xfId="4970"/>
    <cellStyle name="Normal 3 10 2 3 2 3 2" xfId="11920"/>
    <cellStyle name="Normal 3 10 2 3 2 4" xfId="8463"/>
    <cellStyle name="Normal 3 10 2 3 3" xfId="2381"/>
    <cellStyle name="Normal 3 10 2 3 3 2" xfId="5828"/>
    <cellStyle name="Normal 3 10 2 3 3 2 2" xfId="12778"/>
    <cellStyle name="Normal 3 10 2 3 3 3" xfId="9331"/>
    <cellStyle name="Normal 3 10 2 3 4" xfId="4112"/>
    <cellStyle name="Normal 3 10 2 3 4 2" xfId="11062"/>
    <cellStyle name="Normal 3 10 2 3 5" xfId="7604"/>
    <cellStyle name="Normal 3 10 2 4" xfId="1084"/>
    <cellStyle name="Normal 3 10 2 4 2" xfId="2810"/>
    <cellStyle name="Normal 3 10 2 4 2 2" xfId="6257"/>
    <cellStyle name="Normal 3 10 2 4 2 2 2" xfId="13207"/>
    <cellStyle name="Normal 3 10 2 4 2 3" xfId="9760"/>
    <cellStyle name="Normal 3 10 2 4 3" xfId="4541"/>
    <cellStyle name="Normal 3 10 2 4 3 2" xfId="11491"/>
    <cellStyle name="Normal 3 10 2 4 4" xfId="8034"/>
    <cellStyle name="Normal 3 10 2 5" xfId="1952"/>
    <cellStyle name="Normal 3 10 2 5 2" xfId="5399"/>
    <cellStyle name="Normal 3 10 2 5 2 2" xfId="12349"/>
    <cellStyle name="Normal 3 10 2 5 3" xfId="8902"/>
    <cellStyle name="Normal 3 10 2 6" xfId="3683"/>
    <cellStyle name="Normal 3 10 2 6 2" xfId="10633"/>
    <cellStyle name="Normal 3 10 2 7" xfId="7137"/>
    <cellStyle name="Normal 3 10 3" xfId="308"/>
    <cellStyle name="Normal 3 10 3 2" xfId="778"/>
    <cellStyle name="Normal 3 10 3 2 2" xfId="1639"/>
    <cellStyle name="Normal 3 10 3 2 2 2" xfId="3365"/>
    <cellStyle name="Normal 3 10 3 2 2 2 2" xfId="6812"/>
    <cellStyle name="Normal 3 10 3 2 2 2 2 2" xfId="13762"/>
    <cellStyle name="Normal 3 10 3 2 2 2 3" xfId="10315"/>
    <cellStyle name="Normal 3 10 3 2 2 3" xfId="5096"/>
    <cellStyle name="Normal 3 10 3 2 2 3 2" xfId="12046"/>
    <cellStyle name="Normal 3 10 3 2 2 4" xfId="8589"/>
    <cellStyle name="Normal 3 10 3 2 3" xfId="2507"/>
    <cellStyle name="Normal 3 10 3 2 3 2" xfId="5954"/>
    <cellStyle name="Normal 3 10 3 2 3 2 2" xfId="12904"/>
    <cellStyle name="Normal 3 10 3 2 3 3" xfId="9457"/>
    <cellStyle name="Normal 3 10 3 2 4" xfId="4238"/>
    <cellStyle name="Normal 3 10 3 2 4 2" xfId="11188"/>
    <cellStyle name="Normal 3 10 3 2 5" xfId="7730"/>
    <cellStyle name="Normal 3 10 3 3" xfId="1210"/>
    <cellStyle name="Normal 3 10 3 3 2" xfId="2936"/>
    <cellStyle name="Normal 3 10 3 3 2 2" xfId="6383"/>
    <cellStyle name="Normal 3 10 3 3 2 2 2" xfId="13333"/>
    <cellStyle name="Normal 3 10 3 3 2 3" xfId="9886"/>
    <cellStyle name="Normal 3 10 3 3 3" xfId="4667"/>
    <cellStyle name="Normal 3 10 3 3 3 2" xfId="11617"/>
    <cellStyle name="Normal 3 10 3 3 4" xfId="8160"/>
    <cellStyle name="Normal 3 10 3 4" xfId="2078"/>
    <cellStyle name="Normal 3 10 3 4 2" xfId="5525"/>
    <cellStyle name="Normal 3 10 3 4 2 2" xfId="12475"/>
    <cellStyle name="Normal 3 10 3 4 3" xfId="9028"/>
    <cellStyle name="Normal 3 10 3 5" xfId="3809"/>
    <cellStyle name="Normal 3 10 3 5 2" xfId="10759"/>
    <cellStyle name="Normal 3 10 3 6" xfId="7264"/>
    <cellStyle name="Normal 3 10 4" xfId="574"/>
    <cellStyle name="Normal 3 10 4 2" xfId="1435"/>
    <cellStyle name="Normal 3 10 4 2 2" xfId="3161"/>
    <cellStyle name="Normal 3 10 4 2 2 2" xfId="6608"/>
    <cellStyle name="Normal 3 10 4 2 2 2 2" xfId="13558"/>
    <cellStyle name="Normal 3 10 4 2 2 3" xfId="10111"/>
    <cellStyle name="Normal 3 10 4 2 3" xfId="4892"/>
    <cellStyle name="Normal 3 10 4 2 3 2" xfId="11842"/>
    <cellStyle name="Normal 3 10 4 2 4" xfId="8385"/>
    <cellStyle name="Normal 3 10 4 3" xfId="2303"/>
    <cellStyle name="Normal 3 10 4 3 2" xfId="5750"/>
    <cellStyle name="Normal 3 10 4 3 2 2" xfId="12700"/>
    <cellStyle name="Normal 3 10 4 3 3" xfId="9253"/>
    <cellStyle name="Normal 3 10 4 4" xfId="4034"/>
    <cellStyle name="Normal 3 10 4 4 2" xfId="10984"/>
    <cellStyle name="Normal 3 10 4 5" xfId="7526"/>
    <cellStyle name="Normal 3 10 5" xfId="1006"/>
    <cellStyle name="Normal 3 10 5 2" xfId="2732"/>
    <cellStyle name="Normal 3 10 5 2 2" xfId="6179"/>
    <cellStyle name="Normal 3 10 5 2 2 2" xfId="13129"/>
    <cellStyle name="Normal 3 10 5 2 3" xfId="9682"/>
    <cellStyle name="Normal 3 10 5 3" xfId="4463"/>
    <cellStyle name="Normal 3 10 5 3 2" xfId="11413"/>
    <cellStyle name="Normal 3 10 5 4" xfId="7956"/>
    <cellStyle name="Normal 3 10 6" xfId="1874"/>
    <cellStyle name="Normal 3 10 6 2" xfId="5321"/>
    <cellStyle name="Normal 3 10 6 2 2" xfId="12271"/>
    <cellStyle name="Normal 3 10 6 3" xfId="8824"/>
    <cellStyle name="Normal 3 10 7" xfId="3605"/>
    <cellStyle name="Normal 3 10 7 2" xfId="10555"/>
    <cellStyle name="Normal 3 10 8" xfId="7058"/>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2 2 2" xfId="13843"/>
    <cellStyle name="Normal 3 11 2 2 2 2 2 3" xfId="10396"/>
    <cellStyle name="Normal 3 11 2 2 2 2 3" xfId="5177"/>
    <cellStyle name="Normal 3 11 2 2 2 2 3 2" xfId="12127"/>
    <cellStyle name="Normal 3 11 2 2 2 2 4" xfId="8670"/>
    <cellStyle name="Normal 3 11 2 2 2 3" xfId="2588"/>
    <cellStyle name="Normal 3 11 2 2 2 3 2" xfId="6035"/>
    <cellStyle name="Normal 3 11 2 2 2 3 2 2" xfId="12985"/>
    <cellStyle name="Normal 3 11 2 2 2 3 3" xfId="9538"/>
    <cellStyle name="Normal 3 11 2 2 2 4" xfId="4319"/>
    <cellStyle name="Normal 3 11 2 2 2 4 2" xfId="11269"/>
    <cellStyle name="Normal 3 11 2 2 2 5" xfId="7811"/>
    <cellStyle name="Normal 3 11 2 2 3" xfId="1291"/>
    <cellStyle name="Normal 3 11 2 2 3 2" xfId="3017"/>
    <cellStyle name="Normal 3 11 2 2 3 2 2" xfId="6464"/>
    <cellStyle name="Normal 3 11 2 2 3 2 2 2" xfId="13414"/>
    <cellStyle name="Normal 3 11 2 2 3 2 3" xfId="9967"/>
    <cellStyle name="Normal 3 11 2 2 3 3" xfId="4748"/>
    <cellStyle name="Normal 3 11 2 2 3 3 2" xfId="11698"/>
    <cellStyle name="Normal 3 11 2 2 3 4" xfId="8241"/>
    <cellStyle name="Normal 3 11 2 2 4" xfId="2159"/>
    <cellStyle name="Normal 3 11 2 2 4 2" xfId="5606"/>
    <cellStyle name="Normal 3 11 2 2 4 2 2" xfId="12556"/>
    <cellStyle name="Normal 3 11 2 2 4 3" xfId="9109"/>
    <cellStyle name="Normal 3 11 2 2 5" xfId="3890"/>
    <cellStyle name="Normal 3 11 2 2 5 2" xfId="10840"/>
    <cellStyle name="Normal 3 11 2 2 6" xfId="7345"/>
    <cellStyle name="Normal 3 11 2 3" xfId="655"/>
    <cellStyle name="Normal 3 11 2 3 2" xfId="1516"/>
    <cellStyle name="Normal 3 11 2 3 2 2" xfId="3242"/>
    <cellStyle name="Normal 3 11 2 3 2 2 2" xfId="6689"/>
    <cellStyle name="Normal 3 11 2 3 2 2 2 2" xfId="13639"/>
    <cellStyle name="Normal 3 11 2 3 2 2 3" xfId="10192"/>
    <cellStyle name="Normal 3 11 2 3 2 3" xfId="4973"/>
    <cellStyle name="Normal 3 11 2 3 2 3 2" xfId="11923"/>
    <cellStyle name="Normal 3 11 2 3 2 4" xfId="8466"/>
    <cellStyle name="Normal 3 11 2 3 3" xfId="2384"/>
    <cellStyle name="Normal 3 11 2 3 3 2" xfId="5831"/>
    <cellStyle name="Normal 3 11 2 3 3 2 2" xfId="12781"/>
    <cellStyle name="Normal 3 11 2 3 3 3" xfId="9334"/>
    <cellStyle name="Normal 3 11 2 3 4" xfId="4115"/>
    <cellStyle name="Normal 3 11 2 3 4 2" xfId="11065"/>
    <cellStyle name="Normal 3 11 2 3 5" xfId="7607"/>
    <cellStyle name="Normal 3 11 2 4" xfId="1087"/>
    <cellStyle name="Normal 3 11 2 4 2" xfId="2813"/>
    <cellStyle name="Normal 3 11 2 4 2 2" xfId="6260"/>
    <cellStyle name="Normal 3 11 2 4 2 2 2" xfId="13210"/>
    <cellStyle name="Normal 3 11 2 4 2 3" xfId="9763"/>
    <cellStyle name="Normal 3 11 2 4 3" xfId="4544"/>
    <cellStyle name="Normal 3 11 2 4 3 2" xfId="11494"/>
    <cellStyle name="Normal 3 11 2 4 4" xfId="8037"/>
    <cellStyle name="Normal 3 11 2 5" xfId="1955"/>
    <cellStyle name="Normal 3 11 2 5 2" xfId="5402"/>
    <cellStyle name="Normal 3 11 2 5 2 2" xfId="12352"/>
    <cellStyle name="Normal 3 11 2 5 3" xfId="8905"/>
    <cellStyle name="Normal 3 11 2 6" xfId="3686"/>
    <cellStyle name="Normal 3 11 2 6 2" xfId="10636"/>
    <cellStyle name="Normal 3 11 2 7" xfId="7140"/>
    <cellStyle name="Normal 3 11 3" xfId="311"/>
    <cellStyle name="Normal 3 11 3 2" xfId="781"/>
    <cellStyle name="Normal 3 11 3 2 2" xfId="1642"/>
    <cellStyle name="Normal 3 11 3 2 2 2" xfId="3368"/>
    <cellStyle name="Normal 3 11 3 2 2 2 2" xfId="6815"/>
    <cellStyle name="Normal 3 11 3 2 2 2 2 2" xfId="13765"/>
    <cellStyle name="Normal 3 11 3 2 2 2 3" xfId="10318"/>
    <cellStyle name="Normal 3 11 3 2 2 3" xfId="5099"/>
    <cellStyle name="Normal 3 11 3 2 2 3 2" xfId="12049"/>
    <cellStyle name="Normal 3 11 3 2 2 4" xfId="8592"/>
    <cellStyle name="Normal 3 11 3 2 3" xfId="2510"/>
    <cellStyle name="Normal 3 11 3 2 3 2" xfId="5957"/>
    <cellStyle name="Normal 3 11 3 2 3 2 2" xfId="12907"/>
    <cellStyle name="Normal 3 11 3 2 3 3" xfId="9460"/>
    <cellStyle name="Normal 3 11 3 2 4" xfId="4241"/>
    <cellStyle name="Normal 3 11 3 2 4 2" xfId="11191"/>
    <cellStyle name="Normal 3 11 3 2 5" xfId="7733"/>
    <cellStyle name="Normal 3 11 3 3" xfId="1213"/>
    <cellStyle name="Normal 3 11 3 3 2" xfId="2939"/>
    <cellStyle name="Normal 3 11 3 3 2 2" xfId="6386"/>
    <cellStyle name="Normal 3 11 3 3 2 2 2" xfId="13336"/>
    <cellStyle name="Normal 3 11 3 3 2 3" xfId="9889"/>
    <cellStyle name="Normal 3 11 3 3 3" xfId="4670"/>
    <cellStyle name="Normal 3 11 3 3 3 2" xfId="11620"/>
    <cellStyle name="Normal 3 11 3 3 4" xfId="8163"/>
    <cellStyle name="Normal 3 11 3 4" xfId="2081"/>
    <cellStyle name="Normal 3 11 3 4 2" xfId="5528"/>
    <cellStyle name="Normal 3 11 3 4 2 2" xfId="12478"/>
    <cellStyle name="Normal 3 11 3 4 3" xfId="9031"/>
    <cellStyle name="Normal 3 11 3 5" xfId="3812"/>
    <cellStyle name="Normal 3 11 3 5 2" xfId="10762"/>
    <cellStyle name="Normal 3 11 3 6" xfId="7267"/>
    <cellStyle name="Normal 3 11 4" xfId="577"/>
    <cellStyle name="Normal 3 11 4 2" xfId="1438"/>
    <cellStyle name="Normal 3 11 4 2 2" xfId="3164"/>
    <cellStyle name="Normal 3 11 4 2 2 2" xfId="6611"/>
    <cellStyle name="Normal 3 11 4 2 2 2 2" xfId="13561"/>
    <cellStyle name="Normal 3 11 4 2 2 3" xfId="10114"/>
    <cellStyle name="Normal 3 11 4 2 3" xfId="4895"/>
    <cellStyle name="Normal 3 11 4 2 3 2" xfId="11845"/>
    <cellStyle name="Normal 3 11 4 2 4" xfId="8388"/>
    <cellStyle name="Normal 3 11 4 3" xfId="2306"/>
    <cellStyle name="Normal 3 11 4 3 2" xfId="5753"/>
    <cellStyle name="Normal 3 11 4 3 2 2" xfId="12703"/>
    <cellStyle name="Normal 3 11 4 3 3" xfId="9256"/>
    <cellStyle name="Normal 3 11 4 4" xfId="4037"/>
    <cellStyle name="Normal 3 11 4 4 2" xfId="10987"/>
    <cellStyle name="Normal 3 11 4 5" xfId="7529"/>
    <cellStyle name="Normal 3 11 5" xfId="1009"/>
    <cellStyle name="Normal 3 11 5 2" xfId="2735"/>
    <cellStyle name="Normal 3 11 5 2 2" xfId="6182"/>
    <cellStyle name="Normal 3 11 5 2 2 2" xfId="13132"/>
    <cellStyle name="Normal 3 11 5 2 3" xfId="9685"/>
    <cellStyle name="Normal 3 11 5 3" xfId="4466"/>
    <cellStyle name="Normal 3 11 5 3 2" xfId="11416"/>
    <cellStyle name="Normal 3 11 5 4" xfId="7959"/>
    <cellStyle name="Normal 3 11 6" xfId="1877"/>
    <cellStyle name="Normal 3 11 6 2" xfId="5324"/>
    <cellStyle name="Normal 3 11 6 2 2" xfId="12274"/>
    <cellStyle name="Normal 3 11 6 3" xfId="8827"/>
    <cellStyle name="Normal 3 11 7" xfId="3608"/>
    <cellStyle name="Normal 3 11 7 2" xfId="10558"/>
    <cellStyle name="Normal 3 11 8" xfId="7061"/>
    <cellStyle name="Normal 3 12" xfId="184"/>
    <cellStyle name="Normal 3 12 2" xfId="392"/>
    <cellStyle name="Normal 3 12 2 2" xfId="862"/>
    <cellStyle name="Normal 3 12 2 2 2" xfId="1723"/>
    <cellStyle name="Normal 3 12 2 2 2 2" xfId="3449"/>
    <cellStyle name="Normal 3 12 2 2 2 2 2" xfId="6896"/>
    <cellStyle name="Normal 3 12 2 2 2 2 2 2" xfId="13846"/>
    <cellStyle name="Normal 3 12 2 2 2 2 3" xfId="10399"/>
    <cellStyle name="Normal 3 12 2 2 2 3" xfId="5180"/>
    <cellStyle name="Normal 3 12 2 2 2 3 2" xfId="12130"/>
    <cellStyle name="Normal 3 12 2 2 2 4" xfId="8673"/>
    <cellStyle name="Normal 3 12 2 2 3" xfId="2591"/>
    <cellStyle name="Normal 3 12 2 2 3 2" xfId="6038"/>
    <cellStyle name="Normal 3 12 2 2 3 2 2" xfId="12988"/>
    <cellStyle name="Normal 3 12 2 2 3 3" xfId="9541"/>
    <cellStyle name="Normal 3 12 2 2 4" xfId="4322"/>
    <cellStyle name="Normal 3 12 2 2 4 2" xfId="11272"/>
    <cellStyle name="Normal 3 12 2 2 5" xfId="7814"/>
    <cellStyle name="Normal 3 12 2 3" xfId="1294"/>
    <cellStyle name="Normal 3 12 2 3 2" xfId="3020"/>
    <cellStyle name="Normal 3 12 2 3 2 2" xfId="6467"/>
    <cellStyle name="Normal 3 12 2 3 2 2 2" xfId="13417"/>
    <cellStyle name="Normal 3 12 2 3 2 3" xfId="9970"/>
    <cellStyle name="Normal 3 12 2 3 3" xfId="4751"/>
    <cellStyle name="Normal 3 12 2 3 3 2" xfId="11701"/>
    <cellStyle name="Normal 3 12 2 3 4" xfId="8244"/>
    <cellStyle name="Normal 3 12 2 4" xfId="2162"/>
    <cellStyle name="Normal 3 12 2 4 2" xfId="5609"/>
    <cellStyle name="Normal 3 12 2 4 2 2" xfId="12559"/>
    <cellStyle name="Normal 3 12 2 4 3" xfId="9112"/>
    <cellStyle name="Normal 3 12 2 5" xfId="3893"/>
    <cellStyle name="Normal 3 12 2 5 2" xfId="10843"/>
    <cellStyle name="Normal 3 12 2 6" xfId="7348"/>
    <cellStyle name="Normal 3 12 3" xfId="658"/>
    <cellStyle name="Normal 3 12 3 2" xfId="1519"/>
    <cellStyle name="Normal 3 12 3 2 2" xfId="3245"/>
    <cellStyle name="Normal 3 12 3 2 2 2" xfId="6692"/>
    <cellStyle name="Normal 3 12 3 2 2 2 2" xfId="13642"/>
    <cellStyle name="Normal 3 12 3 2 2 3" xfId="10195"/>
    <cellStyle name="Normal 3 12 3 2 3" xfId="4976"/>
    <cellStyle name="Normal 3 12 3 2 3 2" xfId="11926"/>
    <cellStyle name="Normal 3 12 3 2 4" xfId="8469"/>
    <cellStyle name="Normal 3 12 3 3" xfId="2387"/>
    <cellStyle name="Normal 3 12 3 3 2" xfId="5834"/>
    <cellStyle name="Normal 3 12 3 3 2 2" xfId="12784"/>
    <cellStyle name="Normal 3 12 3 3 3" xfId="9337"/>
    <cellStyle name="Normal 3 12 3 4" xfId="4118"/>
    <cellStyle name="Normal 3 12 3 4 2" xfId="11068"/>
    <cellStyle name="Normal 3 12 3 5" xfId="7610"/>
    <cellStyle name="Normal 3 12 4" xfId="1090"/>
    <cellStyle name="Normal 3 12 4 2" xfId="2816"/>
    <cellStyle name="Normal 3 12 4 2 2" xfId="6263"/>
    <cellStyle name="Normal 3 12 4 2 2 2" xfId="13213"/>
    <cellStyle name="Normal 3 12 4 2 3" xfId="9766"/>
    <cellStyle name="Normal 3 12 4 3" xfId="4547"/>
    <cellStyle name="Normal 3 12 4 3 2" xfId="11497"/>
    <cellStyle name="Normal 3 12 4 4" xfId="8040"/>
    <cellStyle name="Normal 3 12 5" xfId="1958"/>
    <cellStyle name="Normal 3 12 5 2" xfId="5405"/>
    <cellStyle name="Normal 3 12 5 2 2" xfId="12355"/>
    <cellStyle name="Normal 3 12 5 3" xfId="8908"/>
    <cellStyle name="Normal 3 12 6" xfId="3689"/>
    <cellStyle name="Normal 3 12 6 2" xfId="10639"/>
    <cellStyle name="Normal 3 12 7" xfId="7143"/>
    <cellStyle name="Normal 3 13" xfId="100"/>
    <cellStyle name="Normal 3 13 2" xfId="314"/>
    <cellStyle name="Normal 3 13 2 2" xfId="784"/>
    <cellStyle name="Normal 3 13 2 2 2" xfId="1645"/>
    <cellStyle name="Normal 3 13 2 2 2 2" xfId="3371"/>
    <cellStyle name="Normal 3 13 2 2 2 2 2" xfId="6818"/>
    <cellStyle name="Normal 3 13 2 2 2 2 2 2" xfId="13768"/>
    <cellStyle name="Normal 3 13 2 2 2 2 3" xfId="10321"/>
    <cellStyle name="Normal 3 13 2 2 2 3" xfId="5102"/>
    <cellStyle name="Normal 3 13 2 2 2 3 2" xfId="12052"/>
    <cellStyle name="Normal 3 13 2 2 2 4" xfId="8595"/>
    <cellStyle name="Normal 3 13 2 2 3" xfId="2513"/>
    <cellStyle name="Normal 3 13 2 2 3 2" xfId="5960"/>
    <cellStyle name="Normal 3 13 2 2 3 2 2" xfId="12910"/>
    <cellStyle name="Normal 3 13 2 2 3 3" xfId="9463"/>
    <cellStyle name="Normal 3 13 2 2 4" xfId="4244"/>
    <cellStyle name="Normal 3 13 2 2 4 2" xfId="11194"/>
    <cellStyle name="Normal 3 13 2 2 5" xfId="7736"/>
    <cellStyle name="Normal 3 13 2 3" xfId="1216"/>
    <cellStyle name="Normal 3 13 2 3 2" xfId="2942"/>
    <cellStyle name="Normal 3 13 2 3 2 2" xfId="6389"/>
    <cellStyle name="Normal 3 13 2 3 2 2 2" xfId="13339"/>
    <cellStyle name="Normal 3 13 2 3 2 3" xfId="9892"/>
    <cellStyle name="Normal 3 13 2 3 3" xfId="4673"/>
    <cellStyle name="Normal 3 13 2 3 3 2" xfId="11623"/>
    <cellStyle name="Normal 3 13 2 3 4" xfId="8166"/>
    <cellStyle name="Normal 3 13 2 4" xfId="2084"/>
    <cellStyle name="Normal 3 13 2 4 2" xfId="5531"/>
    <cellStyle name="Normal 3 13 2 4 2 2" xfId="12481"/>
    <cellStyle name="Normal 3 13 2 4 3" xfId="9034"/>
    <cellStyle name="Normal 3 13 2 5" xfId="3815"/>
    <cellStyle name="Normal 3 13 2 5 2" xfId="10765"/>
    <cellStyle name="Normal 3 13 2 6" xfId="7270"/>
    <cellStyle name="Normal 3 13 3" xfId="580"/>
    <cellStyle name="Normal 3 13 3 2" xfId="1441"/>
    <cellStyle name="Normal 3 13 3 2 2" xfId="3167"/>
    <cellStyle name="Normal 3 13 3 2 2 2" xfId="6614"/>
    <cellStyle name="Normal 3 13 3 2 2 2 2" xfId="13564"/>
    <cellStyle name="Normal 3 13 3 2 2 3" xfId="10117"/>
    <cellStyle name="Normal 3 13 3 2 3" xfId="4898"/>
    <cellStyle name="Normal 3 13 3 2 3 2" xfId="11848"/>
    <cellStyle name="Normal 3 13 3 2 4" xfId="8391"/>
    <cellStyle name="Normal 3 13 3 3" xfId="2309"/>
    <cellStyle name="Normal 3 13 3 3 2" xfId="5756"/>
    <cellStyle name="Normal 3 13 3 3 2 2" xfId="12706"/>
    <cellStyle name="Normal 3 13 3 3 3" xfId="9259"/>
    <cellStyle name="Normal 3 13 3 4" xfId="4040"/>
    <cellStyle name="Normal 3 13 3 4 2" xfId="10990"/>
    <cellStyle name="Normal 3 13 3 5" xfId="7532"/>
    <cellStyle name="Normal 3 13 4" xfId="1012"/>
    <cellStyle name="Normal 3 13 4 2" xfId="2738"/>
    <cellStyle name="Normal 3 13 4 2 2" xfId="6185"/>
    <cellStyle name="Normal 3 13 4 2 2 2" xfId="13135"/>
    <cellStyle name="Normal 3 13 4 2 3" xfId="9688"/>
    <cellStyle name="Normal 3 13 4 3" xfId="4469"/>
    <cellStyle name="Normal 3 13 4 3 2" xfId="11419"/>
    <cellStyle name="Normal 3 13 4 4" xfId="7962"/>
    <cellStyle name="Normal 3 13 5" xfId="1880"/>
    <cellStyle name="Normal 3 13 5 2" xfId="5327"/>
    <cellStyle name="Normal 3 13 5 2 2" xfId="12277"/>
    <cellStyle name="Normal 3 13 5 3" xfId="8830"/>
    <cellStyle name="Normal 3 13 6" xfId="3611"/>
    <cellStyle name="Normal 3 13 6 2" xfId="10561"/>
    <cellStyle name="Normal 3 13 7" xfId="7064"/>
    <cellStyle name="Normal 3 14" xfId="187"/>
    <cellStyle name="Normal 3 14 2" xfId="395"/>
    <cellStyle name="Normal 3 14 2 2" xfId="865"/>
    <cellStyle name="Normal 3 14 2 2 2" xfId="1726"/>
    <cellStyle name="Normal 3 14 2 2 2 2" xfId="3452"/>
    <cellStyle name="Normal 3 14 2 2 2 2 2" xfId="6899"/>
    <cellStyle name="Normal 3 14 2 2 2 2 2 2" xfId="13849"/>
    <cellStyle name="Normal 3 14 2 2 2 2 3" xfId="10402"/>
    <cellStyle name="Normal 3 14 2 2 2 3" xfId="5183"/>
    <cellStyle name="Normal 3 14 2 2 2 3 2" xfId="12133"/>
    <cellStyle name="Normal 3 14 2 2 2 4" xfId="8676"/>
    <cellStyle name="Normal 3 14 2 2 3" xfId="2594"/>
    <cellStyle name="Normal 3 14 2 2 3 2" xfId="6041"/>
    <cellStyle name="Normal 3 14 2 2 3 2 2" xfId="12991"/>
    <cellStyle name="Normal 3 14 2 2 3 3" xfId="9544"/>
    <cellStyle name="Normal 3 14 2 2 4" xfId="4325"/>
    <cellStyle name="Normal 3 14 2 2 4 2" xfId="11275"/>
    <cellStyle name="Normal 3 14 2 2 5" xfId="7817"/>
    <cellStyle name="Normal 3 14 2 3" xfId="1297"/>
    <cellStyle name="Normal 3 14 2 3 2" xfId="3023"/>
    <cellStyle name="Normal 3 14 2 3 2 2" xfId="6470"/>
    <cellStyle name="Normal 3 14 2 3 2 2 2" xfId="13420"/>
    <cellStyle name="Normal 3 14 2 3 2 3" xfId="9973"/>
    <cellStyle name="Normal 3 14 2 3 3" xfId="4754"/>
    <cellStyle name="Normal 3 14 2 3 3 2" xfId="11704"/>
    <cellStyle name="Normal 3 14 2 3 4" xfId="8247"/>
    <cellStyle name="Normal 3 14 2 4" xfId="2165"/>
    <cellStyle name="Normal 3 14 2 4 2" xfId="5612"/>
    <cellStyle name="Normal 3 14 2 4 2 2" xfId="12562"/>
    <cellStyle name="Normal 3 14 2 4 3" xfId="9115"/>
    <cellStyle name="Normal 3 14 2 5" xfId="3896"/>
    <cellStyle name="Normal 3 14 2 5 2" xfId="10846"/>
    <cellStyle name="Normal 3 14 2 6" xfId="7351"/>
    <cellStyle name="Normal 3 14 3" xfId="661"/>
    <cellStyle name="Normal 3 14 3 2" xfId="1522"/>
    <cellStyle name="Normal 3 14 3 2 2" xfId="3248"/>
    <cellStyle name="Normal 3 14 3 2 2 2" xfId="6695"/>
    <cellStyle name="Normal 3 14 3 2 2 2 2" xfId="13645"/>
    <cellStyle name="Normal 3 14 3 2 2 3" xfId="10198"/>
    <cellStyle name="Normal 3 14 3 2 3" xfId="4979"/>
    <cellStyle name="Normal 3 14 3 2 3 2" xfId="11929"/>
    <cellStyle name="Normal 3 14 3 2 4" xfId="8472"/>
    <cellStyle name="Normal 3 14 3 3" xfId="2390"/>
    <cellStyle name="Normal 3 14 3 3 2" xfId="5837"/>
    <cellStyle name="Normal 3 14 3 3 2 2" xfId="12787"/>
    <cellStyle name="Normal 3 14 3 3 3" xfId="9340"/>
    <cellStyle name="Normal 3 14 3 4" xfId="4121"/>
    <cellStyle name="Normal 3 14 3 4 2" xfId="11071"/>
    <cellStyle name="Normal 3 14 3 5" xfId="7613"/>
    <cellStyle name="Normal 3 14 4" xfId="1093"/>
    <cellStyle name="Normal 3 14 4 2" xfId="2819"/>
    <cellStyle name="Normal 3 14 4 2 2" xfId="6266"/>
    <cellStyle name="Normal 3 14 4 2 2 2" xfId="13216"/>
    <cellStyle name="Normal 3 14 4 2 3" xfId="9769"/>
    <cellStyle name="Normal 3 14 4 3" xfId="4550"/>
    <cellStyle name="Normal 3 14 4 3 2" xfId="11500"/>
    <cellStyle name="Normal 3 14 4 4" xfId="8043"/>
    <cellStyle name="Normal 3 14 5" xfId="1961"/>
    <cellStyle name="Normal 3 14 5 2" xfId="5408"/>
    <cellStyle name="Normal 3 14 5 2 2" xfId="12358"/>
    <cellStyle name="Normal 3 14 5 3" xfId="8911"/>
    <cellStyle name="Normal 3 14 6" xfId="3692"/>
    <cellStyle name="Normal 3 14 6 2" xfId="10642"/>
    <cellStyle name="Normal 3 14 7" xfId="7146"/>
    <cellStyle name="Normal 3 15" xfId="192"/>
    <cellStyle name="Normal 3 15 2" xfId="399"/>
    <cellStyle name="Normal 3 15 2 2" xfId="869"/>
    <cellStyle name="Normal 3 15 2 2 2" xfId="1730"/>
    <cellStyle name="Normal 3 15 2 2 2 2" xfId="3456"/>
    <cellStyle name="Normal 3 15 2 2 2 2 2" xfId="6903"/>
    <cellStyle name="Normal 3 15 2 2 2 2 2 2" xfId="13853"/>
    <cellStyle name="Normal 3 15 2 2 2 2 3" xfId="10406"/>
    <cellStyle name="Normal 3 15 2 2 2 3" xfId="5187"/>
    <cellStyle name="Normal 3 15 2 2 2 3 2" xfId="12137"/>
    <cellStyle name="Normal 3 15 2 2 2 4" xfId="8680"/>
    <cellStyle name="Normal 3 15 2 2 3" xfId="2598"/>
    <cellStyle name="Normal 3 15 2 2 3 2" xfId="6045"/>
    <cellStyle name="Normal 3 15 2 2 3 2 2" xfId="12995"/>
    <cellStyle name="Normal 3 15 2 2 3 3" xfId="9548"/>
    <cellStyle name="Normal 3 15 2 2 4" xfId="4329"/>
    <cellStyle name="Normal 3 15 2 2 4 2" xfId="11279"/>
    <cellStyle name="Normal 3 15 2 2 5" xfId="7821"/>
    <cellStyle name="Normal 3 15 2 3" xfId="1301"/>
    <cellStyle name="Normal 3 15 2 3 2" xfId="3027"/>
    <cellStyle name="Normal 3 15 2 3 2 2" xfId="6474"/>
    <cellStyle name="Normal 3 15 2 3 2 2 2" xfId="13424"/>
    <cellStyle name="Normal 3 15 2 3 2 3" xfId="9977"/>
    <cellStyle name="Normal 3 15 2 3 3" xfId="4758"/>
    <cellStyle name="Normal 3 15 2 3 3 2" xfId="11708"/>
    <cellStyle name="Normal 3 15 2 3 4" xfId="8251"/>
    <cellStyle name="Normal 3 15 2 4" xfId="2169"/>
    <cellStyle name="Normal 3 15 2 4 2" xfId="5616"/>
    <cellStyle name="Normal 3 15 2 4 2 2" xfId="12566"/>
    <cellStyle name="Normal 3 15 2 4 3" xfId="9119"/>
    <cellStyle name="Normal 3 15 2 5" xfId="3900"/>
    <cellStyle name="Normal 3 15 2 5 2" xfId="10850"/>
    <cellStyle name="Normal 3 15 2 6" xfId="7355"/>
    <cellStyle name="Normal 3 15 3" xfId="665"/>
    <cellStyle name="Normal 3 15 3 2" xfId="1526"/>
    <cellStyle name="Normal 3 15 3 2 2" xfId="3252"/>
    <cellStyle name="Normal 3 15 3 2 2 2" xfId="6699"/>
    <cellStyle name="Normal 3 15 3 2 2 2 2" xfId="13649"/>
    <cellStyle name="Normal 3 15 3 2 2 3" xfId="10202"/>
    <cellStyle name="Normal 3 15 3 2 3" xfId="4983"/>
    <cellStyle name="Normal 3 15 3 2 3 2" xfId="11933"/>
    <cellStyle name="Normal 3 15 3 2 4" xfId="8476"/>
    <cellStyle name="Normal 3 15 3 3" xfId="2394"/>
    <cellStyle name="Normal 3 15 3 3 2" xfId="5841"/>
    <cellStyle name="Normal 3 15 3 3 2 2" xfId="12791"/>
    <cellStyle name="Normal 3 15 3 3 3" xfId="9344"/>
    <cellStyle name="Normal 3 15 3 4" xfId="4125"/>
    <cellStyle name="Normal 3 15 3 4 2" xfId="11075"/>
    <cellStyle name="Normal 3 15 3 5" xfId="7617"/>
    <cellStyle name="Normal 3 15 4" xfId="1097"/>
    <cellStyle name="Normal 3 15 4 2" xfId="2823"/>
    <cellStyle name="Normal 3 15 4 2 2" xfId="6270"/>
    <cellStyle name="Normal 3 15 4 2 2 2" xfId="13220"/>
    <cellStyle name="Normal 3 15 4 2 3" xfId="9773"/>
    <cellStyle name="Normal 3 15 4 3" xfId="4554"/>
    <cellStyle name="Normal 3 15 4 3 2" xfId="11504"/>
    <cellStyle name="Normal 3 15 4 4" xfId="8047"/>
    <cellStyle name="Normal 3 15 5" xfId="1965"/>
    <cellStyle name="Normal 3 15 5 2" xfId="5412"/>
    <cellStyle name="Normal 3 15 5 2 2" xfId="12362"/>
    <cellStyle name="Normal 3 15 5 3" xfId="8915"/>
    <cellStyle name="Normal 3 15 6" xfId="3696"/>
    <cellStyle name="Normal 3 15 6 2" xfId="10646"/>
    <cellStyle name="Normal 3 15 7" xfId="7150"/>
    <cellStyle name="Normal 3 16" xfId="195"/>
    <cellStyle name="Normal 3 16 2" xfId="402"/>
    <cellStyle name="Normal 3 16 2 2" xfId="872"/>
    <cellStyle name="Normal 3 16 2 2 2" xfId="1733"/>
    <cellStyle name="Normal 3 16 2 2 2 2" xfId="3459"/>
    <cellStyle name="Normal 3 16 2 2 2 2 2" xfId="6906"/>
    <cellStyle name="Normal 3 16 2 2 2 2 2 2" xfId="13856"/>
    <cellStyle name="Normal 3 16 2 2 2 2 3" xfId="10409"/>
    <cellStyle name="Normal 3 16 2 2 2 3" xfId="5190"/>
    <cellStyle name="Normal 3 16 2 2 2 3 2" xfId="12140"/>
    <cellStyle name="Normal 3 16 2 2 2 4" xfId="8683"/>
    <cellStyle name="Normal 3 16 2 2 3" xfId="2601"/>
    <cellStyle name="Normal 3 16 2 2 3 2" xfId="6048"/>
    <cellStyle name="Normal 3 16 2 2 3 2 2" xfId="12998"/>
    <cellStyle name="Normal 3 16 2 2 3 3" xfId="9551"/>
    <cellStyle name="Normal 3 16 2 2 4" xfId="4332"/>
    <cellStyle name="Normal 3 16 2 2 4 2" xfId="11282"/>
    <cellStyle name="Normal 3 16 2 2 5" xfId="7824"/>
    <cellStyle name="Normal 3 16 2 3" xfId="1304"/>
    <cellStyle name="Normal 3 16 2 3 2" xfId="3030"/>
    <cellStyle name="Normal 3 16 2 3 2 2" xfId="6477"/>
    <cellStyle name="Normal 3 16 2 3 2 2 2" xfId="13427"/>
    <cellStyle name="Normal 3 16 2 3 2 3" xfId="9980"/>
    <cellStyle name="Normal 3 16 2 3 3" xfId="4761"/>
    <cellStyle name="Normal 3 16 2 3 3 2" xfId="11711"/>
    <cellStyle name="Normal 3 16 2 3 4" xfId="8254"/>
    <cellStyle name="Normal 3 16 2 4" xfId="2172"/>
    <cellStyle name="Normal 3 16 2 4 2" xfId="5619"/>
    <cellStyle name="Normal 3 16 2 4 2 2" xfId="12569"/>
    <cellStyle name="Normal 3 16 2 4 3" xfId="9122"/>
    <cellStyle name="Normal 3 16 2 5" xfId="3903"/>
    <cellStyle name="Normal 3 16 2 5 2" xfId="10853"/>
    <cellStyle name="Normal 3 16 2 6" xfId="7358"/>
    <cellStyle name="Normal 3 16 3" xfId="668"/>
    <cellStyle name="Normal 3 16 3 2" xfId="1529"/>
    <cellStyle name="Normal 3 16 3 2 2" xfId="3255"/>
    <cellStyle name="Normal 3 16 3 2 2 2" xfId="6702"/>
    <cellStyle name="Normal 3 16 3 2 2 2 2" xfId="13652"/>
    <cellStyle name="Normal 3 16 3 2 2 3" xfId="10205"/>
    <cellStyle name="Normal 3 16 3 2 3" xfId="4986"/>
    <cellStyle name="Normal 3 16 3 2 3 2" xfId="11936"/>
    <cellStyle name="Normal 3 16 3 2 4" xfId="8479"/>
    <cellStyle name="Normal 3 16 3 3" xfId="2397"/>
    <cellStyle name="Normal 3 16 3 3 2" xfId="5844"/>
    <cellStyle name="Normal 3 16 3 3 2 2" xfId="12794"/>
    <cellStyle name="Normal 3 16 3 3 3" xfId="9347"/>
    <cellStyle name="Normal 3 16 3 4" xfId="4128"/>
    <cellStyle name="Normal 3 16 3 4 2" xfId="11078"/>
    <cellStyle name="Normal 3 16 3 5" xfId="7620"/>
    <cellStyle name="Normal 3 16 4" xfId="1100"/>
    <cellStyle name="Normal 3 16 4 2" xfId="2826"/>
    <cellStyle name="Normal 3 16 4 2 2" xfId="6273"/>
    <cellStyle name="Normal 3 16 4 2 2 2" xfId="13223"/>
    <cellStyle name="Normal 3 16 4 2 3" xfId="9776"/>
    <cellStyle name="Normal 3 16 4 3" xfId="4557"/>
    <cellStyle name="Normal 3 16 4 3 2" xfId="11507"/>
    <cellStyle name="Normal 3 16 4 4" xfId="8050"/>
    <cellStyle name="Normal 3 16 5" xfId="1968"/>
    <cellStyle name="Normal 3 16 5 2" xfId="5415"/>
    <cellStyle name="Normal 3 16 5 2 2" xfId="12365"/>
    <cellStyle name="Normal 3 16 5 3" xfId="8918"/>
    <cellStyle name="Normal 3 16 6" xfId="3699"/>
    <cellStyle name="Normal 3 16 6 2" xfId="10649"/>
    <cellStyle name="Normal 3 16 7" xfId="7153"/>
    <cellStyle name="Normal 3 17" xfId="199"/>
    <cellStyle name="Normal 3 17 2" xfId="406"/>
    <cellStyle name="Normal 3 17 2 2" xfId="876"/>
    <cellStyle name="Normal 3 17 2 2 2" xfId="1737"/>
    <cellStyle name="Normal 3 17 2 2 2 2" xfId="3463"/>
    <cellStyle name="Normal 3 17 2 2 2 2 2" xfId="6910"/>
    <cellStyle name="Normal 3 17 2 2 2 2 2 2" xfId="13860"/>
    <cellStyle name="Normal 3 17 2 2 2 2 3" xfId="10413"/>
    <cellStyle name="Normal 3 17 2 2 2 3" xfId="5194"/>
    <cellStyle name="Normal 3 17 2 2 2 3 2" xfId="12144"/>
    <cellStyle name="Normal 3 17 2 2 2 4" xfId="8687"/>
    <cellStyle name="Normal 3 17 2 2 3" xfId="2605"/>
    <cellStyle name="Normal 3 17 2 2 3 2" xfId="6052"/>
    <cellStyle name="Normal 3 17 2 2 3 2 2" xfId="13002"/>
    <cellStyle name="Normal 3 17 2 2 3 3" xfId="9555"/>
    <cellStyle name="Normal 3 17 2 2 4" xfId="4336"/>
    <cellStyle name="Normal 3 17 2 2 4 2" xfId="11286"/>
    <cellStyle name="Normal 3 17 2 2 5" xfId="7828"/>
    <cellStyle name="Normal 3 17 2 3" xfId="1308"/>
    <cellStyle name="Normal 3 17 2 3 2" xfId="3034"/>
    <cellStyle name="Normal 3 17 2 3 2 2" xfId="6481"/>
    <cellStyle name="Normal 3 17 2 3 2 2 2" xfId="13431"/>
    <cellStyle name="Normal 3 17 2 3 2 3" xfId="9984"/>
    <cellStyle name="Normal 3 17 2 3 3" xfId="4765"/>
    <cellStyle name="Normal 3 17 2 3 3 2" xfId="11715"/>
    <cellStyle name="Normal 3 17 2 3 4" xfId="8258"/>
    <cellStyle name="Normal 3 17 2 4" xfId="2176"/>
    <cellStyle name="Normal 3 17 2 4 2" xfId="5623"/>
    <cellStyle name="Normal 3 17 2 4 2 2" xfId="12573"/>
    <cellStyle name="Normal 3 17 2 4 3" xfId="9126"/>
    <cellStyle name="Normal 3 17 2 5" xfId="3907"/>
    <cellStyle name="Normal 3 17 2 5 2" xfId="10857"/>
    <cellStyle name="Normal 3 17 2 6" xfId="7362"/>
    <cellStyle name="Normal 3 17 3" xfId="672"/>
    <cellStyle name="Normal 3 17 3 2" xfId="1533"/>
    <cellStyle name="Normal 3 17 3 2 2" xfId="3259"/>
    <cellStyle name="Normal 3 17 3 2 2 2" xfId="6706"/>
    <cellStyle name="Normal 3 17 3 2 2 2 2" xfId="13656"/>
    <cellStyle name="Normal 3 17 3 2 2 3" xfId="10209"/>
    <cellStyle name="Normal 3 17 3 2 3" xfId="4990"/>
    <cellStyle name="Normal 3 17 3 2 3 2" xfId="11940"/>
    <cellStyle name="Normal 3 17 3 2 4" xfId="8483"/>
    <cellStyle name="Normal 3 17 3 3" xfId="2401"/>
    <cellStyle name="Normal 3 17 3 3 2" xfId="5848"/>
    <cellStyle name="Normal 3 17 3 3 2 2" xfId="12798"/>
    <cellStyle name="Normal 3 17 3 3 3" xfId="9351"/>
    <cellStyle name="Normal 3 17 3 4" xfId="4132"/>
    <cellStyle name="Normal 3 17 3 4 2" xfId="11082"/>
    <cellStyle name="Normal 3 17 3 5" xfId="7624"/>
    <cellStyle name="Normal 3 17 4" xfId="1104"/>
    <cellStyle name="Normal 3 17 4 2" xfId="2830"/>
    <cellStyle name="Normal 3 17 4 2 2" xfId="6277"/>
    <cellStyle name="Normal 3 17 4 2 2 2" xfId="13227"/>
    <cellStyle name="Normal 3 17 4 2 3" xfId="9780"/>
    <cellStyle name="Normal 3 17 4 3" xfId="4561"/>
    <cellStyle name="Normal 3 17 4 3 2" xfId="11511"/>
    <cellStyle name="Normal 3 17 4 4" xfId="8054"/>
    <cellStyle name="Normal 3 17 5" xfId="1972"/>
    <cellStyle name="Normal 3 17 5 2" xfId="5419"/>
    <cellStyle name="Normal 3 17 5 2 2" xfId="12369"/>
    <cellStyle name="Normal 3 17 5 3" xfId="8922"/>
    <cellStyle name="Normal 3 17 6" xfId="3703"/>
    <cellStyle name="Normal 3 17 6 2" xfId="10653"/>
    <cellStyle name="Normal 3 17 7" xfId="7157"/>
    <cellStyle name="Normal 3 18" xfId="202"/>
    <cellStyle name="Normal 3 18 2" xfId="409"/>
    <cellStyle name="Normal 3 18 2 2" xfId="879"/>
    <cellStyle name="Normal 3 18 2 2 2" xfId="1740"/>
    <cellStyle name="Normal 3 18 2 2 2 2" xfId="3466"/>
    <cellStyle name="Normal 3 18 2 2 2 2 2" xfId="6913"/>
    <cellStyle name="Normal 3 18 2 2 2 2 2 2" xfId="13863"/>
    <cellStyle name="Normal 3 18 2 2 2 2 3" xfId="10416"/>
    <cellStyle name="Normal 3 18 2 2 2 3" xfId="5197"/>
    <cellStyle name="Normal 3 18 2 2 2 3 2" xfId="12147"/>
    <cellStyle name="Normal 3 18 2 2 2 4" xfId="8690"/>
    <cellStyle name="Normal 3 18 2 2 3" xfId="2608"/>
    <cellStyle name="Normal 3 18 2 2 3 2" xfId="6055"/>
    <cellStyle name="Normal 3 18 2 2 3 2 2" xfId="13005"/>
    <cellStyle name="Normal 3 18 2 2 3 3" xfId="9558"/>
    <cellStyle name="Normal 3 18 2 2 4" xfId="4339"/>
    <cellStyle name="Normal 3 18 2 2 4 2" xfId="11289"/>
    <cellStyle name="Normal 3 18 2 2 5" xfId="7831"/>
    <cellStyle name="Normal 3 18 2 3" xfId="1311"/>
    <cellStyle name="Normal 3 18 2 3 2" xfId="3037"/>
    <cellStyle name="Normal 3 18 2 3 2 2" xfId="6484"/>
    <cellStyle name="Normal 3 18 2 3 2 2 2" xfId="13434"/>
    <cellStyle name="Normal 3 18 2 3 2 3" xfId="9987"/>
    <cellStyle name="Normal 3 18 2 3 3" xfId="4768"/>
    <cellStyle name="Normal 3 18 2 3 3 2" xfId="11718"/>
    <cellStyle name="Normal 3 18 2 3 4" xfId="8261"/>
    <cellStyle name="Normal 3 18 2 4" xfId="2179"/>
    <cellStyle name="Normal 3 18 2 4 2" xfId="5626"/>
    <cellStyle name="Normal 3 18 2 4 2 2" xfId="12576"/>
    <cellStyle name="Normal 3 18 2 4 3" xfId="9129"/>
    <cellStyle name="Normal 3 18 2 5" xfId="3910"/>
    <cellStyle name="Normal 3 18 2 5 2" xfId="10860"/>
    <cellStyle name="Normal 3 18 2 6" xfId="7365"/>
    <cellStyle name="Normal 3 18 3" xfId="675"/>
    <cellStyle name="Normal 3 18 3 2" xfId="1536"/>
    <cellStyle name="Normal 3 18 3 2 2" xfId="3262"/>
    <cellStyle name="Normal 3 18 3 2 2 2" xfId="6709"/>
    <cellStyle name="Normal 3 18 3 2 2 2 2" xfId="13659"/>
    <cellStyle name="Normal 3 18 3 2 2 3" xfId="10212"/>
    <cellStyle name="Normal 3 18 3 2 3" xfId="4993"/>
    <cellStyle name="Normal 3 18 3 2 3 2" xfId="11943"/>
    <cellStyle name="Normal 3 18 3 2 4" xfId="8486"/>
    <cellStyle name="Normal 3 18 3 3" xfId="2404"/>
    <cellStyle name="Normal 3 18 3 3 2" xfId="5851"/>
    <cellStyle name="Normal 3 18 3 3 2 2" xfId="12801"/>
    <cellStyle name="Normal 3 18 3 3 3" xfId="9354"/>
    <cellStyle name="Normal 3 18 3 4" xfId="4135"/>
    <cellStyle name="Normal 3 18 3 4 2" xfId="11085"/>
    <cellStyle name="Normal 3 18 3 5" xfId="7627"/>
    <cellStyle name="Normal 3 18 4" xfId="1107"/>
    <cellStyle name="Normal 3 18 4 2" xfId="2833"/>
    <cellStyle name="Normal 3 18 4 2 2" xfId="6280"/>
    <cellStyle name="Normal 3 18 4 2 2 2" xfId="13230"/>
    <cellStyle name="Normal 3 18 4 2 3" xfId="9783"/>
    <cellStyle name="Normal 3 18 4 3" xfId="4564"/>
    <cellStyle name="Normal 3 18 4 3 2" xfId="11514"/>
    <cellStyle name="Normal 3 18 4 4" xfId="8057"/>
    <cellStyle name="Normal 3 18 5" xfId="1975"/>
    <cellStyle name="Normal 3 18 5 2" xfId="5422"/>
    <cellStyle name="Normal 3 18 5 2 2" xfId="12372"/>
    <cellStyle name="Normal 3 18 5 3" xfId="8925"/>
    <cellStyle name="Normal 3 18 6" xfId="3706"/>
    <cellStyle name="Normal 3 18 6 2" xfId="10656"/>
    <cellStyle name="Normal 3 18 7" xfId="7160"/>
    <cellStyle name="Normal 3 19" xfId="207"/>
    <cellStyle name="Normal 3 19 2" xfId="412"/>
    <cellStyle name="Normal 3 19 2 2" xfId="882"/>
    <cellStyle name="Normal 3 19 2 2 2" xfId="1743"/>
    <cellStyle name="Normal 3 19 2 2 2 2" xfId="3469"/>
    <cellStyle name="Normal 3 19 2 2 2 2 2" xfId="6916"/>
    <cellStyle name="Normal 3 19 2 2 2 2 2 2" xfId="13866"/>
    <cellStyle name="Normal 3 19 2 2 2 2 3" xfId="10419"/>
    <cellStyle name="Normal 3 19 2 2 2 3" xfId="5200"/>
    <cellStyle name="Normal 3 19 2 2 2 3 2" xfId="12150"/>
    <cellStyle name="Normal 3 19 2 2 2 4" xfId="8693"/>
    <cellStyle name="Normal 3 19 2 2 3" xfId="2611"/>
    <cellStyle name="Normal 3 19 2 2 3 2" xfId="6058"/>
    <cellStyle name="Normal 3 19 2 2 3 2 2" xfId="13008"/>
    <cellStyle name="Normal 3 19 2 2 3 3" xfId="9561"/>
    <cellStyle name="Normal 3 19 2 2 4" xfId="4342"/>
    <cellStyle name="Normal 3 19 2 2 4 2" xfId="11292"/>
    <cellStyle name="Normal 3 19 2 2 5" xfId="7834"/>
    <cellStyle name="Normal 3 19 2 3" xfId="1314"/>
    <cellStyle name="Normal 3 19 2 3 2" xfId="3040"/>
    <cellStyle name="Normal 3 19 2 3 2 2" xfId="6487"/>
    <cellStyle name="Normal 3 19 2 3 2 2 2" xfId="13437"/>
    <cellStyle name="Normal 3 19 2 3 2 3" xfId="9990"/>
    <cellStyle name="Normal 3 19 2 3 3" xfId="4771"/>
    <cellStyle name="Normal 3 19 2 3 3 2" xfId="11721"/>
    <cellStyle name="Normal 3 19 2 3 4" xfId="8264"/>
    <cellStyle name="Normal 3 19 2 4" xfId="2182"/>
    <cellStyle name="Normal 3 19 2 4 2" xfId="5629"/>
    <cellStyle name="Normal 3 19 2 4 2 2" xfId="12579"/>
    <cellStyle name="Normal 3 19 2 4 3" xfId="9132"/>
    <cellStyle name="Normal 3 19 2 5" xfId="3913"/>
    <cellStyle name="Normal 3 19 2 5 2" xfId="10863"/>
    <cellStyle name="Normal 3 19 2 6" xfId="7368"/>
    <cellStyle name="Normal 3 19 3" xfId="678"/>
    <cellStyle name="Normal 3 19 3 2" xfId="1539"/>
    <cellStyle name="Normal 3 19 3 2 2" xfId="3265"/>
    <cellStyle name="Normal 3 19 3 2 2 2" xfId="6712"/>
    <cellStyle name="Normal 3 19 3 2 2 2 2" xfId="13662"/>
    <cellStyle name="Normal 3 19 3 2 2 3" xfId="10215"/>
    <cellStyle name="Normal 3 19 3 2 3" xfId="4996"/>
    <cellStyle name="Normal 3 19 3 2 3 2" xfId="11946"/>
    <cellStyle name="Normal 3 19 3 2 4" xfId="8489"/>
    <cellStyle name="Normal 3 19 3 3" xfId="2407"/>
    <cellStyle name="Normal 3 19 3 3 2" xfId="5854"/>
    <cellStyle name="Normal 3 19 3 3 2 2" xfId="12804"/>
    <cellStyle name="Normal 3 19 3 3 3" xfId="9357"/>
    <cellStyle name="Normal 3 19 3 4" xfId="4138"/>
    <cellStyle name="Normal 3 19 3 4 2" xfId="11088"/>
    <cellStyle name="Normal 3 19 3 5" xfId="7630"/>
    <cellStyle name="Normal 3 19 4" xfId="1110"/>
    <cellStyle name="Normal 3 19 4 2" xfId="2836"/>
    <cellStyle name="Normal 3 19 4 2 2" xfId="6283"/>
    <cellStyle name="Normal 3 19 4 2 2 2" xfId="13233"/>
    <cellStyle name="Normal 3 19 4 2 3" xfId="9786"/>
    <cellStyle name="Normal 3 19 4 3" xfId="4567"/>
    <cellStyle name="Normal 3 19 4 3 2" xfId="11517"/>
    <cellStyle name="Normal 3 19 4 4" xfId="8060"/>
    <cellStyle name="Normal 3 19 5" xfId="1978"/>
    <cellStyle name="Normal 3 19 5 2" xfId="5425"/>
    <cellStyle name="Normal 3 19 5 2 2" xfId="12375"/>
    <cellStyle name="Normal 3 19 5 3" xfId="8928"/>
    <cellStyle name="Normal 3 19 6" xfId="3709"/>
    <cellStyle name="Normal 3 19 6 2" xfId="10659"/>
    <cellStyle name="Normal 3 19 7" xfId="7164"/>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2 2 2" xfId="13844"/>
    <cellStyle name="Normal 3 2 10 2 2 2 2 2 3" xfId="10397"/>
    <cellStyle name="Normal 3 2 10 2 2 2 2 3" xfId="5178"/>
    <cellStyle name="Normal 3 2 10 2 2 2 2 3 2" xfId="12128"/>
    <cellStyle name="Normal 3 2 10 2 2 2 2 4" xfId="8671"/>
    <cellStyle name="Normal 3 2 10 2 2 2 3" xfId="2589"/>
    <cellStyle name="Normal 3 2 10 2 2 2 3 2" xfId="6036"/>
    <cellStyle name="Normal 3 2 10 2 2 2 3 2 2" xfId="12986"/>
    <cellStyle name="Normal 3 2 10 2 2 2 3 3" xfId="9539"/>
    <cellStyle name="Normal 3 2 10 2 2 2 4" xfId="4320"/>
    <cellStyle name="Normal 3 2 10 2 2 2 4 2" xfId="11270"/>
    <cellStyle name="Normal 3 2 10 2 2 2 5" xfId="7812"/>
    <cellStyle name="Normal 3 2 10 2 2 3" xfId="1292"/>
    <cellStyle name="Normal 3 2 10 2 2 3 2" xfId="3018"/>
    <cellStyle name="Normal 3 2 10 2 2 3 2 2" xfId="6465"/>
    <cellStyle name="Normal 3 2 10 2 2 3 2 2 2" xfId="13415"/>
    <cellStyle name="Normal 3 2 10 2 2 3 2 3" xfId="9968"/>
    <cellStyle name="Normal 3 2 10 2 2 3 3" xfId="4749"/>
    <cellStyle name="Normal 3 2 10 2 2 3 3 2" xfId="11699"/>
    <cellStyle name="Normal 3 2 10 2 2 3 4" xfId="8242"/>
    <cellStyle name="Normal 3 2 10 2 2 4" xfId="2160"/>
    <cellStyle name="Normal 3 2 10 2 2 4 2" xfId="5607"/>
    <cellStyle name="Normal 3 2 10 2 2 4 2 2" xfId="12557"/>
    <cellStyle name="Normal 3 2 10 2 2 4 3" xfId="9110"/>
    <cellStyle name="Normal 3 2 10 2 2 5" xfId="3891"/>
    <cellStyle name="Normal 3 2 10 2 2 5 2" xfId="10841"/>
    <cellStyle name="Normal 3 2 10 2 2 6" xfId="7346"/>
    <cellStyle name="Normal 3 2 10 2 3" xfId="656"/>
    <cellStyle name="Normal 3 2 10 2 3 2" xfId="1517"/>
    <cellStyle name="Normal 3 2 10 2 3 2 2" xfId="3243"/>
    <cellStyle name="Normal 3 2 10 2 3 2 2 2" xfId="6690"/>
    <cellStyle name="Normal 3 2 10 2 3 2 2 2 2" xfId="13640"/>
    <cellStyle name="Normal 3 2 10 2 3 2 2 3" xfId="10193"/>
    <cellStyle name="Normal 3 2 10 2 3 2 3" xfId="4974"/>
    <cellStyle name="Normal 3 2 10 2 3 2 3 2" xfId="11924"/>
    <cellStyle name="Normal 3 2 10 2 3 2 4" xfId="8467"/>
    <cellStyle name="Normal 3 2 10 2 3 3" xfId="2385"/>
    <cellStyle name="Normal 3 2 10 2 3 3 2" xfId="5832"/>
    <cellStyle name="Normal 3 2 10 2 3 3 2 2" xfId="12782"/>
    <cellStyle name="Normal 3 2 10 2 3 3 3" xfId="9335"/>
    <cellStyle name="Normal 3 2 10 2 3 4" xfId="4116"/>
    <cellStyle name="Normal 3 2 10 2 3 4 2" xfId="11066"/>
    <cellStyle name="Normal 3 2 10 2 3 5" xfId="7608"/>
    <cellStyle name="Normal 3 2 10 2 4" xfId="1088"/>
    <cellStyle name="Normal 3 2 10 2 4 2" xfId="2814"/>
    <cellStyle name="Normal 3 2 10 2 4 2 2" xfId="6261"/>
    <cellStyle name="Normal 3 2 10 2 4 2 2 2" xfId="13211"/>
    <cellStyle name="Normal 3 2 10 2 4 2 3" xfId="9764"/>
    <cellStyle name="Normal 3 2 10 2 4 3" xfId="4545"/>
    <cellStyle name="Normal 3 2 10 2 4 3 2" xfId="11495"/>
    <cellStyle name="Normal 3 2 10 2 4 4" xfId="8038"/>
    <cellStyle name="Normal 3 2 10 2 5" xfId="1956"/>
    <cellStyle name="Normal 3 2 10 2 5 2" xfId="5403"/>
    <cellStyle name="Normal 3 2 10 2 5 2 2" xfId="12353"/>
    <cellStyle name="Normal 3 2 10 2 5 3" xfId="8906"/>
    <cellStyle name="Normal 3 2 10 2 6" xfId="3687"/>
    <cellStyle name="Normal 3 2 10 2 6 2" xfId="10637"/>
    <cellStyle name="Normal 3 2 10 2 7" xfId="7141"/>
    <cellStyle name="Normal 3 2 10 3" xfId="312"/>
    <cellStyle name="Normal 3 2 10 3 2" xfId="782"/>
    <cellStyle name="Normal 3 2 10 3 2 2" xfId="1643"/>
    <cellStyle name="Normal 3 2 10 3 2 2 2" xfId="3369"/>
    <cellStyle name="Normal 3 2 10 3 2 2 2 2" xfId="6816"/>
    <cellStyle name="Normal 3 2 10 3 2 2 2 2 2" xfId="13766"/>
    <cellStyle name="Normal 3 2 10 3 2 2 2 3" xfId="10319"/>
    <cellStyle name="Normal 3 2 10 3 2 2 3" xfId="5100"/>
    <cellStyle name="Normal 3 2 10 3 2 2 3 2" xfId="12050"/>
    <cellStyle name="Normal 3 2 10 3 2 2 4" xfId="8593"/>
    <cellStyle name="Normal 3 2 10 3 2 3" xfId="2511"/>
    <cellStyle name="Normal 3 2 10 3 2 3 2" xfId="5958"/>
    <cellStyle name="Normal 3 2 10 3 2 3 2 2" xfId="12908"/>
    <cellStyle name="Normal 3 2 10 3 2 3 3" xfId="9461"/>
    <cellStyle name="Normal 3 2 10 3 2 4" xfId="4242"/>
    <cellStyle name="Normal 3 2 10 3 2 4 2" xfId="11192"/>
    <cellStyle name="Normal 3 2 10 3 2 5" xfId="7734"/>
    <cellStyle name="Normal 3 2 10 3 3" xfId="1214"/>
    <cellStyle name="Normal 3 2 10 3 3 2" xfId="2940"/>
    <cellStyle name="Normal 3 2 10 3 3 2 2" xfId="6387"/>
    <cellStyle name="Normal 3 2 10 3 3 2 2 2" xfId="13337"/>
    <cellStyle name="Normal 3 2 10 3 3 2 3" xfId="9890"/>
    <cellStyle name="Normal 3 2 10 3 3 3" xfId="4671"/>
    <cellStyle name="Normal 3 2 10 3 3 3 2" xfId="11621"/>
    <cellStyle name="Normal 3 2 10 3 3 4" xfId="8164"/>
    <cellStyle name="Normal 3 2 10 3 4" xfId="2082"/>
    <cellStyle name="Normal 3 2 10 3 4 2" xfId="5529"/>
    <cellStyle name="Normal 3 2 10 3 4 2 2" xfId="12479"/>
    <cellStyle name="Normal 3 2 10 3 4 3" xfId="9032"/>
    <cellStyle name="Normal 3 2 10 3 5" xfId="3813"/>
    <cellStyle name="Normal 3 2 10 3 5 2" xfId="10763"/>
    <cellStyle name="Normal 3 2 10 3 6" xfId="7268"/>
    <cellStyle name="Normal 3 2 10 4" xfId="578"/>
    <cellStyle name="Normal 3 2 10 4 2" xfId="1439"/>
    <cellStyle name="Normal 3 2 10 4 2 2" xfId="3165"/>
    <cellStyle name="Normal 3 2 10 4 2 2 2" xfId="6612"/>
    <cellStyle name="Normal 3 2 10 4 2 2 2 2" xfId="13562"/>
    <cellStyle name="Normal 3 2 10 4 2 2 3" xfId="10115"/>
    <cellStyle name="Normal 3 2 10 4 2 3" xfId="4896"/>
    <cellStyle name="Normal 3 2 10 4 2 3 2" xfId="11846"/>
    <cellStyle name="Normal 3 2 10 4 2 4" xfId="8389"/>
    <cellStyle name="Normal 3 2 10 4 3" xfId="2307"/>
    <cellStyle name="Normal 3 2 10 4 3 2" xfId="5754"/>
    <cellStyle name="Normal 3 2 10 4 3 2 2" xfId="12704"/>
    <cellStyle name="Normal 3 2 10 4 3 3" xfId="9257"/>
    <cellStyle name="Normal 3 2 10 4 4" xfId="4038"/>
    <cellStyle name="Normal 3 2 10 4 4 2" xfId="10988"/>
    <cellStyle name="Normal 3 2 10 4 5" xfId="7530"/>
    <cellStyle name="Normal 3 2 10 5" xfId="1010"/>
    <cellStyle name="Normal 3 2 10 5 2" xfId="2736"/>
    <cellStyle name="Normal 3 2 10 5 2 2" xfId="6183"/>
    <cellStyle name="Normal 3 2 10 5 2 2 2" xfId="13133"/>
    <cellStyle name="Normal 3 2 10 5 2 3" xfId="9686"/>
    <cellStyle name="Normal 3 2 10 5 3" xfId="4467"/>
    <cellStyle name="Normal 3 2 10 5 3 2" xfId="11417"/>
    <cellStyle name="Normal 3 2 10 5 4" xfId="7960"/>
    <cellStyle name="Normal 3 2 10 6" xfId="1878"/>
    <cellStyle name="Normal 3 2 10 6 2" xfId="5325"/>
    <cellStyle name="Normal 3 2 10 6 2 2" xfId="12275"/>
    <cellStyle name="Normal 3 2 10 6 3" xfId="8828"/>
    <cellStyle name="Normal 3 2 10 7" xfId="3609"/>
    <cellStyle name="Normal 3 2 10 7 2" xfId="10559"/>
    <cellStyle name="Normal 3 2 10 8" xfId="7062"/>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2 2 2" xfId="13847"/>
    <cellStyle name="Normal 3 2 11 2 2 2 2 3" xfId="10400"/>
    <cellStyle name="Normal 3 2 11 2 2 2 3" xfId="5181"/>
    <cellStyle name="Normal 3 2 11 2 2 2 3 2" xfId="12131"/>
    <cellStyle name="Normal 3 2 11 2 2 2 4" xfId="8674"/>
    <cellStyle name="Normal 3 2 11 2 2 3" xfId="2592"/>
    <cellStyle name="Normal 3 2 11 2 2 3 2" xfId="6039"/>
    <cellStyle name="Normal 3 2 11 2 2 3 2 2" xfId="12989"/>
    <cellStyle name="Normal 3 2 11 2 2 3 3" xfId="9542"/>
    <cellStyle name="Normal 3 2 11 2 2 4" xfId="4323"/>
    <cellStyle name="Normal 3 2 11 2 2 4 2" xfId="11273"/>
    <cellStyle name="Normal 3 2 11 2 2 5" xfId="7815"/>
    <cellStyle name="Normal 3 2 11 2 3" xfId="1295"/>
    <cellStyle name="Normal 3 2 11 2 3 2" xfId="3021"/>
    <cellStyle name="Normal 3 2 11 2 3 2 2" xfId="6468"/>
    <cellStyle name="Normal 3 2 11 2 3 2 2 2" xfId="13418"/>
    <cellStyle name="Normal 3 2 11 2 3 2 3" xfId="9971"/>
    <cellStyle name="Normal 3 2 11 2 3 3" xfId="4752"/>
    <cellStyle name="Normal 3 2 11 2 3 3 2" xfId="11702"/>
    <cellStyle name="Normal 3 2 11 2 3 4" xfId="8245"/>
    <cellStyle name="Normal 3 2 11 2 4" xfId="2163"/>
    <cellStyle name="Normal 3 2 11 2 4 2" xfId="5610"/>
    <cellStyle name="Normal 3 2 11 2 4 2 2" xfId="12560"/>
    <cellStyle name="Normal 3 2 11 2 4 3" xfId="9113"/>
    <cellStyle name="Normal 3 2 11 2 5" xfId="3894"/>
    <cellStyle name="Normal 3 2 11 2 5 2" xfId="10844"/>
    <cellStyle name="Normal 3 2 11 2 6" xfId="7349"/>
    <cellStyle name="Normal 3 2 11 3" xfId="659"/>
    <cellStyle name="Normal 3 2 11 3 2" xfId="1520"/>
    <cellStyle name="Normal 3 2 11 3 2 2" xfId="3246"/>
    <cellStyle name="Normal 3 2 11 3 2 2 2" xfId="6693"/>
    <cellStyle name="Normal 3 2 11 3 2 2 2 2" xfId="13643"/>
    <cellStyle name="Normal 3 2 11 3 2 2 3" xfId="10196"/>
    <cellStyle name="Normal 3 2 11 3 2 3" xfId="4977"/>
    <cellStyle name="Normal 3 2 11 3 2 3 2" xfId="11927"/>
    <cellStyle name="Normal 3 2 11 3 2 4" xfId="8470"/>
    <cellStyle name="Normal 3 2 11 3 3" xfId="2388"/>
    <cellStyle name="Normal 3 2 11 3 3 2" xfId="5835"/>
    <cellStyle name="Normal 3 2 11 3 3 2 2" xfId="12785"/>
    <cellStyle name="Normal 3 2 11 3 3 3" xfId="9338"/>
    <cellStyle name="Normal 3 2 11 3 4" xfId="4119"/>
    <cellStyle name="Normal 3 2 11 3 4 2" xfId="11069"/>
    <cellStyle name="Normal 3 2 11 3 5" xfId="7611"/>
    <cellStyle name="Normal 3 2 11 4" xfId="1091"/>
    <cellStyle name="Normal 3 2 11 4 2" xfId="2817"/>
    <cellStyle name="Normal 3 2 11 4 2 2" xfId="6264"/>
    <cellStyle name="Normal 3 2 11 4 2 2 2" xfId="13214"/>
    <cellStyle name="Normal 3 2 11 4 2 3" xfId="9767"/>
    <cellStyle name="Normal 3 2 11 4 3" xfId="4548"/>
    <cellStyle name="Normal 3 2 11 4 3 2" xfId="11498"/>
    <cellStyle name="Normal 3 2 11 4 4" xfId="8041"/>
    <cellStyle name="Normal 3 2 11 5" xfId="1959"/>
    <cellStyle name="Normal 3 2 11 5 2" xfId="5406"/>
    <cellStyle name="Normal 3 2 11 5 2 2" xfId="12356"/>
    <cellStyle name="Normal 3 2 11 5 3" xfId="8909"/>
    <cellStyle name="Normal 3 2 11 6" xfId="3690"/>
    <cellStyle name="Normal 3 2 11 6 2" xfId="10640"/>
    <cellStyle name="Normal 3 2 11 7" xfId="7144"/>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2 2 2" xfId="13769"/>
    <cellStyle name="Normal 3 2 12 2 2 2 2 3" xfId="10322"/>
    <cellStyle name="Normal 3 2 12 2 2 2 3" xfId="5103"/>
    <cellStyle name="Normal 3 2 12 2 2 2 3 2" xfId="12053"/>
    <cellStyle name="Normal 3 2 12 2 2 2 4" xfId="8596"/>
    <cellStyle name="Normal 3 2 12 2 2 3" xfId="2514"/>
    <cellStyle name="Normal 3 2 12 2 2 3 2" xfId="5961"/>
    <cellStyle name="Normal 3 2 12 2 2 3 2 2" xfId="12911"/>
    <cellStyle name="Normal 3 2 12 2 2 3 3" xfId="9464"/>
    <cellStyle name="Normal 3 2 12 2 2 4" xfId="4245"/>
    <cellStyle name="Normal 3 2 12 2 2 4 2" xfId="11195"/>
    <cellStyle name="Normal 3 2 12 2 2 5" xfId="7737"/>
    <cellStyle name="Normal 3 2 12 2 3" xfId="1217"/>
    <cellStyle name="Normal 3 2 12 2 3 2" xfId="2943"/>
    <cellStyle name="Normal 3 2 12 2 3 2 2" xfId="6390"/>
    <cellStyle name="Normal 3 2 12 2 3 2 2 2" xfId="13340"/>
    <cellStyle name="Normal 3 2 12 2 3 2 3" xfId="9893"/>
    <cellStyle name="Normal 3 2 12 2 3 3" xfId="4674"/>
    <cellStyle name="Normal 3 2 12 2 3 3 2" xfId="11624"/>
    <cellStyle name="Normal 3 2 12 2 3 4" xfId="8167"/>
    <cellStyle name="Normal 3 2 12 2 4" xfId="2085"/>
    <cellStyle name="Normal 3 2 12 2 4 2" xfId="5532"/>
    <cellStyle name="Normal 3 2 12 2 4 2 2" xfId="12482"/>
    <cellStyle name="Normal 3 2 12 2 4 3" xfId="9035"/>
    <cellStyle name="Normal 3 2 12 2 5" xfId="3816"/>
    <cellStyle name="Normal 3 2 12 2 5 2" xfId="10766"/>
    <cellStyle name="Normal 3 2 12 2 6" xfId="7271"/>
    <cellStyle name="Normal 3 2 12 3" xfId="581"/>
    <cellStyle name="Normal 3 2 12 3 2" xfId="1442"/>
    <cellStyle name="Normal 3 2 12 3 2 2" xfId="3168"/>
    <cellStyle name="Normal 3 2 12 3 2 2 2" xfId="6615"/>
    <cellStyle name="Normal 3 2 12 3 2 2 2 2" xfId="13565"/>
    <cellStyle name="Normal 3 2 12 3 2 2 3" xfId="10118"/>
    <cellStyle name="Normal 3 2 12 3 2 3" xfId="4899"/>
    <cellStyle name="Normal 3 2 12 3 2 3 2" xfId="11849"/>
    <cellStyle name="Normal 3 2 12 3 2 4" xfId="8392"/>
    <cellStyle name="Normal 3 2 12 3 3" xfId="2310"/>
    <cellStyle name="Normal 3 2 12 3 3 2" xfId="5757"/>
    <cellStyle name="Normal 3 2 12 3 3 2 2" xfId="12707"/>
    <cellStyle name="Normal 3 2 12 3 3 3" xfId="9260"/>
    <cellStyle name="Normal 3 2 12 3 4" xfId="4041"/>
    <cellStyle name="Normal 3 2 12 3 4 2" xfId="10991"/>
    <cellStyle name="Normal 3 2 12 3 5" xfId="7533"/>
    <cellStyle name="Normal 3 2 12 4" xfId="1013"/>
    <cellStyle name="Normal 3 2 12 4 2" xfId="2739"/>
    <cellStyle name="Normal 3 2 12 4 2 2" xfId="6186"/>
    <cellStyle name="Normal 3 2 12 4 2 2 2" xfId="13136"/>
    <cellStyle name="Normal 3 2 12 4 2 3" xfId="9689"/>
    <cellStyle name="Normal 3 2 12 4 3" xfId="4470"/>
    <cellStyle name="Normal 3 2 12 4 3 2" xfId="11420"/>
    <cellStyle name="Normal 3 2 12 4 4" xfId="7963"/>
    <cellStyle name="Normal 3 2 12 5" xfId="1881"/>
    <cellStyle name="Normal 3 2 12 5 2" xfId="5328"/>
    <cellStyle name="Normal 3 2 12 5 2 2" xfId="12278"/>
    <cellStyle name="Normal 3 2 12 5 3" xfId="8831"/>
    <cellStyle name="Normal 3 2 12 6" xfId="3612"/>
    <cellStyle name="Normal 3 2 12 6 2" xfId="10562"/>
    <cellStyle name="Normal 3 2 12 7" xfId="7065"/>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2 2 2" xfId="13850"/>
    <cellStyle name="Normal 3 2 13 2 2 2 2 3" xfId="10403"/>
    <cellStyle name="Normal 3 2 13 2 2 2 3" xfId="5184"/>
    <cellStyle name="Normal 3 2 13 2 2 2 3 2" xfId="12134"/>
    <cellStyle name="Normal 3 2 13 2 2 2 4" xfId="8677"/>
    <cellStyle name="Normal 3 2 13 2 2 3" xfId="2595"/>
    <cellStyle name="Normal 3 2 13 2 2 3 2" xfId="6042"/>
    <cellStyle name="Normal 3 2 13 2 2 3 2 2" xfId="12992"/>
    <cellStyle name="Normal 3 2 13 2 2 3 3" xfId="9545"/>
    <cellStyle name="Normal 3 2 13 2 2 4" xfId="4326"/>
    <cellStyle name="Normal 3 2 13 2 2 4 2" xfId="11276"/>
    <cellStyle name="Normal 3 2 13 2 2 5" xfId="7818"/>
    <cellStyle name="Normal 3 2 13 2 3" xfId="1298"/>
    <cellStyle name="Normal 3 2 13 2 3 2" xfId="3024"/>
    <cellStyle name="Normal 3 2 13 2 3 2 2" xfId="6471"/>
    <cellStyle name="Normal 3 2 13 2 3 2 2 2" xfId="13421"/>
    <cellStyle name="Normal 3 2 13 2 3 2 3" xfId="9974"/>
    <cellStyle name="Normal 3 2 13 2 3 3" xfId="4755"/>
    <cellStyle name="Normal 3 2 13 2 3 3 2" xfId="11705"/>
    <cellStyle name="Normal 3 2 13 2 3 4" xfId="8248"/>
    <cellStyle name="Normal 3 2 13 2 4" xfId="2166"/>
    <cellStyle name="Normal 3 2 13 2 4 2" xfId="5613"/>
    <cellStyle name="Normal 3 2 13 2 4 2 2" xfId="12563"/>
    <cellStyle name="Normal 3 2 13 2 4 3" xfId="9116"/>
    <cellStyle name="Normal 3 2 13 2 5" xfId="3897"/>
    <cellStyle name="Normal 3 2 13 2 5 2" xfId="10847"/>
    <cellStyle name="Normal 3 2 13 2 6" xfId="7352"/>
    <cellStyle name="Normal 3 2 13 3" xfId="662"/>
    <cellStyle name="Normal 3 2 13 3 2" xfId="1523"/>
    <cellStyle name="Normal 3 2 13 3 2 2" xfId="3249"/>
    <cellStyle name="Normal 3 2 13 3 2 2 2" xfId="6696"/>
    <cellStyle name="Normal 3 2 13 3 2 2 2 2" xfId="13646"/>
    <cellStyle name="Normal 3 2 13 3 2 2 3" xfId="10199"/>
    <cellStyle name="Normal 3 2 13 3 2 3" xfId="4980"/>
    <cellStyle name="Normal 3 2 13 3 2 3 2" xfId="11930"/>
    <cellStyle name="Normal 3 2 13 3 2 4" xfId="8473"/>
    <cellStyle name="Normal 3 2 13 3 3" xfId="2391"/>
    <cellStyle name="Normal 3 2 13 3 3 2" xfId="5838"/>
    <cellStyle name="Normal 3 2 13 3 3 2 2" xfId="12788"/>
    <cellStyle name="Normal 3 2 13 3 3 3" xfId="9341"/>
    <cellStyle name="Normal 3 2 13 3 4" xfId="4122"/>
    <cellStyle name="Normal 3 2 13 3 4 2" xfId="11072"/>
    <cellStyle name="Normal 3 2 13 3 5" xfId="7614"/>
    <cellStyle name="Normal 3 2 13 4" xfId="1094"/>
    <cellStyle name="Normal 3 2 13 4 2" xfId="2820"/>
    <cellStyle name="Normal 3 2 13 4 2 2" xfId="6267"/>
    <cellStyle name="Normal 3 2 13 4 2 2 2" xfId="13217"/>
    <cellStyle name="Normal 3 2 13 4 2 3" xfId="9770"/>
    <cellStyle name="Normal 3 2 13 4 3" xfId="4551"/>
    <cellStyle name="Normal 3 2 13 4 3 2" xfId="11501"/>
    <cellStyle name="Normal 3 2 13 4 4" xfId="8044"/>
    <cellStyle name="Normal 3 2 13 5" xfId="1962"/>
    <cellStyle name="Normal 3 2 13 5 2" xfId="5409"/>
    <cellStyle name="Normal 3 2 13 5 2 2" xfId="12359"/>
    <cellStyle name="Normal 3 2 13 5 3" xfId="8912"/>
    <cellStyle name="Normal 3 2 13 6" xfId="3693"/>
    <cellStyle name="Normal 3 2 13 6 2" xfId="10643"/>
    <cellStyle name="Normal 3 2 13 7" xfId="7147"/>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2 2 2" xfId="13854"/>
    <cellStyle name="Normal 3 2 14 2 2 2 2 3" xfId="10407"/>
    <cellStyle name="Normal 3 2 14 2 2 2 3" xfId="5188"/>
    <cellStyle name="Normal 3 2 14 2 2 2 3 2" xfId="12138"/>
    <cellStyle name="Normal 3 2 14 2 2 2 4" xfId="8681"/>
    <cellStyle name="Normal 3 2 14 2 2 3" xfId="2599"/>
    <cellStyle name="Normal 3 2 14 2 2 3 2" xfId="6046"/>
    <cellStyle name="Normal 3 2 14 2 2 3 2 2" xfId="12996"/>
    <cellStyle name="Normal 3 2 14 2 2 3 3" xfId="9549"/>
    <cellStyle name="Normal 3 2 14 2 2 4" xfId="4330"/>
    <cellStyle name="Normal 3 2 14 2 2 4 2" xfId="11280"/>
    <cellStyle name="Normal 3 2 14 2 2 5" xfId="7822"/>
    <cellStyle name="Normal 3 2 14 2 3" xfId="1302"/>
    <cellStyle name="Normal 3 2 14 2 3 2" xfId="3028"/>
    <cellStyle name="Normal 3 2 14 2 3 2 2" xfId="6475"/>
    <cellStyle name="Normal 3 2 14 2 3 2 2 2" xfId="13425"/>
    <cellStyle name="Normal 3 2 14 2 3 2 3" xfId="9978"/>
    <cellStyle name="Normal 3 2 14 2 3 3" xfId="4759"/>
    <cellStyle name="Normal 3 2 14 2 3 3 2" xfId="11709"/>
    <cellStyle name="Normal 3 2 14 2 3 4" xfId="8252"/>
    <cellStyle name="Normal 3 2 14 2 4" xfId="2170"/>
    <cellStyle name="Normal 3 2 14 2 4 2" xfId="5617"/>
    <cellStyle name="Normal 3 2 14 2 4 2 2" xfId="12567"/>
    <cellStyle name="Normal 3 2 14 2 4 3" xfId="9120"/>
    <cellStyle name="Normal 3 2 14 2 5" xfId="3901"/>
    <cellStyle name="Normal 3 2 14 2 5 2" xfId="10851"/>
    <cellStyle name="Normal 3 2 14 2 6" xfId="7356"/>
    <cellStyle name="Normal 3 2 14 3" xfId="666"/>
    <cellStyle name="Normal 3 2 14 3 2" xfId="1527"/>
    <cellStyle name="Normal 3 2 14 3 2 2" xfId="3253"/>
    <cellStyle name="Normal 3 2 14 3 2 2 2" xfId="6700"/>
    <cellStyle name="Normal 3 2 14 3 2 2 2 2" xfId="13650"/>
    <cellStyle name="Normal 3 2 14 3 2 2 3" xfId="10203"/>
    <cellStyle name="Normal 3 2 14 3 2 3" xfId="4984"/>
    <cellStyle name="Normal 3 2 14 3 2 3 2" xfId="11934"/>
    <cellStyle name="Normal 3 2 14 3 2 4" xfId="8477"/>
    <cellStyle name="Normal 3 2 14 3 3" xfId="2395"/>
    <cellStyle name="Normal 3 2 14 3 3 2" xfId="5842"/>
    <cellStyle name="Normal 3 2 14 3 3 2 2" xfId="12792"/>
    <cellStyle name="Normal 3 2 14 3 3 3" xfId="9345"/>
    <cellStyle name="Normal 3 2 14 3 4" xfId="4126"/>
    <cellStyle name="Normal 3 2 14 3 4 2" xfId="11076"/>
    <cellStyle name="Normal 3 2 14 3 5" xfId="7618"/>
    <cellStyle name="Normal 3 2 14 4" xfId="1098"/>
    <cellStyle name="Normal 3 2 14 4 2" xfId="2824"/>
    <cellStyle name="Normal 3 2 14 4 2 2" xfId="6271"/>
    <cellStyle name="Normal 3 2 14 4 2 2 2" xfId="13221"/>
    <cellStyle name="Normal 3 2 14 4 2 3" xfId="9774"/>
    <cellStyle name="Normal 3 2 14 4 3" xfId="4555"/>
    <cellStyle name="Normal 3 2 14 4 3 2" xfId="11505"/>
    <cellStyle name="Normal 3 2 14 4 4" xfId="8048"/>
    <cellStyle name="Normal 3 2 14 5" xfId="1966"/>
    <cellStyle name="Normal 3 2 14 5 2" xfId="5413"/>
    <cellStyle name="Normal 3 2 14 5 2 2" xfId="12363"/>
    <cellStyle name="Normal 3 2 14 5 3" xfId="8916"/>
    <cellStyle name="Normal 3 2 14 6" xfId="3697"/>
    <cellStyle name="Normal 3 2 14 6 2" xfId="10647"/>
    <cellStyle name="Normal 3 2 14 7" xfId="7151"/>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2 2 2" xfId="13857"/>
    <cellStyle name="Normal 3 2 15 2 2 2 2 3" xfId="10410"/>
    <cellStyle name="Normal 3 2 15 2 2 2 3" xfId="5191"/>
    <cellStyle name="Normal 3 2 15 2 2 2 3 2" xfId="12141"/>
    <cellStyle name="Normal 3 2 15 2 2 2 4" xfId="8684"/>
    <cellStyle name="Normal 3 2 15 2 2 3" xfId="2602"/>
    <cellStyle name="Normal 3 2 15 2 2 3 2" xfId="6049"/>
    <cellStyle name="Normal 3 2 15 2 2 3 2 2" xfId="12999"/>
    <cellStyle name="Normal 3 2 15 2 2 3 3" xfId="9552"/>
    <cellStyle name="Normal 3 2 15 2 2 4" xfId="4333"/>
    <cellStyle name="Normal 3 2 15 2 2 4 2" xfId="11283"/>
    <cellStyle name="Normal 3 2 15 2 2 5" xfId="7825"/>
    <cellStyle name="Normal 3 2 15 2 3" xfId="1305"/>
    <cellStyle name="Normal 3 2 15 2 3 2" xfId="3031"/>
    <cellStyle name="Normal 3 2 15 2 3 2 2" xfId="6478"/>
    <cellStyle name="Normal 3 2 15 2 3 2 2 2" xfId="13428"/>
    <cellStyle name="Normal 3 2 15 2 3 2 3" xfId="9981"/>
    <cellStyle name="Normal 3 2 15 2 3 3" xfId="4762"/>
    <cellStyle name="Normal 3 2 15 2 3 3 2" xfId="11712"/>
    <cellStyle name="Normal 3 2 15 2 3 4" xfId="8255"/>
    <cellStyle name="Normal 3 2 15 2 4" xfId="2173"/>
    <cellStyle name="Normal 3 2 15 2 4 2" xfId="5620"/>
    <cellStyle name="Normal 3 2 15 2 4 2 2" xfId="12570"/>
    <cellStyle name="Normal 3 2 15 2 4 3" xfId="9123"/>
    <cellStyle name="Normal 3 2 15 2 5" xfId="3904"/>
    <cellStyle name="Normal 3 2 15 2 5 2" xfId="10854"/>
    <cellStyle name="Normal 3 2 15 2 6" xfId="7359"/>
    <cellStyle name="Normal 3 2 15 3" xfId="669"/>
    <cellStyle name="Normal 3 2 15 3 2" xfId="1530"/>
    <cellStyle name="Normal 3 2 15 3 2 2" xfId="3256"/>
    <cellStyle name="Normal 3 2 15 3 2 2 2" xfId="6703"/>
    <cellStyle name="Normal 3 2 15 3 2 2 2 2" xfId="13653"/>
    <cellStyle name="Normal 3 2 15 3 2 2 3" xfId="10206"/>
    <cellStyle name="Normal 3 2 15 3 2 3" xfId="4987"/>
    <cellStyle name="Normal 3 2 15 3 2 3 2" xfId="11937"/>
    <cellStyle name="Normal 3 2 15 3 2 4" xfId="8480"/>
    <cellStyle name="Normal 3 2 15 3 3" xfId="2398"/>
    <cellStyle name="Normal 3 2 15 3 3 2" xfId="5845"/>
    <cellStyle name="Normal 3 2 15 3 3 2 2" xfId="12795"/>
    <cellStyle name="Normal 3 2 15 3 3 3" xfId="9348"/>
    <cellStyle name="Normal 3 2 15 3 4" xfId="4129"/>
    <cellStyle name="Normal 3 2 15 3 4 2" xfId="11079"/>
    <cellStyle name="Normal 3 2 15 3 5" xfId="7621"/>
    <cellStyle name="Normal 3 2 15 4" xfId="1101"/>
    <cellStyle name="Normal 3 2 15 4 2" xfId="2827"/>
    <cellStyle name="Normal 3 2 15 4 2 2" xfId="6274"/>
    <cellStyle name="Normal 3 2 15 4 2 2 2" xfId="13224"/>
    <cellStyle name="Normal 3 2 15 4 2 3" xfId="9777"/>
    <cellStyle name="Normal 3 2 15 4 3" xfId="4558"/>
    <cellStyle name="Normal 3 2 15 4 3 2" xfId="11508"/>
    <cellStyle name="Normal 3 2 15 4 4" xfId="8051"/>
    <cellStyle name="Normal 3 2 15 5" xfId="1969"/>
    <cellStyle name="Normal 3 2 15 5 2" xfId="5416"/>
    <cellStyle name="Normal 3 2 15 5 2 2" xfId="12366"/>
    <cellStyle name="Normal 3 2 15 5 3" xfId="8919"/>
    <cellStyle name="Normal 3 2 15 6" xfId="3700"/>
    <cellStyle name="Normal 3 2 15 6 2" xfId="10650"/>
    <cellStyle name="Normal 3 2 15 7" xfId="7154"/>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2 2 2" xfId="13861"/>
    <cellStyle name="Normal 3 2 16 2 2 2 2 3" xfId="10414"/>
    <cellStyle name="Normal 3 2 16 2 2 2 3" xfId="5195"/>
    <cellStyle name="Normal 3 2 16 2 2 2 3 2" xfId="12145"/>
    <cellStyle name="Normal 3 2 16 2 2 2 4" xfId="8688"/>
    <cellStyle name="Normal 3 2 16 2 2 3" xfId="2606"/>
    <cellStyle name="Normal 3 2 16 2 2 3 2" xfId="6053"/>
    <cellStyle name="Normal 3 2 16 2 2 3 2 2" xfId="13003"/>
    <cellStyle name="Normal 3 2 16 2 2 3 3" xfId="9556"/>
    <cellStyle name="Normal 3 2 16 2 2 4" xfId="4337"/>
    <cellStyle name="Normal 3 2 16 2 2 4 2" xfId="11287"/>
    <cellStyle name="Normal 3 2 16 2 2 5" xfId="7829"/>
    <cellStyle name="Normal 3 2 16 2 3" xfId="1309"/>
    <cellStyle name="Normal 3 2 16 2 3 2" xfId="3035"/>
    <cellStyle name="Normal 3 2 16 2 3 2 2" xfId="6482"/>
    <cellStyle name="Normal 3 2 16 2 3 2 2 2" xfId="13432"/>
    <cellStyle name="Normal 3 2 16 2 3 2 3" xfId="9985"/>
    <cellStyle name="Normal 3 2 16 2 3 3" xfId="4766"/>
    <cellStyle name="Normal 3 2 16 2 3 3 2" xfId="11716"/>
    <cellStyle name="Normal 3 2 16 2 3 4" xfId="8259"/>
    <cellStyle name="Normal 3 2 16 2 4" xfId="2177"/>
    <cellStyle name="Normal 3 2 16 2 4 2" xfId="5624"/>
    <cellStyle name="Normal 3 2 16 2 4 2 2" xfId="12574"/>
    <cellStyle name="Normal 3 2 16 2 4 3" xfId="9127"/>
    <cellStyle name="Normal 3 2 16 2 5" xfId="3908"/>
    <cellStyle name="Normal 3 2 16 2 5 2" xfId="10858"/>
    <cellStyle name="Normal 3 2 16 2 6" xfId="7363"/>
    <cellStyle name="Normal 3 2 16 3" xfId="673"/>
    <cellStyle name="Normal 3 2 16 3 2" xfId="1534"/>
    <cellStyle name="Normal 3 2 16 3 2 2" xfId="3260"/>
    <cellStyle name="Normal 3 2 16 3 2 2 2" xfId="6707"/>
    <cellStyle name="Normal 3 2 16 3 2 2 2 2" xfId="13657"/>
    <cellStyle name="Normal 3 2 16 3 2 2 3" xfId="10210"/>
    <cellStyle name="Normal 3 2 16 3 2 3" xfId="4991"/>
    <cellStyle name="Normal 3 2 16 3 2 3 2" xfId="11941"/>
    <cellStyle name="Normal 3 2 16 3 2 4" xfId="8484"/>
    <cellStyle name="Normal 3 2 16 3 3" xfId="2402"/>
    <cellStyle name="Normal 3 2 16 3 3 2" xfId="5849"/>
    <cellStyle name="Normal 3 2 16 3 3 2 2" xfId="12799"/>
    <cellStyle name="Normal 3 2 16 3 3 3" xfId="9352"/>
    <cellStyle name="Normal 3 2 16 3 4" xfId="4133"/>
    <cellStyle name="Normal 3 2 16 3 4 2" xfId="11083"/>
    <cellStyle name="Normal 3 2 16 3 5" xfId="7625"/>
    <cellStyle name="Normal 3 2 16 4" xfId="1105"/>
    <cellStyle name="Normal 3 2 16 4 2" xfId="2831"/>
    <cellStyle name="Normal 3 2 16 4 2 2" xfId="6278"/>
    <cellStyle name="Normal 3 2 16 4 2 2 2" xfId="13228"/>
    <cellStyle name="Normal 3 2 16 4 2 3" xfId="9781"/>
    <cellStyle name="Normal 3 2 16 4 3" xfId="4562"/>
    <cellStyle name="Normal 3 2 16 4 3 2" xfId="11512"/>
    <cellStyle name="Normal 3 2 16 4 4" xfId="8055"/>
    <cellStyle name="Normal 3 2 16 5" xfId="1973"/>
    <cellStyle name="Normal 3 2 16 5 2" xfId="5420"/>
    <cellStyle name="Normal 3 2 16 5 2 2" xfId="12370"/>
    <cellStyle name="Normal 3 2 16 5 3" xfId="8923"/>
    <cellStyle name="Normal 3 2 16 6" xfId="3704"/>
    <cellStyle name="Normal 3 2 16 6 2" xfId="10654"/>
    <cellStyle name="Normal 3 2 16 7" xfId="7158"/>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2 2 2" xfId="13864"/>
    <cellStyle name="Normal 3 2 17 2 2 2 2 3" xfId="10417"/>
    <cellStyle name="Normal 3 2 17 2 2 2 3" xfId="5198"/>
    <cellStyle name="Normal 3 2 17 2 2 2 3 2" xfId="12148"/>
    <cellStyle name="Normal 3 2 17 2 2 2 4" xfId="8691"/>
    <cellStyle name="Normal 3 2 17 2 2 3" xfId="2609"/>
    <cellStyle name="Normal 3 2 17 2 2 3 2" xfId="6056"/>
    <cellStyle name="Normal 3 2 17 2 2 3 2 2" xfId="13006"/>
    <cellStyle name="Normal 3 2 17 2 2 3 3" xfId="9559"/>
    <cellStyle name="Normal 3 2 17 2 2 4" xfId="4340"/>
    <cellStyle name="Normal 3 2 17 2 2 4 2" xfId="11290"/>
    <cellStyle name="Normal 3 2 17 2 2 5" xfId="7832"/>
    <cellStyle name="Normal 3 2 17 2 3" xfId="1312"/>
    <cellStyle name="Normal 3 2 17 2 3 2" xfId="3038"/>
    <cellStyle name="Normal 3 2 17 2 3 2 2" xfId="6485"/>
    <cellStyle name="Normal 3 2 17 2 3 2 2 2" xfId="13435"/>
    <cellStyle name="Normal 3 2 17 2 3 2 3" xfId="9988"/>
    <cellStyle name="Normal 3 2 17 2 3 3" xfId="4769"/>
    <cellStyle name="Normal 3 2 17 2 3 3 2" xfId="11719"/>
    <cellStyle name="Normal 3 2 17 2 3 4" xfId="8262"/>
    <cellStyle name="Normal 3 2 17 2 4" xfId="2180"/>
    <cellStyle name="Normal 3 2 17 2 4 2" xfId="5627"/>
    <cellStyle name="Normal 3 2 17 2 4 2 2" xfId="12577"/>
    <cellStyle name="Normal 3 2 17 2 4 3" xfId="9130"/>
    <cellStyle name="Normal 3 2 17 2 5" xfId="3911"/>
    <cellStyle name="Normal 3 2 17 2 5 2" xfId="10861"/>
    <cellStyle name="Normal 3 2 17 2 6" xfId="7366"/>
    <cellStyle name="Normal 3 2 17 3" xfId="676"/>
    <cellStyle name="Normal 3 2 17 3 2" xfId="1537"/>
    <cellStyle name="Normal 3 2 17 3 2 2" xfId="3263"/>
    <cellStyle name="Normal 3 2 17 3 2 2 2" xfId="6710"/>
    <cellStyle name="Normal 3 2 17 3 2 2 2 2" xfId="13660"/>
    <cellStyle name="Normal 3 2 17 3 2 2 3" xfId="10213"/>
    <cellStyle name="Normal 3 2 17 3 2 3" xfId="4994"/>
    <cellStyle name="Normal 3 2 17 3 2 3 2" xfId="11944"/>
    <cellStyle name="Normal 3 2 17 3 2 4" xfId="8487"/>
    <cellStyle name="Normal 3 2 17 3 3" xfId="2405"/>
    <cellStyle name="Normal 3 2 17 3 3 2" xfId="5852"/>
    <cellStyle name="Normal 3 2 17 3 3 2 2" xfId="12802"/>
    <cellStyle name="Normal 3 2 17 3 3 3" xfId="9355"/>
    <cellStyle name="Normal 3 2 17 3 4" xfId="4136"/>
    <cellStyle name="Normal 3 2 17 3 4 2" xfId="11086"/>
    <cellStyle name="Normal 3 2 17 3 5" xfId="7628"/>
    <cellStyle name="Normal 3 2 17 4" xfId="1108"/>
    <cellStyle name="Normal 3 2 17 4 2" xfId="2834"/>
    <cellStyle name="Normal 3 2 17 4 2 2" xfId="6281"/>
    <cellStyle name="Normal 3 2 17 4 2 2 2" xfId="13231"/>
    <cellStyle name="Normal 3 2 17 4 2 3" xfId="9784"/>
    <cellStyle name="Normal 3 2 17 4 3" xfId="4565"/>
    <cellStyle name="Normal 3 2 17 4 3 2" xfId="11515"/>
    <cellStyle name="Normal 3 2 17 4 4" xfId="8058"/>
    <cellStyle name="Normal 3 2 17 5" xfId="1976"/>
    <cellStyle name="Normal 3 2 17 5 2" xfId="5423"/>
    <cellStyle name="Normal 3 2 17 5 2 2" xfId="12373"/>
    <cellStyle name="Normal 3 2 17 5 3" xfId="8926"/>
    <cellStyle name="Normal 3 2 17 6" xfId="3707"/>
    <cellStyle name="Normal 3 2 17 6 2" xfId="10657"/>
    <cellStyle name="Normal 3 2 17 7" xfId="7161"/>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2 2 2" xfId="13867"/>
    <cellStyle name="Normal 3 2 18 2 2 2 2 3" xfId="10420"/>
    <cellStyle name="Normal 3 2 18 2 2 2 3" xfId="5201"/>
    <cellStyle name="Normal 3 2 18 2 2 2 3 2" xfId="12151"/>
    <cellStyle name="Normal 3 2 18 2 2 2 4" xfId="8694"/>
    <cellStyle name="Normal 3 2 18 2 2 3" xfId="2612"/>
    <cellStyle name="Normal 3 2 18 2 2 3 2" xfId="6059"/>
    <cellStyle name="Normal 3 2 18 2 2 3 2 2" xfId="13009"/>
    <cellStyle name="Normal 3 2 18 2 2 3 3" xfId="9562"/>
    <cellStyle name="Normal 3 2 18 2 2 4" xfId="4343"/>
    <cellStyle name="Normal 3 2 18 2 2 4 2" xfId="11293"/>
    <cellStyle name="Normal 3 2 18 2 2 5" xfId="7835"/>
    <cellStyle name="Normal 3 2 18 2 3" xfId="1315"/>
    <cellStyle name="Normal 3 2 18 2 3 2" xfId="3041"/>
    <cellStyle name="Normal 3 2 18 2 3 2 2" xfId="6488"/>
    <cellStyle name="Normal 3 2 18 2 3 2 2 2" xfId="13438"/>
    <cellStyle name="Normal 3 2 18 2 3 2 3" xfId="9991"/>
    <cellStyle name="Normal 3 2 18 2 3 3" xfId="4772"/>
    <cellStyle name="Normal 3 2 18 2 3 3 2" xfId="11722"/>
    <cellStyle name="Normal 3 2 18 2 3 4" xfId="8265"/>
    <cellStyle name="Normal 3 2 18 2 4" xfId="2183"/>
    <cellStyle name="Normal 3 2 18 2 4 2" xfId="5630"/>
    <cellStyle name="Normal 3 2 18 2 4 2 2" xfId="12580"/>
    <cellStyle name="Normal 3 2 18 2 4 3" xfId="9133"/>
    <cellStyle name="Normal 3 2 18 2 5" xfId="3914"/>
    <cellStyle name="Normal 3 2 18 2 5 2" xfId="10864"/>
    <cellStyle name="Normal 3 2 18 2 6" xfId="7369"/>
    <cellStyle name="Normal 3 2 18 3" xfId="679"/>
    <cellStyle name="Normal 3 2 18 3 2" xfId="1540"/>
    <cellStyle name="Normal 3 2 18 3 2 2" xfId="3266"/>
    <cellStyle name="Normal 3 2 18 3 2 2 2" xfId="6713"/>
    <cellStyle name="Normal 3 2 18 3 2 2 2 2" xfId="13663"/>
    <cellStyle name="Normal 3 2 18 3 2 2 3" xfId="10216"/>
    <cellStyle name="Normal 3 2 18 3 2 3" xfId="4997"/>
    <cellStyle name="Normal 3 2 18 3 2 3 2" xfId="11947"/>
    <cellStyle name="Normal 3 2 18 3 2 4" xfId="8490"/>
    <cellStyle name="Normal 3 2 18 3 3" xfId="2408"/>
    <cellStyle name="Normal 3 2 18 3 3 2" xfId="5855"/>
    <cellStyle name="Normal 3 2 18 3 3 2 2" xfId="12805"/>
    <cellStyle name="Normal 3 2 18 3 3 3" xfId="9358"/>
    <cellStyle name="Normal 3 2 18 3 4" xfId="4139"/>
    <cellStyle name="Normal 3 2 18 3 4 2" xfId="11089"/>
    <cellStyle name="Normal 3 2 18 3 5" xfId="7631"/>
    <cellStyle name="Normal 3 2 18 4" xfId="1111"/>
    <cellStyle name="Normal 3 2 18 4 2" xfId="2837"/>
    <cellStyle name="Normal 3 2 18 4 2 2" xfId="6284"/>
    <cellStyle name="Normal 3 2 18 4 2 2 2" xfId="13234"/>
    <cellStyle name="Normal 3 2 18 4 2 3" xfId="9787"/>
    <cellStyle name="Normal 3 2 18 4 3" xfId="4568"/>
    <cellStyle name="Normal 3 2 18 4 3 2" xfId="11518"/>
    <cellStyle name="Normal 3 2 18 4 4" xfId="8061"/>
    <cellStyle name="Normal 3 2 18 5" xfId="1979"/>
    <cellStyle name="Normal 3 2 18 5 2" xfId="5426"/>
    <cellStyle name="Normal 3 2 18 5 2 2" xfId="12376"/>
    <cellStyle name="Normal 3 2 18 5 3" xfId="8929"/>
    <cellStyle name="Normal 3 2 18 6" xfId="3710"/>
    <cellStyle name="Normal 3 2 18 6 2" xfId="10660"/>
    <cellStyle name="Normal 3 2 18 7" xfId="7165"/>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2 2 2" xfId="13870"/>
    <cellStyle name="Normal 3 2 19 2 2 2 2 3" xfId="10423"/>
    <cellStyle name="Normal 3 2 19 2 2 2 3" xfId="5204"/>
    <cellStyle name="Normal 3 2 19 2 2 2 3 2" xfId="12154"/>
    <cellStyle name="Normal 3 2 19 2 2 2 4" xfId="8697"/>
    <cellStyle name="Normal 3 2 19 2 2 3" xfId="2615"/>
    <cellStyle name="Normal 3 2 19 2 2 3 2" xfId="6062"/>
    <cellStyle name="Normal 3 2 19 2 2 3 2 2" xfId="13012"/>
    <cellStyle name="Normal 3 2 19 2 2 3 3" xfId="9565"/>
    <cellStyle name="Normal 3 2 19 2 2 4" xfId="4346"/>
    <cellStyle name="Normal 3 2 19 2 2 4 2" xfId="11296"/>
    <cellStyle name="Normal 3 2 19 2 2 5" xfId="7838"/>
    <cellStyle name="Normal 3 2 19 2 3" xfId="1318"/>
    <cellStyle name="Normal 3 2 19 2 3 2" xfId="3044"/>
    <cellStyle name="Normal 3 2 19 2 3 2 2" xfId="6491"/>
    <cellStyle name="Normal 3 2 19 2 3 2 2 2" xfId="13441"/>
    <cellStyle name="Normal 3 2 19 2 3 2 3" xfId="9994"/>
    <cellStyle name="Normal 3 2 19 2 3 3" xfId="4775"/>
    <cellStyle name="Normal 3 2 19 2 3 3 2" xfId="11725"/>
    <cellStyle name="Normal 3 2 19 2 3 4" xfId="8268"/>
    <cellStyle name="Normal 3 2 19 2 4" xfId="2186"/>
    <cellStyle name="Normal 3 2 19 2 4 2" xfId="5633"/>
    <cellStyle name="Normal 3 2 19 2 4 2 2" xfId="12583"/>
    <cellStyle name="Normal 3 2 19 2 4 3" xfId="9136"/>
    <cellStyle name="Normal 3 2 19 2 5" xfId="3917"/>
    <cellStyle name="Normal 3 2 19 2 5 2" xfId="10867"/>
    <cellStyle name="Normal 3 2 19 2 6" xfId="7372"/>
    <cellStyle name="Normal 3 2 19 3" xfId="682"/>
    <cellStyle name="Normal 3 2 19 3 2" xfId="1543"/>
    <cellStyle name="Normal 3 2 19 3 2 2" xfId="3269"/>
    <cellStyle name="Normal 3 2 19 3 2 2 2" xfId="6716"/>
    <cellStyle name="Normal 3 2 19 3 2 2 2 2" xfId="13666"/>
    <cellStyle name="Normal 3 2 19 3 2 2 3" xfId="10219"/>
    <cellStyle name="Normal 3 2 19 3 2 3" xfId="5000"/>
    <cellStyle name="Normal 3 2 19 3 2 3 2" xfId="11950"/>
    <cellStyle name="Normal 3 2 19 3 2 4" xfId="8493"/>
    <cellStyle name="Normal 3 2 19 3 3" xfId="2411"/>
    <cellStyle name="Normal 3 2 19 3 3 2" xfId="5858"/>
    <cellStyle name="Normal 3 2 19 3 3 2 2" xfId="12808"/>
    <cellStyle name="Normal 3 2 19 3 3 3" xfId="9361"/>
    <cellStyle name="Normal 3 2 19 3 4" xfId="4142"/>
    <cellStyle name="Normal 3 2 19 3 4 2" xfId="11092"/>
    <cellStyle name="Normal 3 2 19 3 5" xfId="7634"/>
    <cellStyle name="Normal 3 2 19 4" xfId="1114"/>
    <cellStyle name="Normal 3 2 19 4 2" xfId="2840"/>
    <cellStyle name="Normal 3 2 19 4 2 2" xfId="6287"/>
    <cellStyle name="Normal 3 2 19 4 2 2 2" xfId="13237"/>
    <cellStyle name="Normal 3 2 19 4 2 3" xfId="9790"/>
    <cellStyle name="Normal 3 2 19 4 3" xfId="4571"/>
    <cellStyle name="Normal 3 2 19 4 3 2" xfId="11521"/>
    <cellStyle name="Normal 3 2 19 4 4" xfId="8064"/>
    <cellStyle name="Normal 3 2 19 5" xfId="1982"/>
    <cellStyle name="Normal 3 2 19 5 2" xfId="5429"/>
    <cellStyle name="Normal 3 2 19 5 2 2" xfId="12379"/>
    <cellStyle name="Normal 3 2 19 5 3" xfId="8932"/>
    <cellStyle name="Normal 3 2 19 6" xfId="3713"/>
    <cellStyle name="Normal 3 2 19 6 2" xfId="10663"/>
    <cellStyle name="Normal 3 2 19 7" xfId="7168"/>
    <cellStyle name="Normal 3 2 2" xfId="13"/>
    <cellStyle name="Normal 3 2 2 10" xfId="6991"/>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2 2 2" xfId="13821"/>
    <cellStyle name="Normal 3 2 2 2 2 2 2 2 2 2 3" xfId="10374"/>
    <cellStyle name="Normal 3 2 2 2 2 2 2 2 2 3" xfId="5155"/>
    <cellStyle name="Normal 3 2 2 2 2 2 2 2 2 3 2" xfId="12105"/>
    <cellStyle name="Normal 3 2 2 2 2 2 2 2 2 4" xfId="8648"/>
    <cellStyle name="Normal 3 2 2 2 2 2 2 2 3" xfId="2566"/>
    <cellStyle name="Normal 3 2 2 2 2 2 2 2 3 2" xfId="6013"/>
    <cellStyle name="Normal 3 2 2 2 2 2 2 2 3 2 2" xfId="12963"/>
    <cellStyle name="Normal 3 2 2 2 2 2 2 2 3 3" xfId="9516"/>
    <cellStyle name="Normal 3 2 2 2 2 2 2 2 4" xfId="4297"/>
    <cellStyle name="Normal 3 2 2 2 2 2 2 2 4 2" xfId="11247"/>
    <cellStyle name="Normal 3 2 2 2 2 2 2 2 5" xfId="7789"/>
    <cellStyle name="Normal 3 2 2 2 2 2 2 3" xfId="1269"/>
    <cellStyle name="Normal 3 2 2 2 2 2 2 3 2" xfId="2995"/>
    <cellStyle name="Normal 3 2 2 2 2 2 2 3 2 2" xfId="6442"/>
    <cellStyle name="Normal 3 2 2 2 2 2 2 3 2 2 2" xfId="13392"/>
    <cellStyle name="Normal 3 2 2 2 2 2 2 3 2 3" xfId="9945"/>
    <cellStyle name="Normal 3 2 2 2 2 2 2 3 3" xfId="4726"/>
    <cellStyle name="Normal 3 2 2 2 2 2 2 3 3 2" xfId="11676"/>
    <cellStyle name="Normal 3 2 2 2 2 2 2 3 4" xfId="8219"/>
    <cellStyle name="Normal 3 2 2 2 2 2 2 4" xfId="2137"/>
    <cellStyle name="Normal 3 2 2 2 2 2 2 4 2" xfId="5584"/>
    <cellStyle name="Normal 3 2 2 2 2 2 2 4 2 2" xfId="12534"/>
    <cellStyle name="Normal 3 2 2 2 2 2 2 4 3" xfId="9087"/>
    <cellStyle name="Normal 3 2 2 2 2 2 2 5" xfId="3868"/>
    <cellStyle name="Normal 3 2 2 2 2 2 2 5 2" xfId="10818"/>
    <cellStyle name="Normal 3 2 2 2 2 2 2 6" xfId="7323"/>
    <cellStyle name="Normal 3 2 2 2 2 2 3" xfId="633"/>
    <cellStyle name="Normal 3 2 2 2 2 2 3 2" xfId="1494"/>
    <cellStyle name="Normal 3 2 2 2 2 2 3 2 2" xfId="3220"/>
    <cellStyle name="Normal 3 2 2 2 2 2 3 2 2 2" xfId="6667"/>
    <cellStyle name="Normal 3 2 2 2 2 2 3 2 2 2 2" xfId="13617"/>
    <cellStyle name="Normal 3 2 2 2 2 2 3 2 2 3" xfId="10170"/>
    <cellStyle name="Normal 3 2 2 2 2 2 3 2 3" xfId="4951"/>
    <cellStyle name="Normal 3 2 2 2 2 2 3 2 3 2" xfId="11901"/>
    <cellStyle name="Normal 3 2 2 2 2 2 3 2 4" xfId="8444"/>
    <cellStyle name="Normal 3 2 2 2 2 2 3 3" xfId="2362"/>
    <cellStyle name="Normal 3 2 2 2 2 2 3 3 2" xfId="5809"/>
    <cellStyle name="Normal 3 2 2 2 2 2 3 3 2 2" xfId="12759"/>
    <cellStyle name="Normal 3 2 2 2 2 2 3 3 3" xfId="9312"/>
    <cellStyle name="Normal 3 2 2 2 2 2 3 4" xfId="4093"/>
    <cellStyle name="Normal 3 2 2 2 2 2 3 4 2" xfId="11043"/>
    <cellStyle name="Normal 3 2 2 2 2 2 3 5" xfId="7585"/>
    <cellStyle name="Normal 3 2 2 2 2 2 4" xfId="1065"/>
    <cellStyle name="Normal 3 2 2 2 2 2 4 2" xfId="2791"/>
    <cellStyle name="Normal 3 2 2 2 2 2 4 2 2" xfId="6238"/>
    <cellStyle name="Normal 3 2 2 2 2 2 4 2 2 2" xfId="13188"/>
    <cellStyle name="Normal 3 2 2 2 2 2 4 2 3" xfId="9741"/>
    <cellStyle name="Normal 3 2 2 2 2 2 4 3" xfId="4522"/>
    <cellStyle name="Normal 3 2 2 2 2 2 4 3 2" xfId="11472"/>
    <cellStyle name="Normal 3 2 2 2 2 2 4 4" xfId="8015"/>
    <cellStyle name="Normal 3 2 2 2 2 2 5" xfId="1933"/>
    <cellStyle name="Normal 3 2 2 2 2 2 5 2" xfId="5380"/>
    <cellStyle name="Normal 3 2 2 2 2 2 5 2 2" xfId="12330"/>
    <cellStyle name="Normal 3 2 2 2 2 2 5 3" xfId="8883"/>
    <cellStyle name="Normal 3 2 2 2 2 2 6" xfId="3664"/>
    <cellStyle name="Normal 3 2 2 2 2 2 6 2" xfId="10614"/>
    <cellStyle name="Normal 3 2 2 2 2 2 7" xfId="7117"/>
    <cellStyle name="Normal 3 2 2 2 2 3" xfId="289"/>
    <cellStyle name="Normal 3 2 2 2 2 3 2" xfId="759"/>
    <cellStyle name="Normal 3 2 2 2 2 3 2 2" xfId="1620"/>
    <cellStyle name="Normal 3 2 2 2 2 3 2 2 2" xfId="3346"/>
    <cellStyle name="Normal 3 2 2 2 2 3 2 2 2 2" xfId="6793"/>
    <cellStyle name="Normal 3 2 2 2 2 3 2 2 2 2 2" xfId="13743"/>
    <cellStyle name="Normal 3 2 2 2 2 3 2 2 2 3" xfId="10296"/>
    <cellStyle name="Normal 3 2 2 2 2 3 2 2 3" xfId="5077"/>
    <cellStyle name="Normal 3 2 2 2 2 3 2 2 3 2" xfId="12027"/>
    <cellStyle name="Normal 3 2 2 2 2 3 2 2 4" xfId="8570"/>
    <cellStyle name="Normal 3 2 2 2 2 3 2 3" xfId="2488"/>
    <cellStyle name="Normal 3 2 2 2 2 3 2 3 2" xfId="5935"/>
    <cellStyle name="Normal 3 2 2 2 2 3 2 3 2 2" xfId="12885"/>
    <cellStyle name="Normal 3 2 2 2 2 3 2 3 3" xfId="9438"/>
    <cellStyle name="Normal 3 2 2 2 2 3 2 4" xfId="4219"/>
    <cellStyle name="Normal 3 2 2 2 2 3 2 4 2" xfId="11169"/>
    <cellStyle name="Normal 3 2 2 2 2 3 2 5" xfId="7711"/>
    <cellStyle name="Normal 3 2 2 2 2 3 3" xfId="1191"/>
    <cellStyle name="Normal 3 2 2 2 2 3 3 2" xfId="2917"/>
    <cellStyle name="Normal 3 2 2 2 2 3 3 2 2" xfId="6364"/>
    <cellStyle name="Normal 3 2 2 2 2 3 3 2 2 2" xfId="13314"/>
    <cellStyle name="Normal 3 2 2 2 2 3 3 2 3" xfId="9867"/>
    <cellStyle name="Normal 3 2 2 2 2 3 3 3" xfId="4648"/>
    <cellStyle name="Normal 3 2 2 2 2 3 3 3 2" xfId="11598"/>
    <cellStyle name="Normal 3 2 2 2 2 3 3 4" xfId="8141"/>
    <cellStyle name="Normal 3 2 2 2 2 3 4" xfId="2059"/>
    <cellStyle name="Normal 3 2 2 2 2 3 4 2" xfId="5506"/>
    <cellStyle name="Normal 3 2 2 2 2 3 4 2 2" xfId="12456"/>
    <cellStyle name="Normal 3 2 2 2 2 3 4 3" xfId="9009"/>
    <cellStyle name="Normal 3 2 2 2 2 3 5" xfId="3790"/>
    <cellStyle name="Normal 3 2 2 2 2 3 5 2" xfId="10740"/>
    <cellStyle name="Normal 3 2 2 2 2 3 6" xfId="7245"/>
    <cellStyle name="Normal 3 2 2 2 2 4" xfId="555"/>
    <cellStyle name="Normal 3 2 2 2 2 4 2" xfId="1416"/>
    <cellStyle name="Normal 3 2 2 2 2 4 2 2" xfId="3142"/>
    <cellStyle name="Normal 3 2 2 2 2 4 2 2 2" xfId="6589"/>
    <cellStyle name="Normal 3 2 2 2 2 4 2 2 2 2" xfId="13539"/>
    <cellStyle name="Normal 3 2 2 2 2 4 2 2 3" xfId="10092"/>
    <cellStyle name="Normal 3 2 2 2 2 4 2 3" xfId="4873"/>
    <cellStyle name="Normal 3 2 2 2 2 4 2 3 2" xfId="11823"/>
    <cellStyle name="Normal 3 2 2 2 2 4 2 4" xfId="8366"/>
    <cellStyle name="Normal 3 2 2 2 2 4 3" xfId="2284"/>
    <cellStyle name="Normal 3 2 2 2 2 4 3 2" xfId="5731"/>
    <cellStyle name="Normal 3 2 2 2 2 4 3 2 2" xfId="12681"/>
    <cellStyle name="Normal 3 2 2 2 2 4 3 3" xfId="9234"/>
    <cellStyle name="Normal 3 2 2 2 2 4 4" xfId="4015"/>
    <cellStyle name="Normal 3 2 2 2 2 4 4 2" xfId="10965"/>
    <cellStyle name="Normal 3 2 2 2 2 4 5" xfId="7507"/>
    <cellStyle name="Normal 3 2 2 2 2 5" xfId="987"/>
    <cellStyle name="Normal 3 2 2 2 2 5 2" xfId="2713"/>
    <cellStyle name="Normal 3 2 2 2 2 5 2 2" xfId="6160"/>
    <cellStyle name="Normal 3 2 2 2 2 5 2 2 2" xfId="13110"/>
    <cellStyle name="Normal 3 2 2 2 2 5 2 3" xfId="9663"/>
    <cellStyle name="Normal 3 2 2 2 2 5 3" xfId="4444"/>
    <cellStyle name="Normal 3 2 2 2 2 5 3 2" xfId="11394"/>
    <cellStyle name="Normal 3 2 2 2 2 5 4" xfId="7937"/>
    <cellStyle name="Normal 3 2 2 2 2 6" xfId="1855"/>
    <cellStyle name="Normal 3 2 2 2 2 6 2" xfId="5302"/>
    <cellStyle name="Normal 3 2 2 2 2 6 2 2" xfId="12252"/>
    <cellStyle name="Normal 3 2 2 2 2 6 3" xfId="8805"/>
    <cellStyle name="Normal 3 2 2 2 2 7" xfId="3585"/>
    <cellStyle name="Normal 3 2 2 2 2 7 2" xfId="10535"/>
    <cellStyle name="Normal 3 2 2 2 2 8" xfId="7039"/>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2 2 2" xfId="13789"/>
    <cellStyle name="Normal 3 2 2 2 3 2 2 2 2 3" xfId="10342"/>
    <cellStyle name="Normal 3 2 2 2 3 2 2 2 3" xfId="5123"/>
    <cellStyle name="Normal 3 2 2 2 3 2 2 2 3 2" xfId="12073"/>
    <cellStyle name="Normal 3 2 2 2 3 2 2 2 4" xfId="8616"/>
    <cellStyle name="Normal 3 2 2 2 3 2 2 3" xfId="2534"/>
    <cellStyle name="Normal 3 2 2 2 3 2 2 3 2" xfId="5981"/>
    <cellStyle name="Normal 3 2 2 2 3 2 2 3 2 2" xfId="12931"/>
    <cellStyle name="Normal 3 2 2 2 3 2 2 3 3" xfId="9484"/>
    <cellStyle name="Normal 3 2 2 2 3 2 2 4" xfId="4265"/>
    <cellStyle name="Normal 3 2 2 2 3 2 2 4 2" xfId="11215"/>
    <cellStyle name="Normal 3 2 2 2 3 2 2 5" xfId="7757"/>
    <cellStyle name="Normal 3 2 2 2 3 2 3" xfId="1237"/>
    <cellStyle name="Normal 3 2 2 2 3 2 3 2" xfId="2963"/>
    <cellStyle name="Normal 3 2 2 2 3 2 3 2 2" xfId="6410"/>
    <cellStyle name="Normal 3 2 2 2 3 2 3 2 2 2" xfId="13360"/>
    <cellStyle name="Normal 3 2 2 2 3 2 3 2 3" xfId="9913"/>
    <cellStyle name="Normal 3 2 2 2 3 2 3 3" xfId="4694"/>
    <cellStyle name="Normal 3 2 2 2 3 2 3 3 2" xfId="11644"/>
    <cellStyle name="Normal 3 2 2 2 3 2 3 4" xfId="8187"/>
    <cellStyle name="Normal 3 2 2 2 3 2 4" xfId="2105"/>
    <cellStyle name="Normal 3 2 2 2 3 2 4 2" xfId="5552"/>
    <cellStyle name="Normal 3 2 2 2 3 2 4 2 2" xfId="12502"/>
    <cellStyle name="Normal 3 2 2 2 3 2 4 3" xfId="9055"/>
    <cellStyle name="Normal 3 2 2 2 3 2 5" xfId="3836"/>
    <cellStyle name="Normal 3 2 2 2 3 2 5 2" xfId="10786"/>
    <cellStyle name="Normal 3 2 2 2 3 2 6" xfId="7291"/>
    <cellStyle name="Normal 3 2 2 2 3 3" xfId="601"/>
    <cellStyle name="Normal 3 2 2 2 3 3 2" xfId="1462"/>
    <cellStyle name="Normal 3 2 2 2 3 3 2 2" xfId="3188"/>
    <cellStyle name="Normal 3 2 2 2 3 3 2 2 2" xfId="6635"/>
    <cellStyle name="Normal 3 2 2 2 3 3 2 2 2 2" xfId="13585"/>
    <cellStyle name="Normal 3 2 2 2 3 3 2 2 3" xfId="10138"/>
    <cellStyle name="Normal 3 2 2 2 3 3 2 3" xfId="4919"/>
    <cellStyle name="Normal 3 2 2 2 3 3 2 3 2" xfId="11869"/>
    <cellStyle name="Normal 3 2 2 2 3 3 2 4" xfId="8412"/>
    <cellStyle name="Normal 3 2 2 2 3 3 3" xfId="2330"/>
    <cellStyle name="Normal 3 2 2 2 3 3 3 2" xfId="5777"/>
    <cellStyle name="Normal 3 2 2 2 3 3 3 2 2" xfId="12727"/>
    <cellStyle name="Normal 3 2 2 2 3 3 3 3" xfId="9280"/>
    <cellStyle name="Normal 3 2 2 2 3 3 4" xfId="4061"/>
    <cellStyle name="Normal 3 2 2 2 3 3 4 2" xfId="11011"/>
    <cellStyle name="Normal 3 2 2 2 3 3 5" xfId="7553"/>
    <cellStyle name="Normal 3 2 2 2 3 4" xfId="1033"/>
    <cellStyle name="Normal 3 2 2 2 3 4 2" xfId="2759"/>
    <cellStyle name="Normal 3 2 2 2 3 4 2 2" xfId="6206"/>
    <cellStyle name="Normal 3 2 2 2 3 4 2 2 2" xfId="13156"/>
    <cellStyle name="Normal 3 2 2 2 3 4 2 3" xfId="9709"/>
    <cellStyle name="Normal 3 2 2 2 3 4 3" xfId="4490"/>
    <cellStyle name="Normal 3 2 2 2 3 4 3 2" xfId="11440"/>
    <cellStyle name="Normal 3 2 2 2 3 4 4" xfId="7983"/>
    <cellStyle name="Normal 3 2 2 2 3 5" xfId="1901"/>
    <cellStyle name="Normal 3 2 2 2 3 5 2" xfId="5348"/>
    <cellStyle name="Normal 3 2 2 2 3 5 2 2" xfId="12298"/>
    <cellStyle name="Normal 3 2 2 2 3 5 3" xfId="8851"/>
    <cellStyle name="Normal 3 2 2 2 3 6" xfId="3632"/>
    <cellStyle name="Normal 3 2 2 2 3 6 2" xfId="10582"/>
    <cellStyle name="Normal 3 2 2 2 3 7" xfId="7085"/>
    <cellStyle name="Normal 3 2 2 2 4" xfId="257"/>
    <cellStyle name="Normal 3 2 2 2 4 2" xfId="727"/>
    <cellStyle name="Normal 3 2 2 2 4 2 2" xfId="1588"/>
    <cellStyle name="Normal 3 2 2 2 4 2 2 2" xfId="3314"/>
    <cellStyle name="Normal 3 2 2 2 4 2 2 2 2" xfId="6761"/>
    <cellStyle name="Normal 3 2 2 2 4 2 2 2 2 2" xfId="13711"/>
    <cellStyle name="Normal 3 2 2 2 4 2 2 2 3" xfId="10264"/>
    <cellStyle name="Normal 3 2 2 2 4 2 2 3" xfId="5045"/>
    <cellStyle name="Normal 3 2 2 2 4 2 2 3 2" xfId="11995"/>
    <cellStyle name="Normal 3 2 2 2 4 2 2 4" xfId="8538"/>
    <cellStyle name="Normal 3 2 2 2 4 2 3" xfId="2456"/>
    <cellStyle name="Normal 3 2 2 2 4 2 3 2" xfId="5903"/>
    <cellStyle name="Normal 3 2 2 2 4 2 3 2 2" xfId="12853"/>
    <cellStyle name="Normal 3 2 2 2 4 2 3 3" xfId="9406"/>
    <cellStyle name="Normal 3 2 2 2 4 2 4" xfId="4187"/>
    <cellStyle name="Normal 3 2 2 2 4 2 4 2" xfId="11137"/>
    <cellStyle name="Normal 3 2 2 2 4 2 5" xfId="7679"/>
    <cellStyle name="Normal 3 2 2 2 4 3" xfId="1159"/>
    <cellStyle name="Normal 3 2 2 2 4 3 2" xfId="2885"/>
    <cellStyle name="Normal 3 2 2 2 4 3 2 2" xfId="6332"/>
    <cellStyle name="Normal 3 2 2 2 4 3 2 2 2" xfId="13282"/>
    <cellStyle name="Normal 3 2 2 2 4 3 2 3" xfId="9835"/>
    <cellStyle name="Normal 3 2 2 2 4 3 3" xfId="4616"/>
    <cellStyle name="Normal 3 2 2 2 4 3 3 2" xfId="11566"/>
    <cellStyle name="Normal 3 2 2 2 4 3 4" xfId="8109"/>
    <cellStyle name="Normal 3 2 2 2 4 4" xfId="2027"/>
    <cellStyle name="Normal 3 2 2 2 4 4 2" xfId="5474"/>
    <cellStyle name="Normal 3 2 2 2 4 4 2 2" xfId="12424"/>
    <cellStyle name="Normal 3 2 2 2 4 4 3" xfId="8977"/>
    <cellStyle name="Normal 3 2 2 2 4 5" xfId="3758"/>
    <cellStyle name="Normal 3 2 2 2 4 5 2" xfId="10708"/>
    <cellStyle name="Normal 3 2 2 2 4 6" xfId="7213"/>
    <cellStyle name="Normal 3 2 2 2 5" xfId="523"/>
    <cellStyle name="Normal 3 2 2 2 5 2" xfId="1384"/>
    <cellStyle name="Normal 3 2 2 2 5 2 2" xfId="3110"/>
    <cellStyle name="Normal 3 2 2 2 5 2 2 2" xfId="6557"/>
    <cellStyle name="Normal 3 2 2 2 5 2 2 2 2" xfId="13507"/>
    <cellStyle name="Normal 3 2 2 2 5 2 2 3" xfId="10060"/>
    <cellStyle name="Normal 3 2 2 2 5 2 3" xfId="4841"/>
    <cellStyle name="Normal 3 2 2 2 5 2 3 2" xfId="11791"/>
    <cellStyle name="Normal 3 2 2 2 5 2 4" xfId="8334"/>
    <cellStyle name="Normal 3 2 2 2 5 3" xfId="2252"/>
    <cellStyle name="Normal 3 2 2 2 5 3 2" xfId="5699"/>
    <cellStyle name="Normal 3 2 2 2 5 3 2 2" xfId="12649"/>
    <cellStyle name="Normal 3 2 2 2 5 3 3" xfId="9202"/>
    <cellStyle name="Normal 3 2 2 2 5 4" xfId="3983"/>
    <cellStyle name="Normal 3 2 2 2 5 4 2" xfId="10933"/>
    <cellStyle name="Normal 3 2 2 2 5 5" xfId="7475"/>
    <cellStyle name="Normal 3 2 2 2 6" xfId="955"/>
    <cellStyle name="Normal 3 2 2 2 6 2" xfId="2681"/>
    <cellStyle name="Normal 3 2 2 2 6 2 2" xfId="6128"/>
    <cellStyle name="Normal 3 2 2 2 6 2 2 2" xfId="13078"/>
    <cellStyle name="Normal 3 2 2 2 6 2 3" xfId="9631"/>
    <cellStyle name="Normal 3 2 2 2 6 3" xfId="4412"/>
    <cellStyle name="Normal 3 2 2 2 6 3 2" xfId="11362"/>
    <cellStyle name="Normal 3 2 2 2 6 4" xfId="7905"/>
    <cellStyle name="Normal 3 2 2 2 7" xfId="1823"/>
    <cellStyle name="Normal 3 2 2 2 7 2" xfId="5270"/>
    <cellStyle name="Normal 3 2 2 2 7 2 2" xfId="12220"/>
    <cellStyle name="Normal 3 2 2 2 7 3" xfId="8773"/>
    <cellStyle name="Normal 3 2 2 2 8" xfId="3553"/>
    <cellStyle name="Normal 3 2 2 2 8 2" xfId="10503"/>
    <cellStyle name="Normal 3 2 2 2 9" xfId="7007"/>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2 2 2" xfId="13805"/>
    <cellStyle name="Normal 3 2 2 3 2 2 2 2 2 3" xfId="10358"/>
    <cellStyle name="Normal 3 2 2 3 2 2 2 2 3" xfId="5139"/>
    <cellStyle name="Normal 3 2 2 3 2 2 2 2 3 2" xfId="12089"/>
    <cellStyle name="Normal 3 2 2 3 2 2 2 2 4" xfId="8632"/>
    <cellStyle name="Normal 3 2 2 3 2 2 2 3" xfId="2550"/>
    <cellStyle name="Normal 3 2 2 3 2 2 2 3 2" xfId="5997"/>
    <cellStyle name="Normal 3 2 2 3 2 2 2 3 2 2" xfId="12947"/>
    <cellStyle name="Normal 3 2 2 3 2 2 2 3 3" xfId="9500"/>
    <cellStyle name="Normal 3 2 2 3 2 2 2 4" xfId="4281"/>
    <cellStyle name="Normal 3 2 2 3 2 2 2 4 2" xfId="11231"/>
    <cellStyle name="Normal 3 2 2 3 2 2 2 5" xfId="7773"/>
    <cellStyle name="Normal 3 2 2 3 2 2 3" xfId="1253"/>
    <cellStyle name="Normal 3 2 2 3 2 2 3 2" xfId="2979"/>
    <cellStyle name="Normal 3 2 2 3 2 2 3 2 2" xfId="6426"/>
    <cellStyle name="Normal 3 2 2 3 2 2 3 2 2 2" xfId="13376"/>
    <cellStyle name="Normal 3 2 2 3 2 2 3 2 3" xfId="9929"/>
    <cellStyle name="Normal 3 2 2 3 2 2 3 3" xfId="4710"/>
    <cellStyle name="Normal 3 2 2 3 2 2 3 3 2" xfId="11660"/>
    <cellStyle name="Normal 3 2 2 3 2 2 3 4" xfId="8203"/>
    <cellStyle name="Normal 3 2 2 3 2 2 4" xfId="2121"/>
    <cellStyle name="Normal 3 2 2 3 2 2 4 2" xfId="5568"/>
    <cellStyle name="Normal 3 2 2 3 2 2 4 2 2" xfId="12518"/>
    <cellStyle name="Normal 3 2 2 3 2 2 4 3" xfId="9071"/>
    <cellStyle name="Normal 3 2 2 3 2 2 5" xfId="3852"/>
    <cellStyle name="Normal 3 2 2 3 2 2 5 2" xfId="10802"/>
    <cellStyle name="Normal 3 2 2 3 2 2 6" xfId="7307"/>
    <cellStyle name="Normal 3 2 2 3 2 3" xfId="617"/>
    <cellStyle name="Normal 3 2 2 3 2 3 2" xfId="1478"/>
    <cellStyle name="Normal 3 2 2 3 2 3 2 2" xfId="3204"/>
    <cellStyle name="Normal 3 2 2 3 2 3 2 2 2" xfId="6651"/>
    <cellStyle name="Normal 3 2 2 3 2 3 2 2 2 2" xfId="13601"/>
    <cellStyle name="Normal 3 2 2 3 2 3 2 2 3" xfId="10154"/>
    <cellStyle name="Normal 3 2 2 3 2 3 2 3" xfId="4935"/>
    <cellStyle name="Normal 3 2 2 3 2 3 2 3 2" xfId="11885"/>
    <cellStyle name="Normal 3 2 2 3 2 3 2 4" xfId="8428"/>
    <cellStyle name="Normal 3 2 2 3 2 3 3" xfId="2346"/>
    <cellStyle name="Normal 3 2 2 3 2 3 3 2" xfId="5793"/>
    <cellStyle name="Normal 3 2 2 3 2 3 3 2 2" xfId="12743"/>
    <cellStyle name="Normal 3 2 2 3 2 3 3 3" xfId="9296"/>
    <cellStyle name="Normal 3 2 2 3 2 3 4" xfId="4077"/>
    <cellStyle name="Normal 3 2 2 3 2 3 4 2" xfId="11027"/>
    <cellStyle name="Normal 3 2 2 3 2 3 5" xfId="7569"/>
    <cellStyle name="Normal 3 2 2 3 2 4" xfId="1049"/>
    <cellStyle name="Normal 3 2 2 3 2 4 2" xfId="2775"/>
    <cellStyle name="Normal 3 2 2 3 2 4 2 2" xfId="6222"/>
    <cellStyle name="Normal 3 2 2 3 2 4 2 2 2" xfId="13172"/>
    <cellStyle name="Normal 3 2 2 3 2 4 2 3" xfId="9725"/>
    <cellStyle name="Normal 3 2 2 3 2 4 3" xfId="4506"/>
    <cellStyle name="Normal 3 2 2 3 2 4 3 2" xfId="11456"/>
    <cellStyle name="Normal 3 2 2 3 2 4 4" xfId="7999"/>
    <cellStyle name="Normal 3 2 2 3 2 5" xfId="1917"/>
    <cellStyle name="Normal 3 2 2 3 2 5 2" xfId="5364"/>
    <cellStyle name="Normal 3 2 2 3 2 5 2 2" xfId="12314"/>
    <cellStyle name="Normal 3 2 2 3 2 5 3" xfId="8867"/>
    <cellStyle name="Normal 3 2 2 3 2 6" xfId="3648"/>
    <cellStyle name="Normal 3 2 2 3 2 6 2" xfId="10598"/>
    <cellStyle name="Normal 3 2 2 3 2 7" xfId="7101"/>
    <cellStyle name="Normal 3 2 2 3 3" xfId="273"/>
    <cellStyle name="Normal 3 2 2 3 3 2" xfId="743"/>
    <cellStyle name="Normal 3 2 2 3 3 2 2" xfId="1604"/>
    <cellStyle name="Normal 3 2 2 3 3 2 2 2" xfId="3330"/>
    <cellStyle name="Normal 3 2 2 3 3 2 2 2 2" xfId="6777"/>
    <cellStyle name="Normal 3 2 2 3 3 2 2 2 2 2" xfId="13727"/>
    <cellStyle name="Normal 3 2 2 3 3 2 2 2 3" xfId="10280"/>
    <cellStyle name="Normal 3 2 2 3 3 2 2 3" xfId="5061"/>
    <cellStyle name="Normal 3 2 2 3 3 2 2 3 2" xfId="12011"/>
    <cellStyle name="Normal 3 2 2 3 3 2 2 4" xfId="8554"/>
    <cellStyle name="Normal 3 2 2 3 3 2 3" xfId="2472"/>
    <cellStyle name="Normal 3 2 2 3 3 2 3 2" xfId="5919"/>
    <cellStyle name="Normal 3 2 2 3 3 2 3 2 2" xfId="12869"/>
    <cellStyle name="Normal 3 2 2 3 3 2 3 3" xfId="9422"/>
    <cellStyle name="Normal 3 2 2 3 3 2 4" xfId="4203"/>
    <cellStyle name="Normal 3 2 2 3 3 2 4 2" xfId="11153"/>
    <cellStyle name="Normal 3 2 2 3 3 2 5" xfId="7695"/>
    <cellStyle name="Normal 3 2 2 3 3 3" xfId="1175"/>
    <cellStyle name="Normal 3 2 2 3 3 3 2" xfId="2901"/>
    <cellStyle name="Normal 3 2 2 3 3 3 2 2" xfId="6348"/>
    <cellStyle name="Normal 3 2 2 3 3 3 2 2 2" xfId="13298"/>
    <cellStyle name="Normal 3 2 2 3 3 3 2 3" xfId="9851"/>
    <cellStyle name="Normal 3 2 2 3 3 3 3" xfId="4632"/>
    <cellStyle name="Normal 3 2 2 3 3 3 3 2" xfId="11582"/>
    <cellStyle name="Normal 3 2 2 3 3 3 4" xfId="8125"/>
    <cellStyle name="Normal 3 2 2 3 3 4" xfId="2043"/>
    <cellStyle name="Normal 3 2 2 3 3 4 2" xfId="5490"/>
    <cellStyle name="Normal 3 2 2 3 3 4 2 2" xfId="12440"/>
    <cellStyle name="Normal 3 2 2 3 3 4 3" xfId="8993"/>
    <cellStyle name="Normal 3 2 2 3 3 5" xfId="3774"/>
    <cellStyle name="Normal 3 2 2 3 3 5 2" xfId="10724"/>
    <cellStyle name="Normal 3 2 2 3 3 6" xfId="7229"/>
    <cellStyle name="Normal 3 2 2 3 4" xfId="539"/>
    <cellStyle name="Normal 3 2 2 3 4 2" xfId="1400"/>
    <cellStyle name="Normal 3 2 2 3 4 2 2" xfId="3126"/>
    <cellStyle name="Normal 3 2 2 3 4 2 2 2" xfId="6573"/>
    <cellStyle name="Normal 3 2 2 3 4 2 2 2 2" xfId="13523"/>
    <cellStyle name="Normal 3 2 2 3 4 2 2 3" xfId="10076"/>
    <cellStyle name="Normal 3 2 2 3 4 2 3" xfId="4857"/>
    <cellStyle name="Normal 3 2 2 3 4 2 3 2" xfId="11807"/>
    <cellStyle name="Normal 3 2 2 3 4 2 4" xfId="8350"/>
    <cellStyle name="Normal 3 2 2 3 4 3" xfId="2268"/>
    <cellStyle name="Normal 3 2 2 3 4 3 2" xfId="5715"/>
    <cellStyle name="Normal 3 2 2 3 4 3 2 2" xfId="12665"/>
    <cellStyle name="Normal 3 2 2 3 4 3 3" xfId="9218"/>
    <cellStyle name="Normal 3 2 2 3 4 4" xfId="3999"/>
    <cellStyle name="Normal 3 2 2 3 4 4 2" xfId="10949"/>
    <cellStyle name="Normal 3 2 2 3 4 5" xfId="7491"/>
    <cellStyle name="Normal 3 2 2 3 5" xfId="971"/>
    <cellStyle name="Normal 3 2 2 3 5 2" xfId="2697"/>
    <cellStyle name="Normal 3 2 2 3 5 2 2" xfId="6144"/>
    <cellStyle name="Normal 3 2 2 3 5 2 2 2" xfId="13094"/>
    <cellStyle name="Normal 3 2 2 3 5 2 3" xfId="9647"/>
    <cellStyle name="Normal 3 2 2 3 5 3" xfId="4428"/>
    <cellStyle name="Normal 3 2 2 3 5 3 2" xfId="11378"/>
    <cellStyle name="Normal 3 2 2 3 5 4" xfId="7921"/>
    <cellStyle name="Normal 3 2 2 3 6" xfId="1839"/>
    <cellStyle name="Normal 3 2 2 3 6 2" xfId="5286"/>
    <cellStyle name="Normal 3 2 2 3 6 2 2" xfId="12236"/>
    <cellStyle name="Normal 3 2 2 3 6 3" xfId="8789"/>
    <cellStyle name="Normal 3 2 2 3 7" xfId="3569"/>
    <cellStyle name="Normal 3 2 2 3 7 2" xfId="10519"/>
    <cellStyle name="Normal 3 2 2 3 8" xfId="7023"/>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2 2 2" xfId="13773"/>
    <cellStyle name="Normal 3 2 2 4 2 2 2 2 3" xfId="10326"/>
    <cellStyle name="Normal 3 2 2 4 2 2 2 3" xfId="5107"/>
    <cellStyle name="Normal 3 2 2 4 2 2 2 3 2" xfId="12057"/>
    <cellStyle name="Normal 3 2 2 4 2 2 2 4" xfId="8600"/>
    <cellStyle name="Normal 3 2 2 4 2 2 3" xfId="2518"/>
    <cellStyle name="Normal 3 2 2 4 2 2 3 2" xfId="5965"/>
    <cellStyle name="Normal 3 2 2 4 2 2 3 2 2" xfId="12915"/>
    <cellStyle name="Normal 3 2 2 4 2 2 3 3" xfId="9468"/>
    <cellStyle name="Normal 3 2 2 4 2 2 4" xfId="4249"/>
    <cellStyle name="Normal 3 2 2 4 2 2 4 2" xfId="11199"/>
    <cellStyle name="Normal 3 2 2 4 2 2 5" xfId="7741"/>
    <cellStyle name="Normal 3 2 2 4 2 3" xfId="1221"/>
    <cellStyle name="Normal 3 2 2 4 2 3 2" xfId="2947"/>
    <cellStyle name="Normal 3 2 2 4 2 3 2 2" xfId="6394"/>
    <cellStyle name="Normal 3 2 2 4 2 3 2 2 2" xfId="13344"/>
    <cellStyle name="Normal 3 2 2 4 2 3 2 3" xfId="9897"/>
    <cellStyle name="Normal 3 2 2 4 2 3 3" xfId="4678"/>
    <cellStyle name="Normal 3 2 2 4 2 3 3 2" xfId="11628"/>
    <cellStyle name="Normal 3 2 2 4 2 3 4" xfId="8171"/>
    <cellStyle name="Normal 3 2 2 4 2 4" xfId="2089"/>
    <cellStyle name="Normal 3 2 2 4 2 4 2" xfId="5536"/>
    <cellStyle name="Normal 3 2 2 4 2 4 2 2" xfId="12486"/>
    <cellStyle name="Normal 3 2 2 4 2 4 3" xfId="9039"/>
    <cellStyle name="Normal 3 2 2 4 2 5" xfId="3820"/>
    <cellStyle name="Normal 3 2 2 4 2 5 2" xfId="10770"/>
    <cellStyle name="Normal 3 2 2 4 2 6" xfId="7275"/>
    <cellStyle name="Normal 3 2 2 4 3" xfId="585"/>
    <cellStyle name="Normal 3 2 2 4 3 2" xfId="1446"/>
    <cellStyle name="Normal 3 2 2 4 3 2 2" xfId="3172"/>
    <cellStyle name="Normal 3 2 2 4 3 2 2 2" xfId="6619"/>
    <cellStyle name="Normal 3 2 2 4 3 2 2 2 2" xfId="13569"/>
    <cellStyle name="Normal 3 2 2 4 3 2 2 3" xfId="10122"/>
    <cellStyle name="Normal 3 2 2 4 3 2 3" xfId="4903"/>
    <cellStyle name="Normal 3 2 2 4 3 2 3 2" xfId="11853"/>
    <cellStyle name="Normal 3 2 2 4 3 2 4" xfId="8396"/>
    <cellStyle name="Normal 3 2 2 4 3 3" xfId="2314"/>
    <cellStyle name="Normal 3 2 2 4 3 3 2" xfId="5761"/>
    <cellStyle name="Normal 3 2 2 4 3 3 2 2" xfId="12711"/>
    <cellStyle name="Normal 3 2 2 4 3 3 3" xfId="9264"/>
    <cellStyle name="Normal 3 2 2 4 3 4" xfId="4045"/>
    <cellStyle name="Normal 3 2 2 4 3 4 2" xfId="10995"/>
    <cellStyle name="Normal 3 2 2 4 3 5" xfId="7537"/>
    <cellStyle name="Normal 3 2 2 4 4" xfId="1017"/>
    <cellStyle name="Normal 3 2 2 4 4 2" xfId="2743"/>
    <cellStyle name="Normal 3 2 2 4 4 2 2" xfId="6190"/>
    <cellStyle name="Normal 3 2 2 4 4 2 2 2" xfId="13140"/>
    <cellStyle name="Normal 3 2 2 4 4 2 3" xfId="9693"/>
    <cellStyle name="Normal 3 2 2 4 4 3" xfId="4474"/>
    <cellStyle name="Normal 3 2 2 4 4 3 2" xfId="11424"/>
    <cellStyle name="Normal 3 2 2 4 4 4" xfId="7967"/>
    <cellStyle name="Normal 3 2 2 4 5" xfId="1885"/>
    <cellStyle name="Normal 3 2 2 4 5 2" xfId="5332"/>
    <cellStyle name="Normal 3 2 2 4 5 2 2" xfId="12282"/>
    <cellStyle name="Normal 3 2 2 4 5 3" xfId="8835"/>
    <cellStyle name="Normal 3 2 2 4 6" xfId="3616"/>
    <cellStyle name="Normal 3 2 2 4 6 2" xfId="10566"/>
    <cellStyle name="Normal 3 2 2 4 7" xfId="7069"/>
    <cellStyle name="Normal 3 2 2 5" xfId="241"/>
    <cellStyle name="Normal 3 2 2 5 2" xfId="711"/>
    <cellStyle name="Normal 3 2 2 5 2 2" xfId="1572"/>
    <cellStyle name="Normal 3 2 2 5 2 2 2" xfId="3298"/>
    <cellStyle name="Normal 3 2 2 5 2 2 2 2" xfId="6745"/>
    <cellStyle name="Normal 3 2 2 5 2 2 2 2 2" xfId="13695"/>
    <cellStyle name="Normal 3 2 2 5 2 2 2 3" xfId="10248"/>
    <cellStyle name="Normal 3 2 2 5 2 2 3" xfId="5029"/>
    <cellStyle name="Normal 3 2 2 5 2 2 3 2" xfId="11979"/>
    <cellStyle name="Normal 3 2 2 5 2 2 4" xfId="8522"/>
    <cellStyle name="Normal 3 2 2 5 2 3" xfId="2440"/>
    <cellStyle name="Normal 3 2 2 5 2 3 2" xfId="5887"/>
    <cellStyle name="Normal 3 2 2 5 2 3 2 2" xfId="12837"/>
    <cellStyle name="Normal 3 2 2 5 2 3 3" xfId="9390"/>
    <cellStyle name="Normal 3 2 2 5 2 4" xfId="4171"/>
    <cellStyle name="Normal 3 2 2 5 2 4 2" xfId="11121"/>
    <cellStyle name="Normal 3 2 2 5 2 5" xfId="7663"/>
    <cellStyle name="Normal 3 2 2 5 3" xfId="1143"/>
    <cellStyle name="Normal 3 2 2 5 3 2" xfId="2869"/>
    <cellStyle name="Normal 3 2 2 5 3 2 2" xfId="6316"/>
    <cellStyle name="Normal 3 2 2 5 3 2 2 2" xfId="13266"/>
    <cellStyle name="Normal 3 2 2 5 3 2 3" xfId="9819"/>
    <cellStyle name="Normal 3 2 2 5 3 3" xfId="4600"/>
    <cellStyle name="Normal 3 2 2 5 3 3 2" xfId="11550"/>
    <cellStyle name="Normal 3 2 2 5 3 4" xfId="8093"/>
    <cellStyle name="Normal 3 2 2 5 4" xfId="2011"/>
    <cellStyle name="Normal 3 2 2 5 4 2" xfId="5458"/>
    <cellStyle name="Normal 3 2 2 5 4 2 2" xfId="12408"/>
    <cellStyle name="Normal 3 2 2 5 4 3" xfId="8961"/>
    <cellStyle name="Normal 3 2 2 5 5" xfId="3742"/>
    <cellStyle name="Normal 3 2 2 5 5 2" xfId="10692"/>
    <cellStyle name="Normal 3 2 2 5 6" xfId="7197"/>
    <cellStyle name="Normal 3 2 2 6" xfId="507"/>
    <cellStyle name="Normal 3 2 2 6 2" xfId="1368"/>
    <cellStyle name="Normal 3 2 2 6 2 2" xfId="3094"/>
    <cellStyle name="Normal 3 2 2 6 2 2 2" xfId="6541"/>
    <cellStyle name="Normal 3 2 2 6 2 2 2 2" xfId="13491"/>
    <cellStyle name="Normal 3 2 2 6 2 2 3" xfId="10044"/>
    <cellStyle name="Normal 3 2 2 6 2 3" xfId="4825"/>
    <cellStyle name="Normal 3 2 2 6 2 3 2" xfId="11775"/>
    <cellStyle name="Normal 3 2 2 6 2 4" xfId="8318"/>
    <cellStyle name="Normal 3 2 2 6 3" xfId="2236"/>
    <cellStyle name="Normal 3 2 2 6 3 2" xfId="5683"/>
    <cellStyle name="Normal 3 2 2 6 3 2 2" xfId="12633"/>
    <cellStyle name="Normal 3 2 2 6 3 3" xfId="9186"/>
    <cellStyle name="Normal 3 2 2 6 4" xfId="3967"/>
    <cellStyle name="Normal 3 2 2 6 4 2" xfId="10917"/>
    <cellStyle name="Normal 3 2 2 6 5" xfId="7459"/>
    <cellStyle name="Normal 3 2 2 7" xfId="939"/>
    <cellStyle name="Normal 3 2 2 7 2" xfId="2665"/>
    <cellStyle name="Normal 3 2 2 7 2 2" xfId="6112"/>
    <cellStyle name="Normal 3 2 2 7 2 2 2" xfId="13062"/>
    <cellStyle name="Normal 3 2 2 7 2 3" xfId="9615"/>
    <cellStyle name="Normal 3 2 2 7 3" xfId="4396"/>
    <cellStyle name="Normal 3 2 2 7 3 2" xfId="11346"/>
    <cellStyle name="Normal 3 2 2 7 4" xfId="7889"/>
    <cellStyle name="Normal 3 2 2 8" xfId="1807"/>
    <cellStyle name="Normal 3 2 2 8 2" xfId="5254"/>
    <cellStyle name="Normal 3 2 2 8 2 2" xfId="12204"/>
    <cellStyle name="Normal 3 2 2 8 3" xfId="8757"/>
    <cellStyle name="Normal 3 2 2 9" xfId="3537"/>
    <cellStyle name="Normal 3 2 2 9 2" xfId="10487"/>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2 2 2" xfId="13874"/>
    <cellStyle name="Normal 3 2 20 2 2 2 2 3" xfId="10427"/>
    <cellStyle name="Normal 3 2 20 2 2 2 3" xfId="5208"/>
    <cellStyle name="Normal 3 2 20 2 2 2 3 2" xfId="12158"/>
    <cellStyle name="Normal 3 2 20 2 2 2 4" xfId="8701"/>
    <cellStyle name="Normal 3 2 20 2 2 3" xfId="2619"/>
    <cellStyle name="Normal 3 2 20 2 2 3 2" xfId="6066"/>
    <cellStyle name="Normal 3 2 20 2 2 3 2 2" xfId="13016"/>
    <cellStyle name="Normal 3 2 20 2 2 3 3" xfId="9569"/>
    <cellStyle name="Normal 3 2 20 2 2 4" xfId="4350"/>
    <cellStyle name="Normal 3 2 20 2 2 4 2" xfId="11300"/>
    <cellStyle name="Normal 3 2 20 2 2 5" xfId="7842"/>
    <cellStyle name="Normal 3 2 20 2 3" xfId="1322"/>
    <cellStyle name="Normal 3 2 20 2 3 2" xfId="3048"/>
    <cellStyle name="Normal 3 2 20 2 3 2 2" xfId="6495"/>
    <cellStyle name="Normal 3 2 20 2 3 2 2 2" xfId="13445"/>
    <cellStyle name="Normal 3 2 20 2 3 2 3" xfId="9998"/>
    <cellStyle name="Normal 3 2 20 2 3 3" xfId="4779"/>
    <cellStyle name="Normal 3 2 20 2 3 3 2" xfId="11729"/>
    <cellStyle name="Normal 3 2 20 2 3 4" xfId="8272"/>
    <cellStyle name="Normal 3 2 20 2 4" xfId="2190"/>
    <cellStyle name="Normal 3 2 20 2 4 2" xfId="5637"/>
    <cellStyle name="Normal 3 2 20 2 4 2 2" xfId="12587"/>
    <cellStyle name="Normal 3 2 20 2 4 3" xfId="9140"/>
    <cellStyle name="Normal 3 2 20 2 5" xfId="3921"/>
    <cellStyle name="Normal 3 2 20 2 5 2" xfId="10871"/>
    <cellStyle name="Normal 3 2 20 2 6" xfId="7376"/>
    <cellStyle name="Normal 3 2 20 3" xfId="686"/>
    <cellStyle name="Normal 3 2 20 3 2" xfId="1547"/>
    <cellStyle name="Normal 3 2 20 3 2 2" xfId="3273"/>
    <cellStyle name="Normal 3 2 20 3 2 2 2" xfId="6720"/>
    <cellStyle name="Normal 3 2 20 3 2 2 2 2" xfId="13670"/>
    <cellStyle name="Normal 3 2 20 3 2 2 3" xfId="10223"/>
    <cellStyle name="Normal 3 2 20 3 2 3" xfId="5004"/>
    <cellStyle name="Normal 3 2 20 3 2 3 2" xfId="11954"/>
    <cellStyle name="Normal 3 2 20 3 2 4" xfId="8497"/>
    <cellStyle name="Normal 3 2 20 3 3" xfId="2415"/>
    <cellStyle name="Normal 3 2 20 3 3 2" xfId="5862"/>
    <cellStyle name="Normal 3 2 20 3 3 2 2" xfId="12812"/>
    <cellStyle name="Normal 3 2 20 3 3 3" xfId="9365"/>
    <cellStyle name="Normal 3 2 20 3 4" xfId="4146"/>
    <cellStyle name="Normal 3 2 20 3 4 2" xfId="11096"/>
    <cellStyle name="Normal 3 2 20 3 5" xfId="7638"/>
    <cellStyle name="Normal 3 2 20 4" xfId="1118"/>
    <cellStyle name="Normal 3 2 20 4 2" xfId="2844"/>
    <cellStyle name="Normal 3 2 20 4 2 2" xfId="6291"/>
    <cellStyle name="Normal 3 2 20 4 2 2 2" xfId="13241"/>
    <cellStyle name="Normal 3 2 20 4 2 3" xfId="9794"/>
    <cellStyle name="Normal 3 2 20 4 3" xfId="4575"/>
    <cellStyle name="Normal 3 2 20 4 3 2" xfId="11525"/>
    <cellStyle name="Normal 3 2 20 4 4" xfId="8068"/>
    <cellStyle name="Normal 3 2 20 5" xfId="1986"/>
    <cellStyle name="Normal 3 2 20 5 2" xfId="5433"/>
    <cellStyle name="Normal 3 2 20 5 2 2" xfId="12383"/>
    <cellStyle name="Normal 3 2 20 5 3" xfId="8936"/>
    <cellStyle name="Normal 3 2 20 6" xfId="3717"/>
    <cellStyle name="Normal 3 2 20 6 2" xfId="10667"/>
    <cellStyle name="Normal 3 2 20 7" xfId="7172"/>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2 2 2" xfId="13877"/>
    <cellStyle name="Normal 3 2 21 2 2 2 2 3" xfId="10430"/>
    <cellStyle name="Normal 3 2 21 2 2 2 3" xfId="5211"/>
    <cellStyle name="Normal 3 2 21 2 2 2 3 2" xfId="12161"/>
    <cellStyle name="Normal 3 2 21 2 2 2 4" xfId="8704"/>
    <cellStyle name="Normal 3 2 21 2 2 3" xfId="2622"/>
    <cellStyle name="Normal 3 2 21 2 2 3 2" xfId="6069"/>
    <cellStyle name="Normal 3 2 21 2 2 3 2 2" xfId="13019"/>
    <cellStyle name="Normal 3 2 21 2 2 3 3" xfId="9572"/>
    <cellStyle name="Normal 3 2 21 2 2 4" xfId="4353"/>
    <cellStyle name="Normal 3 2 21 2 2 4 2" xfId="11303"/>
    <cellStyle name="Normal 3 2 21 2 2 5" xfId="7845"/>
    <cellStyle name="Normal 3 2 21 2 3" xfId="1325"/>
    <cellStyle name="Normal 3 2 21 2 3 2" xfId="3051"/>
    <cellStyle name="Normal 3 2 21 2 3 2 2" xfId="6498"/>
    <cellStyle name="Normal 3 2 21 2 3 2 2 2" xfId="13448"/>
    <cellStyle name="Normal 3 2 21 2 3 2 3" xfId="10001"/>
    <cellStyle name="Normal 3 2 21 2 3 3" xfId="4782"/>
    <cellStyle name="Normal 3 2 21 2 3 3 2" xfId="11732"/>
    <cellStyle name="Normal 3 2 21 2 3 4" xfId="8275"/>
    <cellStyle name="Normal 3 2 21 2 4" xfId="2193"/>
    <cellStyle name="Normal 3 2 21 2 4 2" xfId="5640"/>
    <cellStyle name="Normal 3 2 21 2 4 2 2" xfId="12590"/>
    <cellStyle name="Normal 3 2 21 2 4 3" xfId="9143"/>
    <cellStyle name="Normal 3 2 21 2 5" xfId="3924"/>
    <cellStyle name="Normal 3 2 21 2 5 2" xfId="10874"/>
    <cellStyle name="Normal 3 2 21 2 6" xfId="7379"/>
    <cellStyle name="Normal 3 2 21 3" xfId="475"/>
    <cellStyle name="Normal 3 2 21 3 2" xfId="933"/>
    <cellStyle name="Normal 3 2 21 3 2 2" xfId="1791"/>
    <cellStyle name="Normal 3 2 21 3 2 2 2" xfId="3517"/>
    <cellStyle name="Normal 3 2 21 3 2 2 2 2" xfId="6964"/>
    <cellStyle name="Normal 3 2 21 3 2 2 2 2 2" xfId="13914"/>
    <cellStyle name="Normal 3 2 21 3 2 2 2 3" xfId="10467"/>
    <cellStyle name="Normal 3 2 21 3 2 2 3" xfId="5248"/>
    <cellStyle name="Normal 3 2 21 3 2 2 3 2" xfId="12198"/>
    <cellStyle name="Normal 3 2 21 3 2 2 4" xfId="8741"/>
    <cellStyle name="Normal 3 2 21 3 2 3" xfId="2659"/>
    <cellStyle name="Normal 3 2 21 3 2 3 2" xfId="6106"/>
    <cellStyle name="Normal 3 2 21 3 2 3 2 2" xfId="13056"/>
    <cellStyle name="Normal 3 2 21 3 2 3 3" xfId="9609"/>
    <cellStyle name="Normal 3 2 21 3 2 4" xfId="4390"/>
    <cellStyle name="Normal 3 2 21 3 2 4 2" xfId="11340"/>
    <cellStyle name="Normal 3 2 21 3 2 5" xfId="7883"/>
    <cellStyle name="Normal 3 2 21 3 3" xfId="1362"/>
    <cellStyle name="Normal 3 2 21 3 3 2" xfId="3088"/>
    <cellStyle name="Normal 3 2 21 3 3 2 2" xfId="6535"/>
    <cellStyle name="Normal 3 2 21 3 3 2 2 2" xfId="13485"/>
    <cellStyle name="Normal 3 2 21 3 3 2 3" xfId="10038"/>
    <cellStyle name="Normal 3 2 21 3 3 3" xfId="4819"/>
    <cellStyle name="Normal 3 2 21 3 3 3 2" xfId="11769"/>
    <cellStyle name="Normal 3 2 21 3 3 4" xfId="8312"/>
    <cellStyle name="Normal 3 2 21 3 4" xfId="2230"/>
    <cellStyle name="Normal 3 2 21 3 4 2" xfId="5677"/>
    <cellStyle name="Normal 3 2 21 3 4 2 2" xfId="12627"/>
    <cellStyle name="Normal 3 2 21 3 4 3" xfId="9180"/>
    <cellStyle name="Normal 3 2 21 3 5" xfId="3961"/>
    <cellStyle name="Normal 3 2 21 3 5 2" xfId="10911"/>
    <cellStyle name="Normal 3 2 21 3 6" xfId="6970"/>
    <cellStyle name="Normal 3 2 21 3 6 2" xfId="13920"/>
    <cellStyle name="Normal 3 2 21 3 6 3" xfId="13939"/>
    <cellStyle name="Normal 3 2 21 3 7" xfId="7427"/>
    <cellStyle name="Normal 3 2 21 3 8" xfId="13943"/>
    <cellStyle name="Normal 3 2 21 4" xfId="689"/>
    <cellStyle name="Normal 3 2 21 4 2" xfId="1550"/>
    <cellStyle name="Normal 3 2 21 4 2 2" xfId="3276"/>
    <cellStyle name="Normal 3 2 21 4 2 2 2" xfId="6723"/>
    <cellStyle name="Normal 3 2 21 4 2 2 2 2" xfId="13673"/>
    <cellStyle name="Normal 3 2 21 4 2 2 3" xfId="10226"/>
    <cellStyle name="Normal 3 2 21 4 2 3" xfId="5007"/>
    <cellStyle name="Normal 3 2 21 4 2 3 2" xfId="11957"/>
    <cellStyle name="Normal 3 2 21 4 2 4" xfId="8500"/>
    <cellStyle name="Normal 3 2 21 4 3" xfId="2418"/>
    <cellStyle name="Normal 3 2 21 4 3 2" xfId="5865"/>
    <cellStyle name="Normal 3 2 21 4 3 2 2" xfId="12815"/>
    <cellStyle name="Normal 3 2 21 4 3 3" xfId="9368"/>
    <cellStyle name="Normal 3 2 21 4 4" xfId="4149"/>
    <cellStyle name="Normal 3 2 21 4 4 2" xfId="11099"/>
    <cellStyle name="Normal 3 2 21 4 5" xfId="7641"/>
    <cellStyle name="Normal 3 2 21 5" xfId="1121"/>
    <cellStyle name="Normal 3 2 21 5 2" xfId="2847"/>
    <cellStyle name="Normal 3 2 21 5 2 2" xfId="6294"/>
    <cellStyle name="Normal 3 2 21 5 2 2 2" xfId="13244"/>
    <cellStyle name="Normal 3 2 21 5 2 3" xfId="9797"/>
    <cellStyle name="Normal 3 2 21 5 3" xfId="4578"/>
    <cellStyle name="Normal 3 2 21 5 3 2" xfId="11528"/>
    <cellStyle name="Normal 3 2 21 5 4" xfId="8071"/>
    <cellStyle name="Normal 3 2 21 6" xfId="1989"/>
    <cellStyle name="Normal 3 2 21 6 2" xfId="5436"/>
    <cellStyle name="Normal 3 2 21 6 2 2" xfId="12386"/>
    <cellStyle name="Normal 3 2 21 6 3" xfId="8939"/>
    <cellStyle name="Normal 3 2 21 7" xfId="3720"/>
    <cellStyle name="Normal 3 2 21 7 2" xfId="10670"/>
    <cellStyle name="Normal 3 2 21 8" xfId="7175"/>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2 2 2" xfId="13880"/>
    <cellStyle name="Normal 3 2 22 2 2 2 2 3" xfId="10433"/>
    <cellStyle name="Normal 3 2 22 2 2 2 3" xfId="5214"/>
    <cellStyle name="Normal 3 2 22 2 2 2 3 2" xfId="12164"/>
    <cellStyle name="Normal 3 2 22 2 2 2 4" xfId="8707"/>
    <cellStyle name="Normal 3 2 22 2 2 3" xfId="2625"/>
    <cellStyle name="Normal 3 2 22 2 2 3 2" xfId="6072"/>
    <cellStyle name="Normal 3 2 22 2 2 3 2 2" xfId="13022"/>
    <cellStyle name="Normal 3 2 22 2 2 3 3" xfId="9575"/>
    <cellStyle name="Normal 3 2 22 2 2 4" xfId="4356"/>
    <cellStyle name="Normal 3 2 22 2 2 4 2" xfId="11306"/>
    <cellStyle name="Normal 3 2 22 2 2 5" xfId="7848"/>
    <cellStyle name="Normal 3 2 22 2 3" xfId="1328"/>
    <cellStyle name="Normal 3 2 22 2 3 2" xfId="3054"/>
    <cellStyle name="Normal 3 2 22 2 3 2 2" xfId="6501"/>
    <cellStyle name="Normal 3 2 22 2 3 2 2 2" xfId="13451"/>
    <cellStyle name="Normal 3 2 22 2 3 2 3" xfId="10004"/>
    <cellStyle name="Normal 3 2 22 2 3 3" xfId="4785"/>
    <cellStyle name="Normal 3 2 22 2 3 3 2" xfId="11735"/>
    <cellStyle name="Normal 3 2 22 2 3 4" xfId="8278"/>
    <cellStyle name="Normal 3 2 22 2 4" xfId="2196"/>
    <cellStyle name="Normal 3 2 22 2 4 2" xfId="5643"/>
    <cellStyle name="Normal 3 2 22 2 4 2 2" xfId="12593"/>
    <cellStyle name="Normal 3 2 22 2 4 3" xfId="9146"/>
    <cellStyle name="Normal 3 2 22 2 5" xfId="3927"/>
    <cellStyle name="Normal 3 2 22 2 5 2" xfId="10877"/>
    <cellStyle name="Normal 3 2 22 2 6" xfId="7382"/>
    <cellStyle name="Normal 3 2 22 3" xfId="692"/>
    <cellStyle name="Normal 3 2 22 3 2" xfId="1553"/>
    <cellStyle name="Normal 3 2 22 3 2 2" xfId="3279"/>
    <cellStyle name="Normal 3 2 22 3 2 2 2" xfId="6726"/>
    <cellStyle name="Normal 3 2 22 3 2 2 2 2" xfId="13676"/>
    <cellStyle name="Normal 3 2 22 3 2 2 3" xfId="10229"/>
    <cellStyle name="Normal 3 2 22 3 2 3" xfId="5010"/>
    <cellStyle name="Normal 3 2 22 3 2 3 2" xfId="11960"/>
    <cellStyle name="Normal 3 2 22 3 2 4" xfId="8503"/>
    <cellStyle name="Normal 3 2 22 3 3" xfId="2421"/>
    <cellStyle name="Normal 3 2 22 3 3 2" xfId="5868"/>
    <cellStyle name="Normal 3 2 22 3 3 2 2" xfId="12818"/>
    <cellStyle name="Normal 3 2 22 3 3 3" xfId="9371"/>
    <cellStyle name="Normal 3 2 22 3 4" xfId="4152"/>
    <cellStyle name="Normal 3 2 22 3 4 2" xfId="11102"/>
    <cellStyle name="Normal 3 2 22 3 5" xfId="7644"/>
    <cellStyle name="Normal 3 2 22 4" xfId="1124"/>
    <cellStyle name="Normal 3 2 22 4 2" xfId="2850"/>
    <cellStyle name="Normal 3 2 22 4 2 2" xfId="6297"/>
    <cellStyle name="Normal 3 2 22 4 2 2 2" xfId="13247"/>
    <cellStyle name="Normal 3 2 22 4 2 3" xfId="9800"/>
    <cellStyle name="Normal 3 2 22 4 3" xfId="4581"/>
    <cellStyle name="Normal 3 2 22 4 3 2" xfId="11531"/>
    <cellStyle name="Normal 3 2 22 4 4" xfId="8074"/>
    <cellStyle name="Normal 3 2 22 5" xfId="1992"/>
    <cellStyle name="Normal 3 2 22 5 2" xfId="5439"/>
    <cellStyle name="Normal 3 2 22 5 2 2" xfId="12389"/>
    <cellStyle name="Normal 3 2 22 5 3" xfId="8942"/>
    <cellStyle name="Normal 3 2 22 6" xfId="3723"/>
    <cellStyle name="Normal 3 2 22 6 2" xfId="10673"/>
    <cellStyle name="Normal 3 2 22 7" xfId="7178"/>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2 2 2" xfId="13883"/>
    <cellStyle name="Normal 3 2 23 2 2 2 2 3" xfId="10436"/>
    <cellStyle name="Normal 3 2 23 2 2 2 3" xfId="5217"/>
    <cellStyle name="Normal 3 2 23 2 2 2 3 2" xfId="12167"/>
    <cellStyle name="Normal 3 2 23 2 2 2 4" xfId="8710"/>
    <cellStyle name="Normal 3 2 23 2 2 3" xfId="2628"/>
    <cellStyle name="Normal 3 2 23 2 2 3 2" xfId="6075"/>
    <cellStyle name="Normal 3 2 23 2 2 3 2 2" xfId="13025"/>
    <cellStyle name="Normal 3 2 23 2 2 3 3" xfId="9578"/>
    <cellStyle name="Normal 3 2 23 2 2 4" xfId="4359"/>
    <cellStyle name="Normal 3 2 23 2 2 4 2" xfId="11309"/>
    <cellStyle name="Normal 3 2 23 2 2 5" xfId="7851"/>
    <cellStyle name="Normal 3 2 23 2 3" xfId="1331"/>
    <cellStyle name="Normal 3 2 23 2 3 2" xfId="3057"/>
    <cellStyle name="Normal 3 2 23 2 3 2 2" xfId="6504"/>
    <cellStyle name="Normal 3 2 23 2 3 2 2 2" xfId="13454"/>
    <cellStyle name="Normal 3 2 23 2 3 2 3" xfId="10007"/>
    <cellStyle name="Normal 3 2 23 2 3 3" xfId="4788"/>
    <cellStyle name="Normal 3 2 23 2 3 3 2" xfId="11738"/>
    <cellStyle name="Normal 3 2 23 2 3 4" xfId="8281"/>
    <cellStyle name="Normal 3 2 23 2 4" xfId="2199"/>
    <cellStyle name="Normal 3 2 23 2 4 2" xfId="5646"/>
    <cellStyle name="Normal 3 2 23 2 4 2 2" xfId="12596"/>
    <cellStyle name="Normal 3 2 23 2 4 3" xfId="9149"/>
    <cellStyle name="Normal 3 2 23 2 5" xfId="3930"/>
    <cellStyle name="Normal 3 2 23 2 5 2" xfId="10880"/>
    <cellStyle name="Normal 3 2 23 2 6" xfId="7385"/>
    <cellStyle name="Normal 3 2 23 3" xfId="695"/>
    <cellStyle name="Normal 3 2 23 3 2" xfId="1556"/>
    <cellStyle name="Normal 3 2 23 3 2 2" xfId="3282"/>
    <cellStyle name="Normal 3 2 23 3 2 2 2" xfId="6729"/>
    <cellStyle name="Normal 3 2 23 3 2 2 2 2" xfId="13679"/>
    <cellStyle name="Normal 3 2 23 3 2 2 3" xfId="10232"/>
    <cellStyle name="Normal 3 2 23 3 2 3" xfId="5013"/>
    <cellStyle name="Normal 3 2 23 3 2 3 2" xfId="11963"/>
    <cellStyle name="Normal 3 2 23 3 2 4" xfId="8506"/>
    <cellStyle name="Normal 3 2 23 3 3" xfId="2424"/>
    <cellStyle name="Normal 3 2 23 3 3 2" xfId="5871"/>
    <cellStyle name="Normal 3 2 23 3 3 2 2" xfId="12821"/>
    <cellStyle name="Normal 3 2 23 3 3 3" xfId="9374"/>
    <cellStyle name="Normal 3 2 23 3 4" xfId="4155"/>
    <cellStyle name="Normal 3 2 23 3 4 2" xfId="11105"/>
    <cellStyle name="Normal 3 2 23 3 5" xfId="7647"/>
    <cellStyle name="Normal 3 2 23 4" xfId="1127"/>
    <cellStyle name="Normal 3 2 23 4 2" xfId="2853"/>
    <cellStyle name="Normal 3 2 23 4 2 2" xfId="6300"/>
    <cellStyle name="Normal 3 2 23 4 2 2 2" xfId="13250"/>
    <cellStyle name="Normal 3 2 23 4 2 3" xfId="9803"/>
    <cellStyle name="Normal 3 2 23 4 3" xfId="4584"/>
    <cellStyle name="Normal 3 2 23 4 3 2" xfId="11534"/>
    <cellStyle name="Normal 3 2 23 4 4" xfId="8077"/>
    <cellStyle name="Normal 3 2 23 5" xfId="1995"/>
    <cellStyle name="Normal 3 2 23 5 2" xfId="5442"/>
    <cellStyle name="Normal 3 2 23 5 2 2" xfId="12392"/>
    <cellStyle name="Normal 3 2 23 5 3" xfId="8945"/>
    <cellStyle name="Normal 3 2 23 6" xfId="3726"/>
    <cellStyle name="Normal 3 2 23 6 2" xfId="10676"/>
    <cellStyle name="Normal 3 2 23 7" xfId="7181"/>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2 2 2" xfId="13886"/>
    <cellStyle name="Normal 3 2 24 2 2 2 2 3" xfId="10439"/>
    <cellStyle name="Normal 3 2 24 2 2 2 3" xfId="5220"/>
    <cellStyle name="Normal 3 2 24 2 2 2 3 2" xfId="12170"/>
    <cellStyle name="Normal 3 2 24 2 2 2 4" xfId="8713"/>
    <cellStyle name="Normal 3 2 24 2 2 3" xfId="2631"/>
    <cellStyle name="Normal 3 2 24 2 2 3 2" xfId="6078"/>
    <cellStyle name="Normal 3 2 24 2 2 3 2 2" xfId="13028"/>
    <cellStyle name="Normal 3 2 24 2 2 3 3" xfId="9581"/>
    <cellStyle name="Normal 3 2 24 2 2 4" xfId="4362"/>
    <cellStyle name="Normal 3 2 24 2 2 4 2" xfId="11312"/>
    <cellStyle name="Normal 3 2 24 2 2 5" xfId="7854"/>
    <cellStyle name="Normal 3 2 24 2 3" xfId="1334"/>
    <cellStyle name="Normal 3 2 24 2 3 2" xfId="3060"/>
    <cellStyle name="Normal 3 2 24 2 3 2 2" xfId="6507"/>
    <cellStyle name="Normal 3 2 24 2 3 2 2 2" xfId="13457"/>
    <cellStyle name="Normal 3 2 24 2 3 2 3" xfId="10010"/>
    <cellStyle name="Normal 3 2 24 2 3 3" xfId="4791"/>
    <cellStyle name="Normal 3 2 24 2 3 3 2" xfId="11741"/>
    <cellStyle name="Normal 3 2 24 2 3 4" xfId="8284"/>
    <cellStyle name="Normal 3 2 24 2 4" xfId="2202"/>
    <cellStyle name="Normal 3 2 24 2 4 2" xfId="5649"/>
    <cellStyle name="Normal 3 2 24 2 4 2 2" xfId="12599"/>
    <cellStyle name="Normal 3 2 24 2 4 3" xfId="9152"/>
    <cellStyle name="Normal 3 2 24 2 5" xfId="3933"/>
    <cellStyle name="Normal 3 2 24 2 5 2" xfId="10883"/>
    <cellStyle name="Normal 3 2 24 2 6" xfId="7388"/>
    <cellStyle name="Normal 3 2 24 3" xfId="698"/>
    <cellStyle name="Normal 3 2 24 3 2" xfId="1559"/>
    <cellStyle name="Normal 3 2 24 3 2 2" xfId="3285"/>
    <cellStyle name="Normal 3 2 24 3 2 2 2" xfId="6732"/>
    <cellStyle name="Normal 3 2 24 3 2 2 2 2" xfId="13682"/>
    <cellStyle name="Normal 3 2 24 3 2 2 3" xfId="10235"/>
    <cellStyle name="Normal 3 2 24 3 2 3" xfId="5016"/>
    <cellStyle name="Normal 3 2 24 3 2 3 2" xfId="11966"/>
    <cellStyle name="Normal 3 2 24 3 2 4" xfId="8509"/>
    <cellStyle name="Normal 3 2 24 3 3" xfId="2427"/>
    <cellStyle name="Normal 3 2 24 3 3 2" xfId="5874"/>
    <cellStyle name="Normal 3 2 24 3 3 2 2" xfId="12824"/>
    <cellStyle name="Normal 3 2 24 3 3 3" xfId="9377"/>
    <cellStyle name="Normal 3 2 24 3 4" xfId="4158"/>
    <cellStyle name="Normal 3 2 24 3 4 2" xfId="11108"/>
    <cellStyle name="Normal 3 2 24 3 5" xfId="7650"/>
    <cellStyle name="Normal 3 2 24 4" xfId="1130"/>
    <cellStyle name="Normal 3 2 24 4 2" xfId="2856"/>
    <cellStyle name="Normal 3 2 24 4 2 2" xfId="6303"/>
    <cellStyle name="Normal 3 2 24 4 2 2 2" xfId="13253"/>
    <cellStyle name="Normal 3 2 24 4 2 3" xfId="9806"/>
    <cellStyle name="Normal 3 2 24 4 3" xfId="4587"/>
    <cellStyle name="Normal 3 2 24 4 3 2" xfId="11537"/>
    <cellStyle name="Normal 3 2 24 4 4" xfId="8080"/>
    <cellStyle name="Normal 3 2 24 5" xfId="1998"/>
    <cellStyle name="Normal 3 2 24 5 2" xfId="5445"/>
    <cellStyle name="Normal 3 2 24 5 2 2" xfId="12395"/>
    <cellStyle name="Normal 3 2 24 5 3" xfId="8948"/>
    <cellStyle name="Normal 3 2 24 6" xfId="3729"/>
    <cellStyle name="Normal 3 2 24 6 2" xfId="10679"/>
    <cellStyle name="Normal 3 2 24 7" xfId="7184"/>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2 2 2" xfId="13889"/>
    <cellStyle name="Normal 3 2 25 2 2 2 2 3" xfId="10442"/>
    <cellStyle name="Normal 3 2 25 2 2 2 3" xfId="5223"/>
    <cellStyle name="Normal 3 2 25 2 2 2 3 2" xfId="12173"/>
    <cellStyle name="Normal 3 2 25 2 2 2 4" xfId="8716"/>
    <cellStyle name="Normal 3 2 25 2 2 3" xfId="2634"/>
    <cellStyle name="Normal 3 2 25 2 2 3 2" xfId="6081"/>
    <cellStyle name="Normal 3 2 25 2 2 3 2 2" xfId="13031"/>
    <cellStyle name="Normal 3 2 25 2 2 3 3" xfId="9584"/>
    <cellStyle name="Normal 3 2 25 2 2 4" xfId="4365"/>
    <cellStyle name="Normal 3 2 25 2 2 4 2" xfId="11315"/>
    <cellStyle name="Normal 3 2 25 2 2 5" xfId="7857"/>
    <cellStyle name="Normal 3 2 25 2 3" xfId="1337"/>
    <cellStyle name="Normal 3 2 25 2 3 2" xfId="3063"/>
    <cellStyle name="Normal 3 2 25 2 3 2 2" xfId="6510"/>
    <cellStyle name="Normal 3 2 25 2 3 2 2 2" xfId="13460"/>
    <cellStyle name="Normal 3 2 25 2 3 2 3" xfId="10013"/>
    <cellStyle name="Normal 3 2 25 2 3 3" xfId="4794"/>
    <cellStyle name="Normal 3 2 25 2 3 3 2" xfId="11744"/>
    <cellStyle name="Normal 3 2 25 2 3 4" xfId="8287"/>
    <cellStyle name="Normal 3 2 25 2 4" xfId="2205"/>
    <cellStyle name="Normal 3 2 25 2 4 2" xfId="5652"/>
    <cellStyle name="Normal 3 2 25 2 4 2 2" xfId="12602"/>
    <cellStyle name="Normal 3 2 25 2 4 3" xfId="9155"/>
    <cellStyle name="Normal 3 2 25 2 5" xfId="3936"/>
    <cellStyle name="Normal 3 2 25 2 5 2" xfId="10886"/>
    <cellStyle name="Normal 3 2 25 2 6" xfId="7391"/>
    <cellStyle name="Normal 3 2 25 3" xfId="701"/>
    <cellStyle name="Normal 3 2 25 3 2" xfId="1562"/>
    <cellStyle name="Normal 3 2 25 3 2 2" xfId="3288"/>
    <cellStyle name="Normal 3 2 25 3 2 2 2" xfId="6735"/>
    <cellStyle name="Normal 3 2 25 3 2 2 2 2" xfId="13685"/>
    <cellStyle name="Normal 3 2 25 3 2 2 3" xfId="10238"/>
    <cellStyle name="Normal 3 2 25 3 2 3" xfId="5019"/>
    <cellStyle name="Normal 3 2 25 3 2 3 2" xfId="11969"/>
    <cellStyle name="Normal 3 2 25 3 2 4" xfId="8512"/>
    <cellStyle name="Normal 3 2 25 3 3" xfId="2430"/>
    <cellStyle name="Normal 3 2 25 3 3 2" xfId="5877"/>
    <cellStyle name="Normal 3 2 25 3 3 2 2" xfId="12827"/>
    <cellStyle name="Normal 3 2 25 3 3 3" xfId="9380"/>
    <cellStyle name="Normal 3 2 25 3 4" xfId="4161"/>
    <cellStyle name="Normal 3 2 25 3 4 2" xfId="11111"/>
    <cellStyle name="Normal 3 2 25 3 5" xfId="7653"/>
    <cellStyle name="Normal 3 2 25 4" xfId="1133"/>
    <cellStyle name="Normal 3 2 25 4 2" xfId="2859"/>
    <cellStyle name="Normal 3 2 25 4 2 2" xfId="6306"/>
    <cellStyle name="Normal 3 2 25 4 2 2 2" xfId="13256"/>
    <cellStyle name="Normal 3 2 25 4 2 3" xfId="9809"/>
    <cellStyle name="Normal 3 2 25 4 3" xfId="4590"/>
    <cellStyle name="Normal 3 2 25 4 3 2" xfId="11540"/>
    <cellStyle name="Normal 3 2 25 4 4" xfId="8083"/>
    <cellStyle name="Normal 3 2 25 5" xfId="2001"/>
    <cellStyle name="Normal 3 2 25 5 2" xfId="5448"/>
    <cellStyle name="Normal 3 2 25 5 2 2" xfId="12398"/>
    <cellStyle name="Normal 3 2 25 5 3" xfId="8951"/>
    <cellStyle name="Normal 3 2 25 6" xfId="3732"/>
    <cellStyle name="Normal 3 2 25 6 2" xfId="10682"/>
    <cellStyle name="Normal 3 2 25 7" xfId="7187"/>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2 2 2" xfId="13892"/>
    <cellStyle name="Normal 3 2 26 2 2 2 2 3" xfId="10445"/>
    <cellStyle name="Normal 3 2 26 2 2 2 3" xfId="5226"/>
    <cellStyle name="Normal 3 2 26 2 2 2 3 2" xfId="12176"/>
    <cellStyle name="Normal 3 2 26 2 2 2 4" xfId="8719"/>
    <cellStyle name="Normal 3 2 26 2 2 3" xfId="2637"/>
    <cellStyle name="Normal 3 2 26 2 2 3 2" xfId="6084"/>
    <cellStyle name="Normal 3 2 26 2 2 3 2 2" xfId="13034"/>
    <cellStyle name="Normal 3 2 26 2 2 3 3" xfId="9587"/>
    <cellStyle name="Normal 3 2 26 2 2 4" xfId="4368"/>
    <cellStyle name="Normal 3 2 26 2 2 4 2" xfId="11318"/>
    <cellStyle name="Normal 3 2 26 2 2 5" xfId="7860"/>
    <cellStyle name="Normal 3 2 26 2 3" xfId="1340"/>
    <cellStyle name="Normal 3 2 26 2 3 2" xfId="3066"/>
    <cellStyle name="Normal 3 2 26 2 3 2 2" xfId="6513"/>
    <cellStyle name="Normal 3 2 26 2 3 2 2 2" xfId="13463"/>
    <cellStyle name="Normal 3 2 26 2 3 2 3" xfId="10016"/>
    <cellStyle name="Normal 3 2 26 2 3 3" xfId="4797"/>
    <cellStyle name="Normal 3 2 26 2 3 3 2" xfId="11747"/>
    <cellStyle name="Normal 3 2 26 2 3 4" xfId="8290"/>
    <cellStyle name="Normal 3 2 26 2 4" xfId="2208"/>
    <cellStyle name="Normal 3 2 26 2 4 2" xfId="5655"/>
    <cellStyle name="Normal 3 2 26 2 4 2 2" xfId="12605"/>
    <cellStyle name="Normal 3 2 26 2 4 3" xfId="9158"/>
    <cellStyle name="Normal 3 2 26 2 5" xfId="3939"/>
    <cellStyle name="Normal 3 2 26 2 5 2" xfId="10889"/>
    <cellStyle name="Normal 3 2 26 2 6" xfId="7394"/>
    <cellStyle name="Normal 3 2 26 3" xfId="704"/>
    <cellStyle name="Normal 3 2 26 3 2" xfId="1565"/>
    <cellStyle name="Normal 3 2 26 3 2 2" xfId="3291"/>
    <cellStyle name="Normal 3 2 26 3 2 2 2" xfId="6738"/>
    <cellStyle name="Normal 3 2 26 3 2 2 2 2" xfId="13688"/>
    <cellStyle name="Normal 3 2 26 3 2 2 3" xfId="10241"/>
    <cellStyle name="Normal 3 2 26 3 2 3" xfId="5022"/>
    <cellStyle name="Normal 3 2 26 3 2 3 2" xfId="11972"/>
    <cellStyle name="Normal 3 2 26 3 2 4" xfId="8515"/>
    <cellStyle name="Normal 3 2 26 3 3" xfId="2433"/>
    <cellStyle name="Normal 3 2 26 3 3 2" xfId="5880"/>
    <cellStyle name="Normal 3 2 26 3 3 2 2" xfId="12830"/>
    <cellStyle name="Normal 3 2 26 3 3 3" xfId="9383"/>
    <cellStyle name="Normal 3 2 26 3 4" xfId="4164"/>
    <cellStyle name="Normal 3 2 26 3 4 2" xfId="11114"/>
    <cellStyle name="Normal 3 2 26 3 5" xfId="7656"/>
    <cellStyle name="Normal 3 2 26 4" xfId="1136"/>
    <cellStyle name="Normal 3 2 26 4 2" xfId="2862"/>
    <cellStyle name="Normal 3 2 26 4 2 2" xfId="6309"/>
    <cellStyle name="Normal 3 2 26 4 2 2 2" xfId="13259"/>
    <cellStyle name="Normal 3 2 26 4 2 3" xfId="9812"/>
    <cellStyle name="Normal 3 2 26 4 3" xfId="4593"/>
    <cellStyle name="Normal 3 2 26 4 3 2" xfId="11543"/>
    <cellStyle name="Normal 3 2 26 4 4" xfId="8086"/>
    <cellStyle name="Normal 3 2 26 5" xfId="2004"/>
    <cellStyle name="Normal 3 2 26 5 2" xfId="5451"/>
    <cellStyle name="Normal 3 2 26 5 2 2" xfId="12401"/>
    <cellStyle name="Normal 3 2 26 5 3" xfId="8954"/>
    <cellStyle name="Normal 3 2 26 6" xfId="3735"/>
    <cellStyle name="Normal 3 2 26 6 2" xfId="10685"/>
    <cellStyle name="Normal 3 2 26 7" xfId="7190"/>
    <cellStyle name="Normal 3 2 27" xfId="445"/>
    <cellStyle name="Normal 3 2 27 2" xfId="911"/>
    <cellStyle name="Normal 3 2 27 2 2" xfId="1772"/>
    <cellStyle name="Normal 3 2 27 2 2 2" xfId="3498"/>
    <cellStyle name="Normal 3 2 27 2 2 2 2" xfId="6945"/>
    <cellStyle name="Normal 3 2 27 2 2 2 2 2" xfId="13895"/>
    <cellStyle name="Normal 3 2 27 2 2 2 3" xfId="10448"/>
    <cellStyle name="Normal 3 2 27 2 2 3" xfId="5229"/>
    <cellStyle name="Normal 3 2 27 2 2 3 2" xfId="12179"/>
    <cellStyle name="Normal 3 2 27 2 2 4" xfId="8722"/>
    <cellStyle name="Normal 3 2 27 2 3" xfId="2640"/>
    <cellStyle name="Normal 3 2 27 2 3 2" xfId="6087"/>
    <cellStyle name="Normal 3 2 27 2 3 2 2" xfId="13037"/>
    <cellStyle name="Normal 3 2 27 2 3 3" xfId="9590"/>
    <cellStyle name="Normal 3 2 27 2 4" xfId="4371"/>
    <cellStyle name="Normal 3 2 27 2 4 2" xfId="11321"/>
    <cellStyle name="Normal 3 2 27 2 5" xfId="7863"/>
    <cellStyle name="Normal 3 2 27 3" xfId="1343"/>
    <cellStyle name="Normal 3 2 27 3 2" xfId="3069"/>
    <cellStyle name="Normal 3 2 27 3 2 2" xfId="6516"/>
    <cellStyle name="Normal 3 2 27 3 2 2 2" xfId="13466"/>
    <cellStyle name="Normal 3 2 27 3 2 3" xfId="10019"/>
    <cellStyle name="Normal 3 2 27 3 3" xfId="4800"/>
    <cellStyle name="Normal 3 2 27 3 3 2" xfId="11750"/>
    <cellStyle name="Normal 3 2 27 3 4" xfId="8293"/>
    <cellStyle name="Normal 3 2 27 4" xfId="2211"/>
    <cellStyle name="Normal 3 2 27 4 2" xfId="5658"/>
    <cellStyle name="Normal 3 2 27 4 2 2" xfId="12608"/>
    <cellStyle name="Normal 3 2 27 4 3" xfId="9161"/>
    <cellStyle name="Normal 3 2 27 5" xfId="3942"/>
    <cellStyle name="Normal 3 2 27 5 2" xfId="10892"/>
    <cellStyle name="Normal 3 2 27 6" xfId="7401"/>
    <cellStyle name="Normal 3 2 28" xfId="237"/>
    <cellStyle name="Normal 3 2 28 2" xfId="707"/>
    <cellStyle name="Normal 3 2 28 2 2" xfId="1568"/>
    <cellStyle name="Normal 3 2 28 2 2 2" xfId="3294"/>
    <cellStyle name="Normal 3 2 28 2 2 2 2" xfId="6741"/>
    <cellStyle name="Normal 3 2 28 2 2 2 2 2" xfId="13691"/>
    <cellStyle name="Normal 3 2 28 2 2 2 3" xfId="10244"/>
    <cellStyle name="Normal 3 2 28 2 2 3" xfId="5025"/>
    <cellStyle name="Normal 3 2 28 2 2 3 2" xfId="11975"/>
    <cellStyle name="Normal 3 2 28 2 2 4" xfId="8518"/>
    <cellStyle name="Normal 3 2 28 2 3" xfId="2436"/>
    <cellStyle name="Normal 3 2 28 2 3 2" xfId="5883"/>
    <cellStyle name="Normal 3 2 28 2 3 2 2" xfId="12833"/>
    <cellStyle name="Normal 3 2 28 2 3 3" xfId="9386"/>
    <cellStyle name="Normal 3 2 28 2 4" xfId="4167"/>
    <cellStyle name="Normal 3 2 28 2 4 2" xfId="11117"/>
    <cellStyle name="Normal 3 2 28 2 5" xfId="7659"/>
    <cellStyle name="Normal 3 2 28 3" xfId="1139"/>
    <cellStyle name="Normal 3 2 28 3 2" xfId="2865"/>
    <cellStyle name="Normal 3 2 28 3 2 2" xfId="6312"/>
    <cellStyle name="Normal 3 2 28 3 2 2 2" xfId="13262"/>
    <cellStyle name="Normal 3 2 28 3 2 3" xfId="9815"/>
    <cellStyle name="Normal 3 2 28 3 3" xfId="4596"/>
    <cellStyle name="Normal 3 2 28 3 3 2" xfId="11546"/>
    <cellStyle name="Normal 3 2 28 3 4" xfId="8089"/>
    <cellStyle name="Normal 3 2 28 4" xfId="2007"/>
    <cellStyle name="Normal 3 2 28 4 2" xfId="5454"/>
    <cellStyle name="Normal 3 2 28 4 2 2" xfId="12404"/>
    <cellStyle name="Normal 3 2 28 4 3" xfId="8957"/>
    <cellStyle name="Normal 3 2 28 5" xfId="3738"/>
    <cellStyle name="Normal 3 2 28 5 2" xfId="10688"/>
    <cellStyle name="Normal 3 2 28 6" xfId="7193"/>
    <cellStyle name="Normal 3 2 29" xfId="455"/>
    <cellStyle name="Normal 3 2 29 2" xfId="915"/>
    <cellStyle name="Normal 3 2 29 2 2" xfId="1776"/>
    <cellStyle name="Normal 3 2 29 2 2 2" xfId="3502"/>
    <cellStyle name="Normal 3 2 29 2 2 2 2" xfId="6949"/>
    <cellStyle name="Normal 3 2 29 2 2 2 2 2" xfId="13899"/>
    <cellStyle name="Normal 3 2 29 2 2 2 3" xfId="10452"/>
    <cellStyle name="Normal 3 2 29 2 2 3" xfId="5233"/>
    <cellStyle name="Normal 3 2 29 2 2 3 2" xfId="12183"/>
    <cellStyle name="Normal 3 2 29 2 2 4" xfId="8726"/>
    <cellStyle name="Normal 3 2 29 2 3" xfId="2644"/>
    <cellStyle name="Normal 3 2 29 2 3 2" xfId="6091"/>
    <cellStyle name="Normal 3 2 29 2 3 2 2" xfId="13041"/>
    <cellStyle name="Normal 3 2 29 2 3 3" xfId="9594"/>
    <cellStyle name="Normal 3 2 29 2 4" xfId="4375"/>
    <cellStyle name="Normal 3 2 29 2 4 2" xfId="11325"/>
    <cellStyle name="Normal 3 2 29 2 5" xfId="7867"/>
    <cellStyle name="Normal 3 2 29 3" xfId="1347"/>
    <cellStyle name="Normal 3 2 29 3 2" xfId="3073"/>
    <cellStyle name="Normal 3 2 29 3 2 2" xfId="6520"/>
    <cellStyle name="Normal 3 2 29 3 2 2 2" xfId="13470"/>
    <cellStyle name="Normal 3 2 29 3 2 3" xfId="10023"/>
    <cellStyle name="Normal 3 2 29 3 3" xfId="4804"/>
    <cellStyle name="Normal 3 2 29 3 3 2" xfId="11754"/>
    <cellStyle name="Normal 3 2 29 3 4" xfId="8297"/>
    <cellStyle name="Normal 3 2 29 4" xfId="2215"/>
    <cellStyle name="Normal 3 2 29 4 2" xfId="5662"/>
    <cellStyle name="Normal 3 2 29 4 2 2" xfId="12612"/>
    <cellStyle name="Normal 3 2 29 4 3" xfId="9165"/>
    <cellStyle name="Normal 3 2 29 5" xfId="3946"/>
    <cellStyle name="Normal 3 2 29 5 2" xfId="10896"/>
    <cellStyle name="Normal 3 2 29 6" xfId="7411"/>
    <cellStyle name="Normal 3 2 3" xfId="17"/>
    <cellStyle name="Normal 3 2 3 10" xfId="6994"/>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2 2 2" xfId="13824"/>
    <cellStyle name="Normal 3 2 3 2 2 2 2 2 2 2 3" xfId="10377"/>
    <cellStyle name="Normal 3 2 3 2 2 2 2 2 2 3" xfId="5158"/>
    <cellStyle name="Normal 3 2 3 2 2 2 2 2 2 3 2" xfId="12108"/>
    <cellStyle name="Normal 3 2 3 2 2 2 2 2 2 4" xfId="8651"/>
    <cellStyle name="Normal 3 2 3 2 2 2 2 2 3" xfId="2569"/>
    <cellStyle name="Normal 3 2 3 2 2 2 2 2 3 2" xfId="6016"/>
    <cellStyle name="Normal 3 2 3 2 2 2 2 2 3 2 2" xfId="12966"/>
    <cellStyle name="Normal 3 2 3 2 2 2 2 2 3 3" xfId="9519"/>
    <cellStyle name="Normal 3 2 3 2 2 2 2 2 4" xfId="4300"/>
    <cellStyle name="Normal 3 2 3 2 2 2 2 2 4 2" xfId="11250"/>
    <cellStyle name="Normal 3 2 3 2 2 2 2 2 5" xfId="7792"/>
    <cellStyle name="Normal 3 2 3 2 2 2 2 3" xfId="1272"/>
    <cellStyle name="Normal 3 2 3 2 2 2 2 3 2" xfId="2998"/>
    <cellStyle name="Normal 3 2 3 2 2 2 2 3 2 2" xfId="6445"/>
    <cellStyle name="Normal 3 2 3 2 2 2 2 3 2 2 2" xfId="13395"/>
    <cellStyle name="Normal 3 2 3 2 2 2 2 3 2 3" xfId="9948"/>
    <cellStyle name="Normal 3 2 3 2 2 2 2 3 3" xfId="4729"/>
    <cellStyle name="Normal 3 2 3 2 2 2 2 3 3 2" xfId="11679"/>
    <cellStyle name="Normal 3 2 3 2 2 2 2 3 4" xfId="8222"/>
    <cellStyle name="Normal 3 2 3 2 2 2 2 4" xfId="2140"/>
    <cellStyle name="Normal 3 2 3 2 2 2 2 4 2" xfId="5587"/>
    <cellStyle name="Normal 3 2 3 2 2 2 2 4 2 2" xfId="12537"/>
    <cellStyle name="Normal 3 2 3 2 2 2 2 4 3" xfId="9090"/>
    <cellStyle name="Normal 3 2 3 2 2 2 2 5" xfId="3871"/>
    <cellStyle name="Normal 3 2 3 2 2 2 2 5 2" xfId="10821"/>
    <cellStyle name="Normal 3 2 3 2 2 2 2 6" xfId="7326"/>
    <cellStyle name="Normal 3 2 3 2 2 2 3" xfId="636"/>
    <cellStyle name="Normal 3 2 3 2 2 2 3 2" xfId="1497"/>
    <cellStyle name="Normal 3 2 3 2 2 2 3 2 2" xfId="3223"/>
    <cellStyle name="Normal 3 2 3 2 2 2 3 2 2 2" xfId="6670"/>
    <cellStyle name="Normal 3 2 3 2 2 2 3 2 2 2 2" xfId="13620"/>
    <cellStyle name="Normal 3 2 3 2 2 2 3 2 2 3" xfId="10173"/>
    <cellStyle name="Normal 3 2 3 2 2 2 3 2 3" xfId="4954"/>
    <cellStyle name="Normal 3 2 3 2 2 2 3 2 3 2" xfId="11904"/>
    <cellStyle name="Normal 3 2 3 2 2 2 3 2 4" xfId="8447"/>
    <cellStyle name="Normal 3 2 3 2 2 2 3 3" xfId="2365"/>
    <cellStyle name="Normal 3 2 3 2 2 2 3 3 2" xfId="5812"/>
    <cellStyle name="Normal 3 2 3 2 2 2 3 3 2 2" xfId="12762"/>
    <cellStyle name="Normal 3 2 3 2 2 2 3 3 3" xfId="9315"/>
    <cellStyle name="Normal 3 2 3 2 2 2 3 4" xfId="4096"/>
    <cellStyle name="Normal 3 2 3 2 2 2 3 4 2" xfId="11046"/>
    <cellStyle name="Normal 3 2 3 2 2 2 3 5" xfId="7588"/>
    <cellStyle name="Normal 3 2 3 2 2 2 4" xfId="1068"/>
    <cellStyle name="Normal 3 2 3 2 2 2 4 2" xfId="2794"/>
    <cellStyle name="Normal 3 2 3 2 2 2 4 2 2" xfId="6241"/>
    <cellStyle name="Normal 3 2 3 2 2 2 4 2 2 2" xfId="13191"/>
    <cellStyle name="Normal 3 2 3 2 2 2 4 2 3" xfId="9744"/>
    <cellStyle name="Normal 3 2 3 2 2 2 4 3" xfId="4525"/>
    <cellStyle name="Normal 3 2 3 2 2 2 4 3 2" xfId="11475"/>
    <cellStyle name="Normal 3 2 3 2 2 2 4 4" xfId="8018"/>
    <cellStyle name="Normal 3 2 3 2 2 2 5" xfId="1936"/>
    <cellStyle name="Normal 3 2 3 2 2 2 5 2" xfId="5383"/>
    <cellStyle name="Normal 3 2 3 2 2 2 5 2 2" xfId="12333"/>
    <cellStyle name="Normal 3 2 3 2 2 2 5 3" xfId="8886"/>
    <cellStyle name="Normal 3 2 3 2 2 2 6" xfId="3667"/>
    <cellStyle name="Normal 3 2 3 2 2 2 6 2" xfId="10617"/>
    <cellStyle name="Normal 3 2 3 2 2 2 7" xfId="7120"/>
    <cellStyle name="Normal 3 2 3 2 2 3" xfId="292"/>
    <cellStyle name="Normal 3 2 3 2 2 3 2" xfId="762"/>
    <cellStyle name="Normal 3 2 3 2 2 3 2 2" xfId="1623"/>
    <cellStyle name="Normal 3 2 3 2 2 3 2 2 2" xfId="3349"/>
    <cellStyle name="Normal 3 2 3 2 2 3 2 2 2 2" xfId="6796"/>
    <cellStyle name="Normal 3 2 3 2 2 3 2 2 2 2 2" xfId="13746"/>
    <cellStyle name="Normal 3 2 3 2 2 3 2 2 2 3" xfId="10299"/>
    <cellStyle name="Normal 3 2 3 2 2 3 2 2 3" xfId="5080"/>
    <cellStyle name="Normal 3 2 3 2 2 3 2 2 3 2" xfId="12030"/>
    <cellStyle name="Normal 3 2 3 2 2 3 2 2 4" xfId="8573"/>
    <cellStyle name="Normal 3 2 3 2 2 3 2 3" xfId="2491"/>
    <cellStyle name="Normal 3 2 3 2 2 3 2 3 2" xfId="5938"/>
    <cellStyle name="Normal 3 2 3 2 2 3 2 3 2 2" xfId="12888"/>
    <cellStyle name="Normal 3 2 3 2 2 3 2 3 3" xfId="9441"/>
    <cellStyle name="Normal 3 2 3 2 2 3 2 4" xfId="4222"/>
    <cellStyle name="Normal 3 2 3 2 2 3 2 4 2" xfId="11172"/>
    <cellStyle name="Normal 3 2 3 2 2 3 2 5" xfId="7714"/>
    <cellStyle name="Normal 3 2 3 2 2 3 3" xfId="1194"/>
    <cellStyle name="Normal 3 2 3 2 2 3 3 2" xfId="2920"/>
    <cellStyle name="Normal 3 2 3 2 2 3 3 2 2" xfId="6367"/>
    <cellStyle name="Normal 3 2 3 2 2 3 3 2 2 2" xfId="13317"/>
    <cellStyle name="Normal 3 2 3 2 2 3 3 2 3" xfId="9870"/>
    <cellStyle name="Normal 3 2 3 2 2 3 3 3" xfId="4651"/>
    <cellStyle name="Normal 3 2 3 2 2 3 3 3 2" xfId="11601"/>
    <cellStyle name="Normal 3 2 3 2 2 3 3 4" xfId="8144"/>
    <cellStyle name="Normal 3 2 3 2 2 3 4" xfId="2062"/>
    <cellStyle name="Normal 3 2 3 2 2 3 4 2" xfId="5509"/>
    <cellStyle name="Normal 3 2 3 2 2 3 4 2 2" xfId="12459"/>
    <cellStyle name="Normal 3 2 3 2 2 3 4 3" xfId="9012"/>
    <cellStyle name="Normal 3 2 3 2 2 3 5" xfId="3793"/>
    <cellStyle name="Normal 3 2 3 2 2 3 5 2" xfId="10743"/>
    <cellStyle name="Normal 3 2 3 2 2 3 6" xfId="7248"/>
    <cellStyle name="Normal 3 2 3 2 2 4" xfId="558"/>
    <cellStyle name="Normal 3 2 3 2 2 4 2" xfId="1419"/>
    <cellStyle name="Normal 3 2 3 2 2 4 2 2" xfId="3145"/>
    <cellStyle name="Normal 3 2 3 2 2 4 2 2 2" xfId="6592"/>
    <cellStyle name="Normal 3 2 3 2 2 4 2 2 2 2" xfId="13542"/>
    <cellStyle name="Normal 3 2 3 2 2 4 2 2 3" xfId="10095"/>
    <cellStyle name="Normal 3 2 3 2 2 4 2 3" xfId="4876"/>
    <cellStyle name="Normal 3 2 3 2 2 4 2 3 2" xfId="11826"/>
    <cellStyle name="Normal 3 2 3 2 2 4 2 4" xfId="8369"/>
    <cellStyle name="Normal 3 2 3 2 2 4 3" xfId="2287"/>
    <cellStyle name="Normal 3 2 3 2 2 4 3 2" xfId="5734"/>
    <cellStyle name="Normal 3 2 3 2 2 4 3 2 2" xfId="12684"/>
    <cellStyle name="Normal 3 2 3 2 2 4 3 3" xfId="9237"/>
    <cellStyle name="Normal 3 2 3 2 2 4 4" xfId="4018"/>
    <cellStyle name="Normal 3 2 3 2 2 4 4 2" xfId="10968"/>
    <cellStyle name="Normal 3 2 3 2 2 4 5" xfId="7510"/>
    <cellStyle name="Normal 3 2 3 2 2 5" xfId="990"/>
    <cellStyle name="Normal 3 2 3 2 2 5 2" xfId="2716"/>
    <cellStyle name="Normal 3 2 3 2 2 5 2 2" xfId="6163"/>
    <cellStyle name="Normal 3 2 3 2 2 5 2 2 2" xfId="13113"/>
    <cellStyle name="Normal 3 2 3 2 2 5 2 3" xfId="9666"/>
    <cellStyle name="Normal 3 2 3 2 2 5 3" xfId="4447"/>
    <cellStyle name="Normal 3 2 3 2 2 5 3 2" xfId="11397"/>
    <cellStyle name="Normal 3 2 3 2 2 5 4" xfId="7940"/>
    <cellStyle name="Normal 3 2 3 2 2 6" xfId="1858"/>
    <cellStyle name="Normal 3 2 3 2 2 6 2" xfId="5305"/>
    <cellStyle name="Normal 3 2 3 2 2 6 2 2" xfId="12255"/>
    <cellStyle name="Normal 3 2 3 2 2 6 3" xfId="8808"/>
    <cellStyle name="Normal 3 2 3 2 2 7" xfId="3588"/>
    <cellStyle name="Normal 3 2 3 2 2 7 2" xfId="10538"/>
    <cellStyle name="Normal 3 2 3 2 2 8" xfId="7042"/>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2 2 2" xfId="13792"/>
    <cellStyle name="Normal 3 2 3 2 3 2 2 2 2 3" xfId="10345"/>
    <cellStyle name="Normal 3 2 3 2 3 2 2 2 3" xfId="5126"/>
    <cellStyle name="Normal 3 2 3 2 3 2 2 2 3 2" xfId="12076"/>
    <cellStyle name="Normal 3 2 3 2 3 2 2 2 4" xfId="8619"/>
    <cellStyle name="Normal 3 2 3 2 3 2 2 3" xfId="2537"/>
    <cellStyle name="Normal 3 2 3 2 3 2 2 3 2" xfId="5984"/>
    <cellStyle name="Normal 3 2 3 2 3 2 2 3 2 2" xfId="12934"/>
    <cellStyle name="Normal 3 2 3 2 3 2 2 3 3" xfId="9487"/>
    <cellStyle name="Normal 3 2 3 2 3 2 2 4" xfId="4268"/>
    <cellStyle name="Normal 3 2 3 2 3 2 2 4 2" xfId="11218"/>
    <cellStyle name="Normal 3 2 3 2 3 2 2 5" xfId="7760"/>
    <cellStyle name="Normal 3 2 3 2 3 2 3" xfId="1240"/>
    <cellStyle name="Normal 3 2 3 2 3 2 3 2" xfId="2966"/>
    <cellStyle name="Normal 3 2 3 2 3 2 3 2 2" xfId="6413"/>
    <cellStyle name="Normal 3 2 3 2 3 2 3 2 2 2" xfId="13363"/>
    <cellStyle name="Normal 3 2 3 2 3 2 3 2 3" xfId="9916"/>
    <cellStyle name="Normal 3 2 3 2 3 2 3 3" xfId="4697"/>
    <cellStyle name="Normal 3 2 3 2 3 2 3 3 2" xfId="11647"/>
    <cellStyle name="Normal 3 2 3 2 3 2 3 4" xfId="8190"/>
    <cellStyle name="Normal 3 2 3 2 3 2 4" xfId="2108"/>
    <cellStyle name="Normal 3 2 3 2 3 2 4 2" xfId="5555"/>
    <cellStyle name="Normal 3 2 3 2 3 2 4 2 2" xfId="12505"/>
    <cellStyle name="Normal 3 2 3 2 3 2 4 3" xfId="9058"/>
    <cellStyle name="Normal 3 2 3 2 3 2 5" xfId="3839"/>
    <cellStyle name="Normal 3 2 3 2 3 2 5 2" xfId="10789"/>
    <cellStyle name="Normal 3 2 3 2 3 2 6" xfId="7294"/>
    <cellStyle name="Normal 3 2 3 2 3 3" xfId="604"/>
    <cellStyle name="Normal 3 2 3 2 3 3 2" xfId="1465"/>
    <cellStyle name="Normal 3 2 3 2 3 3 2 2" xfId="3191"/>
    <cellStyle name="Normal 3 2 3 2 3 3 2 2 2" xfId="6638"/>
    <cellStyle name="Normal 3 2 3 2 3 3 2 2 2 2" xfId="13588"/>
    <cellStyle name="Normal 3 2 3 2 3 3 2 2 3" xfId="10141"/>
    <cellStyle name="Normal 3 2 3 2 3 3 2 3" xfId="4922"/>
    <cellStyle name="Normal 3 2 3 2 3 3 2 3 2" xfId="11872"/>
    <cellStyle name="Normal 3 2 3 2 3 3 2 4" xfId="8415"/>
    <cellStyle name="Normal 3 2 3 2 3 3 3" xfId="2333"/>
    <cellStyle name="Normal 3 2 3 2 3 3 3 2" xfId="5780"/>
    <cellStyle name="Normal 3 2 3 2 3 3 3 2 2" xfId="12730"/>
    <cellStyle name="Normal 3 2 3 2 3 3 3 3" xfId="9283"/>
    <cellStyle name="Normal 3 2 3 2 3 3 4" xfId="4064"/>
    <cellStyle name="Normal 3 2 3 2 3 3 4 2" xfId="11014"/>
    <cellStyle name="Normal 3 2 3 2 3 3 5" xfId="7556"/>
    <cellStyle name="Normal 3 2 3 2 3 4" xfId="1036"/>
    <cellStyle name="Normal 3 2 3 2 3 4 2" xfId="2762"/>
    <cellStyle name="Normal 3 2 3 2 3 4 2 2" xfId="6209"/>
    <cellStyle name="Normal 3 2 3 2 3 4 2 2 2" xfId="13159"/>
    <cellStyle name="Normal 3 2 3 2 3 4 2 3" xfId="9712"/>
    <cellStyle name="Normal 3 2 3 2 3 4 3" xfId="4493"/>
    <cellStyle name="Normal 3 2 3 2 3 4 3 2" xfId="11443"/>
    <cellStyle name="Normal 3 2 3 2 3 4 4" xfId="7986"/>
    <cellStyle name="Normal 3 2 3 2 3 5" xfId="1904"/>
    <cellStyle name="Normal 3 2 3 2 3 5 2" xfId="5351"/>
    <cellStyle name="Normal 3 2 3 2 3 5 2 2" xfId="12301"/>
    <cellStyle name="Normal 3 2 3 2 3 5 3" xfId="8854"/>
    <cellStyle name="Normal 3 2 3 2 3 6" xfId="3635"/>
    <cellStyle name="Normal 3 2 3 2 3 6 2" xfId="10585"/>
    <cellStyle name="Normal 3 2 3 2 3 7" xfId="7088"/>
    <cellStyle name="Normal 3 2 3 2 4" xfId="260"/>
    <cellStyle name="Normal 3 2 3 2 4 2" xfId="730"/>
    <cellStyle name="Normal 3 2 3 2 4 2 2" xfId="1591"/>
    <cellStyle name="Normal 3 2 3 2 4 2 2 2" xfId="3317"/>
    <cellStyle name="Normal 3 2 3 2 4 2 2 2 2" xfId="6764"/>
    <cellStyle name="Normal 3 2 3 2 4 2 2 2 2 2" xfId="13714"/>
    <cellStyle name="Normal 3 2 3 2 4 2 2 2 3" xfId="10267"/>
    <cellStyle name="Normal 3 2 3 2 4 2 2 3" xfId="5048"/>
    <cellStyle name="Normal 3 2 3 2 4 2 2 3 2" xfId="11998"/>
    <cellStyle name="Normal 3 2 3 2 4 2 2 4" xfId="8541"/>
    <cellStyle name="Normal 3 2 3 2 4 2 3" xfId="2459"/>
    <cellStyle name="Normal 3 2 3 2 4 2 3 2" xfId="5906"/>
    <cellStyle name="Normal 3 2 3 2 4 2 3 2 2" xfId="12856"/>
    <cellStyle name="Normal 3 2 3 2 4 2 3 3" xfId="9409"/>
    <cellStyle name="Normal 3 2 3 2 4 2 4" xfId="4190"/>
    <cellStyle name="Normal 3 2 3 2 4 2 4 2" xfId="11140"/>
    <cellStyle name="Normal 3 2 3 2 4 2 5" xfId="7682"/>
    <cellStyle name="Normal 3 2 3 2 4 3" xfId="1162"/>
    <cellStyle name="Normal 3 2 3 2 4 3 2" xfId="2888"/>
    <cellStyle name="Normal 3 2 3 2 4 3 2 2" xfId="6335"/>
    <cellStyle name="Normal 3 2 3 2 4 3 2 2 2" xfId="13285"/>
    <cellStyle name="Normal 3 2 3 2 4 3 2 3" xfId="9838"/>
    <cellStyle name="Normal 3 2 3 2 4 3 3" xfId="4619"/>
    <cellStyle name="Normal 3 2 3 2 4 3 3 2" xfId="11569"/>
    <cellStyle name="Normal 3 2 3 2 4 3 4" xfId="8112"/>
    <cellStyle name="Normal 3 2 3 2 4 4" xfId="2030"/>
    <cellStyle name="Normal 3 2 3 2 4 4 2" xfId="5477"/>
    <cellStyle name="Normal 3 2 3 2 4 4 2 2" xfId="12427"/>
    <cellStyle name="Normal 3 2 3 2 4 4 3" xfId="8980"/>
    <cellStyle name="Normal 3 2 3 2 4 5" xfId="3761"/>
    <cellStyle name="Normal 3 2 3 2 4 5 2" xfId="10711"/>
    <cellStyle name="Normal 3 2 3 2 4 6" xfId="7216"/>
    <cellStyle name="Normal 3 2 3 2 5" xfId="526"/>
    <cellStyle name="Normal 3 2 3 2 5 2" xfId="1387"/>
    <cellStyle name="Normal 3 2 3 2 5 2 2" xfId="3113"/>
    <cellStyle name="Normal 3 2 3 2 5 2 2 2" xfId="6560"/>
    <cellStyle name="Normal 3 2 3 2 5 2 2 2 2" xfId="13510"/>
    <cellStyle name="Normal 3 2 3 2 5 2 2 3" xfId="10063"/>
    <cellStyle name="Normal 3 2 3 2 5 2 3" xfId="4844"/>
    <cellStyle name="Normal 3 2 3 2 5 2 3 2" xfId="11794"/>
    <cellStyle name="Normal 3 2 3 2 5 2 4" xfId="8337"/>
    <cellStyle name="Normal 3 2 3 2 5 3" xfId="2255"/>
    <cellStyle name="Normal 3 2 3 2 5 3 2" xfId="5702"/>
    <cellStyle name="Normal 3 2 3 2 5 3 2 2" xfId="12652"/>
    <cellStyle name="Normal 3 2 3 2 5 3 3" xfId="9205"/>
    <cellStyle name="Normal 3 2 3 2 5 4" xfId="3986"/>
    <cellStyle name="Normal 3 2 3 2 5 4 2" xfId="10936"/>
    <cellStyle name="Normal 3 2 3 2 5 5" xfId="7478"/>
    <cellStyle name="Normal 3 2 3 2 6" xfId="958"/>
    <cellStyle name="Normal 3 2 3 2 6 2" xfId="2684"/>
    <cellStyle name="Normal 3 2 3 2 6 2 2" xfId="6131"/>
    <cellStyle name="Normal 3 2 3 2 6 2 2 2" xfId="13081"/>
    <cellStyle name="Normal 3 2 3 2 6 2 3" xfId="9634"/>
    <cellStyle name="Normal 3 2 3 2 6 3" xfId="4415"/>
    <cellStyle name="Normal 3 2 3 2 6 3 2" xfId="11365"/>
    <cellStyle name="Normal 3 2 3 2 6 4" xfId="7908"/>
    <cellStyle name="Normal 3 2 3 2 7" xfId="1826"/>
    <cellStyle name="Normal 3 2 3 2 7 2" xfId="5273"/>
    <cellStyle name="Normal 3 2 3 2 7 2 2" xfId="12223"/>
    <cellStyle name="Normal 3 2 3 2 7 3" xfId="8776"/>
    <cellStyle name="Normal 3 2 3 2 8" xfId="3556"/>
    <cellStyle name="Normal 3 2 3 2 8 2" xfId="10506"/>
    <cellStyle name="Normal 3 2 3 2 9" xfId="7010"/>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2 2 2" xfId="13808"/>
    <cellStyle name="Normal 3 2 3 3 2 2 2 2 2 3" xfId="10361"/>
    <cellStyle name="Normal 3 2 3 3 2 2 2 2 3" xfId="5142"/>
    <cellStyle name="Normal 3 2 3 3 2 2 2 2 3 2" xfId="12092"/>
    <cellStyle name="Normal 3 2 3 3 2 2 2 2 4" xfId="8635"/>
    <cellStyle name="Normal 3 2 3 3 2 2 2 3" xfId="2553"/>
    <cellStyle name="Normal 3 2 3 3 2 2 2 3 2" xfId="6000"/>
    <cellStyle name="Normal 3 2 3 3 2 2 2 3 2 2" xfId="12950"/>
    <cellStyle name="Normal 3 2 3 3 2 2 2 3 3" xfId="9503"/>
    <cellStyle name="Normal 3 2 3 3 2 2 2 4" xfId="4284"/>
    <cellStyle name="Normal 3 2 3 3 2 2 2 4 2" xfId="11234"/>
    <cellStyle name="Normal 3 2 3 3 2 2 2 5" xfId="7776"/>
    <cellStyle name="Normal 3 2 3 3 2 2 3" xfId="1256"/>
    <cellStyle name="Normal 3 2 3 3 2 2 3 2" xfId="2982"/>
    <cellStyle name="Normal 3 2 3 3 2 2 3 2 2" xfId="6429"/>
    <cellStyle name="Normal 3 2 3 3 2 2 3 2 2 2" xfId="13379"/>
    <cellStyle name="Normal 3 2 3 3 2 2 3 2 3" xfId="9932"/>
    <cellStyle name="Normal 3 2 3 3 2 2 3 3" xfId="4713"/>
    <cellStyle name="Normal 3 2 3 3 2 2 3 3 2" xfId="11663"/>
    <cellStyle name="Normal 3 2 3 3 2 2 3 4" xfId="8206"/>
    <cellStyle name="Normal 3 2 3 3 2 2 4" xfId="2124"/>
    <cellStyle name="Normal 3 2 3 3 2 2 4 2" xfId="5571"/>
    <cellStyle name="Normal 3 2 3 3 2 2 4 2 2" xfId="12521"/>
    <cellStyle name="Normal 3 2 3 3 2 2 4 3" xfId="9074"/>
    <cellStyle name="Normal 3 2 3 3 2 2 5" xfId="3855"/>
    <cellStyle name="Normal 3 2 3 3 2 2 5 2" xfId="10805"/>
    <cellStyle name="Normal 3 2 3 3 2 2 6" xfId="7310"/>
    <cellStyle name="Normal 3 2 3 3 2 3" xfId="620"/>
    <cellStyle name="Normal 3 2 3 3 2 3 2" xfId="1481"/>
    <cellStyle name="Normal 3 2 3 3 2 3 2 2" xfId="3207"/>
    <cellStyle name="Normal 3 2 3 3 2 3 2 2 2" xfId="6654"/>
    <cellStyle name="Normal 3 2 3 3 2 3 2 2 2 2" xfId="13604"/>
    <cellStyle name="Normal 3 2 3 3 2 3 2 2 3" xfId="10157"/>
    <cellStyle name="Normal 3 2 3 3 2 3 2 3" xfId="4938"/>
    <cellStyle name="Normal 3 2 3 3 2 3 2 3 2" xfId="11888"/>
    <cellStyle name="Normal 3 2 3 3 2 3 2 4" xfId="8431"/>
    <cellStyle name="Normal 3 2 3 3 2 3 3" xfId="2349"/>
    <cellStyle name="Normal 3 2 3 3 2 3 3 2" xfId="5796"/>
    <cellStyle name="Normal 3 2 3 3 2 3 3 2 2" xfId="12746"/>
    <cellStyle name="Normal 3 2 3 3 2 3 3 3" xfId="9299"/>
    <cellStyle name="Normal 3 2 3 3 2 3 4" xfId="4080"/>
    <cellStyle name="Normal 3 2 3 3 2 3 4 2" xfId="11030"/>
    <cellStyle name="Normal 3 2 3 3 2 3 5" xfId="7572"/>
    <cellStyle name="Normal 3 2 3 3 2 4" xfId="1052"/>
    <cellStyle name="Normal 3 2 3 3 2 4 2" xfId="2778"/>
    <cellStyle name="Normal 3 2 3 3 2 4 2 2" xfId="6225"/>
    <cellStyle name="Normal 3 2 3 3 2 4 2 2 2" xfId="13175"/>
    <cellStyle name="Normal 3 2 3 3 2 4 2 3" xfId="9728"/>
    <cellStyle name="Normal 3 2 3 3 2 4 3" xfId="4509"/>
    <cellStyle name="Normal 3 2 3 3 2 4 3 2" xfId="11459"/>
    <cellStyle name="Normal 3 2 3 3 2 4 4" xfId="8002"/>
    <cellStyle name="Normal 3 2 3 3 2 5" xfId="1920"/>
    <cellStyle name="Normal 3 2 3 3 2 5 2" xfId="5367"/>
    <cellStyle name="Normal 3 2 3 3 2 5 2 2" xfId="12317"/>
    <cellStyle name="Normal 3 2 3 3 2 5 3" xfId="8870"/>
    <cellStyle name="Normal 3 2 3 3 2 6" xfId="3651"/>
    <cellStyle name="Normal 3 2 3 3 2 6 2" xfId="10601"/>
    <cellStyle name="Normal 3 2 3 3 2 7" xfId="7104"/>
    <cellStyle name="Normal 3 2 3 3 3" xfId="276"/>
    <cellStyle name="Normal 3 2 3 3 3 2" xfId="746"/>
    <cellStyle name="Normal 3 2 3 3 3 2 2" xfId="1607"/>
    <cellStyle name="Normal 3 2 3 3 3 2 2 2" xfId="3333"/>
    <cellStyle name="Normal 3 2 3 3 3 2 2 2 2" xfId="6780"/>
    <cellStyle name="Normal 3 2 3 3 3 2 2 2 2 2" xfId="13730"/>
    <cellStyle name="Normal 3 2 3 3 3 2 2 2 3" xfId="10283"/>
    <cellStyle name="Normal 3 2 3 3 3 2 2 3" xfId="5064"/>
    <cellStyle name="Normal 3 2 3 3 3 2 2 3 2" xfId="12014"/>
    <cellStyle name="Normal 3 2 3 3 3 2 2 4" xfId="8557"/>
    <cellStyle name="Normal 3 2 3 3 3 2 3" xfId="2475"/>
    <cellStyle name="Normal 3 2 3 3 3 2 3 2" xfId="5922"/>
    <cellStyle name="Normal 3 2 3 3 3 2 3 2 2" xfId="12872"/>
    <cellStyle name="Normal 3 2 3 3 3 2 3 3" xfId="9425"/>
    <cellStyle name="Normal 3 2 3 3 3 2 4" xfId="4206"/>
    <cellStyle name="Normal 3 2 3 3 3 2 4 2" xfId="11156"/>
    <cellStyle name="Normal 3 2 3 3 3 2 5" xfId="7698"/>
    <cellStyle name="Normal 3 2 3 3 3 3" xfId="1178"/>
    <cellStyle name="Normal 3 2 3 3 3 3 2" xfId="2904"/>
    <cellStyle name="Normal 3 2 3 3 3 3 2 2" xfId="6351"/>
    <cellStyle name="Normal 3 2 3 3 3 3 2 2 2" xfId="13301"/>
    <cellStyle name="Normal 3 2 3 3 3 3 2 3" xfId="9854"/>
    <cellStyle name="Normal 3 2 3 3 3 3 3" xfId="4635"/>
    <cellStyle name="Normal 3 2 3 3 3 3 3 2" xfId="11585"/>
    <cellStyle name="Normal 3 2 3 3 3 3 4" xfId="8128"/>
    <cellStyle name="Normal 3 2 3 3 3 4" xfId="2046"/>
    <cellStyle name="Normal 3 2 3 3 3 4 2" xfId="5493"/>
    <cellStyle name="Normal 3 2 3 3 3 4 2 2" xfId="12443"/>
    <cellStyle name="Normal 3 2 3 3 3 4 3" xfId="8996"/>
    <cellStyle name="Normal 3 2 3 3 3 5" xfId="3777"/>
    <cellStyle name="Normal 3 2 3 3 3 5 2" xfId="10727"/>
    <cellStyle name="Normal 3 2 3 3 3 6" xfId="7232"/>
    <cellStyle name="Normal 3 2 3 3 4" xfId="542"/>
    <cellStyle name="Normal 3 2 3 3 4 2" xfId="1403"/>
    <cellStyle name="Normal 3 2 3 3 4 2 2" xfId="3129"/>
    <cellStyle name="Normal 3 2 3 3 4 2 2 2" xfId="6576"/>
    <cellStyle name="Normal 3 2 3 3 4 2 2 2 2" xfId="13526"/>
    <cellStyle name="Normal 3 2 3 3 4 2 2 3" xfId="10079"/>
    <cellStyle name="Normal 3 2 3 3 4 2 3" xfId="4860"/>
    <cellStyle name="Normal 3 2 3 3 4 2 3 2" xfId="11810"/>
    <cellStyle name="Normal 3 2 3 3 4 2 4" xfId="8353"/>
    <cellStyle name="Normal 3 2 3 3 4 3" xfId="2271"/>
    <cellStyle name="Normal 3 2 3 3 4 3 2" xfId="5718"/>
    <cellStyle name="Normal 3 2 3 3 4 3 2 2" xfId="12668"/>
    <cellStyle name="Normal 3 2 3 3 4 3 3" xfId="9221"/>
    <cellStyle name="Normal 3 2 3 3 4 4" xfId="4002"/>
    <cellStyle name="Normal 3 2 3 3 4 4 2" xfId="10952"/>
    <cellStyle name="Normal 3 2 3 3 4 5" xfId="7494"/>
    <cellStyle name="Normal 3 2 3 3 5" xfId="974"/>
    <cellStyle name="Normal 3 2 3 3 5 2" xfId="2700"/>
    <cellStyle name="Normal 3 2 3 3 5 2 2" xfId="6147"/>
    <cellStyle name="Normal 3 2 3 3 5 2 2 2" xfId="13097"/>
    <cellStyle name="Normal 3 2 3 3 5 2 3" xfId="9650"/>
    <cellStyle name="Normal 3 2 3 3 5 3" xfId="4431"/>
    <cellStyle name="Normal 3 2 3 3 5 3 2" xfId="11381"/>
    <cellStyle name="Normal 3 2 3 3 5 4" xfId="7924"/>
    <cellStyle name="Normal 3 2 3 3 6" xfId="1842"/>
    <cellStyle name="Normal 3 2 3 3 6 2" xfId="5289"/>
    <cellStyle name="Normal 3 2 3 3 6 2 2" xfId="12239"/>
    <cellStyle name="Normal 3 2 3 3 6 3" xfId="8792"/>
    <cellStyle name="Normal 3 2 3 3 7" xfId="3572"/>
    <cellStyle name="Normal 3 2 3 3 7 2" xfId="10522"/>
    <cellStyle name="Normal 3 2 3 3 8" xfId="7026"/>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2 2 2" xfId="13776"/>
    <cellStyle name="Normal 3 2 3 4 2 2 2 2 3" xfId="10329"/>
    <cellStyle name="Normal 3 2 3 4 2 2 2 3" xfId="5110"/>
    <cellStyle name="Normal 3 2 3 4 2 2 2 3 2" xfId="12060"/>
    <cellStyle name="Normal 3 2 3 4 2 2 2 4" xfId="8603"/>
    <cellStyle name="Normal 3 2 3 4 2 2 3" xfId="2521"/>
    <cellStyle name="Normal 3 2 3 4 2 2 3 2" xfId="5968"/>
    <cellStyle name="Normal 3 2 3 4 2 2 3 2 2" xfId="12918"/>
    <cellStyle name="Normal 3 2 3 4 2 2 3 3" xfId="9471"/>
    <cellStyle name="Normal 3 2 3 4 2 2 4" xfId="4252"/>
    <cellStyle name="Normal 3 2 3 4 2 2 4 2" xfId="11202"/>
    <cellStyle name="Normal 3 2 3 4 2 2 5" xfId="7744"/>
    <cellStyle name="Normal 3 2 3 4 2 3" xfId="1224"/>
    <cellStyle name="Normal 3 2 3 4 2 3 2" xfId="2950"/>
    <cellStyle name="Normal 3 2 3 4 2 3 2 2" xfId="6397"/>
    <cellStyle name="Normal 3 2 3 4 2 3 2 2 2" xfId="13347"/>
    <cellStyle name="Normal 3 2 3 4 2 3 2 3" xfId="9900"/>
    <cellStyle name="Normal 3 2 3 4 2 3 3" xfId="4681"/>
    <cellStyle name="Normal 3 2 3 4 2 3 3 2" xfId="11631"/>
    <cellStyle name="Normal 3 2 3 4 2 3 4" xfId="8174"/>
    <cellStyle name="Normal 3 2 3 4 2 4" xfId="2092"/>
    <cellStyle name="Normal 3 2 3 4 2 4 2" xfId="5539"/>
    <cellStyle name="Normal 3 2 3 4 2 4 2 2" xfId="12489"/>
    <cellStyle name="Normal 3 2 3 4 2 4 3" xfId="9042"/>
    <cellStyle name="Normal 3 2 3 4 2 5" xfId="3823"/>
    <cellStyle name="Normal 3 2 3 4 2 5 2" xfId="10773"/>
    <cellStyle name="Normal 3 2 3 4 2 6" xfId="7278"/>
    <cellStyle name="Normal 3 2 3 4 3" xfId="588"/>
    <cellStyle name="Normal 3 2 3 4 3 2" xfId="1449"/>
    <cellStyle name="Normal 3 2 3 4 3 2 2" xfId="3175"/>
    <cellStyle name="Normal 3 2 3 4 3 2 2 2" xfId="6622"/>
    <cellStyle name="Normal 3 2 3 4 3 2 2 2 2" xfId="13572"/>
    <cellStyle name="Normal 3 2 3 4 3 2 2 3" xfId="10125"/>
    <cellStyle name="Normal 3 2 3 4 3 2 3" xfId="4906"/>
    <cellStyle name="Normal 3 2 3 4 3 2 3 2" xfId="11856"/>
    <cellStyle name="Normal 3 2 3 4 3 2 4" xfId="8399"/>
    <cellStyle name="Normal 3 2 3 4 3 3" xfId="2317"/>
    <cellStyle name="Normal 3 2 3 4 3 3 2" xfId="5764"/>
    <cellStyle name="Normal 3 2 3 4 3 3 2 2" xfId="12714"/>
    <cellStyle name="Normal 3 2 3 4 3 3 3" xfId="9267"/>
    <cellStyle name="Normal 3 2 3 4 3 4" xfId="4048"/>
    <cellStyle name="Normal 3 2 3 4 3 4 2" xfId="10998"/>
    <cellStyle name="Normal 3 2 3 4 3 5" xfId="7540"/>
    <cellStyle name="Normal 3 2 3 4 4" xfId="1020"/>
    <cellStyle name="Normal 3 2 3 4 4 2" xfId="2746"/>
    <cellStyle name="Normal 3 2 3 4 4 2 2" xfId="6193"/>
    <cellStyle name="Normal 3 2 3 4 4 2 2 2" xfId="13143"/>
    <cellStyle name="Normal 3 2 3 4 4 2 3" xfId="9696"/>
    <cellStyle name="Normal 3 2 3 4 4 3" xfId="4477"/>
    <cellStyle name="Normal 3 2 3 4 4 3 2" xfId="11427"/>
    <cellStyle name="Normal 3 2 3 4 4 4" xfId="7970"/>
    <cellStyle name="Normal 3 2 3 4 5" xfId="1888"/>
    <cellStyle name="Normal 3 2 3 4 5 2" xfId="5335"/>
    <cellStyle name="Normal 3 2 3 4 5 2 2" xfId="12285"/>
    <cellStyle name="Normal 3 2 3 4 5 3" xfId="8838"/>
    <cellStyle name="Normal 3 2 3 4 6" xfId="3619"/>
    <cellStyle name="Normal 3 2 3 4 6 2" xfId="10569"/>
    <cellStyle name="Normal 3 2 3 4 7" xfId="7072"/>
    <cellStyle name="Normal 3 2 3 5" xfId="244"/>
    <cellStyle name="Normal 3 2 3 5 2" xfId="714"/>
    <cellStyle name="Normal 3 2 3 5 2 2" xfId="1575"/>
    <cellStyle name="Normal 3 2 3 5 2 2 2" xfId="3301"/>
    <cellStyle name="Normal 3 2 3 5 2 2 2 2" xfId="6748"/>
    <cellStyle name="Normal 3 2 3 5 2 2 2 2 2" xfId="13698"/>
    <cellStyle name="Normal 3 2 3 5 2 2 2 3" xfId="10251"/>
    <cellStyle name="Normal 3 2 3 5 2 2 3" xfId="5032"/>
    <cellStyle name="Normal 3 2 3 5 2 2 3 2" xfId="11982"/>
    <cellStyle name="Normal 3 2 3 5 2 2 4" xfId="8525"/>
    <cellStyle name="Normal 3 2 3 5 2 3" xfId="2443"/>
    <cellStyle name="Normal 3 2 3 5 2 3 2" xfId="5890"/>
    <cellStyle name="Normal 3 2 3 5 2 3 2 2" xfId="12840"/>
    <cellStyle name="Normal 3 2 3 5 2 3 3" xfId="9393"/>
    <cellStyle name="Normal 3 2 3 5 2 4" xfId="4174"/>
    <cellStyle name="Normal 3 2 3 5 2 4 2" xfId="11124"/>
    <cellStyle name="Normal 3 2 3 5 2 5" xfId="7666"/>
    <cellStyle name="Normal 3 2 3 5 3" xfId="1146"/>
    <cellStyle name="Normal 3 2 3 5 3 2" xfId="2872"/>
    <cellStyle name="Normal 3 2 3 5 3 2 2" xfId="6319"/>
    <cellStyle name="Normal 3 2 3 5 3 2 2 2" xfId="13269"/>
    <cellStyle name="Normal 3 2 3 5 3 2 3" xfId="9822"/>
    <cellStyle name="Normal 3 2 3 5 3 3" xfId="4603"/>
    <cellStyle name="Normal 3 2 3 5 3 3 2" xfId="11553"/>
    <cellStyle name="Normal 3 2 3 5 3 4" xfId="8096"/>
    <cellStyle name="Normal 3 2 3 5 4" xfId="2014"/>
    <cellStyle name="Normal 3 2 3 5 4 2" xfId="5461"/>
    <cellStyle name="Normal 3 2 3 5 4 2 2" xfId="12411"/>
    <cellStyle name="Normal 3 2 3 5 4 3" xfId="8964"/>
    <cellStyle name="Normal 3 2 3 5 5" xfId="3745"/>
    <cellStyle name="Normal 3 2 3 5 5 2" xfId="10695"/>
    <cellStyle name="Normal 3 2 3 5 6" xfId="7200"/>
    <cellStyle name="Normal 3 2 3 6" xfId="510"/>
    <cellStyle name="Normal 3 2 3 6 2" xfId="1371"/>
    <cellStyle name="Normal 3 2 3 6 2 2" xfId="3097"/>
    <cellStyle name="Normal 3 2 3 6 2 2 2" xfId="6544"/>
    <cellStyle name="Normal 3 2 3 6 2 2 2 2" xfId="13494"/>
    <cellStyle name="Normal 3 2 3 6 2 2 3" xfId="10047"/>
    <cellStyle name="Normal 3 2 3 6 2 3" xfId="4828"/>
    <cellStyle name="Normal 3 2 3 6 2 3 2" xfId="11778"/>
    <cellStyle name="Normal 3 2 3 6 2 4" xfId="8321"/>
    <cellStyle name="Normal 3 2 3 6 3" xfId="2239"/>
    <cellStyle name="Normal 3 2 3 6 3 2" xfId="5686"/>
    <cellStyle name="Normal 3 2 3 6 3 2 2" xfId="12636"/>
    <cellStyle name="Normal 3 2 3 6 3 3" xfId="9189"/>
    <cellStyle name="Normal 3 2 3 6 4" xfId="3970"/>
    <cellStyle name="Normal 3 2 3 6 4 2" xfId="10920"/>
    <cellStyle name="Normal 3 2 3 6 5" xfId="7462"/>
    <cellStyle name="Normal 3 2 3 7" xfId="942"/>
    <cellStyle name="Normal 3 2 3 7 2" xfId="2668"/>
    <cellStyle name="Normal 3 2 3 7 2 2" xfId="6115"/>
    <cellStyle name="Normal 3 2 3 7 2 2 2" xfId="13065"/>
    <cellStyle name="Normal 3 2 3 7 2 3" xfId="9618"/>
    <cellStyle name="Normal 3 2 3 7 3" xfId="4399"/>
    <cellStyle name="Normal 3 2 3 7 3 2" xfId="11349"/>
    <cellStyle name="Normal 3 2 3 7 4" xfId="7892"/>
    <cellStyle name="Normal 3 2 3 8" xfId="1810"/>
    <cellStyle name="Normal 3 2 3 8 2" xfId="5257"/>
    <cellStyle name="Normal 3 2 3 8 2 2" xfId="12207"/>
    <cellStyle name="Normal 3 2 3 8 3" xfId="8760"/>
    <cellStyle name="Normal 3 2 3 9" xfId="3540"/>
    <cellStyle name="Normal 3 2 3 9 2" xfId="10490"/>
    <cellStyle name="Normal 3 2 30" xfId="461"/>
    <cellStyle name="Normal 3 2 30 2" xfId="920"/>
    <cellStyle name="Normal 3 2 30 2 2" xfId="1779"/>
    <cellStyle name="Normal 3 2 30 2 2 2" xfId="3505"/>
    <cellStyle name="Normal 3 2 30 2 2 2 2" xfId="6952"/>
    <cellStyle name="Normal 3 2 30 2 2 2 2 2" xfId="13902"/>
    <cellStyle name="Normal 3 2 30 2 2 2 3" xfId="10455"/>
    <cellStyle name="Normal 3 2 30 2 2 3" xfId="5236"/>
    <cellStyle name="Normal 3 2 30 2 2 3 2" xfId="12186"/>
    <cellStyle name="Normal 3 2 30 2 2 4" xfId="8729"/>
    <cellStyle name="Normal 3 2 30 2 3" xfId="2647"/>
    <cellStyle name="Normal 3 2 30 2 3 2" xfId="6094"/>
    <cellStyle name="Normal 3 2 30 2 3 2 2" xfId="13044"/>
    <cellStyle name="Normal 3 2 30 2 3 3" xfId="9597"/>
    <cellStyle name="Normal 3 2 30 2 4" xfId="4378"/>
    <cellStyle name="Normal 3 2 30 2 4 2" xfId="11328"/>
    <cellStyle name="Normal 3 2 30 2 5" xfId="7871"/>
    <cellStyle name="Normal 3 2 30 3" xfId="1350"/>
    <cellStyle name="Normal 3 2 30 3 2" xfId="3076"/>
    <cellStyle name="Normal 3 2 30 3 2 2" xfId="6523"/>
    <cellStyle name="Normal 3 2 30 3 2 2 2" xfId="13473"/>
    <cellStyle name="Normal 3 2 30 3 2 3" xfId="10026"/>
    <cellStyle name="Normal 3 2 30 3 3" xfId="4807"/>
    <cellStyle name="Normal 3 2 30 3 3 2" xfId="11757"/>
    <cellStyle name="Normal 3 2 30 3 4" xfId="8300"/>
    <cellStyle name="Normal 3 2 30 4" xfId="2218"/>
    <cellStyle name="Normal 3 2 30 4 2" xfId="5665"/>
    <cellStyle name="Normal 3 2 30 4 2 2" xfId="12615"/>
    <cellStyle name="Normal 3 2 30 4 3" xfId="9168"/>
    <cellStyle name="Normal 3 2 30 5" xfId="3949"/>
    <cellStyle name="Normal 3 2 30 5 2" xfId="10899"/>
    <cellStyle name="Normal 3 2 30 6" xfId="7415"/>
    <cellStyle name="Normal 3 2 31" xfId="466"/>
    <cellStyle name="Normal 3 2 31 2" xfId="924"/>
    <cellStyle name="Normal 3 2 31 2 2" xfId="1782"/>
    <cellStyle name="Normal 3 2 31 2 2 2" xfId="3508"/>
    <cellStyle name="Normal 3 2 31 2 2 2 2" xfId="6955"/>
    <cellStyle name="Normal 3 2 31 2 2 2 2 2" xfId="13905"/>
    <cellStyle name="Normal 3 2 31 2 2 2 3" xfId="10458"/>
    <cellStyle name="Normal 3 2 31 2 2 3" xfId="5239"/>
    <cellStyle name="Normal 3 2 31 2 2 3 2" xfId="12189"/>
    <cellStyle name="Normal 3 2 31 2 2 4" xfId="8732"/>
    <cellStyle name="Normal 3 2 31 2 3" xfId="2650"/>
    <cellStyle name="Normal 3 2 31 2 3 2" xfId="6097"/>
    <cellStyle name="Normal 3 2 31 2 3 2 2" xfId="13047"/>
    <cellStyle name="Normal 3 2 31 2 3 3" xfId="9600"/>
    <cellStyle name="Normal 3 2 31 2 4" xfId="4381"/>
    <cellStyle name="Normal 3 2 31 2 4 2" xfId="11331"/>
    <cellStyle name="Normal 3 2 31 2 5" xfId="7874"/>
    <cellStyle name="Normal 3 2 31 3" xfId="1353"/>
    <cellStyle name="Normal 3 2 31 3 2" xfId="3079"/>
    <cellStyle name="Normal 3 2 31 3 2 2" xfId="6526"/>
    <cellStyle name="Normal 3 2 31 3 2 2 2" xfId="13476"/>
    <cellStyle name="Normal 3 2 31 3 2 3" xfId="10029"/>
    <cellStyle name="Normal 3 2 31 3 3" xfId="4810"/>
    <cellStyle name="Normal 3 2 31 3 3 2" xfId="11760"/>
    <cellStyle name="Normal 3 2 31 3 4" xfId="8303"/>
    <cellStyle name="Normal 3 2 31 4" xfId="2221"/>
    <cellStyle name="Normal 3 2 31 4 2" xfId="5668"/>
    <cellStyle name="Normal 3 2 31 4 2 2" xfId="12618"/>
    <cellStyle name="Normal 3 2 31 4 3" xfId="9171"/>
    <cellStyle name="Normal 3 2 31 5" xfId="3952"/>
    <cellStyle name="Normal 3 2 31 5 2" xfId="10902"/>
    <cellStyle name="Normal 3 2 31 6" xfId="6973"/>
    <cellStyle name="Normal 3 2 31 6 2" xfId="6976"/>
    <cellStyle name="Normal 3 2 31 6 2 2" xfId="6980"/>
    <cellStyle name="Normal 3 2 31 6 2 2 2" xfId="6984"/>
    <cellStyle name="Normal 3 2 31 6 2 2 2 2" xfId="13934"/>
    <cellStyle name="Normal 3 2 31 6 2 2 2 3" xfId="13936"/>
    <cellStyle name="Normal 3 2 31 6 2 2 3" xfId="13930"/>
    <cellStyle name="Normal 3 2 31 6 2 2 4" xfId="13947"/>
    <cellStyle name="Normal 3 2 31 6 2 3" xfId="13926"/>
    <cellStyle name="Normal 3 2 31 6 3" xfId="13923"/>
    <cellStyle name="Normal 3 2 31 7" xfId="7418"/>
    <cellStyle name="Normal 3 2 32" xfId="469"/>
    <cellStyle name="Normal 3 2 32 2" xfId="927"/>
    <cellStyle name="Normal 3 2 32 2 2" xfId="1785"/>
    <cellStyle name="Normal 3 2 32 2 2 2" xfId="3511"/>
    <cellStyle name="Normal 3 2 32 2 2 2 2" xfId="6958"/>
    <cellStyle name="Normal 3 2 32 2 2 2 2 2" xfId="13908"/>
    <cellStyle name="Normal 3 2 32 2 2 2 3" xfId="10461"/>
    <cellStyle name="Normal 3 2 32 2 2 3" xfId="5242"/>
    <cellStyle name="Normal 3 2 32 2 2 3 2" xfId="12192"/>
    <cellStyle name="Normal 3 2 32 2 2 4" xfId="8735"/>
    <cellStyle name="Normal 3 2 32 2 3" xfId="2653"/>
    <cellStyle name="Normal 3 2 32 2 3 2" xfId="6100"/>
    <cellStyle name="Normal 3 2 32 2 3 2 2" xfId="13050"/>
    <cellStyle name="Normal 3 2 32 2 3 3" xfId="9603"/>
    <cellStyle name="Normal 3 2 32 2 4" xfId="4384"/>
    <cellStyle name="Normal 3 2 32 2 4 2" xfId="11334"/>
    <cellStyle name="Normal 3 2 32 2 5" xfId="7877"/>
    <cellStyle name="Normal 3 2 32 3" xfId="1356"/>
    <cellStyle name="Normal 3 2 32 3 2" xfId="3082"/>
    <cellStyle name="Normal 3 2 32 3 2 2" xfId="6529"/>
    <cellStyle name="Normal 3 2 32 3 2 2 2" xfId="13479"/>
    <cellStyle name="Normal 3 2 32 3 2 3" xfId="10032"/>
    <cellStyle name="Normal 3 2 32 3 3" xfId="4813"/>
    <cellStyle name="Normal 3 2 32 3 3 2" xfId="11763"/>
    <cellStyle name="Normal 3 2 32 3 4" xfId="8306"/>
    <cellStyle name="Normal 3 2 32 4" xfId="2224"/>
    <cellStyle name="Normal 3 2 32 4 2" xfId="5671"/>
    <cellStyle name="Normal 3 2 32 4 2 2" xfId="12621"/>
    <cellStyle name="Normal 3 2 32 4 3" xfId="9174"/>
    <cellStyle name="Normal 3 2 32 5" xfId="3955"/>
    <cellStyle name="Normal 3 2 32 5 2" xfId="10905"/>
    <cellStyle name="Normal 3 2 32 6" xfId="7421"/>
    <cellStyle name="Normal 3 2 33" xfId="472"/>
    <cellStyle name="Normal 3 2 33 2" xfId="930"/>
    <cellStyle name="Normal 3 2 33 2 2" xfId="1788"/>
    <cellStyle name="Normal 3 2 33 2 2 2" xfId="3514"/>
    <cellStyle name="Normal 3 2 33 2 2 2 2" xfId="6961"/>
    <cellStyle name="Normal 3 2 33 2 2 2 2 2" xfId="13911"/>
    <cellStyle name="Normal 3 2 33 2 2 2 3" xfId="10464"/>
    <cellStyle name="Normal 3 2 33 2 2 3" xfId="5245"/>
    <cellStyle name="Normal 3 2 33 2 2 3 2" xfId="12195"/>
    <cellStyle name="Normal 3 2 33 2 2 4" xfId="8738"/>
    <cellStyle name="Normal 3 2 33 2 3" xfId="2656"/>
    <cellStyle name="Normal 3 2 33 2 3 2" xfId="6103"/>
    <cellStyle name="Normal 3 2 33 2 3 2 2" xfId="13053"/>
    <cellStyle name="Normal 3 2 33 2 3 3" xfId="9606"/>
    <cellStyle name="Normal 3 2 33 2 4" xfId="4387"/>
    <cellStyle name="Normal 3 2 33 2 4 2" xfId="11337"/>
    <cellStyle name="Normal 3 2 33 2 5" xfId="7880"/>
    <cellStyle name="Normal 3 2 33 3" xfId="1359"/>
    <cellStyle name="Normal 3 2 33 3 2" xfId="3085"/>
    <cellStyle name="Normal 3 2 33 3 2 2" xfId="6532"/>
    <cellStyle name="Normal 3 2 33 3 2 2 2" xfId="13482"/>
    <cellStyle name="Normal 3 2 33 3 2 3" xfId="10035"/>
    <cellStyle name="Normal 3 2 33 3 3" xfId="4816"/>
    <cellStyle name="Normal 3 2 33 3 3 2" xfId="11766"/>
    <cellStyle name="Normal 3 2 33 3 4" xfId="8309"/>
    <cellStyle name="Normal 3 2 33 4" xfId="2227"/>
    <cellStyle name="Normal 3 2 33 4 2" xfId="5674"/>
    <cellStyle name="Normal 3 2 33 4 2 2" xfId="12624"/>
    <cellStyle name="Normal 3 2 33 4 3" xfId="9177"/>
    <cellStyle name="Normal 3 2 33 5" xfId="3958"/>
    <cellStyle name="Normal 3 2 33 5 2" xfId="10908"/>
    <cellStyle name="Normal 3 2 33 6" xfId="7424"/>
    <cellStyle name="Normal 3 2 34" xfId="503"/>
    <cellStyle name="Normal 3 2 34 2" xfId="1364"/>
    <cellStyle name="Normal 3 2 34 2 2" xfId="3090"/>
    <cellStyle name="Normal 3 2 34 2 2 2" xfId="6537"/>
    <cellStyle name="Normal 3 2 34 2 2 2 2" xfId="13487"/>
    <cellStyle name="Normal 3 2 34 2 2 3" xfId="10040"/>
    <cellStyle name="Normal 3 2 34 2 3" xfId="4821"/>
    <cellStyle name="Normal 3 2 34 2 3 2" xfId="11771"/>
    <cellStyle name="Normal 3 2 34 2 4" xfId="8314"/>
    <cellStyle name="Normal 3 2 34 3" xfId="2232"/>
    <cellStyle name="Normal 3 2 34 3 2" xfId="5679"/>
    <cellStyle name="Normal 3 2 34 3 2 2" xfId="12629"/>
    <cellStyle name="Normal 3 2 34 3 3" xfId="9182"/>
    <cellStyle name="Normal 3 2 34 4" xfId="3963"/>
    <cellStyle name="Normal 3 2 34 4 2" xfId="10913"/>
    <cellStyle name="Normal 3 2 34 5" xfId="7455"/>
    <cellStyle name="Normal 3 2 35" xfId="935"/>
    <cellStyle name="Normal 3 2 35 2" xfId="2661"/>
    <cellStyle name="Normal 3 2 35 2 2" xfId="6108"/>
    <cellStyle name="Normal 3 2 35 2 2 2" xfId="13058"/>
    <cellStyle name="Normal 3 2 35 2 3" xfId="9611"/>
    <cellStyle name="Normal 3 2 35 3" xfId="4392"/>
    <cellStyle name="Normal 3 2 35 3 2" xfId="11342"/>
    <cellStyle name="Normal 3 2 35 4" xfId="7885"/>
    <cellStyle name="Normal 3 2 36" xfId="1803"/>
    <cellStyle name="Normal 3 2 36 2" xfId="5250"/>
    <cellStyle name="Normal 3 2 36 2 2" xfId="12200"/>
    <cellStyle name="Normal 3 2 36 3" xfId="8753"/>
    <cellStyle name="Normal 3 2 37" xfId="3533"/>
    <cellStyle name="Normal 3 2 37 2" xfId="10483"/>
    <cellStyle name="Normal 3 2 38" xfId="6966"/>
    <cellStyle name="Normal 3 2 38 2" xfId="13916"/>
    <cellStyle name="Normal 3 2 39" xfId="6987"/>
    <cellStyle name="Normal 3 2 4" xfId="21"/>
    <cellStyle name="Normal 3 2 4 10" xfId="6998"/>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2 2 2" xfId="13828"/>
    <cellStyle name="Normal 3 2 4 2 2 2 2 2 2 2 3" xfId="10381"/>
    <cellStyle name="Normal 3 2 4 2 2 2 2 2 2 3" xfId="5162"/>
    <cellStyle name="Normal 3 2 4 2 2 2 2 2 2 3 2" xfId="12112"/>
    <cellStyle name="Normal 3 2 4 2 2 2 2 2 2 4" xfId="8655"/>
    <cellStyle name="Normal 3 2 4 2 2 2 2 2 3" xfId="2573"/>
    <cellStyle name="Normal 3 2 4 2 2 2 2 2 3 2" xfId="6020"/>
    <cellStyle name="Normal 3 2 4 2 2 2 2 2 3 2 2" xfId="12970"/>
    <cellStyle name="Normal 3 2 4 2 2 2 2 2 3 3" xfId="9523"/>
    <cellStyle name="Normal 3 2 4 2 2 2 2 2 4" xfId="4304"/>
    <cellStyle name="Normal 3 2 4 2 2 2 2 2 4 2" xfId="11254"/>
    <cellStyle name="Normal 3 2 4 2 2 2 2 2 5" xfId="7796"/>
    <cellStyle name="Normal 3 2 4 2 2 2 2 3" xfId="1276"/>
    <cellStyle name="Normal 3 2 4 2 2 2 2 3 2" xfId="3002"/>
    <cellStyle name="Normal 3 2 4 2 2 2 2 3 2 2" xfId="6449"/>
    <cellStyle name="Normal 3 2 4 2 2 2 2 3 2 2 2" xfId="13399"/>
    <cellStyle name="Normal 3 2 4 2 2 2 2 3 2 3" xfId="9952"/>
    <cellStyle name="Normal 3 2 4 2 2 2 2 3 3" xfId="4733"/>
    <cellStyle name="Normal 3 2 4 2 2 2 2 3 3 2" xfId="11683"/>
    <cellStyle name="Normal 3 2 4 2 2 2 2 3 4" xfId="8226"/>
    <cellStyle name="Normal 3 2 4 2 2 2 2 4" xfId="2144"/>
    <cellStyle name="Normal 3 2 4 2 2 2 2 4 2" xfId="5591"/>
    <cellStyle name="Normal 3 2 4 2 2 2 2 4 2 2" xfId="12541"/>
    <cellStyle name="Normal 3 2 4 2 2 2 2 4 3" xfId="9094"/>
    <cellStyle name="Normal 3 2 4 2 2 2 2 5" xfId="3875"/>
    <cellStyle name="Normal 3 2 4 2 2 2 2 5 2" xfId="10825"/>
    <cellStyle name="Normal 3 2 4 2 2 2 2 6" xfId="7330"/>
    <cellStyle name="Normal 3 2 4 2 2 2 3" xfId="640"/>
    <cellStyle name="Normal 3 2 4 2 2 2 3 2" xfId="1501"/>
    <cellStyle name="Normal 3 2 4 2 2 2 3 2 2" xfId="3227"/>
    <cellStyle name="Normal 3 2 4 2 2 2 3 2 2 2" xfId="6674"/>
    <cellStyle name="Normal 3 2 4 2 2 2 3 2 2 2 2" xfId="13624"/>
    <cellStyle name="Normal 3 2 4 2 2 2 3 2 2 3" xfId="10177"/>
    <cellStyle name="Normal 3 2 4 2 2 2 3 2 3" xfId="4958"/>
    <cellStyle name="Normal 3 2 4 2 2 2 3 2 3 2" xfId="11908"/>
    <cellStyle name="Normal 3 2 4 2 2 2 3 2 4" xfId="8451"/>
    <cellStyle name="Normal 3 2 4 2 2 2 3 3" xfId="2369"/>
    <cellStyle name="Normal 3 2 4 2 2 2 3 3 2" xfId="5816"/>
    <cellStyle name="Normal 3 2 4 2 2 2 3 3 2 2" xfId="12766"/>
    <cellStyle name="Normal 3 2 4 2 2 2 3 3 3" xfId="9319"/>
    <cellStyle name="Normal 3 2 4 2 2 2 3 4" xfId="4100"/>
    <cellStyle name="Normal 3 2 4 2 2 2 3 4 2" xfId="11050"/>
    <cellStyle name="Normal 3 2 4 2 2 2 3 5" xfId="7592"/>
    <cellStyle name="Normal 3 2 4 2 2 2 4" xfId="1072"/>
    <cellStyle name="Normal 3 2 4 2 2 2 4 2" xfId="2798"/>
    <cellStyle name="Normal 3 2 4 2 2 2 4 2 2" xfId="6245"/>
    <cellStyle name="Normal 3 2 4 2 2 2 4 2 2 2" xfId="13195"/>
    <cellStyle name="Normal 3 2 4 2 2 2 4 2 3" xfId="9748"/>
    <cellStyle name="Normal 3 2 4 2 2 2 4 3" xfId="4529"/>
    <cellStyle name="Normal 3 2 4 2 2 2 4 3 2" xfId="11479"/>
    <cellStyle name="Normal 3 2 4 2 2 2 4 4" xfId="8022"/>
    <cellStyle name="Normal 3 2 4 2 2 2 5" xfId="1940"/>
    <cellStyle name="Normal 3 2 4 2 2 2 5 2" xfId="5387"/>
    <cellStyle name="Normal 3 2 4 2 2 2 5 2 2" xfId="12337"/>
    <cellStyle name="Normal 3 2 4 2 2 2 5 3" xfId="8890"/>
    <cellStyle name="Normal 3 2 4 2 2 2 6" xfId="3671"/>
    <cellStyle name="Normal 3 2 4 2 2 2 6 2" xfId="10621"/>
    <cellStyle name="Normal 3 2 4 2 2 2 7" xfId="7124"/>
    <cellStyle name="Normal 3 2 4 2 2 3" xfId="296"/>
    <cellStyle name="Normal 3 2 4 2 2 3 2" xfId="766"/>
    <cellStyle name="Normal 3 2 4 2 2 3 2 2" xfId="1627"/>
    <cellStyle name="Normal 3 2 4 2 2 3 2 2 2" xfId="3353"/>
    <cellStyle name="Normal 3 2 4 2 2 3 2 2 2 2" xfId="6800"/>
    <cellStyle name="Normal 3 2 4 2 2 3 2 2 2 2 2" xfId="13750"/>
    <cellStyle name="Normal 3 2 4 2 2 3 2 2 2 3" xfId="10303"/>
    <cellStyle name="Normal 3 2 4 2 2 3 2 2 3" xfId="5084"/>
    <cellStyle name="Normal 3 2 4 2 2 3 2 2 3 2" xfId="12034"/>
    <cellStyle name="Normal 3 2 4 2 2 3 2 2 4" xfId="8577"/>
    <cellStyle name="Normal 3 2 4 2 2 3 2 3" xfId="2495"/>
    <cellStyle name="Normal 3 2 4 2 2 3 2 3 2" xfId="5942"/>
    <cellStyle name="Normal 3 2 4 2 2 3 2 3 2 2" xfId="12892"/>
    <cellStyle name="Normal 3 2 4 2 2 3 2 3 3" xfId="9445"/>
    <cellStyle name="Normal 3 2 4 2 2 3 2 4" xfId="4226"/>
    <cellStyle name="Normal 3 2 4 2 2 3 2 4 2" xfId="11176"/>
    <cellStyle name="Normal 3 2 4 2 2 3 2 5" xfId="7718"/>
    <cellStyle name="Normal 3 2 4 2 2 3 3" xfId="1198"/>
    <cellStyle name="Normal 3 2 4 2 2 3 3 2" xfId="2924"/>
    <cellStyle name="Normal 3 2 4 2 2 3 3 2 2" xfId="6371"/>
    <cellStyle name="Normal 3 2 4 2 2 3 3 2 2 2" xfId="13321"/>
    <cellStyle name="Normal 3 2 4 2 2 3 3 2 3" xfId="9874"/>
    <cellStyle name="Normal 3 2 4 2 2 3 3 3" xfId="4655"/>
    <cellStyle name="Normal 3 2 4 2 2 3 3 3 2" xfId="11605"/>
    <cellStyle name="Normal 3 2 4 2 2 3 3 4" xfId="8148"/>
    <cellStyle name="Normal 3 2 4 2 2 3 4" xfId="2066"/>
    <cellStyle name="Normal 3 2 4 2 2 3 4 2" xfId="5513"/>
    <cellStyle name="Normal 3 2 4 2 2 3 4 2 2" xfId="12463"/>
    <cellStyle name="Normal 3 2 4 2 2 3 4 3" xfId="9016"/>
    <cellStyle name="Normal 3 2 4 2 2 3 5" xfId="3797"/>
    <cellStyle name="Normal 3 2 4 2 2 3 5 2" xfId="10747"/>
    <cellStyle name="Normal 3 2 4 2 2 3 6" xfId="7252"/>
    <cellStyle name="Normal 3 2 4 2 2 4" xfId="562"/>
    <cellStyle name="Normal 3 2 4 2 2 4 2" xfId="1423"/>
    <cellStyle name="Normal 3 2 4 2 2 4 2 2" xfId="3149"/>
    <cellStyle name="Normal 3 2 4 2 2 4 2 2 2" xfId="6596"/>
    <cellStyle name="Normal 3 2 4 2 2 4 2 2 2 2" xfId="13546"/>
    <cellStyle name="Normal 3 2 4 2 2 4 2 2 3" xfId="10099"/>
    <cellStyle name="Normal 3 2 4 2 2 4 2 3" xfId="4880"/>
    <cellStyle name="Normal 3 2 4 2 2 4 2 3 2" xfId="11830"/>
    <cellStyle name="Normal 3 2 4 2 2 4 2 4" xfId="8373"/>
    <cellStyle name="Normal 3 2 4 2 2 4 3" xfId="2291"/>
    <cellStyle name="Normal 3 2 4 2 2 4 3 2" xfId="5738"/>
    <cellStyle name="Normal 3 2 4 2 2 4 3 2 2" xfId="12688"/>
    <cellStyle name="Normal 3 2 4 2 2 4 3 3" xfId="9241"/>
    <cellStyle name="Normal 3 2 4 2 2 4 4" xfId="4022"/>
    <cellStyle name="Normal 3 2 4 2 2 4 4 2" xfId="10972"/>
    <cellStyle name="Normal 3 2 4 2 2 4 5" xfId="7514"/>
    <cellStyle name="Normal 3 2 4 2 2 5" xfId="994"/>
    <cellStyle name="Normal 3 2 4 2 2 5 2" xfId="2720"/>
    <cellStyle name="Normal 3 2 4 2 2 5 2 2" xfId="6167"/>
    <cellStyle name="Normal 3 2 4 2 2 5 2 2 2" xfId="13117"/>
    <cellStyle name="Normal 3 2 4 2 2 5 2 3" xfId="9670"/>
    <cellStyle name="Normal 3 2 4 2 2 5 3" xfId="4451"/>
    <cellStyle name="Normal 3 2 4 2 2 5 3 2" xfId="11401"/>
    <cellStyle name="Normal 3 2 4 2 2 5 4" xfId="7944"/>
    <cellStyle name="Normal 3 2 4 2 2 6" xfId="1862"/>
    <cellStyle name="Normal 3 2 4 2 2 6 2" xfId="5309"/>
    <cellStyle name="Normal 3 2 4 2 2 6 2 2" xfId="12259"/>
    <cellStyle name="Normal 3 2 4 2 2 6 3" xfId="8812"/>
    <cellStyle name="Normal 3 2 4 2 2 7" xfId="3592"/>
    <cellStyle name="Normal 3 2 4 2 2 7 2" xfId="10542"/>
    <cellStyle name="Normal 3 2 4 2 2 8" xfId="7046"/>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2 2 2" xfId="13796"/>
    <cellStyle name="Normal 3 2 4 2 3 2 2 2 2 3" xfId="10349"/>
    <cellStyle name="Normal 3 2 4 2 3 2 2 2 3" xfId="5130"/>
    <cellStyle name="Normal 3 2 4 2 3 2 2 2 3 2" xfId="12080"/>
    <cellStyle name="Normal 3 2 4 2 3 2 2 2 4" xfId="8623"/>
    <cellStyle name="Normal 3 2 4 2 3 2 2 3" xfId="2541"/>
    <cellStyle name="Normal 3 2 4 2 3 2 2 3 2" xfId="5988"/>
    <cellStyle name="Normal 3 2 4 2 3 2 2 3 2 2" xfId="12938"/>
    <cellStyle name="Normal 3 2 4 2 3 2 2 3 3" xfId="9491"/>
    <cellStyle name="Normal 3 2 4 2 3 2 2 4" xfId="4272"/>
    <cellStyle name="Normal 3 2 4 2 3 2 2 4 2" xfId="11222"/>
    <cellStyle name="Normal 3 2 4 2 3 2 2 5" xfId="7764"/>
    <cellStyle name="Normal 3 2 4 2 3 2 3" xfId="1244"/>
    <cellStyle name="Normal 3 2 4 2 3 2 3 2" xfId="2970"/>
    <cellStyle name="Normal 3 2 4 2 3 2 3 2 2" xfId="6417"/>
    <cellStyle name="Normal 3 2 4 2 3 2 3 2 2 2" xfId="13367"/>
    <cellStyle name="Normal 3 2 4 2 3 2 3 2 3" xfId="9920"/>
    <cellStyle name="Normal 3 2 4 2 3 2 3 3" xfId="4701"/>
    <cellStyle name="Normal 3 2 4 2 3 2 3 3 2" xfId="11651"/>
    <cellStyle name="Normal 3 2 4 2 3 2 3 4" xfId="8194"/>
    <cellStyle name="Normal 3 2 4 2 3 2 4" xfId="2112"/>
    <cellStyle name="Normal 3 2 4 2 3 2 4 2" xfId="5559"/>
    <cellStyle name="Normal 3 2 4 2 3 2 4 2 2" xfId="12509"/>
    <cellStyle name="Normal 3 2 4 2 3 2 4 3" xfId="9062"/>
    <cellStyle name="Normal 3 2 4 2 3 2 5" xfId="3843"/>
    <cellStyle name="Normal 3 2 4 2 3 2 5 2" xfId="10793"/>
    <cellStyle name="Normal 3 2 4 2 3 2 6" xfId="7298"/>
    <cellStyle name="Normal 3 2 4 2 3 3" xfId="608"/>
    <cellStyle name="Normal 3 2 4 2 3 3 2" xfId="1469"/>
    <cellStyle name="Normal 3 2 4 2 3 3 2 2" xfId="3195"/>
    <cellStyle name="Normal 3 2 4 2 3 3 2 2 2" xfId="6642"/>
    <cellStyle name="Normal 3 2 4 2 3 3 2 2 2 2" xfId="13592"/>
    <cellStyle name="Normal 3 2 4 2 3 3 2 2 3" xfId="10145"/>
    <cellStyle name="Normal 3 2 4 2 3 3 2 3" xfId="4926"/>
    <cellStyle name="Normal 3 2 4 2 3 3 2 3 2" xfId="11876"/>
    <cellStyle name="Normal 3 2 4 2 3 3 2 4" xfId="8419"/>
    <cellStyle name="Normal 3 2 4 2 3 3 3" xfId="2337"/>
    <cellStyle name="Normal 3 2 4 2 3 3 3 2" xfId="5784"/>
    <cellStyle name="Normal 3 2 4 2 3 3 3 2 2" xfId="12734"/>
    <cellStyle name="Normal 3 2 4 2 3 3 3 3" xfId="9287"/>
    <cellStyle name="Normal 3 2 4 2 3 3 4" xfId="4068"/>
    <cellStyle name="Normal 3 2 4 2 3 3 4 2" xfId="11018"/>
    <cellStyle name="Normal 3 2 4 2 3 3 5" xfId="7560"/>
    <cellStyle name="Normal 3 2 4 2 3 4" xfId="1040"/>
    <cellStyle name="Normal 3 2 4 2 3 4 2" xfId="2766"/>
    <cellStyle name="Normal 3 2 4 2 3 4 2 2" xfId="6213"/>
    <cellStyle name="Normal 3 2 4 2 3 4 2 2 2" xfId="13163"/>
    <cellStyle name="Normal 3 2 4 2 3 4 2 3" xfId="9716"/>
    <cellStyle name="Normal 3 2 4 2 3 4 3" xfId="4497"/>
    <cellStyle name="Normal 3 2 4 2 3 4 3 2" xfId="11447"/>
    <cellStyle name="Normal 3 2 4 2 3 4 4" xfId="7990"/>
    <cellStyle name="Normal 3 2 4 2 3 5" xfId="1908"/>
    <cellStyle name="Normal 3 2 4 2 3 5 2" xfId="5355"/>
    <cellStyle name="Normal 3 2 4 2 3 5 2 2" xfId="12305"/>
    <cellStyle name="Normal 3 2 4 2 3 5 3" xfId="8858"/>
    <cellStyle name="Normal 3 2 4 2 3 6" xfId="3639"/>
    <cellStyle name="Normal 3 2 4 2 3 6 2" xfId="10589"/>
    <cellStyle name="Normal 3 2 4 2 3 7" xfId="7092"/>
    <cellStyle name="Normal 3 2 4 2 4" xfId="264"/>
    <cellStyle name="Normal 3 2 4 2 4 2" xfId="734"/>
    <cellStyle name="Normal 3 2 4 2 4 2 2" xfId="1595"/>
    <cellStyle name="Normal 3 2 4 2 4 2 2 2" xfId="3321"/>
    <cellStyle name="Normal 3 2 4 2 4 2 2 2 2" xfId="6768"/>
    <cellStyle name="Normal 3 2 4 2 4 2 2 2 2 2" xfId="13718"/>
    <cellStyle name="Normal 3 2 4 2 4 2 2 2 3" xfId="10271"/>
    <cellStyle name="Normal 3 2 4 2 4 2 2 3" xfId="5052"/>
    <cellStyle name="Normal 3 2 4 2 4 2 2 3 2" xfId="12002"/>
    <cellStyle name="Normal 3 2 4 2 4 2 2 4" xfId="8545"/>
    <cellStyle name="Normal 3 2 4 2 4 2 3" xfId="2463"/>
    <cellStyle name="Normal 3 2 4 2 4 2 3 2" xfId="5910"/>
    <cellStyle name="Normal 3 2 4 2 4 2 3 2 2" xfId="12860"/>
    <cellStyle name="Normal 3 2 4 2 4 2 3 3" xfId="9413"/>
    <cellStyle name="Normal 3 2 4 2 4 2 4" xfId="4194"/>
    <cellStyle name="Normal 3 2 4 2 4 2 4 2" xfId="11144"/>
    <cellStyle name="Normal 3 2 4 2 4 2 5" xfId="7686"/>
    <cellStyle name="Normal 3 2 4 2 4 3" xfId="1166"/>
    <cellStyle name="Normal 3 2 4 2 4 3 2" xfId="2892"/>
    <cellStyle name="Normal 3 2 4 2 4 3 2 2" xfId="6339"/>
    <cellStyle name="Normal 3 2 4 2 4 3 2 2 2" xfId="13289"/>
    <cellStyle name="Normal 3 2 4 2 4 3 2 3" xfId="9842"/>
    <cellStyle name="Normal 3 2 4 2 4 3 3" xfId="4623"/>
    <cellStyle name="Normal 3 2 4 2 4 3 3 2" xfId="11573"/>
    <cellStyle name="Normal 3 2 4 2 4 3 4" xfId="8116"/>
    <cellStyle name="Normal 3 2 4 2 4 4" xfId="2034"/>
    <cellStyle name="Normal 3 2 4 2 4 4 2" xfId="5481"/>
    <cellStyle name="Normal 3 2 4 2 4 4 2 2" xfId="12431"/>
    <cellStyle name="Normal 3 2 4 2 4 4 3" xfId="8984"/>
    <cellStyle name="Normal 3 2 4 2 4 5" xfId="3765"/>
    <cellStyle name="Normal 3 2 4 2 4 5 2" xfId="10715"/>
    <cellStyle name="Normal 3 2 4 2 4 6" xfId="7220"/>
    <cellStyle name="Normal 3 2 4 2 5" xfId="530"/>
    <cellStyle name="Normal 3 2 4 2 5 2" xfId="1391"/>
    <cellStyle name="Normal 3 2 4 2 5 2 2" xfId="3117"/>
    <cellStyle name="Normal 3 2 4 2 5 2 2 2" xfId="6564"/>
    <cellStyle name="Normal 3 2 4 2 5 2 2 2 2" xfId="13514"/>
    <cellStyle name="Normal 3 2 4 2 5 2 2 3" xfId="10067"/>
    <cellStyle name="Normal 3 2 4 2 5 2 3" xfId="4848"/>
    <cellStyle name="Normal 3 2 4 2 5 2 3 2" xfId="11798"/>
    <cellStyle name="Normal 3 2 4 2 5 2 4" xfId="8341"/>
    <cellStyle name="Normal 3 2 4 2 5 3" xfId="2259"/>
    <cellStyle name="Normal 3 2 4 2 5 3 2" xfId="5706"/>
    <cellStyle name="Normal 3 2 4 2 5 3 2 2" xfId="12656"/>
    <cellStyle name="Normal 3 2 4 2 5 3 3" xfId="9209"/>
    <cellStyle name="Normal 3 2 4 2 5 4" xfId="3990"/>
    <cellStyle name="Normal 3 2 4 2 5 4 2" xfId="10940"/>
    <cellStyle name="Normal 3 2 4 2 5 5" xfId="7482"/>
    <cellStyle name="Normal 3 2 4 2 6" xfId="962"/>
    <cellStyle name="Normal 3 2 4 2 6 2" xfId="2688"/>
    <cellStyle name="Normal 3 2 4 2 6 2 2" xfId="6135"/>
    <cellStyle name="Normal 3 2 4 2 6 2 2 2" xfId="13085"/>
    <cellStyle name="Normal 3 2 4 2 6 2 3" xfId="9638"/>
    <cellStyle name="Normal 3 2 4 2 6 3" xfId="4419"/>
    <cellStyle name="Normal 3 2 4 2 6 3 2" xfId="11369"/>
    <cellStyle name="Normal 3 2 4 2 6 4" xfId="7912"/>
    <cellStyle name="Normal 3 2 4 2 7" xfId="1830"/>
    <cellStyle name="Normal 3 2 4 2 7 2" xfId="5277"/>
    <cellStyle name="Normal 3 2 4 2 7 2 2" xfId="12227"/>
    <cellStyle name="Normal 3 2 4 2 7 3" xfId="8780"/>
    <cellStyle name="Normal 3 2 4 2 8" xfId="3560"/>
    <cellStyle name="Normal 3 2 4 2 8 2" xfId="10510"/>
    <cellStyle name="Normal 3 2 4 2 9" xfId="7014"/>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2 2 2" xfId="13812"/>
    <cellStyle name="Normal 3 2 4 3 2 2 2 2 2 3" xfId="10365"/>
    <cellStyle name="Normal 3 2 4 3 2 2 2 2 3" xfId="5146"/>
    <cellStyle name="Normal 3 2 4 3 2 2 2 2 3 2" xfId="12096"/>
    <cellStyle name="Normal 3 2 4 3 2 2 2 2 4" xfId="8639"/>
    <cellStyle name="Normal 3 2 4 3 2 2 2 3" xfId="2557"/>
    <cellStyle name="Normal 3 2 4 3 2 2 2 3 2" xfId="6004"/>
    <cellStyle name="Normal 3 2 4 3 2 2 2 3 2 2" xfId="12954"/>
    <cellStyle name="Normal 3 2 4 3 2 2 2 3 3" xfId="9507"/>
    <cellStyle name="Normal 3 2 4 3 2 2 2 4" xfId="4288"/>
    <cellStyle name="Normal 3 2 4 3 2 2 2 4 2" xfId="11238"/>
    <cellStyle name="Normal 3 2 4 3 2 2 2 5" xfId="7780"/>
    <cellStyle name="Normal 3 2 4 3 2 2 3" xfId="1260"/>
    <cellStyle name="Normal 3 2 4 3 2 2 3 2" xfId="2986"/>
    <cellStyle name="Normal 3 2 4 3 2 2 3 2 2" xfId="6433"/>
    <cellStyle name="Normal 3 2 4 3 2 2 3 2 2 2" xfId="13383"/>
    <cellStyle name="Normal 3 2 4 3 2 2 3 2 3" xfId="9936"/>
    <cellStyle name="Normal 3 2 4 3 2 2 3 3" xfId="4717"/>
    <cellStyle name="Normal 3 2 4 3 2 2 3 3 2" xfId="11667"/>
    <cellStyle name="Normal 3 2 4 3 2 2 3 4" xfId="8210"/>
    <cellStyle name="Normal 3 2 4 3 2 2 4" xfId="2128"/>
    <cellStyle name="Normal 3 2 4 3 2 2 4 2" xfId="5575"/>
    <cellStyle name="Normal 3 2 4 3 2 2 4 2 2" xfId="12525"/>
    <cellStyle name="Normal 3 2 4 3 2 2 4 3" xfId="9078"/>
    <cellStyle name="Normal 3 2 4 3 2 2 5" xfId="3859"/>
    <cellStyle name="Normal 3 2 4 3 2 2 5 2" xfId="10809"/>
    <cellStyle name="Normal 3 2 4 3 2 2 6" xfId="7314"/>
    <cellStyle name="Normal 3 2 4 3 2 3" xfId="624"/>
    <cellStyle name="Normal 3 2 4 3 2 3 2" xfId="1485"/>
    <cellStyle name="Normal 3 2 4 3 2 3 2 2" xfId="3211"/>
    <cellStyle name="Normal 3 2 4 3 2 3 2 2 2" xfId="6658"/>
    <cellStyle name="Normal 3 2 4 3 2 3 2 2 2 2" xfId="13608"/>
    <cellStyle name="Normal 3 2 4 3 2 3 2 2 3" xfId="10161"/>
    <cellStyle name="Normal 3 2 4 3 2 3 2 3" xfId="4942"/>
    <cellStyle name="Normal 3 2 4 3 2 3 2 3 2" xfId="11892"/>
    <cellStyle name="Normal 3 2 4 3 2 3 2 4" xfId="8435"/>
    <cellStyle name="Normal 3 2 4 3 2 3 3" xfId="2353"/>
    <cellStyle name="Normal 3 2 4 3 2 3 3 2" xfId="5800"/>
    <cellStyle name="Normal 3 2 4 3 2 3 3 2 2" xfId="12750"/>
    <cellStyle name="Normal 3 2 4 3 2 3 3 3" xfId="9303"/>
    <cellStyle name="Normal 3 2 4 3 2 3 4" xfId="4084"/>
    <cellStyle name="Normal 3 2 4 3 2 3 4 2" xfId="11034"/>
    <cellStyle name="Normal 3 2 4 3 2 3 5" xfId="7576"/>
    <cellStyle name="Normal 3 2 4 3 2 4" xfId="1056"/>
    <cellStyle name="Normal 3 2 4 3 2 4 2" xfId="2782"/>
    <cellStyle name="Normal 3 2 4 3 2 4 2 2" xfId="6229"/>
    <cellStyle name="Normal 3 2 4 3 2 4 2 2 2" xfId="13179"/>
    <cellStyle name="Normal 3 2 4 3 2 4 2 3" xfId="9732"/>
    <cellStyle name="Normal 3 2 4 3 2 4 3" xfId="4513"/>
    <cellStyle name="Normal 3 2 4 3 2 4 3 2" xfId="11463"/>
    <cellStyle name="Normal 3 2 4 3 2 4 4" xfId="8006"/>
    <cellStyle name="Normal 3 2 4 3 2 5" xfId="1924"/>
    <cellStyle name="Normal 3 2 4 3 2 5 2" xfId="5371"/>
    <cellStyle name="Normal 3 2 4 3 2 5 2 2" xfId="12321"/>
    <cellStyle name="Normal 3 2 4 3 2 5 3" xfId="8874"/>
    <cellStyle name="Normal 3 2 4 3 2 6" xfId="3655"/>
    <cellStyle name="Normal 3 2 4 3 2 6 2" xfId="10605"/>
    <cellStyle name="Normal 3 2 4 3 2 7" xfId="7108"/>
    <cellStyle name="Normal 3 2 4 3 3" xfId="280"/>
    <cellStyle name="Normal 3 2 4 3 3 2" xfId="750"/>
    <cellStyle name="Normal 3 2 4 3 3 2 2" xfId="1611"/>
    <cellStyle name="Normal 3 2 4 3 3 2 2 2" xfId="3337"/>
    <cellStyle name="Normal 3 2 4 3 3 2 2 2 2" xfId="6784"/>
    <cellStyle name="Normal 3 2 4 3 3 2 2 2 2 2" xfId="13734"/>
    <cellStyle name="Normal 3 2 4 3 3 2 2 2 3" xfId="10287"/>
    <cellStyle name="Normal 3 2 4 3 3 2 2 3" xfId="5068"/>
    <cellStyle name="Normal 3 2 4 3 3 2 2 3 2" xfId="12018"/>
    <cellStyle name="Normal 3 2 4 3 3 2 2 4" xfId="8561"/>
    <cellStyle name="Normal 3 2 4 3 3 2 3" xfId="2479"/>
    <cellStyle name="Normal 3 2 4 3 3 2 3 2" xfId="5926"/>
    <cellStyle name="Normal 3 2 4 3 3 2 3 2 2" xfId="12876"/>
    <cellStyle name="Normal 3 2 4 3 3 2 3 3" xfId="9429"/>
    <cellStyle name="Normal 3 2 4 3 3 2 4" xfId="4210"/>
    <cellStyle name="Normal 3 2 4 3 3 2 4 2" xfId="11160"/>
    <cellStyle name="Normal 3 2 4 3 3 2 5" xfId="7702"/>
    <cellStyle name="Normal 3 2 4 3 3 3" xfId="1182"/>
    <cellStyle name="Normal 3 2 4 3 3 3 2" xfId="2908"/>
    <cellStyle name="Normal 3 2 4 3 3 3 2 2" xfId="6355"/>
    <cellStyle name="Normal 3 2 4 3 3 3 2 2 2" xfId="13305"/>
    <cellStyle name="Normal 3 2 4 3 3 3 2 3" xfId="9858"/>
    <cellStyle name="Normal 3 2 4 3 3 3 3" xfId="4639"/>
    <cellStyle name="Normal 3 2 4 3 3 3 3 2" xfId="11589"/>
    <cellStyle name="Normal 3 2 4 3 3 3 4" xfId="8132"/>
    <cellStyle name="Normal 3 2 4 3 3 4" xfId="2050"/>
    <cellStyle name="Normal 3 2 4 3 3 4 2" xfId="5497"/>
    <cellStyle name="Normal 3 2 4 3 3 4 2 2" xfId="12447"/>
    <cellStyle name="Normal 3 2 4 3 3 4 3" xfId="9000"/>
    <cellStyle name="Normal 3 2 4 3 3 5" xfId="3781"/>
    <cellStyle name="Normal 3 2 4 3 3 5 2" xfId="10731"/>
    <cellStyle name="Normal 3 2 4 3 3 6" xfId="7236"/>
    <cellStyle name="Normal 3 2 4 3 4" xfId="546"/>
    <cellStyle name="Normal 3 2 4 3 4 2" xfId="1407"/>
    <cellStyle name="Normal 3 2 4 3 4 2 2" xfId="3133"/>
    <cellStyle name="Normal 3 2 4 3 4 2 2 2" xfId="6580"/>
    <cellStyle name="Normal 3 2 4 3 4 2 2 2 2" xfId="13530"/>
    <cellStyle name="Normal 3 2 4 3 4 2 2 3" xfId="10083"/>
    <cellStyle name="Normal 3 2 4 3 4 2 3" xfId="4864"/>
    <cellStyle name="Normal 3 2 4 3 4 2 3 2" xfId="11814"/>
    <cellStyle name="Normal 3 2 4 3 4 2 4" xfId="8357"/>
    <cellStyle name="Normal 3 2 4 3 4 3" xfId="2275"/>
    <cellStyle name="Normal 3 2 4 3 4 3 2" xfId="5722"/>
    <cellStyle name="Normal 3 2 4 3 4 3 2 2" xfId="12672"/>
    <cellStyle name="Normal 3 2 4 3 4 3 3" xfId="9225"/>
    <cellStyle name="Normal 3 2 4 3 4 4" xfId="4006"/>
    <cellStyle name="Normal 3 2 4 3 4 4 2" xfId="10956"/>
    <cellStyle name="Normal 3 2 4 3 4 5" xfId="7498"/>
    <cellStyle name="Normal 3 2 4 3 5" xfId="978"/>
    <cellStyle name="Normal 3 2 4 3 5 2" xfId="2704"/>
    <cellStyle name="Normal 3 2 4 3 5 2 2" xfId="6151"/>
    <cellStyle name="Normal 3 2 4 3 5 2 2 2" xfId="13101"/>
    <cellStyle name="Normal 3 2 4 3 5 2 3" xfId="9654"/>
    <cellStyle name="Normal 3 2 4 3 5 3" xfId="4435"/>
    <cellStyle name="Normal 3 2 4 3 5 3 2" xfId="11385"/>
    <cellStyle name="Normal 3 2 4 3 5 4" xfId="7928"/>
    <cellStyle name="Normal 3 2 4 3 6" xfId="1846"/>
    <cellStyle name="Normal 3 2 4 3 6 2" xfId="5293"/>
    <cellStyle name="Normal 3 2 4 3 6 2 2" xfId="12243"/>
    <cellStyle name="Normal 3 2 4 3 6 3" xfId="8796"/>
    <cellStyle name="Normal 3 2 4 3 7" xfId="3576"/>
    <cellStyle name="Normal 3 2 4 3 7 2" xfId="10526"/>
    <cellStyle name="Normal 3 2 4 3 8" xfId="7030"/>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2 2 2" xfId="13780"/>
    <cellStyle name="Normal 3 2 4 4 2 2 2 2 3" xfId="10333"/>
    <cellStyle name="Normal 3 2 4 4 2 2 2 3" xfId="5114"/>
    <cellStyle name="Normal 3 2 4 4 2 2 2 3 2" xfId="12064"/>
    <cellStyle name="Normal 3 2 4 4 2 2 2 4" xfId="8607"/>
    <cellStyle name="Normal 3 2 4 4 2 2 3" xfId="2525"/>
    <cellStyle name="Normal 3 2 4 4 2 2 3 2" xfId="5972"/>
    <cellStyle name="Normal 3 2 4 4 2 2 3 2 2" xfId="12922"/>
    <cellStyle name="Normal 3 2 4 4 2 2 3 3" xfId="9475"/>
    <cellStyle name="Normal 3 2 4 4 2 2 4" xfId="4256"/>
    <cellStyle name="Normal 3 2 4 4 2 2 4 2" xfId="11206"/>
    <cellStyle name="Normal 3 2 4 4 2 2 5" xfId="7748"/>
    <cellStyle name="Normal 3 2 4 4 2 3" xfId="1228"/>
    <cellStyle name="Normal 3 2 4 4 2 3 2" xfId="2954"/>
    <cellStyle name="Normal 3 2 4 4 2 3 2 2" xfId="6401"/>
    <cellStyle name="Normal 3 2 4 4 2 3 2 2 2" xfId="13351"/>
    <cellStyle name="Normal 3 2 4 4 2 3 2 3" xfId="9904"/>
    <cellStyle name="Normal 3 2 4 4 2 3 3" xfId="4685"/>
    <cellStyle name="Normal 3 2 4 4 2 3 3 2" xfId="11635"/>
    <cellStyle name="Normal 3 2 4 4 2 3 4" xfId="8178"/>
    <cellStyle name="Normal 3 2 4 4 2 4" xfId="2096"/>
    <cellStyle name="Normal 3 2 4 4 2 4 2" xfId="5543"/>
    <cellStyle name="Normal 3 2 4 4 2 4 2 2" xfId="12493"/>
    <cellStyle name="Normal 3 2 4 4 2 4 3" xfId="9046"/>
    <cellStyle name="Normal 3 2 4 4 2 5" xfId="3827"/>
    <cellStyle name="Normal 3 2 4 4 2 5 2" xfId="10777"/>
    <cellStyle name="Normal 3 2 4 4 2 6" xfId="7282"/>
    <cellStyle name="Normal 3 2 4 4 3" xfId="592"/>
    <cellStyle name="Normal 3 2 4 4 3 2" xfId="1453"/>
    <cellStyle name="Normal 3 2 4 4 3 2 2" xfId="3179"/>
    <cellStyle name="Normal 3 2 4 4 3 2 2 2" xfId="6626"/>
    <cellStyle name="Normal 3 2 4 4 3 2 2 2 2" xfId="13576"/>
    <cellStyle name="Normal 3 2 4 4 3 2 2 3" xfId="10129"/>
    <cellStyle name="Normal 3 2 4 4 3 2 3" xfId="4910"/>
    <cellStyle name="Normal 3 2 4 4 3 2 3 2" xfId="11860"/>
    <cellStyle name="Normal 3 2 4 4 3 2 4" xfId="8403"/>
    <cellStyle name="Normal 3 2 4 4 3 3" xfId="2321"/>
    <cellStyle name="Normal 3 2 4 4 3 3 2" xfId="5768"/>
    <cellStyle name="Normal 3 2 4 4 3 3 2 2" xfId="12718"/>
    <cellStyle name="Normal 3 2 4 4 3 3 3" xfId="9271"/>
    <cellStyle name="Normal 3 2 4 4 3 4" xfId="4052"/>
    <cellStyle name="Normal 3 2 4 4 3 4 2" xfId="11002"/>
    <cellStyle name="Normal 3 2 4 4 3 5" xfId="7544"/>
    <cellStyle name="Normal 3 2 4 4 4" xfId="1024"/>
    <cellStyle name="Normal 3 2 4 4 4 2" xfId="2750"/>
    <cellStyle name="Normal 3 2 4 4 4 2 2" xfId="6197"/>
    <cellStyle name="Normal 3 2 4 4 4 2 2 2" xfId="13147"/>
    <cellStyle name="Normal 3 2 4 4 4 2 3" xfId="9700"/>
    <cellStyle name="Normal 3 2 4 4 4 3" xfId="4481"/>
    <cellStyle name="Normal 3 2 4 4 4 3 2" xfId="11431"/>
    <cellStyle name="Normal 3 2 4 4 4 4" xfId="7974"/>
    <cellStyle name="Normal 3 2 4 4 5" xfId="1892"/>
    <cellStyle name="Normal 3 2 4 4 5 2" xfId="5339"/>
    <cellStyle name="Normal 3 2 4 4 5 2 2" xfId="12289"/>
    <cellStyle name="Normal 3 2 4 4 5 3" xfId="8842"/>
    <cellStyle name="Normal 3 2 4 4 6" xfId="3623"/>
    <cellStyle name="Normal 3 2 4 4 6 2" xfId="10573"/>
    <cellStyle name="Normal 3 2 4 4 7" xfId="7076"/>
    <cellStyle name="Normal 3 2 4 5" xfId="248"/>
    <cellStyle name="Normal 3 2 4 5 2" xfId="718"/>
    <cellStyle name="Normal 3 2 4 5 2 2" xfId="1579"/>
    <cellStyle name="Normal 3 2 4 5 2 2 2" xfId="3305"/>
    <cellStyle name="Normal 3 2 4 5 2 2 2 2" xfId="6752"/>
    <cellStyle name="Normal 3 2 4 5 2 2 2 2 2" xfId="13702"/>
    <cellStyle name="Normal 3 2 4 5 2 2 2 3" xfId="10255"/>
    <cellStyle name="Normal 3 2 4 5 2 2 3" xfId="5036"/>
    <cellStyle name="Normal 3 2 4 5 2 2 3 2" xfId="11986"/>
    <cellStyle name="Normal 3 2 4 5 2 2 4" xfId="8529"/>
    <cellStyle name="Normal 3 2 4 5 2 3" xfId="2447"/>
    <cellStyle name="Normal 3 2 4 5 2 3 2" xfId="5894"/>
    <cellStyle name="Normal 3 2 4 5 2 3 2 2" xfId="12844"/>
    <cellStyle name="Normal 3 2 4 5 2 3 3" xfId="9397"/>
    <cellStyle name="Normal 3 2 4 5 2 4" xfId="4178"/>
    <cellStyle name="Normal 3 2 4 5 2 4 2" xfId="11128"/>
    <cellStyle name="Normal 3 2 4 5 2 5" xfId="7670"/>
    <cellStyle name="Normal 3 2 4 5 3" xfId="1150"/>
    <cellStyle name="Normal 3 2 4 5 3 2" xfId="2876"/>
    <cellStyle name="Normal 3 2 4 5 3 2 2" xfId="6323"/>
    <cellStyle name="Normal 3 2 4 5 3 2 2 2" xfId="13273"/>
    <cellStyle name="Normal 3 2 4 5 3 2 3" xfId="9826"/>
    <cellStyle name="Normal 3 2 4 5 3 3" xfId="4607"/>
    <cellStyle name="Normal 3 2 4 5 3 3 2" xfId="11557"/>
    <cellStyle name="Normal 3 2 4 5 3 4" xfId="8100"/>
    <cellStyle name="Normal 3 2 4 5 4" xfId="2018"/>
    <cellStyle name="Normal 3 2 4 5 4 2" xfId="5465"/>
    <cellStyle name="Normal 3 2 4 5 4 2 2" xfId="12415"/>
    <cellStyle name="Normal 3 2 4 5 4 3" xfId="8968"/>
    <cellStyle name="Normal 3 2 4 5 5" xfId="3749"/>
    <cellStyle name="Normal 3 2 4 5 5 2" xfId="10699"/>
    <cellStyle name="Normal 3 2 4 5 6" xfId="7204"/>
    <cellStyle name="Normal 3 2 4 6" xfId="514"/>
    <cellStyle name="Normal 3 2 4 6 2" xfId="1375"/>
    <cellStyle name="Normal 3 2 4 6 2 2" xfId="3101"/>
    <cellStyle name="Normal 3 2 4 6 2 2 2" xfId="6548"/>
    <cellStyle name="Normal 3 2 4 6 2 2 2 2" xfId="13498"/>
    <cellStyle name="Normal 3 2 4 6 2 2 3" xfId="10051"/>
    <cellStyle name="Normal 3 2 4 6 2 3" xfId="4832"/>
    <cellStyle name="Normal 3 2 4 6 2 3 2" xfId="11782"/>
    <cellStyle name="Normal 3 2 4 6 2 4" xfId="8325"/>
    <cellStyle name="Normal 3 2 4 6 3" xfId="2243"/>
    <cellStyle name="Normal 3 2 4 6 3 2" xfId="5690"/>
    <cellStyle name="Normal 3 2 4 6 3 2 2" xfId="12640"/>
    <cellStyle name="Normal 3 2 4 6 3 3" xfId="9193"/>
    <cellStyle name="Normal 3 2 4 6 4" xfId="3974"/>
    <cellStyle name="Normal 3 2 4 6 4 2" xfId="10924"/>
    <cellStyle name="Normal 3 2 4 6 5" xfId="7466"/>
    <cellStyle name="Normal 3 2 4 7" xfId="946"/>
    <cellStyle name="Normal 3 2 4 7 2" xfId="2672"/>
    <cellStyle name="Normal 3 2 4 7 2 2" xfId="6119"/>
    <cellStyle name="Normal 3 2 4 7 2 2 2" xfId="13069"/>
    <cellStyle name="Normal 3 2 4 7 2 3" xfId="9622"/>
    <cellStyle name="Normal 3 2 4 7 3" xfId="4403"/>
    <cellStyle name="Normal 3 2 4 7 3 2" xfId="11353"/>
    <cellStyle name="Normal 3 2 4 7 4" xfId="7896"/>
    <cellStyle name="Normal 3 2 4 8" xfId="1814"/>
    <cellStyle name="Normal 3 2 4 8 2" xfId="5261"/>
    <cellStyle name="Normal 3 2 4 8 2 2" xfId="12211"/>
    <cellStyle name="Normal 3 2 4 8 3" xfId="8764"/>
    <cellStyle name="Normal 3 2 4 9" xfId="3544"/>
    <cellStyle name="Normal 3 2 4 9 2" xfId="10494"/>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2 2 2" xfId="13817"/>
    <cellStyle name="Normal 3 2 5 2 2 2 2 2 2 3" xfId="10370"/>
    <cellStyle name="Normal 3 2 5 2 2 2 2 2 3" xfId="5151"/>
    <cellStyle name="Normal 3 2 5 2 2 2 2 2 3 2" xfId="12101"/>
    <cellStyle name="Normal 3 2 5 2 2 2 2 2 4" xfId="8644"/>
    <cellStyle name="Normal 3 2 5 2 2 2 2 3" xfId="2562"/>
    <cellStyle name="Normal 3 2 5 2 2 2 2 3 2" xfId="6009"/>
    <cellStyle name="Normal 3 2 5 2 2 2 2 3 2 2" xfId="12959"/>
    <cellStyle name="Normal 3 2 5 2 2 2 2 3 3" xfId="9512"/>
    <cellStyle name="Normal 3 2 5 2 2 2 2 4" xfId="4293"/>
    <cellStyle name="Normal 3 2 5 2 2 2 2 4 2" xfId="11243"/>
    <cellStyle name="Normal 3 2 5 2 2 2 2 5" xfId="7785"/>
    <cellStyle name="Normal 3 2 5 2 2 2 3" xfId="1265"/>
    <cellStyle name="Normal 3 2 5 2 2 2 3 2" xfId="2991"/>
    <cellStyle name="Normal 3 2 5 2 2 2 3 2 2" xfId="6438"/>
    <cellStyle name="Normal 3 2 5 2 2 2 3 2 2 2" xfId="13388"/>
    <cellStyle name="Normal 3 2 5 2 2 2 3 2 3" xfId="9941"/>
    <cellStyle name="Normal 3 2 5 2 2 2 3 3" xfId="4722"/>
    <cellStyle name="Normal 3 2 5 2 2 2 3 3 2" xfId="11672"/>
    <cellStyle name="Normal 3 2 5 2 2 2 3 4" xfId="8215"/>
    <cellStyle name="Normal 3 2 5 2 2 2 4" xfId="2133"/>
    <cellStyle name="Normal 3 2 5 2 2 2 4 2" xfId="5580"/>
    <cellStyle name="Normal 3 2 5 2 2 2 4 2 2" xfId="12530"/>
    <cellStyle name="Normal 3 2 5 2 2 2 4 3" xfId="9083"/>
    <cellStyle name="Normal 3 2 5 2 2 2 5" xfId="3864"/>
    <cellStyle name="Normal 3 2 5 2 2 2 5 2" xfId="10814"/>
    <cellStyle name="Normal 3 2 5 2 2 2 6" xfId="7319"/>
    <cellStyle name="Normal 3 2 5 2 2 3" xfId="629"/>
    <cellStyle name="Normal 3 2 5 2 2 3 2" xfId="1490"/>
    <cellStyle name="Normal 3 2 5 2 2 3 2 2" xfId="3216"/>
    <cellStyle name="Normal 3 2 5 2 2 3 2 2 2" xfId="6663"/>
    <cellStyle name="Normal 3 2 5 2 2 3 2 2 2 2" xfId="13613"/>
    <cellStyle name="Normal 3 2 5 2 2 3 2 2 3" xfId="10166"/>
    <cellStyle name="Normal 3 2 5 2 2 3 2 3" xfId="4947"/>
    <cellStyle name="Normal 3 2 5 2 2 3 2 3 2" xfId="11897"/>
    <cellStyle name="Normal 3 2 5 2 2 3 2 4" xfId="8440"/>
    <cellStyle name="Normal 3 2 5 2 2 3 3" xfId="2358"/>
    <cellStyle name="Normal 3 2 5 2 2 3 3 2" xfId="5805"/>
    <cellStyle name="Normal 3 2 5 2 2 3 3 2 2" xfId="12755"/>
    <cellStyle name="Normal 3 2 5 2 2 3 3 3" xfId="9308"/>
    <cellStyle name="Normal 3 2 5 2 2 3 4" xfId="4089"/>
    <cellStyle name="Normal 3 2 5 2 2 3 4 2" xfId="11039"/>
    <cellStyle name="Normal 3 2 5 2 2 3 5" xfId="7581"/>
    <cellStyle name="Normal 3 2 5 2 2 4" xfId="1061"/>
    <cellStyle name="Normal 3 2 5 2 2 4 2" xfId="2787"/>
    <cellStyle name="Normal 3 2 5 2 2 4 2 2" xfId="6234"/>
    <cellStyle name="Normal 3 2 5 2 2 4 2 2 2" xfId="13184"/>
    <cellStyle name="Normal 3 2 5 2 2 4 2 3" xfId="9737"/>
    <cellStyle name="Normal 3 2 5 2 2 4 3" xfId="4518"/>
    <cellStyle name="Normal 3 2 5 2 2 4 3 2" xfId="11468"/>
    <cellStyle name="Normal 3 2 5 2 2 4 4" xfId="8011"/>
    <cellStyle name="Normal 3 2 5 2 2 5" xfId="1929"/>
    <cellStyle name="Normal 3 2 5 2 2 5 2" xfId="5376"/>
    <cellStyle name="Normal 3 2 5 2 2 5 2 2" xfId="12326"/>
    <cellStyle name="Normal 3 2 5 2 2 5 3" xfId="8879"/>
    <cellStyle name="Normal 3 2 5 2 2 6" xfId="3660"/>
    <cellStyle name="Normal 3 2 5 2 2 6 2" xfId="10610"/>
    <cellStyle name="Normal 3 2 5 2 2 7" xfId="7113"/>
    <cellStyle name="Normal 3 2 5 2 3" xfId="285"/>
    <cellStyle name="Normal 3 2 5 2 3 2" xfId="755"/>
    <cellStyle name="Normal 3 2 5 2 3 2 2" xfId="1616"/>
    <cellStyle name="Normal 3 2 5 2 3 2 2 2" xfId="3342"/>
    <cellStyle name="Normal 3 2 5 2 3 2 2 2 2" xfId="6789"/>
    <cellStyle name="Normal 3 2 5 2 3 2 2 2 2 2" xfId="13739"/>
    <cellStyle name="Normal 3 2 5 2 3 2 2 2 3" xfId="10292"/>
    <cellStyle name="Normal 3 2 5 2 3 2 2 3" xfId="5073"/>
    <cellStyle name="Normal 3 2 5 2 3 2 2 3 2" xfId="12023"/>
    <cellStyle name="Normal 3 2 5 2 3 2 2 4" xfId="8566"/>
    <cellStyle name="Normal 3 2 5 2 3 2 3" xfId="2484"/>
    <cellStyle name="Normal 3 2 5 2 3 2 3 2" xfId="5931"/>
    <cellStyle name="Normal 3 2 5 2 3 2 3 2 2" xfId="12881"/>
    <cellStyle name="Normal 3 2 5 2 3 2 3 3" xfId="9434"/>
    <cellStyle name="Normal 3 2 5 2 3 2 4" xfId="4215"/>
    <cellStyle name="Normal 3 2 5 2 3 2 4 2" xfId="11165"/>
    <cellStyle name="Normal 3 2 5 2 3 2 5" xfId="7707"/>
    <cellStyle name="Normal 3 2 5 2 3 3" xfId="1187"/>
    <cellStyle name="Normal 3 2 5 2 3 3 2" xfId="2913"/>
    <cellStyle name="Normal 3 2 5 2 3 3 2 2" xfId="6360"/>
    <cellStyle name="Normal 3 2 5 2 3 3 2 2 2" xfId="13310"/>
    <cellStyle name="Normal 3 2 5 2 3 3 2 3" xfId="9863"/>
    <cellStyle name="Normal 3 2 5 2 3 3 3" xfId="4644"/>
    <cellStyle name="Normal 3 2 5 2 3 3 3 2" xfId="11594"/>
    <cellStyle name="Normal 3 2 5 2 3 3 4" xfId="8137"/>
    <cellStyle name="Normal 3 2 5 2 3 4" xfId="2055"/>
    <cellStyle name="Normal 3 2 5 2 3 4 2" xfId="5502"/>
    <cellStyle name="Normal 3 2 5 2 3 4 2 2" xfId="12452"/>
    <cellStyle name="Normal 3 2 5 2 3 4 3" xfId="9005"/>
    <cellStyle name="Normal 3 2 5 2 3 5" xfId="3786"/>
    <cellStyle name="Normal 3 2 5 2 3 5 2" xfId="10736"/>
    <cellStyle name="Normal 3 2 5 2 3 6" xfId="7241"/>
    <cellStyle name="Normal 3 2 5 2 4" xfId="551"/>
    <cellStyle name="Normal 3 2 5 2 4 2" xfId="1412"/>
    <cellStyle name="Normal 3 2 5 2 4 2 2" xfId="3138"/>
    <cellStyle name="Normal 3 2 5 2 4 2 2 2" xfId="6585"/>
    <cellStyle name="Normal 3 2 5 2 4 2 2 2 2" xfId="13535"/>
    <cellStyle name="Normal 3 2 5 2 4 2 2 3" xfId="10088"/>
    <cellStyle name="Normal 3 2 5 2 4 2 3" xfId="4869"/>
    <cellStyle name="Normal 3 2 5 2 4 2 3 2" xfId="11819"/>
    <cellStyle name="Normal 3 2 5 2 4 2 4" xfId="8362"/>
    <cellStyle name="Normal 3 2 5 2 4 3" xfId="2280"/>
    <cellStyle name="Normal 3 2 5 2 4 3 2" xfId="5727"/>
    <cellStyle name="Normal 3 2 5 2 4 3 2 2" xfId="12677"/>
    <cellStyle name="Normal 3 2 5 2 4 3 3" xfId="9230"/>
    <cellStyle name="Normal 3 2 5 2 4 4" xfId="4011"/>
    <cellStyle name="Normal 3 2 5 2 4 4 2" xfId="10961"/>
    <cellStyle name="Normal 3 2 5 2 4 5" xfId="7503"/>
    <cellStyle name="Normal 3 2 5 2 5" xfId="983"/>
    <cellStyle name="Normal 3 2 5 2 5 2" xfId="2709"/>
    <cellStyle name="Normal 3 2 5 2 5 2 2" xfId="6156"/>
    <cellStyle name="Normal 3 2 5 2 5 2 2 2" xfId="13106"/>
    <cellStyle name="Normal 3 2 5 2 5 2 3" xfId="9659"/>
    <cellStyle name="Normal 3 2 5 2 5 3" xfId="4440"/>
    <cellStyle name="Normal 3 2 5 2 5 3 2" xfId="11390"/>
    <cellStyle name="Normal 3 2 5 2 5 4" xfId="7933"/>
    <cellStyle name="Normal 3 2 5 2 6" xfId="1851"/>
    <cellStyle name="Normal 3 2 5 2 6 2" xfId="5298"/>
    <cellStyle name="Normal 3 2 5 2 6 2 2" xfId="12248"/>
    <cellStyle name="Normal 3 2 5 2 6 3" xfId="8801"/>
    <cellStyle name="Normal 3 2 5 2 7" xfId="3581"/>
    <cellStyle name="Normal 3 2 5 2 7 2" xfId="10531"/>
    <cellStyle name="Normal 3 2 5 2 8" xfId="7035"/>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2 2 2" xfId="13785"/>
    <cellStyle name="Normal 3 2 5 3 2 2 2 2 3" xfId="10338"/>
    <cellStyle name="Normal 3 2 5 3 2 2 2 3" xfId="5119"/>
    <cellStyle name="Normal 3 2 5 3 2 2 2 3 2" xfId="12069"/>
    <cellStyle name="Normal 3 2 5 3 2 2 2 4" xfId="8612"/>
    <cellStyle name="Normal 3 2 5 3 2 2 3" xfId="2530"/>
    <cellStyle name="Normal 3 2 5 3 2 2 3 2" xfId="5977"/>
    <cellStyle name="Normal 3 2 5 3 2 2 3 2 2" xfId="12927"/>
    <cellStyle name="Normal 3 2 5 3 2 2 3 3" xfId="9480"/>
    <cellStyle name="Normal 3 2 5 3 2 2 4" xfId="4261"/>
    <cellStyle name="Normal 3 2 5 3 2 2 4 2" xfId="11211"/>
    <cellStyle name="Normal 3 2 5 3 2 2 5" xfId="7753"/>
    <cellStyle name="Normal 3 2 5 3 2 3" xfId="1233"/>
    <cellStyle name="Normal 3 2 5 3 2 3 2" xfId="2959"/>
    <cellStyle name="Normal 3 2 5 3 2 3 2 2" xfId="6406"/>
    <cellStyle name="Normal 3 2 5 3 2 3 2 2 2" xfId="13356"/>
    <cellStyle name="Normal 3 2 5 3 2 3 2 3" xfId="9909"/>
    <cellStyle name="Normal 3 2 5 3 2 3 3" xfId="4690"/>
    <cellStyle name="Normal 3 2 5 3 2 3 3 2" xfId="11640"/>
    <cellStyle name="Normal 3 2 5 3 2 3 4" xfId="8183"/>
    <cellStyle name="Normal 3 2 5 3 2 4" xfId="2101"/>
    <cellStyle name="Normal 3 2 5 3 2 4 2" xfId="5548"/>
    <cellStyle name="Normal 3 2 5 3 2 4 2 2" xfId="12498"/>
    <cellStyle name="Normal 3 2 5 3 2 4 3" xfId="9051"/>
    <cellStyle name="Normal 3 2 5 3 2 5" xfId="3832"/>
    <cellStyle name="Normal 3 2 5 3 2 5 2" xfId="10782"/>
    <cellStyle name="Normal 3 2 5 3 2 6" xfId="7287"/>
    <cellStyle name="Normal 3 2 5 3 3" xfId="597"/>
    <cellStyle name="Normal 3 2 5 3 3 2" xfId="1458"/>
    <cellStyle name="Normal 3 2 5 3 3 2 2" xfId="3184"/>
    <cellStyle name="Normal 3 2 5 3 3 2 2 2" xfId="6631"/>
    <cellStyle name="Normal 3 2 5 3 3 2 2 2 2" xfId="13581"/>
    <cellStyle name="Normal 3 2 5 3 3 2 2 3" xfId="10134"/>
    <cellStyle name="Normal 3 2 5 3 3 2 3" xfId="4915"/>
    <cellStyle name="Normal 3 2 5 3 3 2 3 2" xfId="11865"/>
    <cellStyle name="Normal 3 2 5 3 3 2 4" xfId="8408"/>
    <cellStyle name="Normal 3 2 5 3 3 3" xfId="2326"/>
    <cellStyle name="Normal 3 2 5 3 3 3 2" xfId="5773"/>
    <cellStyle name="Normal 3 2 5 3 3 3 2 2" xfId="12723"/>
    <cellStyle name="Normal 3 2 5 3 3 3 3" xfId="9276"/>
    <cellStyle name="Normal 3 2 5 3 3 4" xfId="4057"/>
    <cellStyle name="Normal 3 2 5 3 3 4 2" xfId="11007"/>
    <cellStyle name="Normal 3 2 5 3 3 5" xfId="7549"/>
    <cellStyle name="Normal 3 2 5 3 4" xfId="1029"/>
    <cellStyle name="Normal 3 2 5 3 4 2" xfId="2755"/>
    <cellStyle name="Normal 3 2 5 3 4 2 2" xfId="6202"/>
    <cellStyle name="Normal 3 2 5 3 4 2 2 2" xfId="13152"/>
    <cellStyle name="Normal 3 2 5 3 4 2 3" xfId="9705"/>
    <cellStyle name="Normal 3 2 5 3 4 3" xfId="4486"/>
    <cellStyle name="Normal 3 2 5 3 4 3 2" xfId="11436"/>
    <cellStyle name="Normal 3 2 5 3 4 4" xfId="7979"/>
    <cellStyle name="Normal 3 2 5 3 5" xfId="1897"/>
    <cellStyle name="Normal 3 2 5 3 5 2" xfId="5344"/>
    <cellStyle name="Normal 3 2 5 3 5 2 2" xfId="12294"/>
    <cellStyle name="Normal 3 2 5 3 5 3" xfId="8847"/>
    <cellStyle name="Normal 3 2 5 3 6" xfId="3628"/>
    <cellStyle name="Normal 3 2 5 3 6 2" xfId="10578"/>
    <cellStyle name="Normal 3 2 5 3 7" xfId="7081"/>
    <cellStyle name="Normal 3 2 5 4" xfId="253"/>
    <cellStyle name="Normal 3 2 5 4 2" xfId="723"/>
    <cellStyle name="Normal 3 2 5 4 2 2" xfId="1584"/>
    <cellStyle name="Normal 3 2 5 4 2 2 2" xfId="3310"/>
    <cellStyle name="Normal 3 2 5 4 2 2 2 2" xfId="6757"/>
    <cellStyle name="Normal 3 2 5 4 2 2 2 2 2" xfId="13707"/>
    <cellStyle name="Normal 3 2 5 4 2 2 2 3" xfId="10260"/>
    <cellStyle name="Normal 3 2 5 4 2 2 3" xfId="5041"/>
    <cellStyle name="Normal 3 2 5 4 2 2 3 2" xfId="11991"/>
    <cellStyle name="Normal 3 2 5 4 2 2 4" xfId="8534"/>
    <cellStyle name="Normal 3 2 5 4 2 3" xfId="2452"/>
    <cellStyle name="Normal 3 2 5 4 2 3 2" xfId="5899"/>
    <cellStyle name="Normal 3 2 5 4 2 3 2 2" xfId="12849"/>
    <cellStyle name="Normal 3 2 5 4 2 3 3" xfId="9402"/>
    <cellStyle name="Normal 3 2 5 4 2 4" xfId="4183"/>
    <cellStyle name="Normal 3 2 5 4 2 4 2" xfId="11133"/>
    <cellStyle name="Normal 3 2 5 4 2 5" xfId="7675"/>
    <cellStyle name="Normal 3 2 5 4 3" xfId="1155"/>
    <cellStyle name="Normal 3 2 5 4 3 2" xfId="2881"/>
    <cellStyle name="Normal 3 2 5 4 3 2 2" xfId="6328"/>
    <cellStyle name="Normal 3 2 5 4 3 2 2 2" xfId="13278"/>
    <cellStyle name="Normal 3 2 5 4 3 2 3" xfId="9831"/>
    <cellStyle name="Normal 3 2 5 4 3 3" xfId="4612"/>
    <cellStyle name="Normal 3 2 5 4 3 3 2" xfId="11562"/>
    <cellStyle name="Normal 3 2 5 4 3 4" xfId="8105"/>
    <cellStyle name="Normal 3 2 5 4 4" xfId="2023"/>
    <cellStyle name="Normal 3 2 5 4 4 2" xfId="5470"/>
    <cellStyle name="Normal 3 2 5 4 4 2 2" xfId="12420"/>
    <cellStyle name="Normal 3 2 5 4 4 3" xfId="8973"/>
    <cellStyle name="Normal 3 2 5 4 5" xfId="3754"/>
    <cellStyle name="Normal 3 2 5 4 5 2" xfId="10704"/>
    <cellStyle name="Normal 3 2 5 4 6" xfId="7209"/>
    <cellStyle name="Normal 3 2 5 5" xfId="519"/>
    <cellStyle name="Normal 3 2 5 5 2" xfId="1380"/>
    <cellStyle name="Normal 3 2 5 5 2 2" xfId="3106"/>
    <cellStyle name="Normal 3 2 5 5 2 2 2" xfId="6553"/>
    <cellStyle name="Normal 3 2 5 5 2 2 2 2" xfId="13503"/>
    <cellStyle name="Normal 3 2 5 5 2 2 3" xfId="10056"/>
    <cellStyle name="Normal 3 2 5 5 2 3" xfId="4837"/>
    <cellStyle name="Normal 3 2 5 5 2 3 2" xfId="11787"/>
    <cellStyle name="Normal 3 2 5 5 2 4" xfId="8330"/>
    <cellStyle name="Normal 3 2 5 5 3" xfId="2248"/>
    <cellStyle name="Normal 3 2 5 5 3 2" xfId="5695"/>
    <cellStyle name="Normal 3 2 5 5 3 2 2" xfId="12645"/>
    <cellStyle name="Normal 3 2 5 5 3 3" xfId="9198"/>
    <cellStyle name="Normal 3 2 5 5 4" xfId="3979"/>
    <cellStyle name="Normal 3 2 5 5 4 2" xfId="10929"/>
    <cellStyle name="Normal 3 2 5 5 5" xfId="7471"/>
    <cellStyle name="Normal 3 2 5 6" xfId="951"/>
    <cellStyle name="Normal 3 2 5 6 2" xfId="2677"/>
    <cellStyle name="Normal 3 2 5 6 2 2" xfId="6124"/>
    <cellStyle name="Normal 3 2 5 6 2 2 2" xfId="13074"/>
    <cellStyle name="Normal 3 2 5 6 2 3" xfId="9627"/>
    <cellStyle name="Normal 3 2 5 6 3" xfId="4408"/>
    <cellStyle name="Normal 3 2 5 6 3 2" xfId="11358"/>
    <cellStyle name="Normal 3 2 5 6 4" xfId="7901"/>
    <cellStyle name="Normal 3 2 5 7" xfId="1819"/>
    <cellStyle name="Normal 3 2 5 7 2" xfId="5266"/>
    <cellStyle name="Normal 3 2 5 7 2 2" xfId="12216"/>
    <cellStyle name="Normal 3 2 5 7 3" xfId="8769"/>
    <cellStyle name="Normal 3 2 5 8" xfId="3549"/>
    <cellStyle name="Normal 3 2 5 8 2" xfId="10499"/>
    <cellStyle name="Normal 3 2 5 9" xfId="7003"/>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2 2 2" xfId="13801"/>
    <cellStyle name="Normal 3 2 6 2 2 2 2 2 3" xfId="10354"/>
    <cellStyle name="Normal 3 2 6 2 2 2 2 3" xfId="5135"/>
    <cellStyle name="Normal 3 2 6 2 2 2 2 3 2" xfId="12085"/>
    <cellStyle name="Normal 3 2 6 2 2 2 2 4" xfId="8628"/>
    <cellStyle name="Normal 3 2 6 2 2 2 3" xfId="2546"/>
    <cellStyle name="Normal 3 2 6 2 2 2 3 2" xfId="5993"/>
    <cellStyle name="Normal 3 2 6 2 2 2 3 2 2" xfId="12943"/>
    <cellStyle name="Normal 3 2 6 2 2 2 3 3" xfId="9496"/>
    <cellStyle name="Normal 3 2 6 2 2 2 4" xfId="4277"/>
    <cellStyle name="Normal 3 2 6 2 2 2 4 2" xfId="11227"/>
    <cellStyle name="Normal 3 2 6 2 2 2 5" xfId="7769"/>
    <cellStyle name="Normal 3 2 6 2 2 3" xfId="1249"/>
    <cellStyle name="Normal 3 2 6 2 2 3 2" xfId="2975"/>
    <cellStyle name="Normal 3 2 6 2 2 3 2 2" xfId="6422"/>
    <cellStyle name="Normal 3 2 6 2 2 3 2 2 2" xfId="13372"/>
    <cellStyle name="Normal 3 2 6 2 2 3 2 3" xfId="9925"/>
    <cellStyle name="Normal 3 2 6 2 2 3 3" xfId="4706"/>
    <cellStyle name="Normal 3 2 6 2 2 3 3 2" xfId="11656"/>
    <cellStyle name="Normal 3 2 6 2 2 3 4" xfId="8199"/>
    <cellStyle name="Normal 3 2 6 2 2 4" xfId="2117"/>
    <cellStyle name="Normal 3 2 6 2 2 4 2" xfId="5564"/>
    <cellStyle name="Normal 3 2 6 2 2 4 2 2" xfId="12514"/>
    <cellStyle name="Normal 3 2 6 2 2 4 3" xfId="9067"/>
    <cellStyle name="Normal 3 2 6 2 2 5" xfId="3848"/>
    <cellStyle name="Normal 3 2 6 2 2 5 2" xfId="10798"/>
    <cellStyle name="Normal 3 2 6 2 2 6" xfId="7303"/>
    <cellStyle name="Normal 3 2 6 2 3" xfId="613"/>
    <cellStyle name="Normal 3 2 6 2 3 2" xfId="1474"/>
    <cellStyle name="Normal 3 2 6 2 3 2 2" xfId="3200"/>
    <cellStyle name="Normal 3 2 6 2 3 2 2 2" xfId="6647"/>
    <cellStyle name="Normal 3 2 6 2 3 2 2 2 2" xfId="13597"/>
    <cellStyle name="Normal 3 2 6 2 3 2 2 3" xfId="10150"/>
    <cellStyle name="Normal 3 2 6 2 3 2 3" xfId="4931"/>
    <cellStyle name="Normal 3 2 6 2 3 2 3 2" xfId="11881"/>
    <cellStyle name="Normal 3 2 6 2 3 2 4" xfId="8424"/>
    <cellStyle name="Normal 3 2 6 2 3 3" xfId="2342"/>
    <cellStyle name="Normal 3 2 6 2 3 3 2" xfId="5789"/>
    <cellStyle name="Normal 3 2 6 2 3 3 2 2" xfId="12739"/>
    <cellStyle name="Normal 3 2 6 2 3 3 3" xfId="9292"/>
    <cellStyle name="Normal 3 2 6 2 3 4" xfId="4073"/>
    <cellStyle name="Normal 3 2 6 2 3 4 2" xfId="11023"/>
    <cellStyle name="Normal 3 2 6 2 3 5" xfId="7565"/>
    <cellStyle name="Normal 3 2 6 2 4" xfId="1045"/>
    <cellStyle name="Normal 3 2 6 2 4 2" xfId="2771"/>
    <cellStyle name="Normal 3 2 6 2 4 2 2" xfId="6218"/>
    <cellStyle name="Normal 3 2 6 2 4 2 2 2" xfId="13168"/>
    <cellStyle name="Normal 3 2 6 2 4 2 3" xfId="9721"/>
    <cellStyle name="Normal 3 2 6 2 4 3" xfId="4502"/>
    <cellStyle name="Normal 3 2 6 2 4 3 2" xfId="11452"/>
    <cellStyle name="Normal 3 2 6 2 4 4" xfId="7995"/>
    <cellStyle name="Normal 3 2 6 2 5" xfId="1913"/>
    <cellStyle name="Normal 3 2 6 2 5 2" xfId="5360"/>
    <cellStyle name="Normal 3 2 6 2 5 2 2" xfId="12310"/>
    <cellStyle name="Normal 3 2 6 2 5 3" xfId="8863"/>
    <cellStyle name="Normal 3 2 6 2 6" xfId="3644"/>
    <cellStyle name="Normal 3 2 6 2 6 2" xfId="10594"/>
    <cellStyle name="Normal 3 2 6 2 7" xfId="7097"/>
    <cellStyle name="Normal 3 2 6 3" xfId="269"/>
    <cellStyle name="Normal 3 2 6 3 2" xfId="739"/>
    <cellStyle name="Normal 3 2 6 3 2 2" xfId="1600"/>
    <cellStyle name="Normal 3 2 6 3 2 2 2" xfId="3326"/>
    <cellStyle name="Normal 3 2 6 3 2 2 2 2" xfId="6773"/>
    <cellStyle name="Normal 3 2 6 3 2 2 2 2 2" xfId="13723"/>
    <cellStyle name="Normal 3 2 6 3 2 2 2 3" xfId="10276"/>
    <cellStyle name="Normal 3 2 6 3 2 2 3" xfId="5057"/>
    <cellStyle name="Normal 3 2 6 3 2 2 3 2" xfId="12007"/>
    <cellStyle name="Normal 3 2 6 3 2 2 4" xfId="8550"/>
    <cellStyle name="Normal 3 2 6 3 2 3" xfId="2468"/>
    <cellStyle name="Normal 3 2 6 3 2 3 2" xfId="5915"/>
    <cellStyle name="Normal 3 2 6 3 2 3 2 2" xfId="12865"/>
    <cellStyle name="Normal 3 2 6 3 2 3 3" xfId="9418"/>
    <cellStyle name="Normal 3 2 6 3 2 4" xfId="4199"/>
    <cellStyle name="Normal 3 2 6 3 2 4 2" xfId="11149"/>
    <cellStyle name="Normal 3 2 6 3 2 5" xfId="7691"/>
    <cellStyle name="Normal 3 2 6 3 3" xfId="1171"/>
    <cellStyle name="Normal 3 2 6 3 3 2" xfId="2897"/>
    <cellStyle name="Normal 3 2 6 3 3 2 2" xfId="6344"/>
    <cellStyle name="Normal 3 2 6 3 3 2 2 2" xfId="13294"/>
    <cellStyle name="Normal 3 2 6 3 3 2 3" xfId="9847"/>
    <cellStyle name="Normal 3 2 6 3 3 3" xfId="4628"/>
    <cellStyle name="Normal 3 2 6 3 3 3 2" xfId="11578"/>
    <cellStyle name="Normal 3 2 6 3 3 4" xfId="8121"/>
    <cellStyle name="Normal 3 2 6 3 4" xfId="2039"/>
    <cellStyle name="Normal 3 2 6 3 4 2" xfId="5486"/>
    <cellStyle name="Normal 3 2 6 3 4 2 2" xfId="12436"/>
    <cellStyle name="Normal 3 2 6 3 4 3" xfId="8989"/>
    <cellStyle name="Normal 3 2 6 3 5" xfId="3770"/>
    <cellStyle name="Normal 3 2 6 3 5 2" xfId="10720"/>
    <cellStyle name="Normal 3 2 6 3 6" xfId="7225"/>
    <cellStyle name="Normal 3 2 6 4" xfId="535"/>
    <cellStyle name="Normal 3 2 6 4 2" xfId="1396"/>
    <cellStyle name="Normal 3 2 6 4 2 2" xfId="3122"/>
    <cellStyle name="Normal 3 2 6 4 2 2 2" xfId="6569"/>
    <cellStyle name="Normal 3 2 6 4 2 2 2 2" xfId="13519"/>
    <cellStyle name="Normal 3 2 6 4 2 2 3" xfId="10072"/>
    <cellStyle name="Normal 3 2 6 4 2 3" xfId="4853"/>
    <cellStyle name="Normal 3 2 6 4 2 3 2" xfId="11803"/>
    <cellStyle name="Normal 3 2 6 4 2 4" xfId="8346"/>
    <cellStyle name="Normal 3 2 6 4 3" xfId="2264"/>
    <cellStyle name="Normal 3 2 6 4 3 2" xfId="5711"/>
    <cellStyle name="Normal 3 2 6 4 3 2 2" xfId="12661"/>
    <cellStyle name="Normal 3 2 6 4 3 3" xfId="9214"/>
    <cellStyle name="Normal 3 2 6 4 4" xfId="3995"/>
    <cellStyle name="Normal 3 2 6 4 4 2" xfId="10945"/>
    <cellStyle name="Normal 3 2 6 4 5" xfId="7487"/>
    <cellStyle name="Normal 3 2 6 5" xfId="967"/>
    <cellStyle name="Normal 3 2 6 5 2" xfId="2693"/>
    <cellStyle name="Normal 3 2 6 5 2 2" xfId="6140"/>
    <cellStyle name="Normal 3 2 6 5 2 2 2" xfId="13090"/>
    <cellStyle name="Normal 3 2 6 5 2 3" xfId="9643"/>
    <cellStyle name="Normal 3 2 6 5 3" xfId="4424"/>
    <cellStyle name="Normal 3 2 6 5 3 2" xfId="11374"/>
    <cellStyle name="Normal 3 2 6 5 4" xfId="7917"/>
    <cellStyle name="Normal 3 2 6 6" xfId="1835"/>
    <cellStyle name="Normal 3 2 6 6 2" xfId="5282"/>
    <cellStyle name="Normal 3 2 6 6 2 2" xfId="12232"/>
    <cellStyle name="Normal 3 2 6 6 3" xfId="8785"/>
    <cellStyle name="Normal 3 2 6 7" xfId="3565"/>
    <cellStyle name="Normal 3 2 6 7 2" xfId="10515"/>
    <cellStyle name="Normal 3 2 6 8" xfId="7019"/>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2 2 2" xfId="13833"/>
    <cellStyle name="Normal 3 2 7 2 2 2 2 2 3" xfId="10386"/>
    <cellStyle name="Normal 3 2 7 2 2 2 2 3" xfId="5167"/>
    <cellStyle name="Normal 3 2 7 2 2 2 2 3 2" xfId="12117"/>
    <cellStyle name="Normal 3 2 7 2 2 2 2 4" xfId="8660"/>
    <cellStyle name="Normal 3 2 7 2 2 2 3" xfId="2578"/>
    <cellStyle name="Normal 3 2 7 2 2 2 3 2" xfId="6025"/>
    <cellStyle name="Normal 3 2 7 2 2 2 3 2 2" xfId="12975"/>
    <cellStyle name="Normal 3 2 7 2 2 2 3 3" xfId="9528"/>
    <cellStyle name="Normal 3 2 7 2 2 2 4" xfId="4309"/>
    <cellStyle name="Normal 3 2 7 2 2 2 4 2" xfId="11259"/>
    <cellStyle name="Normal 3 2 7 2 2 2 5" xfId="7801"/>
    <cellStyle name="Normal 3 2 7 2 2 3" xfId="1281"/>
    <cellStyle name="Normal 3 2 7 2 2 3 2" xfId="3007"/>
    <cellStyle name="Normal 3 2 7 2 2 3 2 2" xfId="6454"/>
    <cellStyle name="Normal 3 2 7 2 2 3 2 2 2" xfId="13404"/>
    <cellStyle name="Normal 3 2 7 2 2 3 2 3" xfId="9957"/>
    <cellStyle name="Normal 3 2 7 2 2 3 3" xfId="4738"/>
    <cellStyle name="Normal 3 2 7 2 2 3 3 2" xfId="11688"/>
    <cellStyle name="Normal 3 2 7 2 2 3 4" xfId="8231"/>
    <cellStyle name="Normal 3 2 7 2 2 4" xfId="2149"/>
    <cellStyle name="Normal 3 2 7 2 2 4 2" xfId="5596"/>
    <cellStyle name="Normal 3 2 7 2 2 4 2 2" xfId="12546"/>
    <cellStyle name="Normal 3 2 7 2 2 4 3" xfId="9099"/>
    <cellStyle name="Normal 3 2 7 2 2 5" xfId="3880"/>
    <cellStyle name="Normal 3 2 7 2 2 5 2" xfId="10830"/>
    <cellStyle name="Normal 3 2 7 2 2 6" xfId="7335"/>
    <cellStyle name="Normal 3 2 7 2 3" xfId="645"/>
    <cellStyle name="Normal 3 2 7 2 3 2" xfId="1506"/>
    <cellStyle name="Normal 3 2 7 2 3 2 2" xfId="3232"/>
    <cellStyle name="Normal 3 2 7 2 3 2 2 2" xfId="6679"/>
    <cellStyle name="Normal 3 2 7 2 3 2 2 2 2" xfId="13629"/>
    <cellStyle name="Normal 3 2 7 2 3 2 2 3" xfId="10182"/>
    <cellStyle name="Normal 3 2 7 2 3 2 3" xfId="4963"/>
    <cellStyle name="Normal 3 2 7 2 3 2 3 2" xfId="11913"/>
    <cellStyle name="Normal 3 2 7 2 3 2 4" xfId="8456"/>
    <cellStyle name="Normal 3 2 7 2 3 3" xfId="2374"/>
    <cellStyle name="Normal 3 2 7 2 3 3 2" xfId="5821"/>
    <cellStyle name="Normal 3 2 7 2 3 3 2 2" xfId="12771"/>
    <cellStyle name="Normal 3 2 7 2 3 3 3" xfId="9324"/>
    <cellStyle name="Normal 3 2 7 2 3 4" xfId="4105"/>
    <cellStyle name="Normal 3 2 7 2 3 4 2" xfId="11055"/>
    <cellStyle name="Normal 3 2 7 2 3 5" xfId="7597"/>
    <cellStyle name="Normal 3 2 7 2 4" xfId="1077"/>
    <cellStyle name="Normal 3 2 7 2 4 2" xfId="2803"/>
    <cellStyle name="Normal 3 2 7 2 4 2 2" xfId="6250"/>
    <cellStyle name="Normal 3 2 7 2 4 2 2 2" xfId="13200"/>
    <cellStyle name="Normal 3 2 7 2 4 2 3" xfId="9753"/>
    <cellStyle name="Normal 3 2 7 2 4 3" xfId="4534"/>
    <cellStyle name="Normal 3 2 7 2 4 3 2" xfId="11484"/>
    <cellStyle name="Normal 3 2 7 2 4 4" xfId="8027"/>
    <cellStyle name="Normal 3 2 7 2 5" xfId="1945"/>
    <cellStyle name="Normal 3 2 7 2 5 2" xfId="5392"/>
    <cellStyle name="Normal 3 2 7 2 5 2 2" xfId="12342"/>
    <cellStyle name="Normal 3 2 7 2 5 3" xfId="8895"/>
    <cellStyle name="Normal 3 2 7 2 6" xfId="3676"/>
    <cellStyle name="Normal 3 2 7 2 6 2" xfId="10626"/>
    <cellStyle name="Normal 3 2 7 2 7" xfId="7130"/>
    <cellStyle name="Normal 3 2 7 3" xfId="301"/>
    <cellStyle name="Normal 3 2 7 3 2" xfId="771"/>
    <cellStyle name="Normal 3 2 7 3 2 2" xfId="1632"/>
    <cellStyle name="Normal 3 2 7 3 2 2 2" xfId="3358"/>
    <cellStyle name="Normal 3 2 7 3 2 2 2 2" xfId="6805"/>
    <cellStyle name="Normal 3 2 7 3 2 2 2 2 2" xfId="13755"/>
    <cellStyle name="Normal 3 2 7 3 2 2 2 3" xfId="10308"/>
    <cellStyle name="Normal 3 2 7 3 2 2 3" xfId="5089"/>
    <cellStyle name="Normal 3 2 7 3 2 2 3 2" xfId="12039"/>
    <cellStyle name="Normal 3 2 7 3 2 2 4" xfId="8582"/>
    <cellStyle name="Normal 3 2 7 3 2 3" xfId="2500"/>
    <cellStyle name="Normal 3 2 7 3 2 3 2" xfId="5947"/>
    <cellStyle name="Normal 3 2 7 3 2 3 2 2" xfId="12897"/>
    <cellStyle name="Normal 3 2 7 3 2 3 3" xfId="9450"/>
    <cellStyle name="Normal 3 2 7 3 2 4" xfId="4231"/>
    <cellStyle name="Normal 3 2 7 3 2 4 2" xfId="11181"/>
    <cellStyle name="Normal 3 2 7 3 2 5" xfId="7723"/>
    <cellStyle name="Normal 3 2 7 3 3" xfId="1203"/>
    <cellStyle name="Normal 3 2 7 3 3 2" xfId="2929"/>
    <cellStyle name="Normal 3 2 7 3 3 2 2" xfId="6376"/>
    <cellStyle name="Normal 3 2 7 3 3 2 2 2" xfId="13326"/>
    <cellStyle name="Normal 3 2 7 3 3 2 3" xfId="9879"/>
    <cellStyle name="Normal 3 2 7 3 3 3" xfId="4660"/>
    <cellStyle name="Normal 3 2 7 3 3 3 2" xfId="11610"/>
    <cellStyle name="Normal 3 2 7 3 3 4" xfId="8153"/>
    <cellStyle name="Normal 3 2 7 3 4" xfId="2071"/>
    <cellStyle name="Normal 3 2 7 3 4 2" xfId="5518"/>
    <cellStyle name="Normal 3 2 7 3 4 2 2" xfId="12468"/>
    <cellStyle name="Normal 3 2 7 3 4 3" xfId="9021"/>
    <cellStyle name="Normal 3 2 7 3 5" xfId="3802"/>
    <cellStyle name="Normal 3 2 7 3 5 2" xfId="10752"/>
    <cellStyle name="Normal 3 2 7 3 6" xfId="7257"/>
    <cellStyle name="Normal 3 2 7 4" xfId="567"/>
    <cellStyle name="Normal 3 2 7 4 2" xfId="1428"/>
    <cellStyle name="Normal 3 2 7 4 2 2" xfId="3154"/>
    <cellStyle name="Normal 3 2 7 4 2 2 2" xfId="6601"/>
    <cellStyle name="Normal 3 2 7 4 2 2 2 2" xfId="13551"/>
    <cellStyle name="Normal 3 2 7 4 2 2 3" xfId="10104"/>
    <cellStyle name="Normal 3 2 7 4 2 3" xfId="4885"/>
    <cellStyle name="Normal 3 2 7 4 2 3 2" xfId="11835"/>
    <cellStyle name="Normal 3 2 7 4 2 4" xfId="8378"/>
    <cellStyle name="Normal 3 2 7 4 3" xfId="2296"/>
    <cellStyle name="Normal 3 2 7 4 3 2" xfId="5743"/>
    <cellStyle name="Normal 3 2 7 4 3 2 2" xfId="12693"/>
    <cellStyle name="Normal 3 2 7 4 3 3" xfId="9246"/>
    <cellStyle name="Normal 3 2 7 4 4" xfId="4027"/>
    <cellStyle name="Normal 3 2 7 4 4 2" xfId="10977"/>
    <cellStyle name="Normal 3 2 7 4 5" xfId="7519"/>
    <cellStyle name="Normal 3 2 7 5" xfId="999"/>
    <cellStyle name="Normal 3 2 7 5 2" xfId="2725"/>
    <cellStyle name="Normal 3 2 7 5 2 2" xfId="6172"/>
    <cellStyle name="Normal 3 2 7 5 2 2 2" xfId="13122"/>
    <cellStyle name="Normal 3 2 7 5 2 3" xfId="9675"/>
    <cellStyle name="Normal 3 2 7 5 3" xfId="4456"/>
    <cellStyle name="Normal 3 2 7 5 3 2" xfId="11406"/>
    <cellStyle name="Normal 3 2 7 5 4" xfId="7949"/>
    <cellStyle name="Normal 3 2 7 6" xfId="1867"/>
    <cellStyle name="Normal 3 2 7 6 2" xfId="5314"/>
    <cellStyle name="Normal 3 2 7 6 2 2" xfId="12264"/>
    <cellStyle name="Normal 3 2 7 6 3" xfId="8817"/>
    <cellStyle name="Normal 3 2 7 7" xfId="3597"/>
    <cellStyle name="Normal 3 2 7 7 2" xfId="10547"/>
    <cellStyle name="Normal 3 2 7 8" xfId="7051"/>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2 2 2" xfId="13837"/>
    <cellStyle name="Normal 3 2 8 2 2 2 2 2 3" xfId="10390"/>
    <cellStyle name="Normal 3 2 8 2 2 2 2 3" xfId="5171"/>
    <cellStyle name="Normal 3 2 8 2 2 2 2 3 2" xfId="12121"/>
    <cellStyle name="Normal 3 2 8 2 2 2 2 4" xfId="8664"/>
    <cellStyle name="Normal 3 2 8 2 2 2 3" xfId="2582"/>
    <cellStyle name="Normal 3 2 8 2 2 2 3 2" xfId="6029"/>
    <cellStyle name="Normal 3 2 8 2 2 2 3 2 2" xfId="12979"/>
    <cellStyle name="Normal 3 2 8 2 2 2 3 3" xfId="9532"/>
    <cellStyle name="Normal 3 2 8 2 2 2 4" xfId="4313"/>
    <cellStyle name="Normal 3 2 8 2 2 2 4 2" xfId="11263"/>
    <cellStyle name="Normal 3 2 8 2 2 2 5" xfId="7805"/>
    <cellStyle name="Normal 3 2 8 2 2 3" xfId="1285"/>
    <cellStyle name="Normal 3 2 8 2 2 3 2" xfId="3011"/>
    <cellStyle name="Normal 3 2 8 2 2 3 2 2" xfId="6458"/>
    <cellStyle name="Normal 3 2 8 2 2 3 2 2 2" xfId="13408"/>
    <cellStyle name="Normal 3 2 8 2 2 3 2 3" xfId="9961"/>
    <cellStyle name="Normal 3 2 8 2 2 3 3" xfId="4742"/>
    <cellStyle name="Normal 3 2 8 2 2 3 3 2" xfId="11692"/>
    <cellStyle name="Normal 3 2 8 2 2 3 4" xfId="8235"/>
    <cellStyle name="Normal 3 2 8 2 2 4" xfId="2153"/>
    <cellStyle name="Normal 3 2 8 2 2 4 2" xfId="5600"/>
    <cellStyle name="Normal 3 2 8 2 2 4 2 2" xfId="12550"/>
    <cellStyle name="Normal 3 2 8 2 2 4 3" xfId="9103"/>
    <cellStyle name="Normal 3 2 8 2 2 5" xfId="3884"/>
    <cellStyle name="Normal 3 2 8 2 2 5 2" xfId="10834"/>
    <cellStyle name="Normal 3 2 8 2 2 6" xfId="7339"/>
    <cellStyle name="Normal 3 2 8 2 3" xfId="649"/>
    <cellStyle name="Normal 3 2 8 2 3 2" xfId="1510"/>
    <cellStyle name="Normal 3 2 8 2 3 2 2" xfId="3236"/>
    <cellStyle name="Normal 3 2 8 2 3 2 2 2" xfId="6683"/>
    <cellStyle name="Normal 3 2 8 2 3 2 2 2 2" xfId="13633"/>
    <cellStyle name="Normal 3 2 8 2 3 2 2 3" xfId="10186"/>
    <cellStyle name="Normal 3 2 8 2 3 2 3" xfId="4967"/>
    <cellStyle name="Normal 3 2 8 2 3 2 3 2" xfId="11917"/>
    <cellStyle name="Normal 3 2 8 2 3 2 4" xfId="8460"/>
    <cellStyle name="Normal 3 2 8 2 3 3" xfId="2378"/>
    <cellStyle name="Normal 3 2 8 2 3 3 2" xfId="5825"/>
    <cellStyle name="Normal 3 2 8 2 3 3 2 2" xfId="12775"/>
    <cellStyle name="Normal 3 2 8 2 3 3 3" xfId="9328"/>
    <cellStyle name="Normal 3 2 8 2 3 4" xfId="4109"/>
    <cellStyle name="Normal 3 2 8 2 3 4 2" xfId="11059"/>
    <cellStyle name="Normal 3 2 8 2 3 5" xfId="7601"/>
    <cellStyle name="Normal 3 2 8 2 4" xfId="1081"/>
    <cellStyle name="Normal 3 2 8 2 4 2" xfId="2807"/>
    <cellStyle name="Normal 3 2 8 2 4 2 2" xfId="6254"/>
    <cellStyle name="Normal 3 2 8 2 4 2 2 2" xfId="13204"/>
    <cellStyle name="Normal 3 2 8 2 4 2 3" xfId="9757"/>
    <cellStyle name="Normal 3 2 8 2 4 3" xfId="4538"/>
    <cellStyle name="Normal 3 2 8 2 4 3 2" xfId="11488"/>
    <cellStyle name="Normal 3 2 8 2 4 4" xfId="8031"/>
    <cellStyle name="Normal 3 2 8 2 5" xfId="1949"/>
    <cellStyle name="Normal 3 2 8 2 5 2" xfId="5396"/>
    <cellStyle name="Normal 3 2 8 2 5 2 2" xfId="12346"/>
    <cellStyle name="Normal 3 2 8 2 5 3" xfId="8899"/>
    <cellStyle name="Normal 3 2 8 2 6" xfId="3680"/>
    <cellStyle name="Normal 3 2 8 2 6 2" xfId="10630"/>
    <cellStyle name="Normal 3 2 8 2 7" xfId="7134"/>
    <cellStyle name="Normal 3 2 8 3" xfId="305"/>
    <cellStyle name="Normal 3 2 8 3 2" xfId="775"/>
    <cellStyle name="Normal 3 2 8 3 2 2" xfId="1636"/>
    <cellStyle name="Normal 3 2 8 3 2 2 2" xfId="3362"/>
    <cellStyle name="Normal 3 2 8 3 2 2 2 2" xfId="6809"/>
    <cellStyle name="Normal 3 2 8 3 2 2 2 2 2" xfId="13759"/>
    <cellStyle name="Normal 3 2 8 3 2 2 2 3" xfId="10312"/>
    <cellStyle name="Normal 3 2 8 3 2 2 3" xfId="5093"/>
    <cellStyle name="Normal 3 2 8 3 2 2 3 2" xfId="12043"/>
    <cellStyle name="Normal 3 2 8 3 2 2 4" xfId="8586"/>
    <cellStyle name="Normal 3 2 8 3 2 3" xfId="2504"/>
    <cellStyle name="Normal 3 2 8 3 2 3 2" xfId="5951"/>
    <cellStyle name="Normal 3 2 8 3 2 3 2 2" xfId="12901"/>
    <cellStyle name="Normal 3 2 8 3 2 3 3" xfId="9454"/>
    <cellStyle name="Normal 3 2 8 3 2 4" xfId="4235"/>
    <cellStyle name="Normal 3 2 8 3 2 4 2" xfId="11185"/>
    <cellStyle name="Normal 3 2 8 3 2 5" xfId="7727"/>
    <cellStyle name="Normal 3 2 8 3 3" xfId="1207"/>
    <cellStyle name="Normal 3 2 8 3 3 2" xfId="2933"/>
    <cellStyle name="Normal 3 2 8 3 3 2 2" xfId="6380"/>
    <cellStyle name="Normal 3 2 8 3 3 2 2 2" xfId="13330"/>
    <cellStyle name="Normal 3 2 8 3 3 2 3" xfId="9883"/>
    <cellStyle name="Normal 3 2 8 3 3 3" xfId="4664"/>
    <cellStyle name="Normal 3 2 8 3 3 3 2" xfId="11614"/>
    <cellStyle name="Normal 3 2 8 3 3 4" xfId="8157"/>
    <cellStyle name="Normal 3 2 8 3 4" xfId="2075"/>
    <cellStyle name="Normal 3 2 8 3 4 2" xfId="5522"/>
    <cellStyle name="Normal 3 2 8 3 4 2 2" xfId="12472"/>
    <cellStyle name="Normal 3 2 8 3 4 3" xfId="9025"/>
    <cellStyle name="Normal 3 2 8 3 5" xfId="3806"/>
    <cellStyle name="Normal 3 2 8 3 5 2" xfId="10756"/>
    <cellStyle name="Normal 3 2 8 3 6" xfId="7261"/>
    <cellStyle name="Normal 3 2 8 4" xfId="571"/>
    <cellStyle name="Normal 3 2 8 4 2" xfId="1432"/>
    <cellStyle name="Normal 3 2 8 4 2 2" xfId="3158"/>
    <cellStyle name="Normal 3 2 8 4 2 2 2" xfId="6605"/>
    <cellStyle name="Normal 3 2 8 4 2 2 2 2" xfId="13555"/>
    <cellStyle name="Normal 3 2 8 4 2 2 3" xfId="10108"/>
    <cellStyle name="Normal 3 2 8 4 2 3" xfId="4889"/>
    <cellStyle name="Normal 3 2 8 4 2 3 2" xfId="11839"/>
    <cellStyle name="Normal 3 2 8 4 2 4" xfId="8382"/>
    <cellStyle name="Normal 3 2 8 4 3" xfId="2300"/>
    <cellStyle name="Normal 3 2 8 4 3 2" xfId="5747"/>
    <cellStyle name="Normal 3 2 8 4 3 2 2" xfId="12697"/>
    <cellStyle name="Normal 3 2 8 4 3 3" xfId="9250"/>
    <cellStyle name="Normal 3 2 8 4 4" xfId="4031"/>
    <cellStyle name="Normal 3 2 8 4 4 2" xfId="10981"/>
    <cellStyle name="Normal 3 2 8 4 5" xfId="7523"/>
    <cellStyle name="Normal 3 2 8 5" xfId="1003"/>
    <cellStyle name="Normal 3 2 8 5 2" xfId="2729"/>
    <cellStyle name="Normal 3 2 8 5 2 2" xfId="6176"/>
    <cellStyle name="Normal 3 2 8 5 2 2 2" xfId="13126"/>
    <cellStyle name="Normal 3 2 8 5 2 3" xfId="9679"/>
    <cellStyle name="Normal 3 2 8 5 3" xfId="4460"/>
    <cellStyle name="Normal 3 2 8 5 3 2" xfId="11410"/>
    <cellStyle name="Normal 3 2 8 5 4" xfId="7953"/>
    <cellStyle name="Normal 3 2 8 6" xfId="1871"/>
    <cellStyle name="Normal 3 2 8 6 2" xfId="5318"/>
    <cellStyle name="Normal 3 2 8 6 2 2" xfId="12268"/>
    <cellStyle name="Normal 3 2 8 6 3" xfId="8821"/>
    <cellStyle name="Normal 3 2 8 7" xfId="3602"/>
    <cellStyle name="Normal 3 2 8 7 2" xfId="10552"/>
    <cellStyle name="Normal 3 2 8 8" xfId="7055"/>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2 2 2" xfId="13841"/>
    <cellStyle name="Normal 3 2 9 2 2 2 2 2 3" xfId="10394"/>
    <cellStyle name="Normal 3 2 9 2 2 2 2 3" xfId="5175"/>
    <cellStyle name="Normal 3 2 9 2 2 2 2 3 2" xfId="12125"/>
    <cellStyle name="Normal 3 2 9 2 2 2 2 4" xfId="8668"/>
    <cellStyle name="Normal 3 2 9 2 2 2 3" xfId="2586"/>
    <cellStyle name="Normal 3 2 9 2 2 2 3 2" xfId="6033"/>
    <cellStyle name="Normal 3 2 9 2 2 2 3 2 2" xfId="12983"/>
    <cellStyle name="Normal 3 2 9 2 2 2 3 3" xfId="9536"/>
    <cellStyle name="Normal 3 2 9 2 2 2 4" xfId="4317"/>
    <cellStyle name="Normal 3 2 9 2 2 2 4 2" xfId="11267"/>
    <cellStyle name="Normal 3 2 9 2 2 2 5" xfId="7809"/>
    <cellStyle name="Normal 3 2 9 2 2 3" xfId="1289"/>
    <cellStyle name="Normal 3 2 9 2 2 3 2" xfId="3015"/>
    <cellStyle name="Normal 3 2 9 2 2 3 2 2" xfId="6462"/>
    <cellStyle name="Normal 3 2 9 2 2 3 2 2 2" xfId="13412"/>
    <cellStyle name="Normal 3 2 9 2 2 3 2 3" xfId="9965"/>
    <cellStyle name="Normal 3 2 9 2 2 3 3" xfId="4746"/>
    <cellStyle name="Normal 3 2 9 2 2 3 3 2" xfId="11696"/>
    <cellStyle name="Normal 3 2 9 2 2 3 4" xfId="8239"/>
    <cellStyle name="Normal 3 2 9 2 2 4" xfId="2157"/>
    <cellStyle name="Normal 3 2 9 2 2 4 2" xfId="5604"/>
    <cellStyle name="Normal 3 2 9 2 2 4 2 2" xfId="12554"/>
    <cellStyle name="Normal 3 2 9 2 2 4 3" xfId="9107"/>
    <cellStyle name="Normal 3 2 9 2 2 5" xfId="3888"/>
    <cellStyle name="Normal 3 2 9 2 2 5 2" xfId="10838"/>
    <cellStyle name="Normal 3 2 9 2 2 6" xfId="7343"/>
    <cellStyle name="Normal 3 2 9 2 3" xfId="653"/>
    <cellStyle name="Normal 3 2 9 2 3 2" xfId="1514"/>
    <cellStyle name="Normal 3 2 9 2 3 2 2" xfId="3240"/>
    <cellStyle name="Normal 3 2 9 2 3 2 2 2" xfId="6687"/>
    <cellStyle name="Normal 3 2 9 2 3 2 2 2 2" xfId="13637"/>
    <cellStyle name="Normal 3 2 9 2 3 2 2 3" xfId="10190"/>
    <cellStyle name="Normal 3 2 9 2 3 2 3" xfId="4971"/>
    <cellStyle name="Normal 3 2 9 2 3 2 3 2" xfId="11921"/>
    <cellStyle name="Normal 3 2 9 2 3 2 4" xfId="8464"/>
    <cellStyle name="Normal 3 2 9 2 3 3" xfId="2382"/>
    <cellStyle name="Normal 3 2 9 2 3 3 2" xfId="5829"/>
    <cellStyle name="Normal 3 2 9 2 3 3 2 2" xfId="12779"/>
    <cellStyle name="Normal 3 2 9 2 3 3 3" xfId="9332"/>
    <cellStyle name="Normal 3 2 9 2 3 4" xfId="4113"/>
    <cellStyle name="Normal 3 2 9 2 3 4 2" xfId="11063"/>
    <cellStyle name="Normal 3 2 9 2 3 5" xfId="7605"/>
    <cellStyle name="Normal 3 2 9 2 4" xfId="1085"/>
    <cellStyle name="Normal 3 2 9 2 4 2" xfId="2811"/>
    <cellStyle name="Normal 3 2 9 2 4 2 2" xfId="6258"/>
    <cellStyle name="Normal 3 2 9 2 4 2 2 2" xfId="13208"/>
    <cellStyle name="Normal 3 2 9 2 4 2 3" xfId="9761"/>
    <cellStyle name="Normal 3 2 9 2 4 3" xfId="4542"/>
    <cellStyle name="Normal 3 2 9 2 4 3 2" xfId="11492"/>
    <cellStyle name="Normal 3 2 9 2 4 4" xfId="8035"/>
    <cellStyle name="Normal 3 2 9 2 5" xfId="1953"/>
    <cellStyle name="Normal 3 2 9 2 5 2" xfId="5400"/>
    <cellStyle name="Normal 3 2 9 2 5 2 2" xfId="12350"/>
    <cellStyle name="Normal 3 2 9 2 5 3" xfId="8903"/>
    <cellStyle name="Normal 3 2 9 2 6" xfId="3684"/>
    <cellStyle name="Normal 3 2 9 2 6 2" xfId="10634"/>
    <cellStyle name="Normal 3 2 9 2 7" xfId="7138"/>
    <cellStyle name="Normal 3 2 9 3" xfId="309"/>
    <cellStyle name="Normal 3 2 9 3 2" xfId="779"/>
    <cellStyle name="Normal 3 2 9 3 2 2" xfId="1640"/>
    <cellStyle name="Normal 3 2 9 3 2 2 2" xfId="3366"/>
    <cellStyle name="Normal 3 2 9 3 2 2 2 2" xfId="6813"/>
    <cellStyle name="Normal 3 2 9 3 2 2 2 2 2" xfId="13763"/>
    <cellStyle name="Normal 3 2 9 3 2 2 2 3" xfId="10316"/>
    <cellStyle name="Normal 3 2 9 3 2 2 3" xfId="5097"/>
    <cellStyle name="Normal 3 2 9 3 2 2 3 2" xfId="12047"/>
    <cellStyle name="Normal 3 2 9 3 2 2 4" xfId="8590"/>
    <cellStyle name="Normal 3 2 9 3 2 3" xfId="2508"/>
    <cellStyle name="Normal 3 2 9 3 2 3 2" xfId="5955"/>
    <cellStyle name="Normal 3 2 9 3 2 3 2 2" xfId="12905"/>
    <cellStyle name="Normal 3 2 9 3 2 3 3" xfId="9458"/>
    <cellStyle name="Normal 3 2 9 3 2 4" xfId="4239"/>
    <cellStyle name="Normal 3 2 9 3 2 4 2" xfId="11189"/>
    <cellStyle name="Normal 3 2 9 3 2 5" xfId="7731"/>
    <cellStyle name="Normal 3 2 9 3 3" xfId="1211"/>
    <cellStyle name="Normal 3 2 9 3 3 2" xfId="2937"/>
    <cellStyle name="Normal 3 2 9 3 3 2 2" xfId="6384"/>
    <cellStyle name="Normal 3 2 9 3 3 2 2 2" xfId="13334"/>
    <cellStyle name="Normal 3 2 9 3 3 2 3" xfId="9887"/>
    <cellStyle name="Normal 3 2 9 3 3 3" xfId="4668"/>
    <cellStyle name="Normal 3 2 9 3 3 3 2" xfId="11618"/>
    <cellStyle name="Normal 3 2 9 3 3 4" xfId="8161"/>
    <cellStyle name="Normal 3 2 9 3 4" xfId="2079"/>
    <cellStyle name="Normal 3 2 9 3 4 2" xfId="5526"/>
    <cellStyle name="Normal 3 2 9 3 4 2 2" xfId="12476"/>
    <cellStyle name="Normal 3 2 9 3 4 3" xfId="9029"/>
    <cellStyle name="Normal 3 2 9 3 5" xfId="3810"/>
    <cellStyle name="Normal 3 2 9 3 5 2" xfId="10760"/>
    <cellStyle name="Normal 3 2 9 3 6" xfId="7265"/>
    <cellStyle name="Normal 3 2 9 4" xfId="575"/>
    <cellStyle name="Normal 3 2 9 4 2" xfId="1436"/>
    <cellStyle name="Normal 3 2 9 4 2 2" xfId="3162"/>
    <cellStyle name="Normal 3 2 9 4 2 2 2" xfId="6609"/>
    <cellStyle name="Normal 3 2 9 4 2 2 2 2" xfId="13559"/>
    <cellStyle name="Normal 3 2 9 4 2 2 3" xfId="10112"/>
    <cellStyle name="Normal 3 2 9 4 2 3" xfId="4893"/>
    <cellStyle name="Normal 3 2 9 4 2 3 2" xfId="11843"/>
    <cellStyle name="Normal 3 2 9 4 2 4" xfId="8386"/>
    <cellStyle name="Normal 3 2 9 4 3" xfId="2304"/>
    <cellStyle name="Normal 3 2 9 4 3 2" xfId="5751"/>
    <cellStyle name="Normal 3 2 9 4 3 2 2" xfId="12701"/>
    <cellStyle name="Normal 3 2 9 4 3 3" xfId="9254"/>
    <cellStyle name="Normal 3 2 9 4 4" xfId="4035"/>
    <cellStyle name="Normal 3 2 9 4 4 2" xfId="10985"/>
    <cellStyle name="Normal 3 2 9 4 5" xfId="7527"/>
    <cellStyle name="Normal 3 2 9 5" xfId="1007"/>
    <cellStyle name="Normal 3 2 9 5 2" xfId="2733"/>
    <cellStyle name="Normal 3 2 9 5 2 2" xfId="6180"/>
    <cellStyle name="Normal 3 2 9 5 2 2 2" xfId="13130"/>
    <cellStyle name="Normal 3 2 9 5 2 3" xfId="9683"/>
    <cellStyle name="Normal 3 2 9 5 3" xfId="4464"/>
    <cellStyle name="Normal 3 2 9 5 3 2" xfId="11414"/>
    <cellStyle name="Normal 3 2 9 5 4" xfId="7957"/>
    <cellStyle name="Normal 3 2 9 6" xfId="1875"/>
    <cellStyle name="Normal 3 2 9 6 2" xfId="5322"/>
    <cellStyle name="Normal 3 2 9 6 2 2" xfId="12272"/>
    <cellStyle name="Normal 3 2 9 6 3" xfId="8825"/>
    <cellStyle name="Normal 3 2 9 7" xfId="3606"/>
    <cellStyle name="Normal 3 2 9 7 2" xfId="10556"/>
    <cellStyle name="Normal 3 2 9 8" xfId="7059"/>
    <cellStyle name="Normal 3 20" xfId="210"/>
    <cellStyle name="Normal 3 20 2" xfId="415"/>
    <cellStyle name="Normal 3 20 2 2" xfId="885"/>
    <cellStyle name="Normal 3 20 2 2 2" xfId="1746"/>
    <cellStyle name="Normal 3 20 2 2 2 2" xfId="3472"/>
    <cellStyle name="Normal 3 20 2 2 2 2 2" xfId="6919"/>
    <cellStyle name="Normal 3 20 2 2 2 2 2 2" xfId="13869"/>
    <cellStyle name="Normal 3 20 2 2 2 2 3" xfId="10422"/>
    <cellStyle name="Normal 3 20 2 2 2 3" xfId="5203"/>
    <cellStyle name="Normal 3 20 2 2 2 3 2" xfId="12153"/>
    <cellStyle name="Normal 3 20 2 2 2 4" xfId="8696"/>
    <cellStyle name="Normal 3 20 2 2 3" xfId="2614"/>
    <cellStyle name="Normal 3 20 2 2 3 2" xfId="6061"/>
    <cellStyle name="Normal 3 20 2 2 3 2 2" xfId="13011"/>
    <cellStyle name="Normal 3 20 2 2 3 3" xfId="9564"/>
    <cellStyle name="Normal 3 20 2 2 4" xfId="4345"/>
    <cellStyle name="Normal 3 20 2 2 4 2" xfId="11295"/>
    <cellStyle name="Normal 3 20 2 2 5" xfId="7837"/>
    <cellStyle name="Normal 3 20 2 3" xfId="1317"/>
    <cellStyle name="Normal 3 20 2 3 2" xfId="3043"/>
    <cellStyle name="Normal 3 20 2 3 2 2" xfId="6490"/>
    <cellStyle name="Normal 3 20 2 3 2 2 2" xfId="13440"/>
    <cellStyle name="Normal 3 20 2 3 2 3" xfId="9993"/>
    <cellStyle name="Normal 3 20 2 3 3" xfId="4774"/>
    <cellStyle name="Normal 3 20 2 3 3 2" xfId="11724"/>
    <cellStyle name="Normal 3 20 2 3 4" xfId="8267"/>
    <cellStyle name="Normal 3 20 2 4" xfId="2185"/>
    <cellStyle name="Normal 3 20 2 4 2" xfId="5632"/>
    <cellStyle name="Normal 3 20 2 4 2 2" xfId="12582"/>
    <cellStyle name="Normal 3 20 2 4 3" xfId="9135"/>
    <cellStyle name="Normal 3 20 2 5" xfId="3916"/>
    <cellStyle name="Normal 3 20 2 5 2" xfId="10866"/>
    <cellStyle name="Normal 3 20 2 6" xfId="7371"/>
    <cellStyle name="Normal 3 20 3" xfId="681"/>
    <cellStyle name="Normal 3 20 3 2" xfId="1542"/>
    <cellStyle name="Normal 3 20 3 2 2" xfId="3268"/>
    <cellStyle name="Normal 3 20 3 2 2 2" xfId="6715"/>
    <cellStyle name="Normal 3 20 3 2 2 2 2" xfId="13665"/>
    <cellStyle name="Normal 3 20 3 2 2 3" xfId="10218"/>
    <cellStyle name="Normal 3 20 3 2 3" xfId="4999"/>
    <cellStyle name="Normal 3 20 3 2 3 2" xfId="11949"/>
    <cellStyle name="Normal 3 20 3 2 4" xfId="8492"/>
    <cellStyle name="Normal 3 20 3 3" xfId="2410"/>
    <cellStyle name="Normal 3 20 3 3 2" xfId="5857"/>
    <cellStyle name="Normal 3 20 3 3 2 2" xfId="12807"/>
    <cellStyle name="Normal 3 20 3 3 3" xfId="9360"/>
    <cellStyle name="Normal 3 20 3 4" xfId="4141"/>
    <cellStyle name="Normal 3 20 3 4 2" xfId="11091"/>
    <cellStyle name="Normal 3 20 3 5" xfId="7633"/>
    <cellStyle name="Normal 3 20 4" xfId="1113"/>
    <cellStyle name="Normal 3 20 4 2" xfId="2839"/>
    <cellStyle name="Normal 3 20 4 2 2" xfId="6286"/>
    <cellStyle name="Normal 3 20 4 2 2 2" xfId="13236"/>
    <cellStyle name="Normal 3 20 4 2 3" xfId="9789"/>
    <cellStyle name="Normal 3 20 4 3" xfId="4570"/>
    <cellStyle name="Normal 3 20 4 3 2" xfId="11520"/>
    <cellStyle name="Normal 3 20 4 4" xfId="8063"/>
    <cellStyle name="Normal 3 20 5" xfId="1981"/>
    <cellStyle name="Normal 3 20 5 2" xfId="5428"/>
    <cellStyle name="Normal 3 20 5 2 2" xfId="12378"/>
    <cellStyle name="Normal 3 20 5 3" xfId="8931"/>
    <cellStyle name="Normal 3 20 6" xfId="3712"/>
    <cellStyle name="Normal 3 20 6 2" xfId="10662"/>
    <cellStyle name="Normal 3 20 7" xfId="7167"/>
    <cellStyle name="Normal 3 21" xfId="214"/>
    <cellStyle name="Normal 3 21 2" xfId="419"/>
    <cellStyle name="Normal 3 21 2 2" xfId="889"/>
    <cellStyle name="Normal 3 21 2 2 2" xfId="1750"/>
    <cellStyle name="Normal 3 21 2 2 2 2" xfId="3476"/>
    <cellStyle name="Normal 3 21 2 2 2 2 2" xfId="6923"/>
    <cellStyle name="Normal 3 21 2 2 2 2 2 2" xfId="13873"/>
    <cellStyle name="Normal 3 21 2 2 2 2 3" xfId="10426"/>
    <cellStyle name="Normal 3 21 2 2 2 3" xfId="5207"/>
    <cellStyle name="Normal 3 21 2 2 2 3 2" xfId="12157"/>
    <cellStyle name="Normal 3 21 2 2 2 4" xfId="8700"/>
    <cellStyle name="Normal 3 21 2 2 3" xfId="2618"/>
    <cellStyle name="Normal 3 21 2 2 3 2" xfId="6065"/>
    <cellStyle name="Normal 3 21 2 2 3 2 2" xfId="13015"/>
    <cellStyle name="Normal 3 21 2 2 3 3" xfId="9568"/>
    <cellStyle name="Normal 3 21 2 2 4" xfId="4349"/>
    <cellStyle name="Normal 3 21 2 2 4 2" xfId="11299"/>
    <cellStyle name="Normal 3 21 2 2 5" xfId="7841"/>
    <cellStyle name="Normal 3 21 2 3" xfId="1321"/>
    <cellStyle name="Normal 3 21 2 3 2" xfId="3047"/>
    <cellStyle name="Normal 3 21 2 3 2 2" xfId="6494"/>
    <cellStyle name="Normal 3 21 2 3 2 2 2" xfId="13444"/>
    <cellStyle name="Normal 3 21 2 3 2 3" xfId="9997"/>
    <cellStyle name="Normal 3 21 2 3 3" xfId="4778"/>
    <cellStyle name="Normal 3 21 2 3 3 2" xfId="11728"/>
    <cellStyle name="Normal 3 21 2 3 4" xfId="8271"/>
    <cellStyle name="Normal 3 21 2 4" xfId="2189"/>
    <cellStyle name="Normal 3 21 2 4 2" xfId="5636"/>
    <cellStyle name="Normal 3 21 2 4 2 2" xfId="12586"/>
    <cellStyle name="Normal 3 21 2 4 3" xfId="9139"/>
    <cellStyle name="Normal 3 21 2 5" xfId="3920"/>
    <cellStyle name="Normal 3 21 2 5 2" xfId="10870"/>
    <cellStyle name="Normal 3 21 2 6" xfId="7375"/>
    <cellStyle name="Normal 3 21 3" xfId="685"/>
    <cellStyle name="Normal 3 21 3 2" xfId="1546"/>
    <cellStyle name="Normal 3 21 3 2 2" xfId="3272"/>
    <cellStyle name="Normal 3 21 3 2 2 2" xfId="6719"/>
    <cellStyle name="Normal 3 21 3 2 2 2 2" xfId="13669"/>
    <cellStyle name="Normal 3 21 3 2 2 3" xfId="10222"/>
    <cellStyle name="Normal 3 21 3 2 3" xfId="5003"/>
    <cellStyle name="Normal 3 21 3 2 3 2" xfId="11953"/>
    <cellStyle name="Normal 3 21 3 2 4" xfId="8496"/>
    <cellStyle name="Normal 3 21 3 3" xfId="2414"/>
    <cellStyle name="Normal 3 21 3 3 2" xfId="5861"/>
    <cellStyle name="Normal 3 21 3 3 2 2" xfId="12811"/>
    <cellStyle name="Normal 3 21 3 3 3" xfId="9364"/>
    <cellStyle name="Normal 3 21 3 4" xfId="4145"/>
    <cellStyle name="Normal 3 21 3 4 2" xfId="11095"/>
    <cellStyle name="Normal 3 21 3 5" xfId="7637"/>
    <cellStyle name="Normal 3 21 4" xfId="1117"/>
    <cellStyle name="Normal 3 21 4 2" xfId="2843"/>
    <cellStyle name="Normal 3 21 4 2 2" xfId="6290"/>
    <cellStyle name="Normal 3 21 4 2 2 2" xfId="13240"/>
    <cellStyle name="Normal 3 21 4 2 3" xfId="9793"/>
    <cellStyle name="Normal 3 21 4 3" xfId="4574"/>
    <cellStyle name="Normal 3 21 4 3 2" xfId="11524"/>
    <cellStyle name="Normal 3 21 4 4" xfId="8067"/>
    <cellStyle name="Normal 3 21 5" xfId="1985"/>
    <cellStyle name="Normal 3 21 5 2" xfId="5432"/>
    <cellStyle name="Normal 3 21 5 2 2" xfId="12382"/>
    <cellStyle name="Normal 3 21 5 3" xfId="8935"/>
    <cellStyle name="Normal 3 21 6" xfId="3716"/>
    <cellStyle name="Normal 3 21 6 2" xfId="10666"/>
    <cellStyle name="Normal 3 21 7" xfId="7171"/>
    <cellStyle name="Normal 3 22" xfId="217"/>
    <cellStyle name="Normal 3 22 2" xfId="422"/>
    <cellStyle name="Normal 3 22 2 2" xfId="892"/>
    <cellStyle name="Normal 3 22 2 2 2" xfId="1753"/>
    <cellStyle name="Normal 3 22 2 2 2 2" xfId="3479"/>
    <cellStyle name="Normal 3 22 2 2 2 2 2" xfId="6926"/>
    <cellStyle name="Normal 3 22 2 2 2 2 2 2" xfId="13876"/>
    <cellStyle name="Normal 3 22 2 2 2 2 3" xfId="10429"/>
    <cellStyle name="Normal 3 22 2 2 2 3" xfId="5210"/>
    <cellStyle name="Normal 3 22 2 2 2 3 2" xfId="12160"/>
    <cellStyle name="Normal 3 22 2 2 2 4" xfId="8703"/>
    <cellStyle name="Normal 3 22 2 2 3" xfId="2621"/>
    <cellStyle name="Normal 3 22 2 2 3 2" xfId="6068"/>
    <cellStyle name="Normal 3 22 2 2 3 2 2" xfId="13018"/>
    <cellStyle name="Normal 3 22 2 2 3 3" xfId="9571"/>
    <cellStyle name="Normal 3 22 2 2 4" xfId="4352"/>
    <cellStyle name="Normal 3 22 2 2 4 2" xfId="11302"/>
    <cellStyle name="Normal 3 22 2 2 5" xfId="7844"/>
    <cellStyle name="Normal 3 22 2 3" xfId="1324"/>
    <cellStyle name="Normal 3 22 2 3 2" xfId="3050"/>
    <cellStyle name="Normal 3 22 2 3 2 2" xfId="6497"/>
    <cellStyle name="Normal 3 22 2 3 2 2 2" xfId="13447"/>
    <cellStyle name="Normal 3 22 2 3 2 3" xfId="10000"/>
    <cellStyle name="Normal 3 22 2 3 3" xfId="4781"/>
    <cellStyle name="Normal 3 22 2 3 3 2" xfId="11731"/>
    <cellStyle name="Normal 3 22 2 3 4" xfId="8274"/>
    <cellStyle name="Normal 3 22 2 4" xfId="2192"/>
    <cellStyle name="Normal 3 22 2 4 2" xfId="5639"/>
    <cellStyle name="Normal 3 22 2 4 2 2" xfId="12589"/>
    <cellStyle name="Normal 3 22 2 4 3" xfId="9142"/>
    <cellStyle name="Normal 3 22 2 5" xfId="3923"/>
    <cellStyle name="Normal 3 22 2 5 2" xfId="10873"/>
    <cellStyle name="Normal 3 22 2 6" xfId="7378"/>
    <cellStyle name="Normal 3 22 3" xfId="688"/>
    <cellStyle name="Normal 3 22 3 2" xfId="1549"/>
    <cellStyle name="Normal 3 22 3 2 2" xfId="3275"/>
    <cellStyle name="Normal 3 22 3 2 2 2" xfId="6722"/>
    <cellStyle name="Normal 3 22 3 2 2 2 2" xfId="13672"/>
    <cellStyle name="Normal 3 22 3 2 2 3" xfId="10225"/>
    <cellStyle name="Normal 3 22 3 2 3" xfId="5006"/>
    <cellStyle name="Normal 3 22 3 2 3 2" xfId="11956"/>
    <cellStyle name="Normal 3 22 3 2 4" xfId="8499"/>
    <cellStyle name="Normal 3 22 3 3" xfId="2417"/>
    <cellStyle name="Normal 3 22 3 3 2" xfId="5864"/>
    <cellStyle name="Normal 3 22 3 3 2 2" xfId="12814"/>
    <cellStyle name="Normal 3 22 3 3 3" xfId="9367"/>
    <cellStyle name="Normal 3 22 3 4" xfId="4148"/>
    <cellStyle name="Normal 3 22 3 4 2" xfId="11098"/>
    <cellStyle name="Normal 3 22 3 5" xfId="7640"/>
    <cellStyle name="Normal 3 22 4" xfId="1120"/>
    <cellStyle name="Normal 3 22 4 2" xfId="2846"/>
    <cellStyle name="Normal 3 22 4 2 2" xfId="6293"/>
    <cellStyle name="Normal 3 22 4 2 2 2" xfId="13243"/>
    <cellStyle name="Normal 3 22 4 2 3" xfId="9796"/>
    <cellStyle name="Normal 3 22 4 3" xfId="4577"/>
    <cellStyle name="Normal 3 22 4 3 2" xfId="11527"/>
    <cellStyle name="Normal 3 22 4 4" xfId="8070"/>
    <cellStyle name="Normal 3 22 5" xfId="1988"/>
    <cellStyle name="Normal 3 22 5 2" xfId="5435"/>
    <cellStyle name="Normal 3 22 5 2 2" xfId="12385"/>
    <cellStyle name="Normal 3 22 5 3" xfId="8938"/>
    <cellStyle name="Normal 3 22 6" xfId="3719"/>
    <cellStyle name="Normal 3 22 6 2" xfId="10669"/>
    <cellStyle name="Normal 3 22 7" xfId="7174"/>
    <cellStyle name="Normal 3 23" xfId="220"/>
    <cellStyle name="Normal 3 23 2" xfId="425"/>
    <cellStyle name="Normal 3 23 2 2" xfId="895"/>
    <cellStyle name="Normal 3 23 2 2 2" xfId="1756"/>
    <cellStyle name="Normal 3 23 2 2 2 2" xfId="3482"/>
    <cellStyle name="Normal 3 23 2 2 2 2 2" xfId="6929"/>
    <cellStyle name="Normal 3 23 2 2 2 2 2 2" xfId="13879"/>
    <cellStyle name="Normal 3 23 2 2 2 2 3" xfId="10432"/>
    <cellStyle name="Normal 3 23 2 2 2 3" xfId="5213"/>
    <cellStyle name="Normal 3 23 2 2 2 3 2" xfId="12163"/>
    <cellStyle name="Normal 3 23 2 2 2 4" xfId="8706"/>
    <cellStyle name="Normal 3 23 2 2 3" xfId="2624"/>
    <cellStyle name="Normal 3 23 2 2 3 2" xfId="6071"/>
    <cellStyle name="Normal 3 23 2 2 3 2 2" xfId="13021"/>
    <cellStyle name="Normal 3 23 2 2 3 3" xfId="9574"/>
    <cellStyle name="Normal 3 23 2 2 4" xfId="4355"/>
    <cellStyle name="Normal 3 23 2 2 4 2" xfId="11305"/>
    <cellStyle name="Normal 3 23 2 2 5" xfId="7847"/>
    <cellStyle name="Normal 3 23 2 3" xfId="1327"/>
    <cellStyle name="Normal 3 23 2 3 2" xfId="3053"/>
    <cellStyle name="Normal 3 23 2 3 2 2" xfId="6500"/>
    <cellStyle name="Normal 3 23 2 3 2 2 2" xfId="13450"/>
    <cellStyle name="Normal 3 23 2 3 2 3" xfId="10003"/>
    <cellStyle name="Normal 3 23 2 3 3" xfId="4784"/>
    <cellStyle name="Normal 3 23 2 3 3 2" xfId="11734"/>
    <cellStyle name="Normal 3 23 2 3 4" xfId="8277"/>
    <cellStyle name="Normal 3 23 2 4" xfId="2195"/>
    <cellStyle name="Normal 3 23 2 4 2" xfId="5642"/>
    <cellStyle name="Normal 3 23 2 4 2 2" xfId="12592"/>
    <cellStyle name="Normal 3 23 2 4 3" xfId="9145"/>
    <cellStyle name="Normal 3 23 2 5" xfId="3926"/>
    <cellStyle name="Normal 3 23 2 5 2" xfId="10876"/>
    <cellStyle name="Normal 3 23 2 6" xfId="7381"/>
    <cellStyle name="Normal 3 23 3" xfId="691"/>
    <cellStyle name="Normal 3 23 3 2" xfId="1552"/>
    <cellStyle name="Normal 3 23 3 2 2" xfId="3278"/>
    <cellStyle name="Normal 3 23 3 2 2 2" xfId="6725"/>
    <cellStyle name="Normal 3 23 3 2 2 2 2" xfId="13675"/>
    <cellStyle name="Normal 3 23 3 2 2 3" xfId="10228"/>
    <cellStyle name="Normal 3 23 3 2 3" xfId="5009"/>
    <cellStyle name="Normal 3 23 3 2 3 2" xfId="11959"/>
    <cellStyle name="Normal 3 23 3 2 4" xfId="8502"/>
    <cellStyle name="Normal 3 23 3 3" xfId="2420"/>
    <cellStyle name="Normal 3 23 3 3 2" xfId="5867"/>
    <cellStyle name="Normal 3 23 3 3 2 2" xfId="12817"/>
    <cellStyle name="Normal 3 23 3 3 3" xfId="9370"/>
    <cellStyle name="Normal 3 23 3 4" xfId="4151"/>
    <cellStyle name="Normal 3 23 3 4 2" xfId="11101"/>
    <cellStyle name="Normal 3 23 3 5" xfId="7643"/>
    <cellStyle name="Normal 3 23 4" xfId="1123"/>
    <cellStyle name="Normal 3 23 4 2" xfId="2849"/>
    <cellStyle name="Normal 3 23 4 2 2" xfId="6296"/>
    <cellStyle name="Normal 3 23 4 2 2 2" xfId="13246"/>
    <cellStyle name="Normal 3 23 4 2 3" xfId="9799"/>
    <cellStyle name="Normal 3 23 4 3" xfId="4580"/>
    <cellStyle name="Normal 3 23 4 3 2" xfId="11530"/>
    <cellStyle name="Normal 3 23 4 4" xfId="8073"/>
    <cellStyle name="Normal 3 23 5" xfId="1991"/>
    <cellStyle name="Normal 3 23 5 2" xfId="5438"/>
    <cellStyle name="Normal 3 23 5 2 2" xfId="12388"/>
    <cellStyle name="Normal 3 23 5 3" xfId="8941"/>
    <cellStyle name="Normal 3 23 6" xfId="3722"/>
    <cellStyle name="Normal 3 23 6 2" xfId="10672"/>
    <cellStyle name="Normal 3 23 7" xfId="7177"/>
    <cellStyle name="Normal 3 24" xfId="223"/>
    <cellStyle name="Normal 3 24 2" xfId="428"/>
    <cellStyle name="Normal 3 24 2 2" xfId="898"/>
    <cellStyle name="Normal 3 24 2 2 2" xfId="1759"/>
    <cellStyle name="Normal 3 24 2 2 2 2" xfId="3485"/>
    <cellStyle name="Normal 3 24 2 2 2 2 2" xfId="6932"/>
    <cellStyle name="Normal 3 24 2 2 2 2 2 2" xfId="13882"/>
    <cellStyle name="Normal 3 24 2 2 2 2 3" xfId="10435"/>
    <cellStyle name="Normal 3 24 2 2 2 3" xfId="5216"/>
    <cellStyle name="Normal 3 24 2 2 2 3 2" xfId="12166"/>
    <cellStyle name="Normal 3 24 2 2 2 4" xfId="8709"/>
    <cellStyle name="Normal 3 24 2 2 3" xfId="2627"/>
    <cellStyle name="Normal 3 24 2 2 3 2" xfId="6074"/>
    <cellStyle name="Normal 3 24 2 2 3 2 2" xfId="13024"/>
    <cellStyle name="Normal 3 24 2 2 3 3" xfId="9577"/>
    <cellStyle name="Normal 3 24 2 2 4" xfId="4358"/>
    <cellStyle name="Normal 3 24 2 2 4 2" xfId="11308"/>
    <cellStyle name="Normal 3 24 2 2 5" xfId="7850"/>
    <cellStyle name="Normal 3 24 2 3" xfId="1330"/>
    <cellStyle name="Normal 3 24 2 3 2" xfId="3056"/>
    <cellStyle name="Normal 3 24 2 3 2 2" xfId="6503"/>
    <cellStyle name="Normal 3 24 2 3 2 2 2" xfId="13453"/>
    <cellStyle name="Normal 3 24 2 3 2 3" xfId="10006"/>
    <cellStyle name="Normal 3 24 2 3 3" xfId="4787"/>
    <cellStyle name="Normal 3 24 2 3 3 2" xfId="11737"/>
    <cellStyle name="Normal 3 24 2 3 4" xfId="8280"/>
    <cellStyle name="Normal 3 24 2 4" xfId="2198"/>
    <cellStyle name="Normal 3 24 2 4 2" xfId="5645"/>
    <cellStyle name="Normal 3 24 2 4 2 2" xfId="12595"/>
    <cellStyle name="Normal 3 24 2 4 3" xfId="9148"/>
    <cellStyle name="Normal 3 24 2 5" xfId="3929"/>
    <cellStyle name="Normal 3 24 2 5 2" xfId="10879"/>
    <cellStyle name="Normal 3 24 2 6" xfId="7384"/>
    <cellStyle name="Normal 3 24 3" xfId="694"/>
    <cellStyle name="Normal 3 24 3 2" xfId="1555"/>
    <cellStyle name="Normal 3 24 3 2 2" xfId="3281"/>
    <cellStyle name="Normal 3 24 3 2 2 2" xfId="6728"/>
    <cellStyle name="Normal 3 24 3 2 2 2 2" xfId="13678"/>
    <cellStyle name="Normal 3 24 3 2 2 3" xfId="10231"/>
    <cellStyle name="Normal 3 24 3 2 3" xfId="5012"/>
    <cellStyle name="Normal 3 24 3 2 3 2" xfId="11962"/>
    <cellStyle name="Normal 3 24 3 2 4" xfId="8505"/>
    <cellStyle name="Normal 3 24 3 3" xfId="2423"/>
    <cellStyle name="Normal 3 24 3 3 2" xfId="5870"/>
    <cellStyle name="Normal 3 24 3 3 2 2" xfId="12820"/>
    <cellStyle name="Normal 3 24 3 3 3" xfId="9373"/>
    <cellStyle name="Normal 3 24 3 4" xfId="4154"/>
    <cellStyle name="Normal 3 24 3 4 2" xfId="11104"/>
    <cellStyle name="Normal 3 24 3 5" xfId="7646"/>
    <cellStyle name="Normal 3 24 4" xfId="1126"/>
    <cellStyle name="Normal 3 24 4 2" xfId="2852"/>
    <cellStyle name="Normal 3 24 4 2 2" xfId="6299"/>
    <cellStyle name="Normal 3 24 4 2 2 2" xfId="13249"/>
    <cellStyle name="Normal 3 24 4 2 3" xfId="9802"/>
    <cellStyle name="Normal 3 24 4 3" xfId="4583"/>
    <cellStyle name="Normal 3 24 4 3 2" xfId="11533"/>
    <cellStyle name="Normal 3 24 4 4" xfId="8076"/>
    <cellStyle name="Normal 3 24 5" xfId="1994"/>
    <cellStyle name="Normal 3 24 5 2" xfId="5441"/>
    <cellStyle name="Normal 3 24 5 2 2" xfId="12391"/>
    <cellStyle name="Normal 3 24 5 3" xfId="8944"/>
    <cellStyle name="Normal 3 24 6" xfId="3725"/>
    <cellStyle name="Normal 3 24 6 2" xfId="10675"/>
    <cellStyle name="Normal 3 24 7" xfId="7180"/>
    <cellStyle name="Normal 3 25" xfId="226"/>
    <cellStyle name="Normal 3 25 2" xfId="431"/>
    <cellStyle name="Normal 3 25 2 2" xfId="901"/>
    <cellStyle name="Normal 3 25 2 2 2" xfId="1762"/>
    <cellStyle name="Normal 3 25 2 2 2 2" xfId="3488"/>
    <cellStyle name="Normal 3 25 2 2 2 2 2" xfId="6935"/>
    <cellStyle name="Normal 3 25 2 2 2 2 2 2" xfId="13885"/>
    <cellStyle name="Normal 3 25 2 2 2 2 3" xfId="10438"/>
    <cellStyle name="Normal 3 25 2 2 2 3" xfId="5219"/>
    <cellStyle name="Normal 3 25 2 2 2 3 2" xfId="12169"/>
    <cellStyle name="Normal 3 25 2 2 2 4" xfId="8712"/>
    <cellStyle name="Normal 3 25 2 2 3" xfId="2630"/>
    <cellStyle name="Normal 3 25 2 2 3 2" xfId="6077"/>
    <cellStyle name="Normal 3 25 2 2 3 2 2" xfId="13027"/>
    <cellStyle name="Normal 3 25 2 2 3 3" xfId="9580"/>
    <cellStyle name="Normal 3 25 2 2 4" xfId="4361"/>
    <cellStyle name="Normal 3 25 2 2 4 2" xfId="11311"/>
    <cellStyle name="Normal 3 25 2 2 5" xfId="7853"/>
    <cellStyle name="Normal 3 25 2 3" xfId="1333"/>
    <cellStyle name="Normal 3 25 2 3 2" xfId="3059"/>
    <cellStyle name="Normal 3 25 2 3 2 2" xfId="6506"/>
    <cellStyle name="Normal 3 25 2 3 2 2 2" xfId="13456"/>
    <cellStyle name="Normal 3 25 2 3 2 3" xfId="10009"/>
    <cellStyle name="Normal 3 25 2 3 3" xfId="4790"/>
    <cellStyle name="Normal 3 25 2 3 3 2" xfId="11740"/>
    <cellStyle name="Normal 3 25 2 3 4" xfId="8283"/>
    <cellStyle name="Normal 3 25 2 4" xfId="2201"/>
    <cellStyle name="Normal 3 25 2 4 2" xfId="5648"/>
    <cellStyle name="Normal 3 25 2 4 2 2" xfId="12598"/>
    <cellStyle name="Normal 3 25 2 4 3" xfId="9151"/>
    <cellStyle name="Normal 3 25 2 5" xfId="3932"/>
    <cellStyle name="Normal 3 25 2 5 2" xfId="10882"/>
    <cellStyle name="Normal 3 25 2 6" xfId="7387"/>
    <cellStyle name="Normal 3 25 3" xfId="697"/>
    <cellStyle name="Normal 3 25 3 2" xfId="1558"/>
    <cellStyle name="Normal 3 25 3 2 2" xfId="3284"/>
    <cellStyle name="Normal 3 25 3 2 2 2" xfId="6731"/>
    <cellStyle name="Normal 3 25 3 2 2 2 2" xfId="13681"/>
    <cellStyle name="Normal 3 25 3 2 2 3" xfId="10234"/>
    <cellStyle name="Normal 3 25 3 2 3" xfId="5015"/>
    <cellStyle name="Normal 3 25 3 2 3 2" xfId="11965"/>
    <cellStyle name="Normal 3 25 3 2 4" xfId="8508"/>
    <cellStyle name="Normal 3 25 3 3" xfId="2426"/>
    <cellStyle name="Normal 3 25 3 3 2" xfId="5873"/>
    <cellStyle name="Normal 3 25 3 3 2 2" xfId="12823"/>
    <cellStyle name="Normal 3 25 3 3 3" xfId="9376"/>
    <cellStyle name="Normal 3 25 3 4" xfId="4157"/>
    <cellStyle name="Normal 3 25 3 4 2" xfId="11107"/>
    <cellStyle name="Normal 3 25 3 5" xfId="7649"/>
    <cellStyle name="Normal 3 25 4" xfId="1129"/>
    <cellStyle name="Normal 3 25 4 2" xfId="2855"/>
    <cellStyle name="Normal 3 25 4 2 2" xfId="6302"/>
    <cellStyle name="Normal 3 25 4 2 2 2" xfId="13252"/>
    <cellStyle name="Normal 3 25 4 2 3" xfId="9805"/>
    <cellStyle name="Normal 3 25 4 3" xfId="4586"/>
    <cellStyle name="Normal 3 25 4 3 2" xfId="11536"/>
    <cellStyle name="Normal 3 25 4 4" xfId="8079"/>
    <cellStyle name="Normal 3 25 5" xfId="1997"/>
    <cellStyle name="Normal 3 25 5 2" xfId="5444"/>
    <cellStyle name="Normal 3 25 5 2 2" xfId="12394"/>
    <cellStyle name="Normal 3 25 5 3" xfId="8947"/>
    <cellStyle name="Normal 3 25 6" xfId="3728"/>
    <cellStyle name="Normal 3 25 6 2" xfId="10678"/>
    <cellStyle name="Normal 3 25 7" xfId="7183"/>
    <cellStyle name="Normal 3 26" xfId="229"/>
    <cellStyle name="Normal 3 26 2" xfId="434"/>
    <cellStyle name="Normal 3 26 2 2" xfId="904"/>
    <cellStyle name="Normal 3 26 2 2 2" xfId="1765"/>
    <cellStyle name="Normal 3 26 2 2 2 2" xfId="3491"/>
    <cellStyle name="Normal 3 26 2 2 2 2 2" xfId="6938"/>
    <cellStyle name="Normal 3 26 2 2 2 2 2 2" xfId="13888"/>
    <cellStyle name="Normal 3 26 2 2 2 2 3" xfId="10441"/>
    <cellStyle name="Normal 3 26 2 2 2 3" xfId="5222"/>
    <cellStyle name="Normal 3 26 2 2 2 3 2" xfId="12172"/>
    <cellStyle name="Normal 3 26 2 2 2 4" xfId="8715"/>
    <cellStyle name="Normal 3 26 2 2 3" xfId="2633"/>
    <cellStyle name="Normal 3 26 2 2 3 2" xfId="6080"/>
    <cellStyle name="Normal 3 26 2 2 3 2 2" xfId="13030"/>
    <cellStyle name="Normal 3 26 2 2 3 3" xfId="9583"/>
    <cellStyle name="Normal 3 26 2 2 4" xfId="4364"/>
    <cellStyle name="Normal 3 26 2 2 4 2" xfId="11314"/>
    <cellStyle name="Normal 3 26 2 2 5" xfId="7856"/>
    <cellStyle name="Normal 3 26 2 3" xfId="1336"/>
    <cellStyle name="Normal 3 26 2 3 2" xfId="3062"/>
    <cellStyle name="Normal 3 26 2 3 2 2" xfId="6509"/>
    <cellStyle name="Normal 3 26 2 3 2 2 2" xfId="13459"/>
    <cellStyle name="Normal 3 26 2 3 2 3" xfId="10012"/>
    <cellStyle name="Normal 3 26 2 3 3" xfId="4793"/>
    <cellStyle name="Normal 3 26 2 3 3 2" xfId="11743"/>
    <cellStyle name="Normal 3 26 2 3 4" xfId="8286"/>
    <cellStyle name="Normal 3 26 2 4" xfId="2204"/>
    <cellStyle name="Normal 3 26 2 4 2" xfId="5651"/>
    <cellStyle name="Normal 3 26 2 4 2 2" xfId="12601"/>
    <cellStyle name="Normal 3 26 2 4 3" xfId="9154"/>
    <cellStyle name="Normal 3 26 2 5" xfId="3935"/>
    <cellStyle name="Normal 3 26 2 5 2" xfId="10885"/>
    <cellStyle name="Normal 3 26 2 6" xfId="7390"/>
    <cellStyle name="Normal 3 26 3" xfId="700"/>
    <cellStyle name="Normal 3 26 3 2" xfId="1561"/>
    <cellStyle name="Normal 3 26 3 2 2" xfId="3287"/>
    <cellStyle name="Normal 3 26 3 2 2 2" xfId="6734"/>
    <cellStyle name="Normal 3 26 3 2 2 2 2" xfId="13684"/>
    <cellStyle name="Normal 3 26 3 2 2 3" xfId="10237"/>
    <cellStyle name="Normal 3 26 3 2 3" xfId="5018"/>
    <cellStyle name="Normal 3 26 3 2 3 2" xfId="11968"/>
    <cellStyle name="Normal 3 26 3 2 4" xfId="8511"/>
    <cellStyle name="Normal 3 26 3 3" xfId="2429"/>
    <cellStyle name="Normal 3 26 3 3 2" xfId="5876"/>
    <cellStyle name="Normal 3 26 3 3 2 2" xfId="12826"/>
    <cellStyle name="Normal 3 26 3 3 3" xfId="9379"/>
    <cellStyle name="Normal 3 26 3 4" xfId="4160"/>
    <cellStyle name="Normal 3 26 3 4 2" xfId="11110"/>
    <cellStyle name="Normal 3 26 3 5" xfId="7652"/>
    <cellStyle name="Normal 3 26 4" xfId="1132"/>
    <cellStyle name="Normal 3 26 4 2" xfId="2858"/>
    <cellStyle name="Normal 3 26 4 2 2" xfId="6305"/>
    <cellStyle name="Normal 3 26 4 2 2 2" xfId="13255"/>
    <cellStyle name="Normal 3 26 4 2 3" xfId="9808"/>
    <cellStyle name="Normal 3 26 4 3" xfId="4589"/>
    <cellStyle name="Normal 3 26 4 3 2" xfId="11539"/>
    <cellStyle name="Normal 3 26 4 4" xfId="8082"/>
    <cellStyle name="Normal 3 26 5" xfId="2000"/>
    <cellStyle name="Normal 3 26 5 2" xfId="5447"/>
    <cellStyle name="Normal 3 26 5 2 2" xfId="12397"/>
    <cellStyle name="Normal 3 26 5 3" xfId="8950"/>
    <cellStyle name="Normal 3 26 6" xfId="3731"/>
    <cellStyle name="Normal 3 26 6 2" xfId="10681"/>
    <cellStyle name="Normal 3 26 7" xfId="7186"/>
    <cellStyle name="Normal 3 27" xfId="233"/>
    <cellStyle name="Normal 3 27 2" xfId="437"/>
    <cellStyle name="Normal 3 27 2 2" xfId="907"/>
    <cellStyle name="Normal 3 27 2 2 2" xfId="1768"/>
    <cellStyle name="Normal 3 27 2 2 2 2" xfId="3494"/>
    <cellStyle name="Normal 3 27 2 2 2 2 2" xfId="6941"/>
    <cellStyle name="Normal 3 27 2 2 2 2 2 2" xfId="13891"/>
    <cellStyle name="Normal 3 27 2 2 2 2 3" xfId="10444"/>
    <cellStyle name="Normal 3 27 2 2 2 3" xfId="5225"/>
    <cellStyle name="Normal 3 27 2 2 2 3 2" xfId="12175"/>
    <cellStyle name="Normal 3 27 2 2 2 4" xfId="8718"/>
    <cellStyle name="Normal 3 27 2 2 3" xfId="2636"/>
    <cellStyle name="Normal 3 27 2 2 3 2" xfId="6083"/>
    <cellStyle name="Normal 3 27 2 2 3 2 2" xfId="13033"/>
    <cellStyle name="Normal 3 27 2 2 3 3" xfId="9586"/>
    <cellStyle name="Normal 3 27 2 2 4" xfId="4367"/>
    <cellStyle name="Normal 3 27 2 2 4 2" xfId="11317"/>
    <cellStyle name="Normal 3 27 2 2 5" xfId="7859"/>
    <cellStyle name="Normal 3 27 2 3" xfId="1339"/>
    <cellStyle name="Normal 3 27 2 3 2" xfId="3065"/>
    <cellStyle name="Normal 3 27 2 3 2 2" xfId="6512"/>
    <cellStyle name="Normal 3 27 2 3 2 2 2" xfId="13462"/>
    <cellStyle name="Normal 3 27 2 3 2 3" xfId="10015"/>
    <cellStyle name="Normal 3 27 2 3 3" xfId="4796"/>
    <cellStyle name="Normal 3 27 2 3 3 2" xfId="11746"/>
    <cellStyle name="Normal 3 27 2 3 4" xfId="8289"/>
    <cellStyle name="Normal 3 27 2 4" xfId="2207"/>
    <cellStyle name="Normal 3 27 2 4 2" xfId="5654"/>
    <cellStyle name="Normal 3 27 2 4 2 2" xfId="12604"/>
    <cellStyle name="Normal 3 27 2 4 3" xfId="9157"/>
    <cellStyle name="Normal 3 27 2 5" xfId="3938"/>
    <cellStyle name="Normal 3 27 2 5 2" xfId="10888"/>
    <cellStyle name="Normal 3 27 2 6" xfId="7393"/>
    <cellStyle name="Normal 3 27 3" xfId="703"/>
    <cellStyle name="Normal 3 27 3 2" xfId="1564"/>
    <cellStyle name="Normal 3 27 3 2 2" xfId="3290"/>
    <cellStyle name="Normal 3 27 3 2 2 2" xfId="6737"/>
    <cellStyle name="Normal 3 27 3 2 2 2 2" xfId="13687"/>
    <cellStyle name="Normal 3 27 3 2 2 3" xfId="10240"/>
    <cellStyle name="Normal 3 27 3 2 3" xfId="5021"/>
    <cellStyle name="Normal 3 27 3 2 3 2" xfId="11971"/>
    <cellStyle name="Normal 3 27 3 2 4" xfId="8514"/>
    <cellStyle name="Normal 3 27 3 3" xfId="2432"/>
    <cellStyle name="Normal 3 27 3 3 2" xfId="5879"/>
    <cellStyle name="Normal 3 27 3 3 2 2" xfId="12829"/>
    <cellStyle name="Normal 3 27 3 3 3" xfId="9382"/>
    <cellStyle name="Normal 3 27 3 4" xfId="4163"/>
    <cellStyle name="Normal 3 27 3 4 2" xfId="11113"/>
    <cellStyle name="Normal 3 27 3 5" xfId="7655"/>
    <cellStyle name="Normal 3 27 4" xfId="1135"/>
    <cellStyle name="Normal 3 27 4 2" xfId="2861"/>
    <cellStyle name="Normal 3 27 4 2 2" xfId="6308"/>
    <cellStyle name="Normal 3 27 4 2 2 2" xfId="13258"/>
    <cellStyle name="Normal 3 27 4 2 3" xfId="9811"/>
    <cellStyle name="Normal 3 27 4 3" xfId="4592"/>
    <cellStyle name="Normal 3 27 4 3 2" xfId="11542"/>
    <cellStyle name="Normal 3 27 4 4" xfId="8085"/>
    <cellStyle name="Normal 3 27 5" xfId="2003"/>
    <cellStyle name="Normal 3 27 5 2" xfId="5450"/>
    <cellStyle name="Normal 3 27 5 2 2" xfId="12400"/>
    <cellStyle name="Normal 3 27 5 3" xfId="8953"/>
    <cellStyle name="Normal 3 27 6" xfId="3734"/>
    <cellStyle name="Normal 3 27 6 2" xfId="10684"/>
    <cellStyle name="Normal 3 27 7" xfId="7189"/>
    <cellStyle name="Normal 3 28" xfId="444"/>
    <cellStyle name="Normal 3 28 2" xfId="910"/>
    <cellStyle name="Normal 3 28 2 2" xfId="1771"/>
    <cellStyle name="Normal 3 28 2 2 2" xfId="3497"/>
    <cellStyle name="Normal 3 28 2 2 2 2" xfId="6944"/>
    <cellStyle name="Normal 3 28 2 2 2 2 2" xfId="13894"/>
    <cellStyle name="Normal 3 28 2 2 2 3" xfId="10447"/>
    <cellStyle name="Normal 3 28 2 2 3" xfId="5228"/>
    <cellStyle name="Normal 3 28 2 2 3 2" xfId="12178"/>
    <cellStyle name="Normal 3 28 2 2 4" xfId="8721"/>
    <cellStyle name="Normal 3 28 2 3" xfId="2639"/>
    <cellStyle name="Normal 3 28 2 3 2" xfId="6086"/>
    <cellStyle name="Normal 3 28 2 3 2 2" xfId="13036"/>
    <cellStyle name="Normal 3 28 2 3 3" xfId="9589"/>
    <cellStyle name="Normal 3 28 2 4" xfId="4370"/>
    <cellStyle name="Normal 3 28 2 4 2" xfId="11320"/>
    <cellStyle name="Normal 3 28 2 5" xfId="7862"/>
    <cellStyle name="Normal 3 28 3" xfId="1342"/>
    <cellStyle name="Normal 3 28 3 2" xfId="3068"/>
    <cellStyle name="Normal 3 28 3 2 2" xfId="6515"/>
    <cellStyle name="Normal 3 28 3 2 2 2" xfId="13465"/>
    <cellStyle name="Normal 3 28 3 2 3" xfId="10018"/>
    <cellStyle name="Normal 3 28 3 3" xfId="4799"/>
    <cellStyle name="Normal 3 28 3 3 2" xfId="11749"/>
    <cellStyle name="Normal 3 28 3 4" xfId="8292"/>
    <cellStyle name="Normal 3 28 4" xfId="2210"/>
    <cellStyle name="Normal 3 28 4 2" xfId="5657"/>
    <cellStyle name="Normal 3 28 4 2 2" xfId="12607"/>
    <cellStyle name="Normal 3 28 4 3" xfId="9160"/>
    <cellStyle name="Normal 3 28 5" xfId="3941"/>
    <cellStyle name="Normal 3 28 5 2" xfId="10891"/>
    <cellStyle name="Normal 3 28 6" xfId="7400"/>
    <cellStyle name="Normal 3 29" xfId="236"/>
    <cellStyle name="Normal 3 29 2" xfId="706"/>
    <cellStyle name="Normal 3 29 2 2" xfId="1567"/>
    <cellStyle name="Normal 3 29 2 2 2" xfId="3293"/>
    <cellStyle name="Normal 3 29 2 2 2 2" xfId="6740"/>
    <cellStyle name="Normal 3 29 2 2 2 2 2" xfId="13690"/>
    <cellStyle name="Normal 3 29 2 2 2 3" xfId="10243"/>
    <cellStyle name="Normal 3 29 2 2 3" xfId="5024"/>
    <cellStyle name="Normal 3 29 2 2 3 2" xfId="11974"/>
    <cellStyle name="Normal 3 29 2 2 4" xfId="8517"/>
    <cellStyle name="Normal 3 29 2 3" xfId="2435"/>
    <cellStyle name="Normal 3 29 2 3 2" xfId="5882"/>
    <cellStyle name="Normal 3 29 2 3 2 2" xfId="12832"/>
    <cellStyle name="Normal 3 29 2 3 3" xfId="9385"/>
    <cellStyle name="Normal 3 29 2 4" xfId="4166"/>
    <cellStyle name="Normal 3 29 2 4 2" xfId="11116"/>
    <cellStyle name="Normal 3 29 2 5" xfId="7658"/>
    <cellStyle name="Normal 3 29 3" xfId="1138"/>
    <cellStyle name="Normal 3 29 3 2" xfId="2864"/>
    <cellStyle name="Normal 3 29 3 2 2" xfId="6311"/>
    <cellStyle name="Normal 3 29 3 2 2 2" xfId="13261"/>
    <cellStyle name="Normal 3 29 3 2 3" xfId="9814"/>
    <cellStyle name="Normal 3 29 3 3" xfId="4595"/>
    <cellStyle name="Normal 3 29 3 3 2" xfId="11545"/>
    <cellStyle name="Normal 3 29 3 4" xfId="8088"/>
    <cellStyle name="Normal 3 29 4" xfId="2006"/>
    <cellStyle name="Normal 3 29 4 2" xfId="5453"/>
    <cellStyle name="Normal 3 29 4 2 2" xfId="12403"/>
    <cellStyle name="Normal 3 29 4 3" xfId="8956"/>
    <cellStyle name="Normal 3 29 5" xfId="3737"/>
    <cellStyle name="Normal 3 29 5 2" xfId="10687"/>
    <cellStyle name="Normal 3 29 6" xfId="7192"/>
    <cellStyle name="Normal 3 3" xfId="12"/>
    <cellStyle name="Normal 3 3 10" xfId="6990"/>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2 2 2" xfId="13820"/>
    <cellStyle name="Normal 3 3 2 2 2 2 2 2 2 3" xfId="10373"/>
    <cellStyle name="Normal 3 3 2 2 2 2 2 2 3" xfId="5154"/>
    <cellStyle name="Normal 3 3 2 2 2 2 2 2 3 2" xfId="12104"/>
    <cellStyle name="Normal 3 3 2 2 2 2 2 2 4" xfId="8647"/>
    <cellStyle name="Normal 3 3 2 2 2 2 2 3" xfId="2565"/>
    <cellStyle name="Normal 3 3 2 2 2 2 2 3 2" xfId="6012"/>
    <cellStyle name="Normal 3 3 2 2 2 2 2 3 2 2" xfId="12962"/>
    <cellStyle name="Normal 3 3 2 2 2 2 2 3 3" xfId="9515"/>
    <cellStyle name="Normal 3 3 2 2 2 2 2 4" xfId="4296"/>
    <cellStyle name="Normal 3 3 2 2 2 2 2 4 2" xfId="11246"/>
    <cellStyle name="Normal 3 3 2 2 2 2 2 5" xfId="7788"/>
    <cellStyle name="Normal 3 3 2 2 2 2 3" xfId="1268"/>
    <cellStyle name="Normal 3 3 2 2 2 2 3 2" xfId="2994"/>
    <cellStyle name="Normal 3 3 2 2 2 2 3 2 2" xfId="6441"/>
    <cellStyle name="Normal 3 3 2 2 2 2 3 2 2 2" xfId="13391"/>
    <cellStyle name="Normal 3 3 2 2 2 2 3 2 3" xfId="9944"/>
    <cellStyle name="Normal 3 3 2 2 2 2 3 3" xfId="4725"/>
    <cellStyle name="Normal 3 3 2 2 2 2 3 3 2" xfId="11675"/>
    <cellStyle name="Normal 3 3 2 2 2 2 3 4" xfId="8218"/>
    <cellStyle name="Normal 3 3 2 2 2 2 4" xfId="2136"/>
    <cellStyle name="Normal 3 3 2 2 2 2 4 2" xfId="5583"/>
    <cellStyle name="Normal 3 3 2 2 2 2 4 2 2" xfId="12533"/>
    <cellStyle name="Normal 3 3 2 2 2 2 4 3" xfId="9086"/>
    <cellStyle name="Normal 3 3 2 2 2 2 5" xfId="3867"/>
    <cellStyle name="Normal 3 3 2 2 2 2 5 2" xfId="10817"/>
    <cellStyle name="Normal 3 3 2 2 2 2 6" xfId="7322"/>
    <cellStyle name="Normal 3 3 2 2 2 3" xfId="632"/>
    <cellStyle name="Normal 3 3 2 2 2 3 2" xfId="1493"/>
    <cellStyle name="Normal 3 3 2 2 2 3 2 2" xfId="3219"/>
    <cellStyle name="Normal 3 3 2 2 2 3 2 2 2" xfId="6666"/>
    <cellStyle name="Normal 3 3 2 2 2 3 2 2 2 2" xfId="13616"/>
    <cellStyle name="Normal 3 3 2 2 2 3 2 2 3" xfId="10169"/>
    <cellStyle name="Normal 3 3 2 2 2 3 2 3" xfId="4950"/>
    <cellStyle name="Normal 3 3 2 2 2 3 2 3 2" xfId="11900"/>
    <cellStyle name="Normal 3 3 2 2 2 3 2 4" xfId="8443"/>
    <cellStyle name="Normal 3 3 2 2 2 3 3" xfId="2361"/>
    <cellStyle name="Normal 3 3 2 2 2 3 3 2" xfId="5808"/>
    <cellStyle name="Normal 3 3 2 2 2 3 3 2 2" xfId="12758"/>
    <cellStyle name="Normal 3 3 2 2 2 3 3 3" xfId="9311"/>
    <cellStyle name="Normal 3 3 2 2 2 3 4" xfId="4092"/>
    <cellStyle name="Normal 3 3 2 2 2 3 4 2" xfId="11042"/>
    <cellStyle name="Normal 3 3 2 2 2 3 5" xfId="7584"/>
    <cellStyle name="Normal 3 3 2 2 2 4" xfId="1064"/>
    <cellStyle name="Normal 3 3 2 2 2 4 2" xfId="2790"/>
    <cellStyle name="Normal 3 3 2 2 2 4 2 2" xfId="6237"/>
    <cellStyle name="Normal 3 3 2 2 2 4 2 2 2" xfId="13187"/>
    <cellStyle name="Normal 3 3 2 2 2 4 2 3" xfId="9740"/>
    <cellStyle name="Normal 3 3 2 2 2 4 3" xfId="4521"/>
    <cellStyle name="Normal 3 3 2 2 2 4 3 2" xfId="11471"/>
    <cellStyle name="Normal 3 3 2 2 2 4 4" xfId="8014"/>
    <cellStyle name="Normal 3 3 2 2 2 5" xfId="1932"/>
    <cellStyle name="Normal 3 3 2 2 2 5 2" xfId="5379"/>
    <cellStyle name="Normal 3 3 2 2 2 5 2 2" xfId="12329"/>
    <cellStyle name="Normal 3 3 2 2 2 5 3" xfId="8882"/>
    <cellStyle name="Normal 3 3 2 2 2 6" xfId="3663"/>
    <cellStyle name="Normal 3 3 2 2 2 6 2" xfId="10613"/>
    <cellStyle name="Normal 3 3 2 2 2 7" xfId="7116"/>
    <cellStyle name="Normal 3 3 2 2 3" xfId="288"/>
    <cellStyle name="Normal 3 3 2 2 3 2" xfId="758"/>
    <cellStyle name="Normal 3 3 2 2 3 2 2" xfId="1619"/>
    <cellStyle name="Normal 3 3 2 2 3 2 2 2" xfId="3345"/>
    <cellStyle name="Normal 3 3 2 2 3 2 2 2 2" xfId="6792"/>
    <cellStyle name="Normal 3 3 2 2 3 2 2 2 2 2" xfId="13742"/>
    <cellStyle name="Normal 3 3 2 2 3 2 2 2 3" xfId="10295"/>
    <cellStyle name="Normal 3 3 2 2 3 2 2 3" xfId="5076"/>
    <cellStyle name="Normal 3 3 2 2 3 2 2 3 2" xfId="12026"/>
    <cellStyle name="Normal 3 3 2 2 3 2 2 4" xfId="8569"/>
    <cellStyle name="Normal 3 3 2 2 3 2 3" xfId="2487"/>
    <cellStyle name="Normal 3 3 2 2 3 2 3 2" xfId="5934"/>
    <cellStyle name="Normal 3 3 2 2 3 2 3 2 2" xfId="12884"/>
    <cellStyle name="Normal 3 3 2 2 3 2 3 3" xfId="9437"/>
    <cellStyle name="Normal 3 3 2 2 3 2 4" xfId="4218"/>
    <cellStyle name="Normal 3 3 2 2 3 2 4 2" xfId="11168"/>
    <cellStyle name="Normal 3 3 2 2 3 2 5" xfId="7710"/>
    <cellStyle name="Normal 3 3 2 2 3 3" xfId="1190"/>
    <cellStyle name="Normal 3 3 2 2 3 3 2" xfId="2916"/>
    <cellStyle name="Normal 3 3 2 2 3 3 2 2" xfId="6363"/>
    <cellStyle name="Normal 3 3 2 2 3 3 2 2 2" xfId="13313"/>
    <cellStyle name="Normal 3 3 2 2 3 3 2 3" xfId="9866"/>
    <cellStyle name="Normal 3 3 2 2 3 3 3" xfId="4647"/>
    <cellStyle name="Normal 3 3 2 2 3 3 3 2" xfId="11597"/>
    <cellStyle name="Normal 3 3 2 2 3 3 4" xfId="8140"/>
    <cellStyle name="Normal 3 3 2 2 3 4" xfId="2058"/>
    <cellStyle name="Normal 3 3 2 2 3 4 2" xfId="5505"/>
    <cellStyle name="Normal 3 3 2 2 3 4 2 2" xfId="12455"/>
    <cellStyle name="Normal 3 3 2 2 3 4 3" xfId="9008"/>
    <cellStyle name="Normal 3 3 2 2 3 5" xfId="3789"/>
    <cellStyle name="Normal 3 3 2 2 3 5 2" xfId="10739"/>
    <cellStyle name="Normal 3 3 2 2 3 6" xfId="7244"/>
    <cellStyle name="Normal 3 3 2 2 4" xfId="554"/>
    <cellStyle name="Normal 3 3 2 2 4 2" xfId="1415"/>
    <cellStyle name="Normal 3 3 2 2 4 2 2" xfId="3141"/>
    <cellStyle name="Normal 3 3 2 2 4 2 2 2" xfId="6588"/>
    <cellStyle name="Normal 3 3 2 2 4 2 2 2 2" xfId="13538"/>
    <cellStyle name="Normal 3 3 2 2 4 2 2 3" xfId="10091"/>
    <cellStyle name="Normal 3 3 2 2 4 2 3" xfId="4872"/>
    <cellStyle name="Normal 3 3 2 2 4 2 3 2" xfId="11822"/>
    <cellStyle name="Normal 3 3 2 2 4 2 4" xfId="8365"/>
    <cellStyle name="Normal 3 3 2 2 4 3" xfId="2283"/>
    <cellStyle name="Normal 3 3 2 2 4 3 2" xfId="5730"/>
    <cellStyle name="Normal 3 3 2 2 4 3 2 2" xfId="12680"/>
    <cellStyle name="Normal 3 3 2 2 4 3 3" xfId="9233"/>
    <cellStyle name="Normal 3 3 2 2 4 4" xfId="4014"/>
    <cellStyle name="Normal 3 3 2 2 4 4 2" xfId="10964"/>
    <cellStyle name="Normal 3 3 2 2 4 5" xfId="7506"/>
    <cellStyle name="Normal 3 3 2 2 5" xfId="986"/>
    <cellStyle name="Normal 3 3 2 2 5 2" xfId="2712"/>
    <cellStyle name="Normal 3 3 2 2 5 2 2" xfId="6159"/>
    <cellStyle name="Normal 3 3 2 2 5 2 2 2" xfId="13109"/>
    <cellStyle name="Normal 3 3 2 2 5 2 3" xfId="9662"/>
    <cellStyle name="Normal 3 3 2 2 5 3" xfId="4443"/>
    <cellStyle name="Normal 3 3 2 2 5 3 2" xfId="11393"/>
    <cellStyle name="Normal 3 3 2 2 5 4" xfId="7936"/>
    <cellStyle name="Normal 3 3 2 2 6" xfId="1854"/>
    <cellStyle name="Normal 3 3 2 2 6 2" xfId="5301"/>
    <cellStyle name="Normal 3 3 2 2 6 2 2" xfId="12251"/>
    <cellStyle name="Normal 3 3 2 2 6 3" xfId="8804"/>
    <cellStyle name="Normal 3 3 2 2 7" xfId="3584"/>
    <cellStyle name="Normal 3 3 2 2 7 2" xfId="10534"/>
    <cellStyle name="Normal 3 3 2 2 8" xfId="7038"/>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2 2 2" xfId="13788"/>
    <cellStyle name="Normal 3 3 2 3 2 2 2 2 3" xfId="10341"/>
    <cellStyle name="Normal 3 3 2 3 2 2 2 3" xfId="5122"/>
    <cellStyle name="Normal 3 3 2 3 2 2 2 3 2" xfId="12072"/>
    <cellStyle name="Normal 3 3 2 3 2 2 2 4" xfId="8615"/>
    <cellStyle name="Normal 3 3 2 3 2 2 3" xfId="2533"/>
    <cellStyle name="Normal 3 3 2 3 2 2 3 2" xfId="5980"/>
    <cellStyle name="Normal 3 3 2 3 2 2 3 2 2" xfId="12930"/>
    <cellStyle name="Normal 3 3 2 3 2 2 3 3" xfId="9483"/>
    <cellStyle name="Normal 3 3 2 3 2 2 4" xfId="4264"/>
    <cellStyle name="Normal 3 3 2 3 2 2 4 2" xfId="11214"/>
    <cellStyle name="Normal 3 3 2 3 2 2 5" xfId="7756"/>
    <cellStyle name="Normal 3 3 2 3 2 3" xfId="1236"/>
    <cellStyle name="Normal 3 3 2 3 2 3 2" xfId="2962"/>
    <cellStyle name="Normal 3 3 2 3 2 3 2 2" xfId="6409"/>
    <cellStyle name="Normal 3 3 2 3 2 3 2 2 2" xfId="13359"/>
    <cellStyle name="Normal 3 3 2 3 2 3 2 3" xfId="9912"/>
    <cellStyle name="Normal 3 3 2 3 2 3 3" xfId="4693"/>
    <cellStyle name="Normal 3 3 2 3 2 3 3 2" xfId="11643"/>
    <cellStyle name="Normal 3 3 2 3 2 3 4" xfId="8186"/>
    <cellStyle name="Normal 3 3 2 3 2 4" xfId="2104"/>
    <cellStyle name="Normal 3 3 2 3 2 4 2" xfId="5551"/>
    <cellStyle name="Normal 3 3 2 3 2 4 2 2" xfId="12501"/>
    <cellStyle name="Normal 3 3 2 3 2 4 3" xfId="9054"/>
    <cellStyle name="Normal 3 3 2 3 2 5" xfId="3835"/>
    <cellStyle name="Normal 3 3 2 3 2 5 2" xfId="10785"/>
    <cellStyle name="Normal 3 3 2 3 2 6" xfId="7290"/>
    <cellStyle name="Normal 3 3 2 3 3" xfId="600"/>
    <cellStyle name="Normal 3 3 2 3 3 2" xfId="1461"/>
    <cellStyle name="Normal 3 3 2 3 3 2 2" xfId="3187"/>
    <cellStyle name="Normal 3 3 2 3 3 2 2 2" xfId="6634"/>
    <cellStyle name="Normal 3 3 2 3 3 2 2 2 2" xfId="13584"/>
    <cellStyle name="Normal 3 3 2 3 3 2 2 3" xfId="10137"/>
    <cellStyle name="Normal 3 3 2 3 3 2 3" xfId="4918"/>
    <cellStyle name="Normal 3 3 2 3 3 2 3 2" xfId="11868"/>
    <cellStyle name="Normal 3 3 2 3 3 2 4" xfId="8411"/>
    <cellStyle name="Normal 3 3 2 3 3 3" xfId="2329"/>
    <cellStyle name="Normal 3 3 2 3 3 3 2" xfId="5776"/>
    <cellStyle name="Normal 3 3 2 3 3 3 2 2" xfId="12726"/>
    <cellStyle name="Normal 3 3 2 3 3 3 3" xfId="9279"/>
    <cellStyle name="Normal 3 3 2 3 3 4" xfId="4060"/>
    <cellStyle name="Normal 3 3 2 3 3 4 2" xfId="11010"/>
    <cellStyle name="Normal 3 3 2 3 3 5" xfId="7552"/>
    <cellStyle name="Normal 3 3 2 3 4" xfId="1032"/>
    <cellStyle name="Normal 3 3 2 3 4 2" xfId="2758"/>
    <cellStyle name="Normal 3 3 2 3 4 2 2" xfId="6205"/>
    <cellStyle name="Normal 3 3 2 3 4 2 2 2" xfId="13155"/>
    <cellStyle name="Normal 3 3 2 3 4 2 3" xfId="9708"/>
    <cellStyle name="Normal 3 3 2 3 4 3" xfId="4489"/>
    <cellStyle name="Normal 3 3 2 3 4 3 2" xfId="11439"/>
    <cellStyle name="Normal 3 3 2 3 4 4" xfId="7982"/>
    <cellStyle name="Normal 3 3 2 3 5" xfId="1900"/>
    <cellStyle name="Normal 3 3 2 3 5 2" xfId="5347"/>
    <cellStyle name="Normal 3 3 2 3 5 2 2" xfId="12297"/>
    <cellStyle name="Normal 3 3 2 3 5 3" xfId="8850"/>
    <cellStyle name="Normal 3 3 2 3 6" xfId="3631"/>
    <cellStyle name="Normal 3 3 2 3 6 2" xfId="10581"/>
    <cellStyle name="Normal 3 3 2 3 7" xfId="7084"/>
    <cellStyle name="Normal 3 3 2 4" xfId="256"/>
    <cellStyle name="Normal 3 3 2 4 2" xfId="726"/>
    <cellStyle name="Normal 3 3 2 4 2 2" xfId="1587"/>
    <cellStyle name="Normal 3 3 2 4 2 2 2" xfId="3313"/>
    <cellStyle name="Normal 3 3 2 4 2 2 2 2" xfId="6760"/>
    <cellStyle name="Normal 3 3 2 4 2 2 2 2 2" xfId="13710"/>
    <cellStyle name="Normal 3 3 2 4 2 2 2 3" xfId="10263"/>
    <cellStyle name="Normal 3 3 2 4 2 2 3" xfId="5044"/>
    <cellStyle name="Normal 3 3 2 4 2 2 3 2" xfId="11994"/>
    <cellStyle name="Normal 3 3 2 4 2 2 4" xfId="8537"/>
    <cellStyle name="Normal 3 3 2 4 2 3" xfId="2455"/>
    <cellStyle name="Normal 3 3 2 4 2 3 2" xfId="5902"/>
    <cellStyle name="Normal 3 3 2 4 2 3 2 2" xfId="12852"/>
    <cellStyle name="Normal 3 3 2 4 2 3 3" xfId="9405"/>
    <cellStyle name="Normal 3 3 2 4 2 4" xfId="4186"/>
    <cellStyle name="Normal 3 3 2 4 2 4 2" xfId="11136"/>
    <cellStyle name="Normal 3 3 2 4 2 5" xfId="7678"/>
    <cellStyle name="Normal 3 3 2 4 3" xfId="1158"/>
    <cellStyle name="Normal 3 3 2 4 3 2" xfId="2884"/>
    <cellStyle name="Normal 3 3 2 4 3 2 2" xfId="6331"/>
    <cellStyle name="Normal 3 3 2 4 3 2 2 2" xfId="13281"/>
    <cellStyle name="Normal 3 3 2 4 3 2 3" xfId="9834"/>
    <cellStyle name="Normal 3 3 2 4 3 3" xfId="4615"/>
    <cellStyle name="Normal 3 3 2 4 3 3 2" xfId="11565"/>
    <cellStyle name="Normal 3 3 2 4 3 4" xfId="8108"/>
    <cellStyle name="Normal 3 3 2 4 4" xfId="2026"/>
    <cellStyle name="Normal 3 3 2 4 4 2" xfId="5473"/>
    <cellStyle name="Normal 3 3 2 4 4 2 2" xfId="12423"/>
    <cellStyle name="Normal 3 3 2 4 4 3" xfId="8976"/>
    <cellStyle name="Normal 3 3 2 4 5" xfId="3757"/>
    <cellStyle name="Normal 3 3 2 4 5 2" xfId="10707"/>
    <cellStyle name="Normal 3 3 2 4 6" xfId="7212"/>
    <cellStyle name="Normal 3 3 2 5" xfId="522"/>
    <cellStyle name="Normal 3 3 2 5 2" xfId="1383"/>
    <cellStyle name="Normal 3 3 2 5 2 2" xfId="3109"/>
    <cellStyle name="Normal 3 3 2 5 2 2 2" xfId="6556"/>
    <cellStyle name="Normal 3 3 2 5 2 2 2 2" xfId="13506"/>
    <cellStyle name="Normal 3 3 2 5 2 2 3" xfId="10059"/>
    <cellStyle name="Normal 3 3 2 5 2 3" xfId="4840"/>
    <cellStyle name="Normal 3 3 2 5 2 3 2" xfId="11790"/>
    <cellStyle name="Normal 3 3 2 5 2 4" xfId="8333"/>
    <cellStyle name="Normal 3 3 2 5 3" xfId="2251"/>
    <cellStyle name="Normal 3 3 2 5 3 2" xfId="5698"/>
    <cellStyle name="Normal 3 3 2 5 3 2 2" xfId="12648"/>
    <cellStyle name="Normal 3 3 2 5 3 3" xfId="9201"/>
    <cellStyle name="Normal 3 3 2 5 4" xfId="3982"/>
    <cellStyle name="Normal 3 3 2 5 4 2" xfId="10932"/>
    <cellStyle name="Normal 3 3 2 5 5" xfId="7474"/>
    <cellStyle name="Normal 3 3 2 6" xfId="954"/>
    <cellStyle name="Normal 3 3 2 6 2" xfId="2680"/>
    <cellStyle name="Normal 3 3 2 6 2 2" xfId="6127"/>
    <cellStyle name="Normal 3 3 2 6 2 2 2" xfId="13077"/>
    <cellStyle name="Normal 3 3 2 6 2 3" xfId="9630"/>
    <cellStyle name="Normal 3 3 2 6 3" xfId="4411"/>
    <cellStyle name="Normal 3 3 2 6 3 2" xfId="11361"/>
    <cellStyle name="Normal 3 3 2 6 4" xfId="7904"/>
    <cellStyle name="Normal 3 3 2 7" xfId="1822"/>
    <cellStyle name="Normal 3 3 2 7 2" xfId="5269"/>
    <cellStyle name="Normal 3 3 2 7 2 2" xfId="12219"/>
    <cellStyle name="Normal 3 3 2 7 3" xfId="8772"/>
    <cellStyle name="Normal 3 3 2 8" xfId="3552"/>
    <cellStyle name="Normal 3 3 2 8 2" xfId="10502"/>
    <cellStyle name="Normal 3 3 2 9" xfId="7006"/>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2 2 2" xfId="13804"/>
    <cellStyle name="Normal 3 3 3 2 2 2 2 2 3" xfId="10357"/>
    <cellStyle name="Normal 3 3 3 2 2 2 2 3" xfId="5138"/>
    <cellStyle name="Normal 3 3 3 2 2 2 2 3 2" xfId="12088"/>
    <cellStyle name="Normal 3 3 3 2 2 2 2 4" xfId="8631"/>
    <cellStyle name="Normal 3 3 3 2 2 2 3" xfId="2549"/>
    <cellStyle name="Normal 3 3 3 2 2 2 3 2" xfId="5996"/>
    <cellStyle name="Normal 3 3 3 2 2 2 3 2 2" xfId="12946"/>
    <cellStyle name="Normal 3 3 3 2 2 2 3 3" xfId="9499"/>
    <cellStyle name="Normal 3 3 3 2 2 2 4" xfId="4280"/>
    <cellStyle name="Normal 3 3 3 2 2 2 4 2" xfId="11230"/>
    <cellStyle name="Normal 3 3 3 2 2 2 5" xfId="7772"/>
    <cellStyle name="Normal 3 3 3 2 2 3" xfId="1252"/>
    <cellStyle name="Normal 3 3 3 2 2 3 2" xfId="2978"/>
    <cellStyle name="Normal 3 3 3 2 2 3 2 2" xfId="6425"/>
    <cellStyle name="Normal 3 3 3 2 2 3 2 2 2" xfId="13375"/>
    <cellStyle name="Normal 3 3 3 2 2 3 2 3" xfId="9928"/>
    <cellStyle name="Normal 3 3 3 2 2 3 3" xfId="4709"/>
    <cellStyle name="Normal 3 3 3 2 2 3 3 2" xfId="11659"/>
    <cellStyle name="Normal 3 3 3 2 2 3 4" xfId="8202"/>
    <cellStyle name="Normal 3 3 3 2 2 4" xfId="2120"/>
    <cellStyle name="Normal 3 3 3 2 2 4 2" xfId="5567"/>
    <cellStyle name="Normal 3 3 3 2 2 4 2 2" xfId="12517"/>
    <cellStyle name="Normal 3 3 3 2 2 4 3" xfId="9070"/>
    <cellStyle name="Normal 3 3 3 2 2 5" xfId="3851"/>
    <cellStyle name="Normal 3 3 3 2 2 5 2" xfId="10801"/>
    <cellStyle name="Normal 3 3 3 2 2 6" xfId="7306"/>
    <cellStyle name="Normal 3 3 3 2 3" xfId="616"/>
    <cellStyle name="Normal 3 3 3 2 3 2" xfId="1477"/>
    <cellStyle name="Normal 3 3 3 2 3 2 2" xfId="3203"/>
    <cellStyle name="Normal 3 3 3 2 3 2 2 2" xfId="6650"/>
    <cellStyle name="Normal 3 3 3 2 3 2 2 2 2" xfId="13600"/>
    <cellStyle name="Normal 3 3 3 2 3 2 2 3" xfId="10153"/>
    <cellStyle name="Normal 3 3 3 2 3 2 3" xfId="4934"/>
    <cellStyle name="Normal 3 3 3 2 3 2 3 2" xfId="11884"/>
    <cellStyle name="Normal 3 3 3 2 3 2 4" xfId="8427"/>
    <cellStyle name="Normal 3 3 3 2 3 3" xfId="2345"/>
    <cellStyle name="Normal 3 3 3 2 3 3 2" xfId="5792"/>
    <cellStyle name="Normal 3 3 3 2 3 3 2 2" xfId="12742"/>
    <cellStyle name="Normal 3 3 3 2 3 3 3" xfId="9295"/>
    <cellStyle name="Normal 3 3 3 2 3 4" xfId="4076"/>
    <cellStyle name="Normal 3 3 3 2 3 4 2" xfId="11026"/>
    <cellStyle name="Normal 3 3 3 2 3 5" xfId="7568"/>
    <cellStyle name="Normal 3 3 3 2 4" xfId="1048"/>
    <cellStyle name="Normal 3 3 3 2 4 2" xfId="2774"/>
    <cellStyle name="Normal 3 3 3 2 4 2 2" xfId="6221"/>
    <cellStyle name="Normal 3 3 3 2 4 2 2 2" xfId="13171"/>
    <cellStyle name="Normal 3 3 3 2 4 2 3" xfId="9724"/>
    <cellStyle name="Normal 3 3 3 2 4 3" xfId="4505"/>
    <cellStyle name="Normal 3 3 3 2 4 3 2" xfId="11455"/>
    <cellStyle name="Normal 3 3 3 2 4 4" xfId="7998"/>
    <cellStyle name="Normal 3 3 3 2 5" xfId="1916"/>
    <cellStyle name="Normal 3 3 3 2 5 2" xfId="5363"/>
    <cellStyle name="Normal 3 3 3 2 5 2 2" xfId="12313"/>
    <cellStyle name="Normal 3 3 3 2 5 3" xfId="8866"/>
    <cellStyle name="Normal 3 3 3 2 6" xfId="3647"/>
    <cellStyle name="Normal 3 3 3 2 6 2" xfId="10597"/>
    <cellStyle name="Normal 3 3 3 2 7" xfId="7100"/>
    <cellStyle name="Normal 3 3 3 3" xfId="272"/>
    <cellStyle name="Normal 3 3 3 3 2" xfId="742"/>
    <cellStyle name="Normal 3 3 3 3 2 2" xfId="1603"/>
    <cellStyle name="Normal 3 3 3 3 2 2 2" xfId="3329"/>
    <cellStyle name="Normal 3 3 3 3 2 2 2 2" xfId="6776"/>
    <cellStyle name="Normal 3 3 3 3 2 2 2 2 2" xfId="13726"/>
    <cellStyle name="Normal 3 3 3 3 2 2 2 3" xfId="10279"/>
    <cellStyle name="Normal 3 3 3 3 2 2 3" xfId="5060"/>
    <cellStyle name="Normal 3 3 3 3 2 2 3 2" xfId="12010"/>
    <cellStyle name="Normal 3 3 3 3 2 2 4" xfId="8553"/>
    <cellStyle name="Normal 3 3 3 3 2 3" xfId="2471"/>
    <cellStyle name="Normal 3 3 3 3 2 3 2" xfId="5918"/>
    <cellStyle name="Normal 3 3 3 3 2 3 2 2" xfId="12868"/>
    <cellStyle name="Normal 3 3 3 3 2 3 3" xfId="9421"/>
    <cellStyle name="Normal 3 3 3 3 2 4" xfId="4202"/>
    <cellStyle name="Normal 3 3 3 3 2 4 2" xfId="11152"/>
    <cellStyle name="Normal 3 3 3 3 2 5" xfId="7694"/>
    <cellStyle name="Normal 3 3 3 3 3" xfId="1174"/>
    <cellStyle name="Normal 3 3 3 3 3 2" xfId="2900"/>
    <cellStyle name="Normal 3 3 3 3 3 2 2" xfId="6347"/>
    <cellStyle name="Normal 3 3 3 3 3 2 2 2" xfId="13297"/>
    <cellStyle name="Normal 3 3 3 3 3 2 3" xfId="9850"/>
    <cellStyle name="Normal 3 3 3 3 3 3" xfId="4631"/>
    <cellStyle name="Normal 3 3 3 3 3 3 2" xfId="11581"/>
    <cellStyle name="Normal 3 3 3 3 3 4" xfId="8124"/>
    <cellStyle name="Normal 3 3 3 3 4" xfId="2042"/>
    <cellStyle name="Normal 3 3 3 3 4 2" xfId="5489"/>
    <cellStyle name="Normal 3 3 3 3 4 2 2" xfId="12439"/>
    <cellStyle name="Normal 3 3 3 3 4 3" xfId="8992"/>
    <cellStyle name="Normal 3 3 3 3 5" xfId="3773"/>
    <cellStyle name="Normal 3 3 3 3 5 2" xfId="10723"/>
    <cellStyle name="Normal 3 3 3 3 6" xfId="7228"/>
    <cellStyle name="Normal 3 3 3 4" xfId="538"/>
    <cellStyle name="Normal 3 3 3 4 2" xfId="1399"/>
    <cellStyle name="Normal 3 3 3 4 2 2" xfId="3125"/>
    <cellStyle name="Normal 3 3 3 4 2 2 2" xfId="6572"/>
    <cellStyle name="Normal 3 3 3 4 2 2 2 2" xfId="13522"/>
    <cellStyle name="Normal 3 3 3 4 2 2 3" xfId="10075"/>
    <cellStyle name="Normal 3 3 3 4 2 3" xfId="4856"/>
    <cellStyle name="Normal 3 3 3 4 2 3 2" xfId="11806"/>
    <cellStyle name="Normal 3 3 3 4 2 4" xfId="8349"/>
    <cellStyle name="Normal 3 3 3 4 3" xfId="2267"/>
    <cellStyle name="Normal 3 3 3 4 3 2" xfId="5714"/>
    <cellStyle name="Normal 3 3 3 4 3 2 2" xfId="12664"/>
    <cellStyle name="Normal 3 3 3 4 3 3" xfId="9217"/>
    <cellStyle name="Normal 3 3 3 4 4" xfId="3998"/>
    <cellStyle name="Normal 3 3 3 4 4 2" xfId="10948"/>
    <cellStyle name="Normal 3 3 3 4 5" xfId="7490"/>
    <cellStyle name="Normal 3 3 3 5" xfId="970"/>
    <cellStyle name="Normal 3 3 3 5 2" xfId="2696"/>
    <cellStyle name="Normal 3 3 3 5 2 2" xfId="6143"/>
    <cellStyle name="Normal 3 3 3 5 2 2 2" xfId="13093"/>
    <cellStyle name="Normal 3 3 3 5 2 3" xfId="9646"/>
    <cellStyle name="Normal 3 3 3 5 3" xfId="4427"/>
    <cellStyle name="Normal 3 3 3 5 3 2" xfId="11377"/>
    <cellStyle name="Normal 3 3 3 5 4" xfId="7920"/>
    <cellStyle name="Normal 3 3 3 6" xfId="1838"/>
    <cellStyle name="Normal 3 3 3 6 2" xfId="5285"/>
    <cellStyle name="Normal 3 3 3 6 2 2" xfId="12235"/>
    <cellStyle name="Normal 3 3 3 6 3" xfId="8788"/>
    <cellStyle name="Normal 3 3 3 7" xfId="3568"/>
    <cellStyle name="Normal 3 3 3 7 2" xfId="10518"/>
    <cellStyle name="Normal 3 3 3 8" xfId="7022"/>
    <cellStyle name="Normal 3 3 4" xfId="104"/>
    <cellStyle name="Normal 3 3 4 2" xfId="318"/>
    <cellStyle name="Normal 3 3 4 2 2" xfId="788"/>
    <cellStyle name="Normal 3 3 4 2 2 2" xfId="1649"/>
    <cellStyle name="Normal 3 3 4 2 2 2 2" xfId="3375"/>
    <cellStyle name="Normal 3 3 4 2 2 2 2 2" xfId="6822"/>
    <cellStyle name="Normal 3 3 4 2 2 2 2 2 2" xfId="13772"/>
    <cellStyle name="Normal 3 3 4 2 2 2 2 3" xfId="10325"/>
    <cellStyle name="Normal 3 3 4 2 2 2 3" xfId="5106"/>
    <cellStyle name="Normal 3 3 4 2 2 2 3 2" xfId="12056"/>
    <cellStyle name="Normal 3 3 4 2 2 2 4" xfId="8599"/>
    <cellStyle name="Normal 3 3 4 2 2 3" xfId="2517"/>
    <cellStyle name="Normal 3 3 4 2 2 3 2" xfId="5964"/>
    <cellStyle name="Normal 3 3 4 2 2 3 2 2" xfId="12914"/>
    <cellStyle name="Normal 3 3 4 2 2 3 3" xfId="9467"/>
    <cellStyle name="Normal 3 3 4 2 2 4" xfId="4248"/>
    <cellStyle name="Normal 3 3 4 2 2 4 2" xfId="11198"/>
    <cellStyle name="Normal 3 3 4 2 2 5" xfId="7740"/>
    <cellStyle name="Normal 3 3 4 2 3" xfId="1220"/>
    <cellStyle name="Normal 3 3 4 2 3 2" xfId="2946"/>
    <cellStyle name="Normal 3 3 4 2 3 2 2" xfId="6393"/>
    <cellStyle name="Normal 3 3 4 2 3 2 2 2" xfId="13343"/>
    <cellStyle name="Normal 3 3 4 2 3 2 3" xfId="9896"/>
    <cellStyle name="Normal 3 3 4 2 3 3" xfId="4677"/>
    <cellStyle name="Normal 3 3 4 2 3 3 2" xfId="11627"/>
    <cellStyle name="Normal 3 3 4 2 3 4" xfId="8170"/>
    <cellStyle name="Normal 3 3 4 2 4" xfId="2088"/>
    <cellStyle name="Normal 3 3 4 2 4 2" xfId="5535"/>
    <cellStyle name="Normal 3 3 4 2 4 2 2" xfId="12485"/>
    <cellStyle name="Normal 3 3 4 2 4 3" xfId="9038"/>
    <cellStyle name="Normal 3 3 4 2 5" xfId="3819"/>
    <cellStyle name="Normal 3 3 4 2 5 2" xfId="10769"/>
    <cellStyle name="Normal 3 3 4 2 6" xfId="7274"/>
    <cellStyle name="Normal 3 3 4 3" xfId="584"/>
    <cellStyle name="Normal 3 3 4 3 2" xfId="1445"/>
    <cellStyle name="Normal 3 3 4 3 2 2" xfId="3171"/>
    <cellStyle name="Normal 3 3 4 3 2 2 2" xfId="6618"/>
    <cellStyle name="Normal 3 3 4 3 2 2 2 2" xfId="13568"/>
    <cellStyle name="Normal 3 3 4 3 2 2 3" xfId="10121"/>
    <cellStyle name="Normal 3 3 4 3 2 3" xfId="4902"/>
    <cellStyle name="Normal 3 3 4 3 2 3 2" xfId="11852"/>
    <cellStyle name="Normal 3 3 4 3 2 4" xfId="8395"/>
    <cellStyle name="Normal 3 3 4 3 3" xfId="2313"/>
    <cellStyle name="Normal 3 3 4 3 3 2" xfId="5760"/>
    <cellStyle name="Normal 3 3 4 3 3 2 2" xfId="12710"/>
    <cellStyle name="Normal 3 3 4 3 3 3" xfId="9263"/>
    <cellStyle name="Normal 3 3 4 3 4" xfId="4044"/>
    <cellStyle name="Normal 3 3 4 3 4 2" xfId="10994"/>
    <cellStyle name="Normal 3 3 4 3 5" xfId="7536"/>
    <cellStyle name="Normal 3 3 4 4" xfId="1016"/>
    <cellStyle name="Normal 3 3 4 4 2" xfId="2742"/>
    <cellStyle name="Normal 3 3 4 4 2 2" xfId="6189"/>
    <cellStyle name="Normal 3 3 4 4 2 2 2" xfId="13139"/>
    <cellStyle name="Normal 3 3 4 4 2 3" xfId="9692"/>
    <cellStyle name="Normal 3 3 4 4 3" xfId="4473"/>
    <cellStyle name="Normal 3 3 4 4 3 2" xfId="11423"/>
    <cellStyle name="Normal 3 3 4 4 4" xfId="7966"/>
    <cellStyle name="Normal 3 3 4 5" xfId="1884"/>
    <cellStyle name="Normal 3 3 4 5 2" xfId="5331"/>
    <cellStyle name="Normal 3 3 4 5 2 2" xfId="12281"/>
    <cellStyle name="Normal 3 3 4 5 3" xfId="8834"/>
    <cellStyle name="Normal 3 3 4 6" xfId="3615"/>
    <cellStyle name="Normal 3 3 4 6 2" xfId="10565"/>
    <cellStyle name="Normal 3 3 4 7" xfId="7068"/>
    <cellStyle name="Normal 3 3 5" xfId="240"/>
    <cellStyle name="Normal 3 3 5 2" xfId="710"/>
    <cellStyle name="Normal 3 3 5 2 2" xfId="1571"/>
    <cellStyle name="Normal 3 3 5 2 2 2" xfId="3297"/>
    <cellStyle name="Normal 3 3 5 2 2 2 2" xfId="6744"/>
    <cellStyle name="Normal 3 3 5 2 2 2 2 2" xfId="13694"/>
    <cellStyle name="Normal 3 3 5 2 2 2 3" xfId="10247"/>
    <cellStyle name="Normal 3 3 5 2 2 3" xfId="5028"/>
    <cellStyle name="Normal 3 3 5 2 2 3 2" xfId="11978"/>
    <cellStyle name="Normal 3 3 5 2 2 4" xfId="8521"/>
    <cellStyle name="Normal 3 3 5 2 3" xfId="2439"/>
    <cellStyle name="Normal 3 3 5 2 3 2" xfId="5886"/>
    <cellStyle name="Normal 3 3 5 2 3 2 2" xfId="12836"/>
    <cellStyle name="Normal 3 3 5 2 3 3" xfId="9389"/>
    <cellStyle name="Normal 3 3 5 2 4" xfId="4170"/>
    <cellStyle name="Normal 3 3 5 2 4 2" xfId="11120"/>
    <cellStyle name="Normal 3 3 5 2 5" xfId="7662"/>
    <cellStyle name="Normal 3 3 5 3" xfId="1142"/>
    <cellStyle name="Normal 3 3 5 3 2" xfId="2868"/>
    <cellStyle name="Normal 3 3 5 3 2 2" xfId="6315"/>
    <cellStyle name="Normal 3 3 5 3 2 2 2" xfId="13265"/>
    <cellStyle name="Normal 3 3 5 3 2 3" xfId="9818"/>
    <cellStyle name="Normal 3 3 5 3 3" xfId="4599"/>
    <cellStyle name="Normal 3 3 5 3 3 2" xfId="11549"/>
    <cellStyle name="Normal 3 3 5 3 4" xfId="8092"/>
    <cellStyle name="Normal 3 3 5 4" xfId="2010"/>
    <cellStyle name="Normal 3 3 5 4 2" xfId="5457"/>
    <cellStyle name="Normal 3 3 5 4 2 2" xfId="12407"/>
    <cellStyle name="Normal 3 3 5 4 3" xfId="8960"/>
    <cellStyle name="Normal 3 3 5 5" xfId="3741"/>
    <cellStyle name="Normal 3 3 5 5 2" xfId="10691"/>
    <cellStyle name="Normal 3 3 5 6" xfId="7196"/>
    <cellStyle name="Normal 3 3 6" xfId="506"/>
    <cellStyle name="Normal 3 3 6 2" xfId="1367"/>
    <cellStyle name="Normal 3 3 6 2 2" xfId="3093"/>
    <cellStyle name="Normal 3 3 6 2 2 2" xfId="6540"/>
    <cellStyle name="Normal 3 3 6 2 2 2 2" xfId="13490"/>
    <cellStyle name="Normal 3 3 6 2 2 3" xfId="10043"/>
    <cellStyle name="Normal 3 3 6 2 3" xfId="4824"/>
    <cellStyle name="Normal 3 3 6 2 3 2" xfId="11774"/>
    <cellStyle name="Normal 3 3 6 2 4" xfId="8317"/>
    <cellStyle name="Normal 3 3 6 3" xfId="2235"/>
    <cellStyle name="Normal 3 3 6 3 2" xfId="5682"/>
    <cellStyle name="Normal 3 3 6 3 2 2" xfId="12632"/>
    <cellStyle name="Normal 3 3 6 3 3" xfId="9185"/>
    <cellStyle name="Normal 3 3 6 4" xfId="3966"/>
    <cellStyle name="Normal 3 3 6 4 2" xfId="10916"/>
    <cellStyle name="Normal 3 3 6 5" xfId="7458"/>
    <cellStyle name="Normal 3 3 7" xfId="938"/>
    <cellStyle name="Normal 3 3 7 2" xfId="2664"/>
    <cellStyle name="Normal 3 3 7 2 2" xfId="6111"/>
    <cellStyle name="Normal 3 3 7 2 2 2" xfId="13061"/>
    <cellStyle name="Normal 3 3 7 2 3" xfId="9614"/>
    <cellStyle name="Normal 3 3 7 3" xfId="4395"/>
    <cellStyle name="Normal 3 3 7 3 2" xfId="11345"/>
    <cellStyle name="Normal 3 3 7 4" xfId="7888"/>
    <cellStyle name="Normal 3 3 8" xfId="1806"/>
    <cellStyle name="Normal 3 3 8 2" xfId="5253"/>
    <cellStyle name="Normal 3 3 8 2 2" xfId="12203"/>
    <cellStyle name="Normal 3 3 8 3" xfId="8756"/>
    <cellStyle name="Normal 3 3 9" xfId="3536"/>
    <cellStyle name="Normal 3 3 9 2" xfId="10486"/>
    <cellStyle name="Normal 3 30" xfId="454"/>
    <cellStyle name="Normal 3 30 2" xfId="914"/>
    <cellStyle name="Normal 3 30 2 2" xfId="1775"/>
    <cellStyle name="Normal 3 30 2 2 2" xfId="3501"/>
    <cellStyle name="Normal 3 30 2 2 2 2" xfId="6948"/>
    <cellStyle name="Normal 3 30 2 2 2 2 2" xfId="13898"/>
    <cellStyle name="Normal 3 30 2 2 2 3" xfId="10451"/>
    <cellStyle name="Normal 3 30 2 2 3" xfId="5232"/>
    <cellStyle name="Normal 3 30 2 2 3 2" xfId="12182"/>
    <cellStyle name="Normal 3 30 2 2 4" xfId="8725"/>
    <cellStyle name="Normal 3 30 2 3" xfId="2643"/>
    <cellStyle name="Normal 3 30 2 3 2" xfId="6090"/>
    <cellStyle name="Normal 3 30 2 3 2 2" xfId="13040"/>
    <cellStyle name="Normal 3 30 2 3 3" xfId="9593"/>
    <cellStyle name="Normal 3 30 2 4" xfId="4374"/>
    <cellStyle name="Normal 3 30 2 4 2" xfId="11324"/>
    <cellStyle name="Normal 3 30 2 5" xfId="7866"/>
    <cellStyle name="Normal 3 30 3" xfId="1346"/>
    <cellStyle name="Normal 3 30 3 2" xfId="3072"/>
    <cellStyle name="Normal 3 30 3 2 2" xfId="6519"/>
    <cellStyle name="Normal 3 30 3 2 2 2" xfId="13469"/>
    <cellStyle name="Normal 3 30 3 2 3" xfId="10022"/>
    <cellStyle name="Normal 3 30 3 3" xfId="4803"/>
    <cellStyle name="Normal 3 30 3 3 2" xfId="11753"/>
    <cellStyle name="Normal 3 30 3 4" xfId="8296"/>
    <cellStyle name="Normal 3 30 4" xfId="2214"/>
    <cellStyle name="Normal 3 30 4 2" xfId="5661"/>
    <cellStyle name="Normal 3 30 4 2 2" xfId="12611"/>
    <cellStyle name="Normal 3 30 4 3" xfId="9164"/>
    <cellStyle name="Normal 3 30 5" xfId="3945"/>
    <cellStyle name="Normal 3 30 5 2" xfId="10895"/>
    <cellStyle name="Normal 3 30 6" xfId="7410"/>
    <cellStyle name="Normal 3 31" xfId="460"/>
    <cellStyle name="Normal 3 31 2" xfId="919"/>
    <cellStyle name="Normal 3 31 2 2" xfId="1778"/>
    <cellStyle name="Normal 3 31 2 2 2" xfId="3504"/>
    <cellStyle name="Normal 3 31 2 2 2 2" xfId="6951"/>
    <cellStyle name="Normal 3 31 2 2 2 2 2" xfId="13901"/>
    <cellStyle name="Normal 3 31 2 2 2 3" xfId="10454"/>
    <cellStyle name="Normal 3 31 2 2 3" xfId="5235"/>
    <cellStyle name="Normal 3 31 2 2 3 2" xfId="12185"/>
    <cellStyle name="Normal 3 31 2 2 4" xfId="8728"/>
    <cellStyle name="Normal 3 31 2 3" xfId="2646"/>
    <cellStyle name="Normal 3 31 2 3 2" xfId="6093"/>
    <cellStyle name="Normal 3 31 2 3 2 2" xfId="13043"/>
    <cellStyle name="Normal 3 31 2 3 3" xfId="9596"/>
    <cellStyle name="Normal 3 31 2 4" xfId="4377"/>
    <cellStyle name="Normal 3 31 2 4 2" xfId="11327"/>
    <cellStyle name="Normal 3 31 2 5" xfId="7870"/>
    <cellStyle name="Normal 3 31 3" xfId="1349"/>
    <cellStyle name="Normal 3 31 3 2" xfId="3075"/>
    <cellStyle name="Normal 3 31 3 2 2" xfId="6522"/>
    <cellStyle name="Normal 3 31 3 2 2 2" xfId="13472"/>
    <cellStyle name="Normal 3 31 3 2 3" xfId="10025"/>
    <cellStyle name="Normal 3 31 3 3" xfId="4806"/>
    <cellStyle name="Normal 3 31 3 3 2" xfId="11756"/>
    <cellStyle name="Normal 3 31 3 4" xfId="8299"/>
    <cellStyle name="Normal 3 31 4" xfId="2217"/>
    <cellStyle name="Normal 3 31 4 2" xfId="5664"/>
    <cellStyle name="Normal 3 31 4 2 2" xfId="12614"/>
    <cellStyle name="Normal 3 31 4 3" xfId="9167"/>
    <cellStyle name="Normal 3 31 5" xfId="3948"/>
    <cellStyle name="Normal 3 31 5 2" xfId="10898"/>
    <cellStyle name="Normal 3 31 6" xfId="7414"/>
    <cellStyle name="Normal 3 32" xfId="465"/>
    <cellStyle name="Normal 3 32 2" xfId="923"/>
    <cellStyle name="Normal 3 32 2 2" xfId="1781"/>
    <cellStyle name="Normal 3 32 2 2 2" xfId="3507"/>
    <cellStyle name="Normal 3 32 2 2 2 2" xfId="6954"/>
    <cellStyle name="Normal 3 32 2 2 2 2 2" xfId="13904"/>
    <cellStyle name="Normal 3 32 2 2 2 3" xfId="10457"/>
    <cellStyle name="Normal 3 32 2 2 3" xfId="5238"/>
    <cellStyle name="Normal 3 32 2 2 3 2" xfId="12188"/>
    <cellStyle name="Normal 3 32 2 2 4" xfId="8731"/>
    <cellStyle name="Normal 3 32 2 3" xfId="2649"/>
    <cellStyle name="Normal 3 32 2 3 2" xfId="6096"/>
    <cellStyle name="Normal 3 32 2 3 2 2" xfId="13046"/>
    <cellStyle name="Normal 3 32 2 3 3" xfId="9599"/>
    <cellStyle name="Normal 3 32 2 4" xfId="4380"/>
    <cellStyle name="Normal 3 32 2 4 2" xfId="11330"/>
    <cellStyle name="Normal 3 32 2 5" xfId="7873"/>
    <cellStyle name="Normal 3 32 3" xfId="1352"/>
    <cellStyle name="Normal 3 32 3 2" xfId="3078"/>
    <cellStyle name="Normal 3 32 3 2 2" xfId="6525"/>
    <cellStyle name="Normal 3 32 3 2 2 2" xfId="13475"/>
    <cellStyle name="Normal 3 32 3 2 3" xfId="10028"/>
    <cellStyle name="Normal 3 32 3 3" xfId="4809"/>
    <cellStyle name="Normal 3 32 3 3 2" xfId="11759"/>
    <cellStyle name="Normal 3 32 3 4" xfId="8302"/>
    <cellStyle name="Normal 3 32 4" xfId="2220"/>
    <cellStyle name="Normal 3 32 4 2" xfId="5667"/>
    <cellStyle name="Normal 3 32 4 2 2" xfId="12617"/>
    <cellStyle name="Normal 3 32 4 3" xfId="9170"/>
    <cellStyle name="Normal 3 32 5" xfId="3951"/>
    <cellStyle name="Normal 3 32 5 2" xfId="10901"/>
    <cellStyle name="Normal 3 32 6" xfId="7417"/>
    <cellStyle name="Normal 3 33" xfId="468"/>
    <cellStyle name="Normal 3 33 2" xfId="926"/>
    <cellStyle name="Normal 3 33 2 2" xfId="1784"/>
    <cellStyle name="Normal 3 33 2 2 2" xfId="3510"/>
    <cellStyle name="Normal 3 33 2 2 2 2" xfId="6957"/>
    <cellStyle name="Normal 3 33 2 2 2 2 2" xfId="13907"/>
    <cellStyle name="Normal 3 33 2 2 2 3" xfId="10460"/>
    <cellStyle name="Normal 3 33 2 2 3" xfId="5241"/>
    <cellStyle name="Normal 3 33 2 2 3 2" xfId="12191"/>
    <cellStyle name="Normal 3 33 2 2 4" xfId="8734"/>
    <cellStyle name="Normal 3 33 2 3" xfId="2652"/>
    <cellStyle name="Normal 3 33 2 3 2" xfId="6099"/>
    <cellStyle name="Normal 3 33 2 3 2 2" xfId="13049"/>
    <cellStyle name="Normal 3 33 2 3 3" xfId="9602"/>
    <cellStyle name="Normal 3 33 2 4" xfId="4383"/>
    <cellStyle name="Normal 3 33 2 4 2" xfId="11333"/>
    <cellStyle name="Normal 3 33 2 5" xfId="7876"/>
    <cellStyle name="Normal 3 33 3" xfId="1355"/>
    <cellStyle name="Normal 3 33 3 2" xfId="3081"/>
    <cellStyle name="Normal 3 33 3 2 2" xfId="6528"/>
    <cellStyle name="Normal 3 33 3 2 2 2" xfId="13478"/>
    <cellStyle name="Normal 3 33 3 2 3" xfId="10031"/>
    <cellStyle name="Normal 3 33 3 3" xfId="4812"/>
    <cellStyle name="Normal 3 33 3 3 2" xfId="11762"/>
    <cellStyle name="Normal 3 33 3 4" xfId="8305"/>
    <cellStyle name="Normal 3 33 4" xfId="2223"/>
    <cellStyle name="Normal 3 33 4 2" xfId="5670"/>
    <cellStyle name="Normal 3 33 4 2 2" xfId="12620"/>
    <cellStyle name="Normal 3 33 4 3" xfId="9173"/>
    <cellStyle name="Normal 3 33 5" xfId="3954"/>
    <cellStyle name="Normal 3 33 5 2" xfId="10904"/>
    <cellStyle name="Normal 3 33 6" xfId="7420"/>
    <cellStyle name="Normal 3 34" xfId="471"/>
    <cellStyle name="Normal 3 34 2" xfId="929"/>
    <cellStyle name="Normal 3 34 2 2" xfId="1787"/>
    <cellStyle name="Normal 3 34 2 2 2" xfId="3513"/>
    <cellStyle name="Normal 3 34 2 2 2 2" xfId="6960"/>
    <cellStyle name="Normal 3 34 2 2 2 2 2" xfId="13910"/>
    <cellStyle name="Normal 3 34 2 2 2 3" xfId="10463"/>
    <cellStyle name="Normal 3 34 2 2 3" xfId="5244"/>
    <cellStyle name="Normal 3 34 2 2 3 2" xfId="12194"/>
    <cellStyle name="Normal 3 34 2 2 4" xfId="8737"/>
    <cellStyle name="Normal 3 34 2 3" xfId="2655"/>
    <cellStyle name="Normal 3 34 2 3 2" xfId="6102"/>
    <cellStyle name="Normal 3 34 2 3 2 2" xfId="13052"/>
    <cellStyle name="Normal 3 34 2 3 3" xfId="9605"/>
    <cellStyle name="Normal 3 34 2 4" xfId="4386"/>
    <cellStyle name="Normal 3 34 2 4 2" xfId="11336"/>
    <cellStyle name="Normal 3 34 2 5" xfId="7879"/>
    <cellStyle name="Normal 3 34 3" xfId="1358"/>
    <cellStyle name="Normal 3 34 3 2" xfId="3084"/>
    <cellStyle name="Normal 3 34 3 2 2" xfId="6531"/>
    <cellStyle name="Normal 3 34 3 2 2 2" xfId="13481"/>
    <cellStyle name="Normal 3 34 3 2 3" xfId="10034"/>
    <cellStyle name="Normal 3 34 3 3" xfId="4815"/>
    <cellStyle name="Normal 3 34 3 3 2" xfId="11765"/>
    <cellStyle name="Normal 3 34 3 4" xfId="8308"/>
    <cellStyle name="Normal 3 34 4" xfId="2226"/>
    <cellStyle name="Normal 3 34 4 2" xfId="5673"/>
    <cellStyle name="Normal 3 34 4 2 2" xfId="12623"/>
    <cellStyle name="Normal 3 34 4 3" xfId="9176"/>
    <cellStyle name="Normal 3 34 5" xfId="3957"/>
    <cellStyle name="Normal 3 34 5 2" xfId="10907"/>
    <cellStyle name="Normal 3 34 6" xfId="7423"/>
    <cellStyle name="Normal 3 35" xfId="502"/>
    <cellStyle name="Normal 3 35 2" xfId="1363"/>
    <cellStyle name="Normal 3 35 2 2" xfId="3089"/>
    <cellStyle name="Normal 3 35 2 2 2" xfId="6536"/>
    <cellStyle name="Normal 3 35 2 2 2 2" xfId="13486"/>
    <cellStyle name="Normal 3 35 2 2 3" xfId="10039"/>
    <cellStyle name="Normal 3 35 2 3" xfId="4820"/>
    <cellStyle name="Normal 3 35 2 3 2" xfId="11770"/>
    <cellStyle name="Normal 3 35 2 4" xfId="8313"/>
    <cellStyle name="Normal 3 35 3" xfId="2231"/>
    <cellStyle name="Normal 3 35 3 2" xfId="5678"/>
    <cellStyle name="Normal 3 35 3 2 2" xfId="12628"/>
    <cellStyle name="Normal 3 35 3 3" xfId="9181"/>
    <cellStyle name="Normal 3 35 4" xfId="3962"/>
    <cellStyle name="Normal 3 35 4 2" xfId="10912"/>
    <cellStyle name="Normal 3 35 5" xfId="7454"/>
    <cellStyle name="Normal 3 36" xfId="934"/>
    <cellStyle name="Normal 3 36 2" xfId="2660"/>
    <cellStyle name="Normal 3 36 2 2" xfId="6107"/>
    <cellStyle name="Normal 3 36 2 2 2" xfId="13057"/>
    <cellStyle name="Normal 3 36 2 3" xfId="9610"/>
    <cellStyle name="Normal 3 36 3" xfId="4391"/>
    <cellStyle name="Normal 3 36 3 2" xfId="11341"/>
    <cellStyle name="Normal 3 36 4" xfId="7884"/>
    <cellStyle name="Normal 3 37" xfId="1802"/>
    <cellStyle name="Normal 3 37 2" xfId="5249"/>
    <cellStyle name="Normal 3 37 2 2" xfId="12199"/>
    <cellStyle name="Normal 3 37 3" xfId="8752"/>
    <cellStyle name="Normal 3 38" xfId="3532"/>
    <cellStyle name="Normal 3 38 2" xfId="10482"/>
    <cellStyle name="Normal 3 39" xfId="6965"/>
    <cellStyle name="Normal 3 39 2" xfId="13915"/>
    <cellStyle name="Normal 3 4" xfId="16"/>
    <cellStyle name="Normal 3 4 10" xfId="6993"/>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2 2 2" xfId="13823"/>
    <cellStyle name="Normal 3 4 2 2 2 2 2 2 2 3" xfId="10376"/>
    <cellStyle name="Normal 3 4 2 2 2 2 2 2 3" xfId="5157"/>
    <cellStyle name="Normal 3 4 2 2 2 2 2 2 3 2" xfId="12107"/>
    <cellStyle name="Normal 3 4 2 2 2 2 2 2 4" xfId="8650"/>
    <cellStyle name="Normal 3 4 2 2 2 2 2 3" xfId="2568"/>
    <cellStyle name="Normal 3 4 2 2 2 2 2 3 2" xfId="6015"/>
    <cellStyle name="Normal 3 4 2 2 2 2 2 3 2 2" xfId="12965"/>
    <cellStyle name="Normal 3 4 2 2 2 2 2 3 3" xfId="9518"/>
    <cellStyle name="Normal 3 4 2 2 2 2 2 4" xfId="4299"/>
    <cellStyle name="Normal 3 4 2 2 2 2 2 4 2" xfId="11249"/>
    <cellStyle name="Normal 3 4 2 2 2 2 2 5" xfId="7791"/>
    <cellStyle name="Normal 3 4 2 2 2 2 3" xfId="1271"/>
    <cellStyle name="Normal 3 4 2 2 2 2 3 2" xfId="2997"/>
    <cellStyle name="Normal 3 4 2 2 2 2 3 2 2" xfId="6444"/>
    <cellStyle name="Normal 3 4 2 2 2 2 3 2 2 2" xfId="13394"/>
    <cellStyle name="Normal 3 4 2 2 2 2 3 2 3" xfId="9947"/>
    <cellStyle name="Normal 3 4 2 2 2 2 3 3" xfId="4728"/>
    <cellStyle name="Normal 3 4 2 2 2 2 3 3 2" xfId="11678"/>
    <cellStyle name="Normal 3 4 2 2 2 2 3 4" xfId="8221"/>
    <cellStyle name="Normal 3 4 2 2 2 2 4" xfId="2139"/>
    <cellStyle name="Normal 3 4 2 2 2 2 4 2" xfId="5586"/>
    <cellStyle name="Normal 3 4 2 2 2 2 4 2 2" xfId="12536"/>
    <cellStyle name="Normal 3 4 2 2 2 2 4 3" xfId="9089"/>
    <cellStyle name="Normal 3 4 2 2 2 2 5" xfId="3870"/>
    <cellStyle name="Normal 3 4 2 2 2 2 5 2" xfId="10820"/>
    <cellStyle name="Normal 3 4 2 2 2 2 6" xfId="7325"/>
    <cellStyle name="Normal 3 4 2 2 2 3" xfId="635"/>
    <cellStyle name="Normal 3 4 2 2 2 3 2" xfId="1496"/>
    <cellStyle name="Normal 3 4 2 2 2 3 2 2" xfId="3222"/>
    <cellStyle name="Normal 3 4 2 2 2 3 2 2 2" xfId="6669"/>
    <cellStyle name="Normal 3 4 2 2 2 3 2 2 2 2" xfId="13619"/>
    <cellStyle name="Normal 3 4 2 2 2 3 2 2 3" xfId="10172"/>
    <cellStyle name="Normal 3 4 2 2 2 3 2 3" xfId="4953"/>
    <cellStyle name="Normal 3 4 2 2 2 3 2 3 2" xfId="11903"/>
    <cellStyle name="Normal 3 4 2 2 2 3 2 4" xfId="8446"/>
    <cellStyle name="Normal 3 4 2 2 2 3 3" xfId="2364"/>
    <cellStyle name="Normal 3 4 2 2 2 3 3 2" xfId="5811"/>
    <cellStyle name="Normal 3 4 2 2 2 3 3 2 2" xfId="12761"/>
    <cellStyle name="Normal 3 4 2 2 2 3 3 3" xfId="9314"/>
    <cellStyle name="Normal 3 4 2 2 2 3 4" xfId="4095"/>
    <cellStyle name="Normal 3 4 2 2 2 3 4 2" xfId="11045"/>
    <cellStyle name="Normal 3 4 2 2 2 3 5" xfId="7587"/>
    <cellStyle name="Normal 3 4 2 2 2 4" xfId="1067"/>
    <cellStyle name="Normal 3 4 2 2 2 4 2" xfId="2793"/>
    <cellStyle name="Normal 3 4 2 2 2 4 2 2" xfId="6240"/>
    <cellStyle name="Normal 3 4 2 2 2 4 2 2 2" xfId="13190"/>
    <cellStyle name="Normal 3 4 2 2 2 4 2 3" xfId="9743"/>
    <cellStyle name="Normal 3 4 2 2 2 4 3" xfId="4524"/>
    <cellStyle name="Normal 3 4 2 2 2 4 3 2" xfId="11474"/>
    <cellStyle name="Normal 3 4 2 2 2 4 4" xfId="8017"/>
    <cellStyle name="Normal 3 4 2 2 2 5" xfId="1935"/>
    <cellStyle name="Normal 3 4 2 2 2 5 2" xfId="5382"/>
    <cellStyle name="Normal 3 4 2 2 2 5 2 2" xfId="12332"/>
    <cellStyle name="Normal 3 4 2 2 2 5 3" xfId="8885"/>
    <cellStyle name="Normal 3 4 2 2 2 6" xfId="3666"/>
    <cellStyle name="Normal 3 4 2 2 2 6 2" xfId="10616"/>
    <cellStyle name="Normal 3 4 2 2 2 7" xfId="7119"/>
    <cellStyle name="Normal 3 4 2 2 3" xfId="291"/>
    <cellStyle name="Normal 3 4 2 2 3 2" xfId="761"/>
    <cellStyle name="Normal 3 4 2 2 3 2 2" xfId="1622"/>
    <cellStyle name="Normal 3 4 2 2 3 2 2 2" xfId="3348"/>
    <cellStyle name="Normal 3 4 2 2 3 2 2 2 2" xfId="6795"/>
    <cellStyle name="Normal 3 4 2 2 3 2 2 2 2 2" xfId="13745"/>
    <cellStyle name="Normal 3 4 2 2 3 2 2 2 3" xfId="10298"/>
    <cellStyle name="Normal 3 4 2 2 3 2 2 3" xfId="5079"/>
    <cellStyle name="Normal 3 4 2 2 3 2 2 3 2" xfId="12029"/>
    <cellStyle name="Normal 3 4 2 2 3 2 2 4" xfId="8572"/>
    <cellStyle name="Normal 3 4 2 2 3 2 3" xfId="2490"/>
    <cellStyle name="Normal 3 4 2 2 3 2 3 2" xfId="5937"/>
    <cellStyle name="Normal 3 4 2 2 3 2 3 2 2" xfId="12887"/>
    <cellStyle name="Normal 3 4 2 2 3 2 3 3" xfId="9440"/>
    <cellStyle name="Normal 3 4 2 2 3 2 4" xfId="4221"/>
    <cellStyle name="Normal 3 4 2 2 3 2 4 2" xfId="11171"/>
    <cellStyle name="Normal 3 4 2 2 3 2 5" xfId="7713"/>
    <cellStyle name="Normal 3 4 2 2 3 3" xfId="1193"/>
    <cellStyle name="Normal 3 4 2 2 3 3 2" xfId="2919"/>
    <cellStyle name="Normal 3 4 2 2 3 3 2 2" xfId="6366"/>
    <cellStyle name="Normal 3 4 2 2 3 3 2 2 2" xfId="13316"/>
    <cellStyle name="Normal 3 4 2 2 3 3 2 3" xfId="9869"/>
    <cellStyle name="Normal 3 4 2 2 3 3 3" xfId="4650"/>
    <cellStyle name="Normal 3 4 2 2 3 3 3 2" xfId="11600"/>
    <cellStyle name="Normal 3 4 2 2 3 3 4" xfId="8143"/>
    <cellStyle name="Normal 3 4 2 2 3 4" xfId="2061"/>
    <cellStyle name="Normal 3 4 2 2 3 4 2" xfId="5508"/>
    <cellStyle name="Normal 3 4 2 2 3 4 2 2" xfId="12458"/>
    <cellStyle name="Normal 3 4 2 2 3 4 3" xfId="9011"/>
    <cellStyle name="Normal 3 4 2 2 3 5" xfId="3792"/>
    <cellStyle name="Normal 3 4 2 2 3 5 2" xfId="10742"/>
    <cellStyle name="Normal 3 4 2 2 3 6" xfId="7247"/>
    <cellStyle name="Normal 3 4 2 2 4" xfId="557"/>
    <cellStyle name="Normal 3 4 2 2 4 2" xfId="1418"/>
    <cellStyle name="Normal 3 4 2 2 4 2 2" xfId="3144"/>
    <cellStyle name="Normal 3 4 2 2 4 2 2 2" xfId="6591"/>
    <cellStyle name="Normal 3 4 2 2 4 2 2 2 2" xfId="13541"/>
    <cellStyle name="Normal 3 4 2 2 4 2 2 3" xfId="10094"/>
    <cellStyle name="Normal 3 4 2 2 4 2 3" xfId="4875"/>
    <cellStyle name="Normal 3 4 2 2 4 2 3 2" xfId="11825"/>
    <cellStyle name="Normal 3 4 2 2 4 2 4" xfId="8368"/>
    <cellStyle name="Normal 3 4 2 2 4 3" xfId="2286"/>
    <cellStyle name="Normal 3 4 2 2 4 3 2" xfId="5733"/>
    <cellStyle name="Normal 3 4 2 2 4 3 2 2" xfId="12683"/>
    <cellStyle name="Normal 3 4 2 2 4 3 3" xfId="9236"/>
    <cellStyle name="Normal 3 4 2 2 4 4" xfId="4017"/>
    <cellStyle name="Normal 3 4 2 2 4 4 2" xfId="10967"/>
    <cellStyle name="Normal 3 4 2 2 4 5" xfId="7509"/>
    <cellStyle name="Normal 3 4 2 2 5" xfId="989"/>
    <cellStyle name="Normal 3 4 2 2 5 2" xfId="2715"/>
    <cellStyle name="Normal 3 4 2 2 5 2 2" xfId="6162"/>
    <cellStyle name="Normal 3 4 2 2 5 2 2 2" xfId="13112"/>
    <cellStyle name="Normal 3 4 2 2 5 2 3" xfId="9665"/>
    <cellStyle name="Normal 3 4 2 2 5 3" xfId="4446"/>
    <cellStyle name="Normal 3 4 2 2 5 3 2" xfId="11396"/>
    <cellStyle name="Normal 3 4 2 2 5 4" xfId="7939"/>
    <cellStyle name="Normal 3 4 2 2 6" xfId="1857"/>
    <cellStyle name="Normal 3 4 2 2 6 2" xfId="5304"/>
    <cellStyle name="Normal 3 4 2 2 6 2 2" xfId="12254"/>
    <cellStyle name="Normal 3 4 2 2 6 3" xfId="8807"/>
    <cellStyle name="Normal 3 4 2 2 7" xfId="3587"/>
    <cellStyle name="Normal 3 4 2 2 7 2" xfId="10537"/>
    <cellStyle name="Normal 3 4 2 2 8" xfId="7041"/>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2 2 2" xfId="13791"/>
    <cellStyle name="Normal 3 4 2 3 2 2 2 2 3" xfId="10344"/>
    <cellStyle name="Normal 3 4 2 3 2 2 2 3" xfId="5125"/>
    <cellStyle name="Normal 3 4 2 3 2 2 2 3 2" xfId="12075"/>
    <cellStyle name="Normal 3 4 2 3 2 2 2 4" xfId="8618"/>
    <cellStyle name="Normal 3 4 2 3 2 2 3" xfId="2536"/>
    <cellStyle name="Normal 3 4 2 3 2 2 3 2" xfId="5983"/>
    <cellStyle name="Normal 3 4 2 3 2 2 3 2 2" xfId="12933"/>
    <cellStyle name="Normal 3 4 2 3 2 2 3 3" xfId="9486"/>
    <cellStyle name="Normal 3 4 2 3 2 2 4" xfId="4267"/>
    <cellStyle name="Normal 3 4 2 3 2 2 4 2" xfId="11217"/>
    <cellStyle name="Normal 3 4 2 3 2 2 5" xfId="7759"/>
    <cellStyle name="Normal 3 4 2 3 2 3" xfId="1239"/>
    <cellStyle name="Normal 3 4 2 3 2 3 2" xfId="2965"/>
    <cellStyle name="Normal 3 4 2 3 2 3 2 2" xfId="6412"/>
    <cellStyle name="Normal 3 4 2 3 2 3 2 2 2" xfId="13362"/>
    <cellStyle name="Normal 3 4 2 3 2 3 2 3" xfId="9915"/>
    <cellStyle name="Normal 3 4 2 3 2 3 3" xfId="4696"/>
    <cellStyle name="Normal 3 4 2 3 2 3 3 2" xfId="11646"/>
    <cellStyle name="Normal 3 4 2 3 2 3 4" xfId="8189"/>
    <cellStyle name="Normal 3 4 2 3 2 4" xfId="2107"/>
    <cellStyle name="Normal 3 4 2 3 2 4 2" xfId="5554"/>
    <cellStyle name="Normal 3 4 2 3 2 4 2 2" xfId="12504"/>
    <cellStyle name="Normal 3 4 2 3 2 4 3" xfId="9057"/>
    <cellStyle name="Normal 3 4 2 3 2 5" xfId="3838"/>
    <cellStyle name="Normal 3 4 2 3 2 5 2" xfId="10788"/>
    <cellStyle name="Normal 3 4 2 3 2 6" xfId="7293"/>
    <cellStyle name="Normal 3 4 2 3 3" xfId="603"/>
    <cellStyle name="Normal 3 4 2 3 3 2" xfId="1464"/>
    <cellStyle name="Normal 3 4 2 3 3 2 2" xfId="3190"/>
    <cellStyle name="Normal 3 4 2 3 3 2 2 2" xfId="6637"/>
    <cellStyle name="Normal 3 4 2 3 3 2 2 2 2" xfId="13587"/>
    <cellStyle name="Normal 3 4 2 3 3 2 2 3" xfId="10140"/>
    <cellStyle name="Normal 3 4 2 3 3 2 3" xfId="4921"/>
    <cellStyle name="Normal 3 4 2 3 3 2 3 2" xfId="11871"/>
    <cellStyle name="Normal 3 4 2 3 3 2 4" xfId="8414"/>
    <cellStyle name="Normal 3 4 2 3 3 3" xfId="2332"/>
    <cellStyle name="Normal 3 4 2 3 3 3 2" xfId="5779"/>
    <cellStyle name="Normal 3 4 2 3 3 3 2 2" xfId="12729"/>
    <cellStyle name="Normal 3 4 2 3 3 3 3" xfId="9282"/>
    <cellStyle name="Normal 3 4 2 3 3 4" xfId="4063"/>
    <cellStyle name="Normal 3 4 2 3 3 4 2" xfId="11013"/>
    <cellStyle name="Normal 3 4 2 3 3 5" xfId="7555"/>
    <cellStyle name="Normal 3 4 2 3 4" xfId="1035"/>
    <cellStyle name="Normal 3 4 2 3 4 2" xfId="2761"/>
    <cellStyle name="Normal 3 4 2 3 4 2 2" xfId="6208"/>
    <cellStyle name="Normal 3 4 2 3 4 2 2 2" xfId="13158"/>
    <cellStyle name="Normal 3 4 2 3 4 2 3" xfId="9711"/>
    <cellStyle name="Normal 3 4 2 3 4 3" xfId="4492"/>
    <cellStyle name="Normal 3 4 2 3 4 3 2" xfId="11442"/>
    <cellStyle name="Normal 3 4 2 3 4 4" xfId="7985"/>
    <cellStyle name="Normal 3 4 2 3 5" xfId="1903"/>
    <cellStyle name="Normal 3 4 2 3 5 2" xfId="5350"/>
    <cellStyle name="Normal 3 4 2 3 5 2 2" xfId="12300"/>
    <cellStyle name="Normal 3 4 2 3 5 3" xfId="8853"/>
    <cellStyle name="Normal 3 4 2 3 6" xfId="3634"/>
    <cellStyle name="Normal 3 4 2 3 6 2" xfId="10584"/>
    <cellStyle name="Normal 3 4 2 3 7" xfId="7087"/>
    <cellStyle name="Normal 3 4 2 4" xfId="259"/>
    <cellStyle name="Normal 3 4 2 4 2" xfId="729"/>
    <cellStyle name="Normal 3 4 2 4 2 2" xfId="1590"/>
    <cellStyle name="Normal 3 4 2 4 2 2 2" xfId="3316"/>
    <cellStyle name="Normal 3 4 2 4 2 2 2 2" xfId="6763"/>
    <cellStyle name="Normal 3 4 2 4 2 2 2 2 2" xfId="13713"/>
    <cellStyle name="Normal 3 4 2 4 2 2 2 3" xfId="10266"/>
    <cellStyle name="Normal 3 4 2 4 2 2 3" xfId="5047"/>
    <cellStyle name="Normal 3 4 2 4 2 2 3 2" xfId="11997"/>
    <cellStyle name="Normal 3 4 2 4 2 2 4" xfId="8540"/>
    <cellStyle name="Normal 3 4 2 4 2 3" xfId="2458"/>
    <cellStyle name="Normal 3 4 2 4 2 3 2" xfId="5905"/>
    <cellStyle name="Normal 3 4 2 4 2 3 2 2" xfId="12855"/>
    <cellStyle name="Normal 3 4 2 4 2 3 3" xfId="9408"/>
    <cellStyle name="Normal 3 4 2 4 2 4" xfId="4189"/>
    <cellStyle name="Normal 3 4 2 4 2 4 2" xfId="11139"/>
    <cellStyle name="Normal 3 4 2 4 2 5" xfId="7681"/>
    <cellStyle name="Normal 3 4 2 4 3" xfId="1161"/>
    <cellStyle name="Normal 3 4 2 4 3 2" xfId="2887"/>
    <cellStyle name="Normal 3 4 2 4 3 2 2" xfId="6334"/>
    <cellStyle name="Normal 3 4 2 4 3 2 2 2" xfId="13284"/>
    <cellStyle name="Normal 3 4 2 4 3 2 3" xfId="9837"/>
    <cellStyle name="Normal 3 4 2 4 3 3" xfId="4618"/>
    <cellStyle name="Normal 3 4 2 4 3 3 2" xfId="11568"/>
    <cellStyle name="Normal 3 4 2 4 3 4" xfId="8111"/>
    <cellStyle name="Normal 3 4 2 4 4" xfId="2029"/>
    <cellStyle name="Normal 3 4 2 4 4 2" xfId="5476"/>
    <cellStyle name="Normal 3 4 2 4 4 2 2" xfId="12426"/>
    <cellStyle name="Normal 3 4 2 4 4 3" xfId="8979"/>
    <cellStyle name="Normal 3 4 2 4 5" xfId="3760"/>
    <cellStyle name="Normal 3 4 2 4 5 2" xfId="10710"/>
    <cellStyle name="Normal 3 4 2 4 6" xfId="7215"/>
    <cellStyle name="Normal 3 4 2 5" xfId="525"/>
    <cellStyle name="Normal 3 4 2 5 2" xfId="1386"/>
    <cellStyle name="Normal 3 4 2 5 2 2" xfId="3112"/>
    <cellStyle name="Normal 3 4 2 5 2 2 2" xfId="6559"/>
    <cellStyle name="Normal 3 4 2 5 2 2 2 2" xfId="13509"/>
    <cellStyle name="Normal 3 4 2 5 2 2 3" xfId="10062"/>
    <cellStyle name="Normal 3 4 2 5 2 3" xfId="4843"/>
    <cellStyle name="Normal 3 4 2 5 2 3 2" xfId="11793"/>
    <cellStyle name="Normal 3 4 2 5 2 4" xfId="8336"/>
    <cellStyle name="Normal 3 4 2 5 3" xfId="2254"/>
    <cellStyle name="Normal 3 4 2 5 3 2" xfId="5701"/>
    <cellStyle name="Normal 3 4 2 5 3 2 2" xfId="12651"/>
    <cellStyle name="Normal 3 4 2 5 3 3" xfId="9204"/>
    <cellStyle name="Normal 3 4 2 5 4" xfId="3985"/>
    <cellStyle name="Normal 3 4 2 5 4 2" xfId="10935"/>
    <cellStyle name="Normal 3 4 2 5 5" xfId="7477"/>
    <cellStyle name="Normal 3 4 2 6" xfId="957"/>
    <cellStyle name="Normal 3 4 2 6 2" xfId="2683"/>
    <cellStyle name="Normal 3 4 2 6 2 2" xfId="6130"/>
    <cellStyle name="Normal 3 4 2 6 2 2 2" xfId="13080"/>
    <cellStyle name="Normal 3 4 2 6 2 3" xfId="9633"/>
    <cellStyle name="Normal 3 4 2 6 3" xfId="4414"/>
    <cellStyle name="Normal 3 4 2 6 3 2" xfId="11364"/>
    <cellStyle name="Normal 3 4 2 6 4" xfId="7907"/>
    <cellStyle name="Normal 3 4 2 7" xfId="1825"/>
    <cellStyle name="Normal 3 4 2 7 2" xfId="5272"/>
    <cellStyle name="Normal 3 4 2 7 2 2" xfId="12222"/>
    <cellStyle name="Normal 3 4 2 7 3" xfId="8775"/>
    <cellStyle name="Normal 3 4 2 8" xfId="3555"/>
    <cellStyle name="Normal 3 4 2 8 2" xfId="10505"/>
    <cellStyle name="Normal 3 4 2 9" xfId="7009"/>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2 2 2" xfId="13807"/>
    <cellStyle name="Normal 3 4 3 2 2 2 2 2 3" xfId="10360"/>
    <cellStyle name="Normal 3 4 3 2 2 2 2 3" xfId="5141"/>
    <cellStyle name="Normal 3 4 3 2 2 2 2 3 2" xfId="12091"/>
    <cellStyle name="Normal 3 4 3 2 2 2 2 4" xfId="8634"/>
    <cellStyle name="Normal 3 4 3 2 2 2 3" xfId="2552"/>
    <cellStyle name="Normal 3 4 3 2 2 2 3 2" xfId="5999"/>
    <cellStyle name="Normal 3 4 3 2 2 2 3 2 2" xfId="12949"/>
    <cellStyle name="Normal 3 4 3 2 2 2 3 3" xfId="9502"/>
    <cellStyle name="Normal 3 4 3 2 2 2 4" xfId="4283"/>
    <cellStyle name="Normal 3 4 3 2 2 2 4 2" xfId="11233"/>
    <cellStyle name="Normal 3 4 3 2 2 2 5" xfId="7775"/>
    <cellStyle name="Normal 3 4 3 2 2 3" xfId="1255"/>
    <cellStyle name="Normal 3 4 3 2 2 3 2" xfId="2981"/>
    <cellStyle name="Normal 3 4 3 2 2 3 2 2" xfId="6428"/>
    <cellStyle name="Normal 3 4 3 2 2 3 2 2 2" xfId="13378"/>
    <cellStyle name="Normal 3 4 3 2 2 3 2 3" xfId="9931"/>
    <cellStyle name="Normal 3 4 3 2 2 3 3" xfId="4712"/>
    <cellStyle name="Normal 3 4 3 2 2 3 3 2" xfId="11662"/>
    <cellStyle name="Normal 3 4 3 2 2 3 4" xfId="8205"/>
    <cellStyle name="Normal 3 4 3 2 2 4" xfId="2123"/>
    <cellStyle name="Normal 3 4 3 2 2 4 2" xfId="5570"/>
    <cellStyle name="Normal 3 4 3 2 2 4 2 2" xfId="12520"/>
    <cellStyle name="Normal 3 4 3 2 2 4 3" xfId="9073"/>
    <cellStyle name="Normal 3 4 3 2 2 5" xfId="3854"/>
    <cellStyle name="Normal 3 4 3 2 2 5 2" xfId="10804"/>
    <cellStyle name="Normal 3 4 3 2 2 6" xfId="7309"/>
    <cellStyle name="Normal 3 4 3 2 3" xfId="619"/>
    <cellStyle name="Normal 3 4 3 2 3 2" xfId="1480"/>
    <cellStyle name="Normal 3 4 3 2 3 2 2" xfId="3206"/>
    <cellStyle name="Normal 3 4 3 2 3 2 2 2" xfId="6653"/>
    <cellStyle name="Normal 3 4 3 2 3 2 2 2 2" xfId="13603"/>
    <cellStyle name="Normal 3 4 3 2 3 2 2 3" xfId="10156"/>
    <cellStyle name="Normal 3 4 3 2 3 2 3" xfId="4937"/>
    <cellStyle name="Normal 3 4 3 2 3 2 3 2" xfId="11887"/>
    <cellStyle name="Normal 3 4 3 2 3 2 4" xfId="8430"/>
    <cellStyle name="Normal 3 4 3 2 3 3" xfId="2348"/>
    <cellStyle name="Normal 3 4 3 2 3 3 2" xfId="5795"/>
    <cellStyle name="Normal 3 4 3 2 3 3 2 2" xfId="12745"/>
    <cellStyle name="Normal 3 4 3 2 3 3 3" xfId="9298"/>
    <cellStyle name="Normal 3 4 3 2 3 4" xfId="4079"/>
    <cellStyle name="Normal 3 4 3 2 3 4 2" xfId="11029"/>
    <cellStyle name="Normal 3 4 3 2 3 5" xfId="7571"/>
    <cellStyle name="Normal 3 4 3 2 4" xfId="1051"/>
    <cellStyle name="Normal 3 4 3 2 4 2" xfId="2777"/>
    <cellStyle name="Normal 3 4 3 2 4 2 2" xfId="6224"/>
    <cellStyle name="Normal 3 4 3 2 4 2 2 2" xfId="13174"/>
    <cellStyle name="Normal 3 4 3 2 4 2 3" xfId="9727"/>
    <cellStyle name="Normal 3 4 3 2 4 3" xfId="4508"/>
    <cellStyle name="Normal 3 4 3 2 4 3 2" xfId="11458"/>
    <cellStyle name="Normal 3 4 3 2 4 4" xfId="8001"/>
    <cellStyle name="Normal 3 4 3 2 5" xfId="1919"/>
    <cellStyle name="Normal 3 4 3 2 5 2" xfId="5366"/>
    <cellStyle name="Normal 3 4 3 2 5 2 2" xfId="12316"/>
    <cellStyle name="Normal 3 4 3 2 5 3" xfId="8869"/>
    <cellStyle name="Normal 3 4 3 2 6" xfId="3650"/>
    <cellStyle name="Normal 3 4 3 2 6 2" xfId="10600"/>
    <cellStyle name="Normal 3 4 3 2 7" xfId="7103"/>
    <cellStyle name="Normal 3 4 3 3" xfId="275"/>
    <cellStyle name="Normal 3 4 3 3 2" xfId="745"/>
    <cellStyle name="Normal 3 4 3 3 2 2" xfId="1606"/>
    <cellStyle name="Normal 3 4 3 3 2 2 2" xfId="3332"/>
    <cellStyle name="Normal 3 4 3 3 2 2 2 2" xfId="6779"/>
    <cellStyle name="Normal 3 4 3 3 2 2 2 2 2" xfId="13729"/>
    <cellStyle name="Normal 3 4 3 3 2 2 2 3" xfId="10282"/>
    <cellStyle name="Normal 3 4 3 3 2 2 3" xfId="5063"/>
    <cellStyle name="Normal 3 4 3 3 2 2 3 2" xfId="12013"/>
    <cellStyle name="Normal 3 4 3 3 2 2 4" xfId="8556"/>
    <cellStyle name="Normal 3 4 3 3 2 3" xfId="2474"/>
    <cellStyle name="Normal 3 4 3 3 2 3 2" xfId="5921"/>
    <cellStyle name="Normal 3 4 3 3 2 3 2 2" xfId="12871"/>
    <cellStyle name="Normal 3 4 3 3 2 3 3" xfId="9424"/>
    <cellStyle name="Normal 3 4 3 3 2 4" xfId="4205"/>
    <cellStyle name="Normal 3 4 3 3 2 4 2" xfId="11155"/>
    <cellStyle name="Normal 3 4 3 3 2 5" xfId="7697"/>
    <cellStyle name="Normal 3 4 3 3 3" xfId="1177"/>
    <cellStyle name="Normal 3 4 3 3 3 2" xfId="2903"/>
    <cellStyle name="Normal 3 4 3 3 3 2 2" xfId="6350"/>
    <cellStyle name="Normal 3 4 3 3 3 2 2 2" xfId="13300"/>
    <cellStyle name="Normal 3 4 3 3 3 2 3" xfId="9853"/>
    <cellStyle name="Normal 3 4 3 3 3 3" xfId="4634"/>
    <cellStyle name="Normal 3 4 3 3 3 3 2" xfId="11584"/>
    <cellStyle name="Normal 3 4 3 3 3 4" xfId="8127"/>
    <cellStyle name="Normal 3 4 3 3 4" xfId="2045"/>
    <cellStyle name="Normal 3 4 3 3 4 2" xfId="5492"/>
    <cellStyle name="Normal 3 4 3 3 4 2 2" xfId="12442"/>
    <cellStyle name="Normal 3 4 3 3 4 3" xfId="8995"/>
    <cellStyle name="Normal 3 4 3 3 5" xfId="3776"/>
    <cellStyle name="Normal 3 4 3 3 5 2" xfId="10726"/>
    <cellStyle name="Normal 3 4 3 3 6" xfId="7231"/>
    <cellStyle name="Normal 3 4 3 4" xfId="541"/>
    <cellStyle name="Normal 3 4 3 4 2" xfId="1402"/>
    <cellStyle name="Normal 3 4 3 4 2 2" xfId="3128"/>
    <cellStyle name="Normal 3 4 3 4 2 2 2" xfId="6575"/>
    <cellStyle name="Normal 3 4 3 4 2 2 2 2" xfId="13525"/>
    <cellStyle name="Normal 3 4 3 4 2 2 3" xfId="10078"/>
    <cellStyle name="Normal 3 4 3 4 2 3" xfId="4859"/>
    <cellStyle name="Normal 3 4 3 4 2 3 2" xfId="11809"/>
    <cellStyle name="Normal 3 4 3 4 2 4" xfId="8352"/>
    <cellStyle name="Normal 3 4 3 4 3" xfId="2270"/>
    <cellStyle name="Normal 3 4 3 4 3 2" xfId="5717"/>
    <cellStyle name="Normal 3 4 3 4 3 2 2" xfId="12667"/>
    <cellStyle name="Normal 3 4 3 4 3 3" xfId="9220"/>
    <cellStyle name="Normal 3 4 3 4 4" xfId="4001"/>
    <cellStyle name="Normal 3 4 3 4 4 2" xfId="10951"/>
    <cellStyle name="Normal 3 4 3 4 5" xfId="7493"/>
    <cellStyle name="Normal 3 4 3 5" xfId="973"/>
    <cellStyle name="Normal 3 4 3 5 2" xfId="2699"/>
    <cellStyle name="Normal 3 4 3 5 2 2" xfId="6146"/>
    <cellStyle name="Normal 3 4 3 5 2 2 2" xfId="13096"/>
    <cellStyle name="Normal 3 4 3 5 2 3" xfId="9649"/>
    <cellStyle name="Normal 3 4 3 5 3" xfId="4430"/>
    <cellStyle name="Normal 3 4 3 5 3 2" xfId="11380"/>
    <cellStyle name="Normal 3 4 3 5 4" xfId="7923"/>
    <cellStyle name="Normal 3 4 3 6" xfId="1841"/>
    <cellStyle name="Normal 3 4 3 6 2" xfId="5288"/>
    <cellStyle name="Normal 3 4 3 6 2 2" xfId="12238"/>
    <cellStyle name="Normal 3 4 3 6 3" xfId="8791"/>
    <cellStyle name="Normal 3 4 3 7" xfId="3571"/>
    <cellStyle name="Normal 3 4 3 7 2" xfId="10521"/>
    <cellStyle name="Normal 3 4 3 8" xfId="7025"/>
    <cellStyle name="Normal 3 4 4" xfId="107"/>
    <cellStyle name="Normal 3 4 4 2" xfId="321"/>
    <cellStyle name="Normal 3 4 4 2 2" xfId="791"/>
    <cellStyle name="Normal 3 4 4 2 2 2" xfId="1652"/>
    <cellStyle name="Normal 3 4 4 2 2 2 2" xfId="3378"/>
    <cellStyle name="Normal 3 4 4 2 2 2 2 2" xfId="6825"/>
    <cellStyle name="Normal 3 4 4 2 2 2 2 2 2" xfId="13775"/>
    <cellStyle name="Normal 3 4 4 2 2 2 2 3" xfId="10328"/>
    <cellStyle name="Normal 3 4 4 2 2 2 3" xfId="5109"/>
    <cellStyle name="Normal 3 4 4 2 2 2 3 2" xfId="12059"/>
    <cellStyle name="Normal 3 4 4 2 2 2 4" xfId="8602"/>
    <cellStyle name="Normal 3 4 4 2 2 3" xfId="2520"/>
    <cellStyle name="Normal 3 4 4 2 2 3 2" xfId="5967"/>
    <cellStyle name="Normal 3 4 4 2 2 3 2 2" xfId="12917"/>
    <cellStyle name="Normal 3 4 4 2 2 3 3" xfId="9470"/>
    <cellStyle name="Normal 3 4 4 2 2 4" xfId="4251"/>
    <cellStyle name="Normal 3 4 4 2 2 4 2" xfId="11201"/>
    <cellStyle name="Normal 3 4 4 2 2 5" xfId="7743"/>
    <cellStyle name="Normal 3 4 4 2 3" xfId="1223"/>
    <cellStyle name="Normal 3 4 4 2 3 2" xfId="2949"/>
    <cellStyle name="Normal 3 4 4 2 3 2 2" xfId="6396"/>
    <cellStyle name="Normal 3 4 4 2 3 2 2 2" xfId="13346"/>
    <cellStyle name="Normal 3 4 4 2 3 2 3" xfId="9899"/>
    <cellStyle name="Normal 3 4 4 2 3 3" xfId="4680"/>
    <cellStyle name="Normal 3 4 4 2 3 3 2" xfId="11630"/>
    <cellStyle name="Normal 3 4 4 2 3 4" xfId="8173"/>
    <cellStyle name="Normal 3 4 4 2 4" xfId="2091"/>
    <cellStyle name="Normal 3 4 4 2 4 2" xfId="5538"/>
    <cellStyle name="Normal 3 4 4 2 4 2 2" xfId="12488"/>
    <cellStyle name="Normal 3 4 4 2 4 3" xfId="9041"/>
    <cellStyle name="Normal 3 4 4 2 5" xfId="3822"/>
    <cellStyle name="Normal 3 4 4 2 5 2" xfId="10772"/>
    <cellStyle name="Normal 3 4 4 2 6" xfId="7277"/>
    <cellStyle name="Normal 3 4 4 3" xfId="587"/>
    <cellStyle name="Normal 3 4 4 3 2" xfId="1448"/>
    <cellStyle name="Normal 3 4 4 3 2 2" xfId="3174"/>
    <cellStyle name="Normal 3 4 4 3 2 2 2" xfId="6621"/>
    <cellStyle name="Normal 3 4 4 3 2 2 2 2" xfId="13571"/>
    <cellStyle name="Normal 3 4 4 3 2 2 3" xfId="10124"/>
    <cellStyle name="Normal 3 4 4 3 2 3" xfId="4905"/>
    <cellStyle name="Normal 3 4 4 3 2 3 2" xfId="11855"/>
    <cellStyle name="Normal 3 4 4 3 2 4" xfId="8398"/>
    <cellStyle name="Normal 3 4 4 3 3" xfId="2316"/>
    <cellStyle name="Normal 3 4 4 3 3 2" xfId="5763"/>
    <cellStyle name="Normal 3 4 4 3 3 2 2" xfId="12713"/>
    <cellStyle name="Normal 3 4 4 3 3 3" xfId="9266"/>
    <cellStyle name="Normal 3 4 4 3 4" xfId="4047"/>
    <cellStyle name="Normal 3 4 4 3 4 2" xfId="10997"/>
    <cellStyle name="Normal 3 4 4 3 5" xfId="7539"/>
    <cellStyle name="Normal 3 4 4 4" xfId="1019"/>
    <cellStyle name="Normal 3 4 4 4 2" xfId="2745"/>
    <cellStyle name="Normal 3 4 4 4 2 2" xfId="6192"/>
    <cellStyle name="Normal 3 4 4 4 2 2 2" xfId="13142"/>
    <cellStyle name="Normal 3 4 4 4 2 3" xfId="9695"/>
    <cellStyle name="Normal 3 4 4 4 3" xfId="4476"/>
    <cellStyle name="Normal 3 4 4 4 3 2" xfId="11426"/>
    <cellStyle name="Normal 3 4 4 4 4" xfId="7969"/>
    <cellStyle name="Normal 3 4 4 5" xfId="1887"/>
    <cellStyle name="Normal 3 4 4 5 2" xfId="5334"/>
    <cellStyle name="Normal 3 4 4 5 2 2" xfId="12284"/>
    <cellStyle name="Normal 3 4 4 5 3" xfId="8837"/>
    <cellStyle name="Normal 3 4 4 6" xfId="3618"/>
    <cellStyle name="Normal 3 4 4 6 2" xfId="10568"/>
    <cellStyle name="Normal 3 4 4 7" xfId="7071"/>
    <cellStyle name="Normal 3 4 5" xfId="243"/>
    <cellStyle name="Normal 3 4 5 2" xfId="713"/>
    <cellStyle name="Normal 3 4 5 2 2" xfId="1574"/>
    <cellStyle name="Normal 3 4 5 2 2 2" xfId="3300"/>
    <cellStyle name="Normal 3 4 5 2 2 2 2" xfId="6747"/>
    <cellStyle name="Normal 3 4 5 2 2 2 2 2" xfId="13697"/>
    <cellStyle name="Normal 3 4 5 2 2 2 3" xfId="10250"/>
    <cellStyle name="Normal 3 4 5 2 2 3" xfId="5031"/>
    <cellStyle name="Normal 3 4 5 2 2 3 2" xfId="11981"/>
    <cellStyle name="Normal 3 4 5 2 2 4" xfId="8524"/>
    <cellStyle name="Normal 3 4 5 2 3" xfId="2442"/>
    <cellStyle name="Normal 3 4 5 2 3 2" xfId="5889"/>
    <cellStyle name="Normal 3 4 5 2 3 2 2" xfId="12839"/>
    <cellStyle name="Normal 3 4 5 2 3 3" xfId="9392"/>
    <cellStyle name="Normal 3 4 5 2 4" xfId="4173"/>
    <cellStyle name="Normal 3 4 5 2 4 2" xfId="11123"/>
    <cellStyle name="Normal 3 4 5 2 5" xfId="7665"/>
    <cellStyle name="Normal 3 4 5 3" xfId="1145"/>
    <cellStyle name="Normal 3 4 5 3 2" xfId="2871"/>
    <cellStyle name="Normal 3 4 5 3 2 2" xfId="6318"/>
    <cellStyle name="Normal 3 4 5 3 2 2 2" xfId="13268"/>
    <cellStyle name="Normal 3 4 5 3 2 3" xfId="9821"/>
    <cellStyle name="Normal 3 4 5 3 3" xfId="4602"/>
    <cellStyle name="Normal 3 4 5 3 3 2" xfId="11552"/>
    <cellStyle name="Normal 3 4 5 3 4" xfId="8095"/>
    <cellStyle name="Normal 3 4 5 4" xfId="2013"/>
    <cellStyle name="Normal 3 4 5 4 2" xfId="5460"/>
    <cellStyle name="Normal 3 4 5 4 2 2" xfId="12410"/>
    <cellStyle name="Normal 3 4 5 4 3" xfId="8963"/>
    <cellStyle name="Normal 3 4 5 5" xfId="3744"/>
    <cellStyle name="Normal 3 4 5 5 2" xfId="10694"/>
    <cellStyle name="Normal 3 4 5 6" xfId="7199"/>
    <cellStyle name="Normal 3 4 6" xfId="509"/>
    <cellStyle name="Normal 3 4 6 2" xfId="1370"/>
    <cellStyle name="Normal 3 4 6 2 2" xfId="3096"/>
    <cellStyle name="Normal 3 4 6 2 2 2" xfId="6543"/>
    <cellStyle name="Normal 3 4 6 2 2 2 2" xfId="13493"/>
    <cellStyle name="Normal 3 4 6 2 2 3" xfId="10046"/>
    <cellStyle name="Normal 3 4 6 2 3" xfId="4827"/>
    <cellStyle name="Normal 3 4 6 2 3 2" xfId="11777"/>
    <cellStyle name="Normal 3 4 6 2 4" xfId="8320"/>
    <cellStyle name="Normal 3 4 6 3" xfId="2238"/>
    <cellStyle name="Normal 3 4 6 3 2" xfId="5685"/>
    <cellStyle name="Normal 3 4 6 3 2 2" xfId="12635"/>
    <cellStyle name="Normal 3 4 6 3 3" xfId="9188"/>
    <cellStyle name="Normal 3 4 6 4" xfId="3969"/>
    <cellStyle name="Normal 3 4 6 4 2" xfId="10919"/>
    <cellStyle name="Normal 3 4 6 5" xfId="7461"/>
    <cellStyle name="Normal 3 4 7" xfId="941"/>
    <cellStyle name="Normal 3 4 7 2" xfId="2667"/>
    <cellStyle name="Normal 3 4 7 2 2" xfId="6114"/>
    <cellStyle name="Normal 3 4 7 2 2 2" xfId="13064"/>
    <cellStyle name="Normal 3 4 7 2 3" xfId="9617"/>
    <cellStyle name="Normal 3 4 7 3" xfId="4398"/>
    <cellStyle name="Normal 3 4 7 3 2" xfId="11348"/>
    <cellStyle name="Normal 3 4 7 4" xfId="7891"/>
    <cellStyle name="Normal 3 4 8" xfId="1809"/>
    <cellStyle name="Normal 3 4 8 2" xfId="5256"/>
    <cellStyle name="Normal 3 4 8 2 2" xfId="12206"/>
    <cellStyle name="Normal 3 4 8 3" xfId="8759"/>
    <cellStyle name="Normal 3 4 9" xfId="3539"/>
    <cellStyle name="Normal 3 4 9 2" xfId="10489"/>
    <cellStyle name="Normal 3 40" xfId="6986"/>
    <cellStyle name="Normal 3 5" xfId="20"/>
    <cellStyle name="Normal 3 5 10" xfId="6997"/>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2 2 2" xfId="13827"/>
    <cellStyle name="Normal 3 5 2 2 2 2 2 2 2 3" xfId="10380"/>
    <cellStyle name="Normal 3 5 2 2 2 2 2 2 3" xfId="5161"/>
    <cellStyle name="Normal 3 5 2 2 2 2 2 2 3 2" xfId="12111"/>
    <cellStyle name="Normal 3 5 2 2 2 2 2 2 4" xfId="8654"/>
    <cellStyle name="Normal 3 5 2 2 2 2 2 3" xfId="2572"/>
    <cellStyle name="Normal 3 5 2 2 2 2 2 3 2" xfId="6019"/>
    <cellStyle name="Normal 3 5 2 2 2 2 2 3 2 2" xfId="12969"/>
    <cellStyle name="Normal 3 5 2 2 2 2 2 3 3" xfId="9522"/>
    <cellStyle name="Normal 3 5 2 2 2 2 2 4" xfId="4303"/>
    <cellStyle name="Normal 3 5 2 2 2 2 2 4 2" xfId="11253"/>
    <cellStyle name="Normal 3 5 2 2 2 2 2 5" xfId="7795"/>
    <cellStyle name="Normal 3 5 2 2 2 2 3" xfId="1275"/>
    <cellStyle name="Normal 3 5 2 2 2 2 3 2" xfId="3001"/>
    <cellStyle name="Normal 3 5 2 2 2 2 3 2 2" xfId="6448"/>
    <cellStyle name="Normal 3 5 2 2 2 2 3 2 2 2" xfId="13398"/>
    <cellStyle name="Normal 3 5 2 2 2 2 3 2 3" xfId="9951"/>
    <cellStyle name="Normal 3 5 2 2 2 2 3 3" xfId="4732"/>
    <cellStyle name="Normal 3 5 2 2 2 2 3 3 2" xfId="11682"/>
    <cellStyle name="Normal 3 5 2 2 2 2 3 4" xfId="8225"/>
    <cellStyle name="Normal 3 5 2 2 2 2 4" xfId="2143"/>
    <cellStyle name="Normal 3 5 2 2 2 2 4 2" xfId="5590"/>
    <cellStyle name="Normal 3 5 2 2 2 2 4 2 2" xfId="12540"/>
    <cellStyle name="Normal 3 5 2 2 2 2 4 3" xfId="9093"/>
    <cellStyle name="Normal 3 5 2 2 2 2 5" xfId="3874"/>
    <cellStyle name="Normal 3 5 2 2 2 2 5 2" xfId="10824"/>
    <cellStyle name="Normal 3 5 2 2 2 2 6" xfId="7329"/>
    <cellStyle name="Normal 3 5 2 2 2 3" xfId="639"/>
    <cellStyle name="Normal 3 5 2 2 2 3 2" xfId="1500"/>
    <cellStyle name="Normal 3 5 2 2 2 3 2 2" xfId="3226"/>
    <cellStyle name="Normal 3 5 2 2 2 3 2 2 2" xfId="6673"/>
    <cellStyle name="Normal 3 5 2 2 2 3 2 2 2 2" xfId="13623"/>
    <cellStyle name="Normal 3 5 2 2 2 3 2 2 3" xfId="10176"/>
    <cellStyle name="Normal 3 5 2 2 2 3 2 3" xfId="4957"/>
    <cellStyle name="Normal 3 5 2 2 2 3 2 3 2" xfId="11907"/>
    <cellStyle name="Normal 3 5 2 2 2 3 2 4" xfId="8450"/>
    <cellStyle name="Normal 3 5 2 2 2 3 3" xfId="2368"/>
    <cellStyle name="Normal 3 5 2 2 2 3 3 2" xfId="5815"/>
    <cellStyle name="Normal 3 5 2 2 2 3 3 2 2" xfId="12765"/>
    <cellStyle name="Normal 3 5 2 2 2 3 3 3" xfId="9318"/>
    <cellStyle name="Normal 3 5 2 2 2 3 4" xfId="4099"/>
    <cellStyle name="Normal 3 5 2 2 2 3 4 2" xfId="11049"/>
    <cellStyle name="Normal 3 5 2 2 2 3 5" xfId="7591"/>
    <cellStyle name="Normal 3 5 2 2 2 4" xfId="1071"/>
    <cellStyle name="Normal 3 5 2 2 2 4 2" xfId="2797"/>
    <cellStyle name="Normal 3 5 2 2 2 4 2 2" xfId="6244"/>
    <cellStyle name="Normal 3 5 2 2 2 4 2 2 2" xfId="13194"/>
    <cellStyle name="Normal 3 5 2 2 2 4 2 3" xfId="9747"/>
    <cellStyle name="Normal 3 5 2 2 2 4 3" xfId="4528"/>
    <cellStyle name="Normal 3 5 2 2 2 4 3 2" xfId="11478"/>
    <cellStyle name="Normal 3 5 2 2 2 4 4" xfId="8021"/>
    <cellStyle name="Normal 3 5 2 2 2 5" xfId="1939"/>
    <cellStyle name="Normal 3 5 2 2 2 5 2" xfId="5386"/>
    <cellStyle name="Normal 3 5 2 2 2 5 2 2" xfId="12336"/>
    <cellStyle name="Normal 3 5 2 2 2 5 3" xfId="8889"/>
    <cellStyle name="Normal 3 5 2 2 2 6" xfId="3670"/>
    <cellStyle name="Normal 3 5 2 2 2 6 2" xfId="10620"/>
    <cellStyle name="Normal 3 5 2 2 2 7" xfId="7123"/>
    <cellStyle name="Normal 3 5 2 2 3" xfId="295"/>
    <cellStyle name="Normal 3 5 2 2 3 2" xfId="765"/>
    <cellStyle name="Normal 3 5 2 2 3 2 2" xfId="1626"/>
    <cellStyle name="Normal 3 5 2 2 3 2 2 2" xfId="3352"/>
    <cellStyle name="Normal 3 5 2 2 3 2 2 2 2" xfId="6799"/>
    <cellStyle name="Normal 3 5 2 2 3 2 2 2 2 2" xfId="13749"/>
    <cellStyle name="Normal 3 5 2 2 3 2 2 2 3" xfId="10302"/>
    <cellStyle name="Normal 3 5 2 2 3 2 2 3" xfId="5083"/>
    <cellStyle name="Normal 3 5 2 2 3 2 2 3 2" xfId="12033"/>
    <cellStyle name="Normal 3 5 2 2 3 2 2 4" xfId="8576"/>
    <cellStyle name="Normal 3 5 2 2 3 2 3" xfId="2494"/>
    <cellStyle name="Normal 3 5 2 2 3 2 3 2" xfId="5941"/>
    <cellStyle name="Normal 3 5 2 2 3 2 3 2 2" xfId="12891"/>
    <cellStyle name="Normal 3 5 2 2 3 2 3 3" xfId="9444"/>
    <cellStyle name="Normal 3 5 2 2 3 2 4" xfId="4225"/>
    <cellStyle name="Normal 3 5 2 2 3 2 4 2" xfId="11175"/>
    <cellStyle name="Normal 3 5 2 2 3 2 5" xfId="7717"/>
    <cellStyle name="Normal 3 5 2 2 3 3" xfId="1197"/>
    <cellStyle name="Normal 3 5 2 2 3 3 2" xfId="2923"/>
    <cellStyle name="Normal 3 5 2 2 3 3 2 2" xfId="6370"/>
    <cellStyle name="Normal 3 5 2 2 3 3 2 2 2" xfId="13320"/>
    <cellStyle name="Normal 3 5 2 2 3 3 2 3" xfId="9873"/>
    <cellStyle name="Normal 3 5 2 2 3 3 3" xfId="4654"/>
    <cellStyle name="Normal 3 5 2 2 3 3 3 2" xfId="11604"/>
    <cellStyle name="Normal 3 5 2 2 3 3 4" xfId="8147"/>
    <cellStyle name="Normal 3 5 2 2 3 4" xfId="2065"/>
    <cellStyle name="Normal 3 5 2 2 3 4 2" xfId="5512"/>
    <cellStyle name="Normal 3 5 2 2 3 4 2 2" xfId="12462"/>
    <cellStyle name="Normal 3 5 2 2 3 4 3" xfId="9015"/>
    <cellStyle name="Normal 3 5 2 2 3 5" xfId="3796"/>
    <cellStyle name="Normal 3 5 2 2 3 5 2" xfId="10746"/>
    <cellStyle name="Normal 3 5 2 2 3 6" xfId="7251"/>
    <cellStyle name="Normal 3 5 2 2 4" xfId="561"/>
    <cellStyle name="Normal 3 5 2 2 4 2" xfId="1422"/>
    <cellStyle name="Normal 3 5 2 2 4 2 2" xfId="3148"/>
    <cellStyle name="Normal 3 5 2 2 4 2 2 2" xfId="6595"/>
    <cellStyle name="Normal 3 5 2 2 4 2 2 2 2" xfId="13545"/>
    <cellStyle name="Normal 3 5 2 2 4 2 2 3" xfId="10098"/>
    <cellStyle name="Normal 3 5 2 2 4 2 3" xfId="4879"/>
    <cellStyle name="Normal 3 5 2 2 4 2 3 2" xfId="11829"/>
    <cellStyle name="Normal 3 5 2 2 4 2 4" xfId="8372"/>
    <cellStyle name="Normal 3 5 2 2 4 3" xfId="2290"/>
    <cellStyle name="Normal 3 5 2 2 4 3 2" xfId="5737"/>
    <cellStyle name="Normal 3 5 2 2 4 3 2 2" xfId="12687"/>
    <cellStyle name="Normal 3 5 2 2 4 3 3" xfId="9240"/>
    <cellStyle name="Normal 3 5 2 2 4 4" xfId="4021"/>
    <cellStyle name="Normal 3 5 2 2 4 4 2" xfId="10971"/>
    <cellStyle name="Normal 3 5 2 2 4 5" xfId="7513"/>
    <cellStyle name="Normal 3 5 2 2 5" xfId="993"/>
    <cellStyle name="Normal 3 5 2 2 5 2" xfId="2719"/>
    <cellStyle name="Normal 3 5 2 2 5 2 2" xfId="6166"/>
    <cellStyle name="Normal 3 5 2 2 5 2 2 2" xfId="13116"/>
    <cellStyle name="Normal 3 5 2 2 5 2 3" xfId="9669"/>
    <cellStyle name="Normal 3 5 2 2 5 3" xfId="4450"/>
    <cellStyle name="Normal 3 5 2 2 5 3 2" xfId="11400"/>
    <cellStyle name="Normal 3 5 2 2 5 4" xfId="7943"/>
    <cellStyle name="Normal 3 5 2 2 6" xfId="1861"/>
    <cellStyle name="Normal 3 5 2 2 6 2" xfId="5308"/>
    <cellStyle name="Normal 3 5 2 2 6 2 2" xfId="12258"/>
    <cellStyle name="Normal 3 5 2 2 6 3" xfId="8811"/>
    <cellStyle name="Normal 3 5 2 2 7" xfId="3591"/>
    <cellStyle name="Normal 3 5 2 2 7 2" xfId="10541"/>
    <cellStyle name="Normal 3 5 2 2 8" xfId="7045"/>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2 2 2" xfId="13795"/>
    <cellStyle name="Normal 3 5 2 3 2 2 2 2 3" xfId="10348"/>
    <cellStyle name="Normal 3 5 2 3 2 2 2 3" xfId="5129"/>
    <cellStyle name="Normal 3 5 2 3 2 2 2 3 2" xfId="12079"/>
    <cellStyle name="Normal 3 5 2 3 2 2 2 4" xfId="8622"/>
    <cellStyle name="Normal 3 5 2 3 2 2 3" xfId="2540"/>
    <cellStyle name="Normal 3 5 2 3 2 2 3 2" xfId="5987"/>
    <cellStyle name="Normal 3 5 2 3 2 2 3 2 2" xfId="12937"/>
    <cellStyle name="Normal 3 5 2 3 2 2 3 3" xfId="9490"/>
    <cellStyle name="Normal 3 5 2 3 2 2 4" xfId="4271"/>
    <cellStyle name="Normal 3 5 2 3 2 2 4 2" xfId="11221"/>
    <cellStyle name="Normal 3 5 2 3 2 2 5" xfId="7763"/>
    <cellStyle name="Normal 3 5 2 3 2 3" xfId="1243"/>
    <cellStyle name="Normal 3 5 2 3 2 3 2" xfId="2969"/>
    <cellStyle name="Normal 3 5 2 3 2 3 2 2" xfId="6416"/>
    <cellStyle name="Normal 3 5 2 3 2 3 2 2 2" xfId="13366"/>
    <cellStyle name="Normal 3 5 2 3 2 3 2 3" xfId="9919"/>
    <cellStyle name="Normal 3 5 2 3 2 3 3" xfId="4700"/>
    <cellStyle name="Normal 3 5 2 3 2 3 3 2" xfId="11650"/>
    <cellStyle name="Normal 3 5 2 3 2 3 4" xfId="8193"/>
    <cellStyle name="Normal 3 5 2 3 2 4" xfId="2111"/>
    <cellStyle name="Normal 3 5 2 3 2 4 2" xfId="5558"/>
    <cellStyle name="Normal 3 5 2 3 2 4 2 2" xfId="12508"/>
    <cellStyle name="Normal 3 5 2 3 2 4 3" xfId="9061"/>
    <cellStyle name="Normal 3 5 2 3 2 5" xfId="3842"/>
    <cellStyle name="Normal 3 5 2 3 2 5 2" xfId="10792"/>
    <cellStyle name="Normal 3 5 2 3 2 6" xfId="7297"/>
    <cellStyle name="Normal 3 5 2 3 3" xfId="607"/>
    <cellStyle name="Normal 3 5 2 3 3 2" xfId="1468"/>
    <cellStyle name="Normal 3 5 2 3 3 2 2" xfId="3194"/>
    <cellStyle name="Normal 3 5 2 3 3 2 2 2" xfId="6641"/>
    <cellStyle name="Normal 3 5 2 3 3 2 2 2 2" xfId="13591"/>
    <cellStyle name="Normal 3 5 2 3 3 2 2 3" xfId="10144"/>
    <cellStyle name="Normal 3 5 2 3 3 2 3" xfId="4925"/>
    <cellStyle name="Normal 3 5 2 3 3 2 3 2" xfId="11875"/>
    <cellStyle name="Normal 3 5 2 3 3 2 4" xfId="8418"/>
    <cellStyle name="Normal 3 5 2 3 3 3" xfId="2336"/>
    <cellStyle name="Normal 3 5 2 3 3 3 2" xfId="5783"/>
    <cellStyle name="Normal 3 5 2 3 3 3 2 2" xfId="12733"/>
    <cellStyle name="Normal 3 5 2 3 3 3 3" xfId="9286"/>
    <cellStyle name="Normal 3 5 2 3 3 4" xfId="4067"/>
    <cellStyle name="Normal 3 5 2 3 3 4 2" xfId="11017"/>
    <cellStyle name="Normal 3 5 2 3 3 5" xfId="7559"/>
    <cellStyle name="Normal 3 5 2 3 4" xfId="1039"/>
    <cellStyle name="Normal 3 5 2 3 4 2" xfId="2765"/>
    <cellStyle name="Normal 3 5 2 3 4 2 2" xfId="6212"/>
    <cellStyle name="Normal 3 5 2 3 4 2 2 2" xfId="13162"/>
    <cellStyle name="Normal 3 5 2 3 4 2 3" xfId="9715"/>
    <cellStyle name="Normal 3 5 2 3 4 3" xfId="4496"/>
    <cellStyle name="Normal 3 5 2 3 4 3 2" xfId="11446"/>
    <cellStyle name="Normal 3 5 2 3 4 4" xfId="7989"/>
    <cellStyle name="Normal 3 5 2 3 5" xfId="1907"/>
    <cellStyle name="Normal 3 5 2 3 5 2" xfId="5354"/>
    <cellStyle name="Normal 3 5 2 3 5 2 2" xfId="12304"/>
    <cellStyle name="Normal 3 5 2 3 5 3" xfId="8857"/>
    <cellStyle name="Normal 3 5 2 3 6" xfId="3638"/>
    <cellStyle name="Normal 3 5 2 3 6 2" xfId="10588"/>
    <cellStyle name="Normal 3 5 2 3 7" xfId="7091"/>
    <cellStyle name="Normal 3 5 2 4" xfId="263"/>
    <cellStyle name="Normal 3 5 2 4 2" xfId="733"/>
    <cellStyle name="Normal 3 5 2 4 2 2" xfId="1594"/>
    <cellStyle name="Normal 3 5 2 4 2 2 2" xfId="3320"/>
    <cellStyle name="Normal 3 5 2 4 2 2 2 2" xfId="6767"/>
    <cellStyle name="Normal 3 5 2 4 2 2 2 2 2" xfId="13717"/>
    <cellStyle name="Normal 3 5 2 4 2 2 2 3" xfId="10270"/>
    <cellStyle name="Normal 3 5 2 4 2 2 3" xfId="5051"/>
    <cellStyle name="Normal 3 5 2 4 2 2 3 2" xfId="12001"/>
    <cellStyle name="Normal 3 5 2 4 2 2 4" xfId="8544"/>
    <cellStyle name="Normal 3 5 2 4 2 3" xfId="2462"/>
    <cellStyle name="Normal 3 5 2 4 2 3 2" xfId="5909"/>
    <cellStyle name="Normal 3 5 2 4 2 3 2 2" xfId="12859"/>
    <cellStyle name="Normal 3 5 2 4 2 3 3" xfId="9412"/>
    <cellStyle name="Normal 3 5 2 4 2 4" xfId="4193"/>
    <cellStyle name="Normal 3 5 2 4 2 4 2" xfId="11143"/>
    <cellStyle name="Normal 3 5 2 4 2 5" xfId="7685"/>
    <cellStyle name="Normal 3 5 2 4 3" xfId="1165"/>
    <cellStyle name="Normal 3 5 2 4 3 2" xfId="2891"/>
    <cellStyle name="Normal 3 5 2 4 3 2 2" xfId="6338"/>
    <cellStyle name="Normal 3 5 2 4 3 2 2 2" xfId="13288"/>
    <cellStyle name="Normal 3 5 2 4 3 2 3" xfId="9841"/>
    <cellStyle name="Normal 3 5 2 4 3 3" xfId="4622"/>
    <cellStyle name="Normal 3 5 2 4 3 3 2" xfId="11572"/>
    <cellStyle name="Normal 3 5 2 4 3 4" xfId="8115"/>
    <cellStyle name="Normal 3 5 2 4 4" xfId="2033"/>
    <cellStyle name="Normal 3 5 2 4 4 2" xfId="5480"/>
    <cellStyle name="Normal 3 5 2 4 4 2 2" xfId="12430"/>
    <cellStyle name="Normal 3 5 2 4 4 3" xfId="8983"/>
    <cellStyle name="Normal 3 5 2 4 5" xfId="3764"/>
    <cellStyle name="Normal 3 5 2 4 5 2" xfId="10714"/>
    <cellStyle name="Normal 3 5 2 4 6" xfId="7219"/>
    <cellStyle name="Normal 3 5 2 5" xfId="529"/>
    <cellStyle name="Normal 3 5 2 5 2" xfId="1390"/>
    <cellStyle name="Normal 3 5 2 5 2 2" xfId="3116"/>
    <cellStyle name="Normal 3 5 2 5 2 2 2" xfId="6563"/>
    <cellStyle name="Normal 3 5 2 5 2 2 2 2" xfId="13513"/>
    <cellStyle name="Normal 3 5 2 5 2 2 3" xfId="10066"/>
    <cellStyle name="Normal 3 5 2 5 2 3" xfId="4847"/>
    <cellStyle name="Normal 3 5 2 5 2 3 2" xfId="11797"/>
    <cellStyle name="Normal 3 5 2 5 2 4" xfId="8340"/>
    <cellStyle name="Normal 3 5 2 5 3" xfId="2258"/>
    <cellStyle name="Normal 3 5 2 5 3 2" xfId="5705"/>
    <cellStyle name="Normal 3 5 2 5 3 2 2" xfId="12655"/>
    <cellStyle name="Normal 3 5 2 5 3 3" xfId="9208"/>
    <cellStyle name="Normal 3 5 2 5 4" xfId="3989"/>
    <cellStyle name="Normal 3 5 2 5 4 2" xfId="10939"/>
    <cellStyle name="Normal 3 5 2 5 5" xfId="7481"/>
    <cellStyle name="Normal 3 5 2 6" xfId="961"/>
    <cellStyle name="Normal 3 5 2 6 2" xfId="2687"/>
    <cellStyle name="Normal 3 5 2 6 2 2" xfId="6134"/>
    <cellStyle name="Normal 3 5 2 6 2 2 2" xfId="13084"/>
    <cellStyle name="Normal 3 5 2 6 2 3" xfId="9637"/>
    <cellStyle name="Normal 3 5 2 6 3" xfId="4418"/>
    <cellStyle name="Normal 3 5 2 6 3 2" xfId="11368"/>
    <cellStyle name="Normal 3 5 2 6 4" xfId="7911"/>
    <cellStyle name="Normal 3 5 2 7" xfId="1829"/>
    <cellStyle name="Normal 3 5 2 7 2" xfId="5276"/>
    <cellStyle name="Normal 3 5 2 7 2 2" xfId="12226"/>
    <cellStyle name="Normal 3 5 2 7 3" xfId="8779"/>
    <cellStyle name="Normal 3 5 2 8" xfId="3559"/>
    <cellStyle name="Normal 3 5 2 8 2" xfId="10509"/>
    <cellStyle name="Normal 3 5 2 9" xfId="7013"/>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2 2 2" xfId="13811"/>
    <cellStyle name="Normal 3 5 3 2 2 2 2 2 3" xfId="10364"/>
    <cellStyle name="Normal 3 5 3 2 2 2 2 3" xfId="5145"/>
    <cellStyle name="Normal 3 5 3 2 2 2 2 3 2" xfId="12095"/>
    <cellStyle name="Normal 3 5 3 2 2 2 2 4" xfId="8638"/>
    <cellStyle name="Normal 3 5 3 2 2 2 3" xfId="2556"/>
    <cellStyle name="Normal 3 5 3 2 2 2 3 2" xfId="6003"/>
    <cellStyle name="Normal 3 5 3 2 2 2 3 2 2" xfId="12953"/>
    <cellStyle name="Normal 3 5 3 2 2 2 3 3" xfId="9506"/>
    <cellStyle name="Normal 3 5 3 2 2 2 4" xfId="4287"/>
    <cellStyle name="Normal 3 5 3 2 2 2 4 2" xfId="11237"/>
    <cellStyle name="Normal 3 5 3 2 2 2 5" xfId="7779"/>
    <cellStyle name="Normal 3 5 3 2 2 3" xfId="1259"/>
    <cellStyle name="Normal 3 5 3 2 2 3 2" xfId="2985"/>
    <cellStyle name="Normal 3 5 3 2 2 3 2 2" xfId="6432"/>
    <cellStyle name="Normal 3 5 3 2 2 3 2 2 2" xfId="13382"/>
    <cellStyle name="Normal 3 5 3 2 2 3 2 3" xfId="9935"/>
    <cellStyle name="Normal 3 5 3 2 2 3 3" xfId="4716"/>
    <cellStyle name="Normal 3 5 3 2 2 3 3 2" xfId="11666"/>
    <cellStyle name="Normal 3 5 3 2 2 3 4" xfId="8209"/>
    <cellStyle name="Normal 3 5 3 2 2 4" xfId="2127"/>
    <cellStyle name="Normal 3 5 3 2 2 4 2" xfId="5574"/>
    <cellStyle name="Normal 3 5 3 2 2 4 2 2" xfId="12524"/>
    <cellStyle name="Normal 3 5 3 2 2 4 3" xfId="9077"/>
    <cellStyle name="Normal 3 5 3 2 2 5" xfId="3858"/>
    <cellStyle name="Normal 3 5 3 2 2 5 2" xfId="10808"/>
    <cellStyle name="Normal 3 5 3 2 2 6" xfId="7313"/>
    <cellStyle name="Normal 3 5 3 2 3" xfId="623"/>
    <cellStyle name="Normal 3 5 3 2 3 2" xfId="1484"/>
    <cellStyle name="Normal 3 5 3 2 3 2 2" xfId="3210"/>
    <cellStyle name="Normal 3 5 3 2 3 2 2 2" xfId="6657"/>
    <cellStyle name="Normal 3 5 3 2 3 2 2 2 2" xfId="13607"/>
    <cellStyle name="Normal 3 5 3 2 3 2 2 3" xfId="10160"/>
    <cellStyle name="Normal 3 5 3 2 3 2 3" xfId="4941"/>
    <cellStyle name="Normal 3 5 3 2 3 2 3 2" xfId="11891"/>
    <cellStyle name="Normal 3 5 3 2 3 2 4" xfId="8434"/>
    <cellStyle name="Normal 3 5 3 2 3 3" xfId="2352"/>
    <cellStyle name="Normal 3 5 3 2 3 3 2" xfId="5799"/>
    <cellStyle name="Normal 3 5 3 2 3 3 2 2" xfId="12749"/>
    <cellStyle name="Normal 3 5 3 2 3 3 3" xfId="9302"/>
    <cellStyle name="Normal 3 5 3 2 3 4" xfId="4083"/>
    <cellStyle name="Normal 3 5 3 2 3 4 2" xfId="11033"/>
    <cellStyle name="Normal 3 5 3 2 3 5" xfId="7575"/>
    <cellStyle name="Normal 3 5 3 2 4" xfId="1055"/>
    <cellStyle name="Normal 3 5 3 2 4 2" xfId="2781"/>
    <cellStyle name="Normal 3 5 3 2 4 2 2" xfId="6228"/>
    <cellStyle name="Normal 3 5 3 2 4 2 2 2" xfId="13178"/>
    <cellStyle name="Normal 3 5 3 2 4 2 3" xfId="9731"/>
    <cellStyle name="Normal 3 5 3 2 4 3" xfId="4512"/>
    <cellStyle name="Normal 3 5 3 2 4 3 2" xfId="11462"/>
    <cellStyle name="Normal 3 5 3 2 4 4" xfId="8005"/>
    <cellStyle name="Normal 3 5 3 2 5" xfId="1923"/>
    <cellStyle name="Normal 3 5 3 2 5 2" xfId="5370"/>
    <cellStyle name="Normal 3 5 3 2 5 2 2" xfId="12320"/>
    <cellStyle name="Normal 3 5 3 2 5 3" xfId="8873"/>
    <cellStyle name="Normal 3 5 3 2 6" xfId="3654"/>
    <cellStyle name="Normal 3 5 3 2 6 2" xfId="10604"/>
    <cellStyle name="Normal 3 5 3 2 7" xfId="7107"/>
    <cellStyle name="Normal 3 5 3 3" xfId="279"/>
    <cellStyle name="Normal 3 5 3 3 2" xfId="749"/>
    <cellStyle name="Normal 3 5 3 3 2 2" xfId="1610"/>
    <cellStyle name="Normal 3 5 3 3 2 2 2" xfId="3336"/>
    <cellStyle name="Normal 3 5 3 3 2 2 2 2" xfId="6783"/>
    <cellStyle name="Normal 3 5 3 3 2 2 2 2 2" xfId="13733"/>
    <cellStyle name="Normal 3 5 3 3 2 2 2 3" xfId="10286"/>
    <cellStyle name="Normal 3 5 3 3 2 2 3" xfId="5067"/>
    <cellStyle name="Normal 3 5 3 3 2 2 3 2" xfId="12017"/>
    <cellStyle name="Normal 3 5 3 3 2 2 4" xfId="8560"/>
    <cellStyle name="Normal 3 5 3 3 2 3" xfId="2478"/>
    <cellStyle name="Normal 3 5 3 3 2 3 2" xfId="5925"/>
    <cellStyle name="Normal 3 5 3 3 2 3 2 2" xfId="12875"/>
    <cellStyle name="Normal 3 5 3 3 2 3 3" xfId="9428"/>
    <cellStyle name="Normal 3 5 3 3 2 4" xfId="4209"/>
    <cellStyle name="Normal 3 5 3 3 2 4 2" xfId="11159"/>
    <cellStyle name="Normal 3 5 3 3 2 5" xfId="7701"/>
    <cellStyle name="Normal 3 5 3 3 3" xfId="1181"/>
    <cellStyle name="Normal 3 5 3 3 3 2" xfId="2907"/>
    <cellStyle name="Normal 3 5 3 3 3 2 2" xfId="6354"/>
    <cellStyle name="Normal 3 5 3 3 3 2 2 2" xfId="13304"/>
    <cellStyle name="Normal 3 5 3 3 3 2 3" xfId="9857"/>
    <cellStyle name="Normal 3 5 3 3 3 3" xfId="4638"/>
    <cellStyle name="Normal 3 5 3 3 3 3 2" xfId="11588"/>
    <cellStyle name="Normal 3 5 3 3 3 4" xfId="8131"/>
    <cellStyle name="Normal 3 5 3 3 4" xfId="2049"/>
    <cellStyle name="Normal 3 5 3 3 4 2" xfId="5496"/>
    <cellStyle name="Normal 3 5 3 3 4 2 2" xfId="12446"/>
    <cellStyle name="Normal 3 5 3 3 4 3" xfId="8999"/>
    <cellStyle name="Normal 3 5 3 3 5" xfId="3780"/>
    <cellStyle name="Normal 3 5 3 3 5 2" xfId="10730"/>
    <cellStyle name="Normal 3 5 3 3 6" xfId="7235"/>
    <cellStyle name="Normal 3 5 3 4" xfId="545"/>
    <cellStyle name="Normal 3 5 3 4 2" xfId="1406"/>
    <cellStyle name="Normal 3 5 3 4 2 2" xfId="3132"/>
    <cellStyle name="Normal 3 5 3 4 2 2 2" xfId="6579"/>
    <cellStyle name="Normal 3 5 3 4 2 2 2 2" xfId="13529"/>
    <cellStyle name="Normal 3 5 3 4 2 2 3" xfId="10082"/>
    <cellStyle name="Normal 3 5 3 4 2 3" xfId="4863"/>
    <cellStyle name="Normal 3 5 3 4 2 3 2" xfId="11813"/>
    <cellStyle name="Normal 3 5 3 4 2 4" xfId="8356"/>
    <cellStyle name="Normal 3 5 3 4 3" xfId="2274"/>
    <cellStyle name="Normal 3 5 3 4 3 2" xfId="5721"/>
    <cellStyle name="Normal 3 5 3 4 3 2 2" xfId="12671"/>
    <cellStyle name="Normal 3 5 3 4 3 3" xfId="9224"/>
    <cellStyle name="Normal 3 5 3 4 4" xfId="4005"/>
    <cellStyle name="Normal 3 5 3 4 4 2" xfId="10955"/>
    <cellStyle name="Normal 3 5 3 4 5" xfId="7497"/>
    <cellStyle name="Normal 3 5 3 5" xfId="977"/>
    <cellStyle name="Normal 3 5 3 5 2" xfId="2703"/>
    <cellStyle name="Normal 3 5 3 5 2 2" xfId="6150"/>
    <cellStyle name="Normal 3 5 3 5 2 2 2" xfId="13100"/>
    <cellStyle name="Normal 3 5 3 5 2 3" xfId="9653"/>
    <cellStyle name="Normal 3 5 3 5 3" xfId="4434"/>
    <cellStyle name="Normal 3 5 3 5 3 2" xfId="11384"/>
    <cellStyle name="Normal 3 5 3 5 4" xfId="7927"/>
    <cellStyle name="Normal 3 5 3 6" xfId="1845"/>
    <cellStyle name="Normal 3 5 3 6 2" xfId="5292"/>
    <cellStyle name="Normal 3 5 3 6 2 2" xfId="12242"/>
    <cellStyle name="Normal 3 5 3 6 3" xfId="8795"/>
    <cellStyle name="Normal 3 5 3 7" xfId="3575"/>
    <cellStyle name="Normal 3 5 3 7 2" xfId="10525"/>
    <cellStyle name="Normal 3 5 3 8" xfId="7029"/>
    <cellStyle name="Normal 3 5 4" xfId="111"/>
    <cellStyle name="Normal 3 5 4 2" xfId="325"/>
    <cellStyle name="Normal 3 5 4 2 2" xfId="795"/>
    <cellStyle name="Normal 3 5 4 2 2 2" xfId="1656"/>
    <cellStyle name="Normal 3 5 4 2 2 2 2" xfId="3382"/>
    <cellStyle name="Normal 3 5 4 2 2 2 2 2" xfId="6829"/>
    <cellStyle name="Normal 3 5 4 2 2 2 2 2 2" xfId="13779"/>
    <cellStyle name="Normal 3 5 4 2 2 2 2 3" xfId="10332"/>
    <cellStyle name="Normal 3 5 4 2 2 2 3" xfId="5113"/>
    <cellStyle name="Normal 3 5 4 2 2 2 3 2" xfId="12063"/>
    <cellStyle name="Normal 3 5 4 2 2 2 4" xfId="8606"/>
    <cellStyle name="Normal 3 5 4 2 2 3" xfId="2524"/>
    <cellStyle name="Normal 3 5 4 2 2 3 2" xfId="5971"/>
    <cellStyle name="Normal 3 5 4 2 2 3 2 2" xfId="12921"/>
    <cellStyle name="Normal 3 5 4 2 2 3 3" xfId="9474"/>
    <cellStyle name="Normal 3 5 4 2 2 4" xfId="4255"/>
    <cellStyle name="Normal 3 5 4 2 2 4 2" xfId="11205"/>
    <cellStyle name="Normal 3 5 4 2 2 5" xfId="7747"/>
    <cellStyle name="Normal 3 5 4 2 3" xfId="1227"/>
    <cellStyle name="Normal 3 5 4 2 3 2" xfId="2953"/>
    <cellStyle name="Normal 3 5 4 2 3 2 2" xfId="6400"/>
    <cellStyle name="Normal 3 5 4 2 3 2 2 2" xfId="13350"/>
    <cellStyle name="Normal 3 5 4 2 3 2 3" xfId="9903"/>
    <cellStyle name="Normal 3 5 4 2 3 3" xfId="4684"/>
    <cellStyle name="Normal 3 5 4 2 3 3 2" xfId="11634"/>
    <cellStyle name="Normal 3 5 4 2 3 4" xfId="8177"/>
    <cellStyle name="Normal 3 5 4 2 4" xfId="2095"/>
    <cellStyle name="Normal 3 5 4 2 4 2" xfId="5542"/>
    <cellStyle name="Normal 3 5 4 2 4 2 2" xfId="12492"/>
    <cellStyle name="Normal 3 5 4 2 4 3" xfId="9045"/>
    <cellStyle name="Normal 3 5 4 2 5" xfId="3826"/>
    <cellStyle name="Normal 3 5 4 2 5 2" xfId="10776"/>
    <cellStyle name="Normal 3 5 4 2 6" xfId="7281"/>
    <cellStyle name="Normal 3 5 4 3" xfId="591"/>
    <cellStyle name="Normal 3 5 4 3 2" xfId="1452"/>
    <cellStyle name="Normal 3 5 4 3 2 2" xfId="3178"/>
    <cellStyle name="Normal 3 5 4 3 2 2 2" xfId="6625"/>
    <cellStyle name="Normal 3 5 4 3 2 2 2 2" xfId="13575"/>
    <cellStyle name="Normal 3 5 4 3 2 2 3" xfId="10128"/>
    <cellStyle name="Normal 3 5 4 3 2 3" xfId="4909"/>
    <cellStyle name="Normal 3 5 4 3 2 3 2" xfId="11859"/>
    <cellStyle name="Normal 3 5 4 3 2 4" xfId="8402"/>
    <cellStyle name="Normal 3 5 4 3 3" xfId="2320"/>
    <cellStyle name="Normal 3 5 4 3 3 2" xfId="5767"/>
    <cellStyle name="Normal 3 5 4 3 3 2 2" xfId="12717"/>
    <cellStyle name="Normal 3 5 4 3 3 3" xfId="9270"/>
    <cellStyle name="Normal 3 5 4 3 4" xfId="4051"/>
    <cellStyle name="Normal 3 5 4 3 4 2" xfId="11001"/>
    <cellStyle name="Normal 3 5 4 3 5" xfId="7543"/>
    <cellStyle name="Normal 3 5 4 4" xfId="1023"/>
    <cellStyle name="Normal 3 5 4 4 2" xfId="2749"/>
    <cellStyle name="Normal 3 5 4 4 2 2" xfId="6196"/>
    <cellStyle name="Normal 3 5 4 4 2 2 2" xfId="13146"/>
    <cellStyle name="Normal 3 5 4 4 2 3" xfId="9699"/>
    <cellStyle name="Normal 3 5 4 4 3" xfId="4480"/>
    <cellStyle name="Normal 3 5 4 4 3 2" xfId="11430"/>
    <cellStyle name="Normal 3 5 4 4 4" xfId="7973"/>
    <cellStyle name="Normal 3 5 4 5" xfId="1891"/>
    <cellStyle name="Normal 3 5 4 5 2" xfId="5338"/>
    <cellStyle name="Normal 3 5 4 5 2 2" xfId="12288"/>
    <cellStyle name="Normal 3 5 4 5 3" xfId="8841"/>
    <cellStyle name="Normal 3 5 4 6" xfId="3622"/>
    <cellStyle name="Normal 3 5 4 6 2" xfId="10572"/>
    <cellStyle name="Normal 3 5 4 7" xfId="7075"/>
    <cellStyle name="Normal 3 5 5" xfId="247"/>
    <cellStyle name="Normal 3 5 5 2" xfId="717"/>
    <cellStyle name="Normal 3 5 5 2 2" xfId="1578"/>
    <cellStyle name="Normal 3 5 5 2 2 2" xfId="3304"/>
    <cellStyle name="Normal 3 5 5 2 2 2 2" xfId="6751"/>
    <cellStyle name="Normal 3 5 5 2 2 2 2 2" xfId="13701"/>
    <cellStyle name="Normal 3 5 5 2 2 2 3" xfId="10254"/>
    <cellStyle name="Normal 3 5 5 2 2 3" xfId="5035"/>
    <cellStyle name="Normal 3 5 5 2 2 3 2" xfId="11985"/>
    <cellStyle name="Normal 3 5 5 2 2 4" xfId="8528"/>
    <cellStyle name="Normal 3 5 5 2 3" xfId="2446"/>
    <cellStyle name="Normal 3 5 5 2 3 2" xfId="5893"/>
    <cellStyle name="Normal 3 5 5 2 3 2 2" xfId="12843"/>
    <cellStyle name="Normal 3 5 5 2 3 3" xfId="9396"/>
    <cellStyle name="Normal 3 5 5 2 4" xfId="4177"/>
    <cellStyle name="Normal 3 5 5 2 4 2" xfId="11127"/>
    <cellStyle name="Normal 3 5 5 2 5" xfId="7669"/>
    <cellStyle name="Normal 3 5 5 3" xfId="1149"/>
    <cellStyle name="Normal 3 5 5 3 2" xfId="2875"/>
    <cellStyle name="Normal 3 5 5 3 2 2" xfId="6322"/>
    <cellStyle name="Normal 3 5 5 3 2 2 2" xfId="13272"/>
    <cellStyle name="Normal 3 5 5 3 2 3" xfId="9825"/>
    <cellStyle name="Normal 3 5 5 3 3" xfId="4606"/>
    <cellStyle name="Normal 3 5 5 3 3 2" xfId="11556"/>
    <cellStyle name="Normal 3 5 5 3 4" xfId="8099"/>
    <cellStyle name="Normal 3 5 5 4" xfId="2017"/>
    <cellStyle name="Normal 3 5 5 4 2" xfId="5464"/>
    <cellStyle name="Normal 3 5 5 4 2 2" xfId="12414"/>
    <cellStyle name="Normal 3 5 5 4 3" xfId="8967"/>
    <cellStyle name="Normal 3 5 5 5" xfId="3748"/>
    <cellStyle name="Normal 3 5 5 5 2" xfId="10698"/>
    <cellStyle name="Normal 3 5 5 6" xfId="7203"/>
    <cellStyle name="Normal 3 5 6" xfId="513"/>
    <cellStyle name="Normal 3 5 6 2" xfId="1374"/>
    <cellStyle name="Normal 3 5 6 2 2" xfId="3100"/>
    <cellStyle name="Normal 3 5 6 2 2 2" xfId="6547"/>
    <cellStyle name="Normal 3 5 6 2 2 2 2" xfId="13497"/>
    <cellStyle name="Normal 3 5 6 2 2 3" xfId="10050"/>
    <cellStyle name="Normal 3 5 6 2 3" xfId="4831"/>
    <cellStyle name="Normal 3 5 6 2 3 2" xfId="11781"/>
    <cellStyle name="Normal 3 5 6 2 4" xfId="8324"/>
    <cellStyle name="Normal 3 5 6 3" xfId="2242"/>
    <cellStyle name="Normal 3 5 6 3 2" xfId="5689"/>
    <cellStyle name="Normal 3 5 6 3 2 2" xfId="12639"/>
    <cellStyle name="Normal 3 5 6 3 3" xfId="9192"/>
    <cellStyle name="Normal 3 5 6 4" xfId="3973"/>
    <cellStyle name="Normal 3 5 6 4 2" xfId="10923"/>
    <cellStyle name="Normal 3 5 6 5" xfId="7465"/>
    <cellStyle name="Normal 3 5 7" xfId="945"/>
    <cellStyle name="Normal 3 5 7 2" xfId="2671"/>
    <cellStyle name="Normal 3 5 7 2 2" xfId="6118"/>
    <cellStyle name="Normal 3 5 7 2 2 2" xfId="13068"/>
    <cellStyle name="Normal 3 5 7 2 3" xfId="9621"/>
    <cellStyle name="Normal 3 5 7 3" xfId="4402"/>
    <cellStyle name="Normal 3 5 7 3 2" xfId="11352"/>
    <cellStyle name="Normal 3 5 7 4" xfId="7895"/>
    <cellStyle name="Normal 3 5 8" xfId="1813"/>
    <cellStyle name="Normal 3 5 8 2" xfId="5260"/>
    <cellStyle name="Normal 3 5 8 2 2" xfId="12210"/>
    <cellStyle name="Normal 3 5 8 3" xfId="8763"/>
    <cellStyle name="Normal 3 5 9" xfId="3543"/>
    <cellStyle name="Normal 3 5 9 2" xfId="10493"/>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2 2 2" xfId="13816"/>
    <cellStyle name="Normal 3 6 2 2 2 2 2 2 3" xfId="10369"/>
    <cellStyle name="Normal 3 6 2 2 2 2 2 3" xfId="5150"/>
    <cellStyle name="Normal 3 6 2 2 2 2 2 3 2" xfId="12100"/>
    <cellStyle name="Normal 3 6 2 2 2 2 2 4" xfId="8643"/>
    <cellStyle name="Normal 3 6 2 2 2 2 3" xfId="2561"/>
    <cellStyle name="Normal 3 6 2 2 2 2 3 2" xfId="6008"/>
    <cellStyle name="Normal 3 6 2 2 2 2 3 2 2" xfId="12958"/>
    <cellStyle name="Normal 3 6 2 2 2 2 3 3" xfId="9511"/>
    <cellStyle name="Normal 3 6 2 2 2 2 4" xfId="4292"/>
    <cellStyle name="Normal 3 6 2 2 2 2 4 2" xfId="11242"/>
    <cellStyle name="Normal 3 6 2 2 2 2 5" xfId="7784"/>
    <cellStyle name="Normal 3 6 2 2 2 3" xfId="1264"/>
    <cellStyle name="Normal 3 6 2 2 2 3 2" xfId="2990"/>
    <cellStyle name="Normal 3 6 2 2 2 3 2 2" xfId="6437"/>
    <cellStyle name="Normal 3 6 2 2 2 3 2 2 2" xfId="13387"/>
    <cellStyle name="Normal 3 6 2 2 2 3 2 3" xfId="9940"/>
    <cellStyle name="Normal 3 6 2 2 2 3 3" xfId="4721"/>
    <cellStyle name="Normal 3 6 2 2 2 3 3 2" xfId="11671"/>
    <cellStyle name="Normal 3 6 2 2 2 3 4" xfId="8214"/>
    <cellStyle name="Normal 3 6 2 2 2 4" xfId="2132"/>
    <cellStyle name="Normal 3 6 2 2 2 4 2" xfId="5579"/>
    <cellStyle name="Normal 3 6 2 2 2 4 2 2" xfId="12529"/>
    <cellStyle name="Normal 3 6 2 2 2 4 3" xfId="9082"/>
    <cellStyle name="Normal 3 6 2 2 2 5" xfId="3863"/>
    <cellStyle name="Normal 3 6 2 2 2 5 2" xfId="10813"/>
    <cellStyle name="Normal 3 6 2 2 2 6" xfId="7318"/>
    <cellStyle name="Normal 3 6 2 2 3" xfId="628"/>
    <cellStyle name="Normal 3 6 2 2 3 2" xfId="1489"/>
    <cellStyle name="Normal 3 6 2 2 3 2 2" xfId="3215"/>
    <cellStyle name="Normal 3 6 2 2 3 2 2 2" xfId="6662"/>
    <cellStyle name="Normal 3 6 2 2 3 2 2 2 2" xfId="13612"/>
    <cellStyle name="Normal 3 6 2 2 3 2 2 3" xfId="10165"/>
    <cellStyle name="Normal 3 6 2 2 3 2 3" xfId="4946"/>
    <cellStyle name="Normal 3 6 2 2 3 2 3 2" xfId="11896"/>
    <cellStyle name="Normal 3 6 2 2 3 2 4" xfId="8439"/>
    <cellStyle name="Normal 3 6 2 2 3 3" xfId="2357"/>
    <cellStyle name="Normal 3 6 2 2 3 3 2" xfId="5804"/>
    <cellStyle name="Normal 3 6 2 2 3 3 2 2" xfId="12754"/>
    <cellStyle name="Normal 3 6 2 2 3 3 3" xfId="9307"/>
    <cellStyle name="Normal 3 6 2 2 3 4" xfId="4088"/>
    <cellStyle name="Normal 3 6 2 2 3 4 2" xfId="11038"/>
    <cellStyle name="Normal 3 6 2 2 3 5" xfId="7580"/>
    <cellStyle name="Normal 3 6 2 2 4" xfId="1060"/>
    <cellStyle name="Normal 3 6 2 2 4 2" xfId="2786"/>
    <cellStyle name="Normal 3 6 2 2 4 2 2" xfId="6233"/>
    <cellStyle name="Normal 3 6 2 2 4 2 2 2" xfId="13183"/>
    <cellStyle name="Normal 3 6 2 2 4 2 3" xfId="9736"/>
    <cellStyle name="Normal 3 6 2 2 4 3" xfId="4517"/>
    <cellStyle name="Normal 3 6 2 2 4 3 2" xfId="11467"/>
    <cellStyle name="Normal 3 6 2 2 4 4" xfId="8010"/>
    <cellStyle name="Normal 3 6 2 2 5" xfId="1928"/>
    <cellStyle name="Normal 3 6 2 2 5 2" xfId="5375"/>
    <cellStyle name="Normal 3 6 2 2 5 2 2" xfId="12325"/>
    <cellStyle name="Normal 3 6 2 2 5 3" xfId="8878"/>
    <cellStyle name="Normal 3 6 2 2 6" xfId="3659"/>
    <cellStyle name="Normal 3 6 2 2 6 2" xfId="10609"/>
    <cellStyle name="Normal 3 6 2 2 7" xfId="7112"/>
    <cellStyle name="Normal 3 6 2 3" xfId="284"/>
    <cellStyle name="Normal 3 6 2 3 2" xfId="754"/>
    <cellStyle name="Normal 3 6 2 3 2 2" xfId="1615"/>
    <cellStyle name="Normal 3 6 2 3 2 2 2" xfId="3341"/>
    <cellStyle name="Normal 3 6 2 3 2 2 2 2" xfId="6788"/>
    <cellStyle name="Normal 3 6 2 3 2 2 2 2 2" xfId="13738"/>
    <cellStyle name="Normal 3 6 2 3 2 2 2 3" xfId="10291"/>
    <cellStyle name="Normal 3 6 2 3 2 2 3" xfId="5072"/>
    <cellStyle name="Normal 3 6 2 3 2 2 3 2" xfId="12022"/>
    <cellStyle name="Normal 3 6 2 3 2 2 4" xfId="8565"/>
    <cellStyle name="Normal 3 6 2 3 2 3" xfId="2483"/>
    <cellStyle name="Normal 3 6 2 3 2 3 2" xfId="5930"/>
    <cellStyle name="Normal 3 6 2 3 2 3 2 2" xfId="12880"/>
    <cellStyle name="Normal 3 6 2 3 2 3 3" xfId="9433"/>
    <cellStyle name="Normal 3 6 2 3 2 4" xfId="4214"/>
    <cellStyle name="Normal 3 6 2 3 2 4 2" xfId="11164"/>
    <cellStyle name="Normal 3 6 2 3 2 5" xfId="7706"/>
    <cellStyle name="Normal 3 6 2 3 3" xfId="1186"/>
    <cellStyle name="Normal 3 6 2 3 3 2" xfId="2912"/>
    <cellStyle name="Normal 3 6 2 3 3 2 2" xfId="6359"/>
    <cellStyle name="Normal 3 6 2 3 3 2 2 2" xfId="13309"/>
    <cellStyle name="Normal 3 6 2 3 3 2 3" xfId="9862"/>
    <cellStyle name="Normal 3 6 2 3 3 3" xfId="4643"/>
    <cellStyle name="Normal 3 6 2 3 3 3 2" xfId="11593"/>
    <cellStyle name="Normal 3 6 2 3 3 4" xfId="8136"/>
    <cellStyle name="Normal 3 6 2 3 4" xfId="2054"/>
    <cellStyle name="Normal 3 6 2 3 4 2" xfId="5501"/>
    <cellStyle name="Normal 3 6 2 3 4 2 2" xfId="12451"/>
    <cellStyle name="Normal 3 6 2 3 4 3" xfId="9004"/>
    <cellStyle name="Normal 3 6 2 3 5" xfId="3785"/>
    <cellStyle name="Normal 3 6 2 3 5 2" xfId="10735"/>
    <cellStyle name="Normal 3 6 2 3 6" xfId="7240"/>
    <cellStyle name="Normal 3 6 2 4" xfId="550"/>
    <cellStyle name="Normal 3 6 2 4 2" xfId="1411"/>
    <cellStyle name="Normal 3 6 2 4 2 2" xfId="3137"/>
    <cellStyle name="Normal 3 6 2 4 2 2 2" xfId="6584"/>
    <cellStyle name="Normal 3 6 2 4 2 2 2 2" xfId="13534"/>
    <cellStyle name="Normal 3 6 2 4 2 2 3" xfId="10087"/>
    <cellStyle name="Normal 3 6 2 4 2 3" xfId="4868"/>
    <cellStyle name="Normal 3 6 2 4 2 3 2" xfId="11818"/>
    <cellStyle name="Normal 3 6 2 4 2 4" xfId="8361"/>
    <cellStyle name="Normal 3 6 2 4 3" xfId="2279"/>
    <cellStyle name="Normal 3 6 2 4 3 2" xfId="5726"/>
    <cellStyle name="Normal 3 6 2 4 3 2 2" xfId="12676"/>
    <cellStyle name="Normal 3 6 2 4 3 3" xfId="9229"/>
    <cellStyle name="Normal 3 6 2 4 4" xfId="4010"/>
    <cellStyle name="Normal 3 6 2 4 4 2" xfId="10960"/>
    <cellStyle name="Normal 3 6 2 4 5" xfId="7502"/>
    <cellStyle name="Normal 3 6 2 5" xfId="982"/>
    <cellStyle name="Normal 3 6 2 5 2" xfId="2708"/>
    <cellStyle name="Normal 3 6 2 5 2 2" xfId="6155"/>
    <cellStyle name="Normal 3 6 2 5 2 2 2" xfId="13105"/>
    <cellStyle name="Normal 3 6 2 5 2 3" xfId="9658"/>
    <cellStyle name="Normal 3 6 2 5 3" xfId="4439"/>
    <cellStyle name="Normal 3 6 2 5 3 2" xfId="11389"/>
    <cellStyle name="Normal 3 6 2 5 4" xfId="7932"/>
    <cellStyle name="Normal 3 6 2 6" xfId="1850"/>
    <cellStyle name="Normal 3 6 2 6 2" xfId="5297"/>
    <cellStyle name="Normal 3 6 2 6 2 2" xfId="12247"/>
    <cellStyle name="Normal 3 6 2 6 3" xfId="8800"/>
    <cellStyle name="Normal 3 6 2 7" xfId="3580"/>
    <cellStyle name="Normal 3 6 2 7 2" xfId="10530"/>
    <cellStyle name="Normal 3 6 2 8" xfId="7034"/>
    <cellStyle name="Normal 3 6 3" xfId="116"/>
    <cellStyle name="Normal 3 6 3 2" xfId="330"/>
    <cellStyle name="Normal 3 6 3 2 2" xfId="800"/>
    <cellStyle name="Normal 3 6 3 2 2 2" xfId="1661"/>
    <cellStyle name="Normal 3 6 3 2 2 2 2" xfId="3387"/>
    <cellStyle name="Normal 3 6 3 2 2 2 2 2" xfId="6834"/>
    <cellStyle name="Normal 3 6 3 2 2 2 2 2 2" xfId="13784"/>
    <cellStyle name="Normal 3 6 3 2 2 2 2 3" xfId="10337"/>
    <cellStyle name="Normal 3 6 3 2 2 2 3" xfId="5118"/>
    <cellStyle name="Normal 3 6 3 2 2 2 3 2" xfId="12068"/>
    <cellStyle name="Normal 3 6 3 2 2 2 4" xfId="8611"/>
    <cellStyle name="Normal 3 6 3 2 2 3" xfId="2529"/>
    <cellStyle name="Normal 3 6 3 2 2 3 2" xfId="5976"/>
    <cellStyle name="Normal 3 6 3 2 2 3 2 2" xfId="12926"/>
    <cellStyle name="Normal 3 6 3 2 2 3 3" xfId="9479"/>
    <cellStyle name="Normal 3 6 3 2 2 4" xfId="4260"/>
    <cellStyle name="Normal 3 6 3 2 2 4 2" xfId="11210"/>
    <cellStyle name="Normal 3 6 3 2 2 5" xfId="7752"/>
    <cellStyle name="Normal 3 6 3 2 3" xfId="1232"/>
    <cellStyle name="Normal 3 6 3 2 3 2" xfId="2958"/>
    <cellStyle name="Normal 3 6 3 2 3 2 2" xfId="6405"/>
    <cellStyle name="Normal 3 6 3 2 3 2 2 2" xfId="13355"/>
    <cellStyle name="Normal 3 6 3 2 3 2 3" xfId="9908"/>
    <cellStyle name="Normal 3 6 3 2 3 3" xfId="4689"/>
    <cellStyle name="Normal 3 6 3 2 3 3 2" xfId="11639"/>
    <cellStyle name="Normal 3 6 3 2 3 4" xfId="8182"/>
    <cellStyle name="Normal 3 6 3 2 4" xfId="2100"/>
    <cellStyle name="Normal 3 6 3 2 4 2" xfId="5547"/>
    <cellStyle name="Normal 3 6 3 2 4 2 2" xfId="12497"/>
    <cellStyle name="Normal 3 6 3 2 4 3" xfId="9050"/>
    <cellStyle name="Normal 3 6 3 2 5" xfId="3831"/>
    <cellStyle name="Normal 3 6 3 2 5 2" xfId="10781"/>
    <cellStyle name="Normal 3 6 3 2 6" xfId="7286"/>
    <cellStyle name="Normal 3 6 3 3" xfId="596"/>
    <cellStyle name="Normal 3 6 3 3 2" xfId="1457"/>
    <cellStyle name="Normal 3 6 3 3 2 2" xfId="3183"/>
    <cellStyle name="Normal 3 6 3 3 2 2 2" xfId="6630"/>
    <cellStyle name="Normal 3 6 3 3 2 2 2 2" xfId="13580"/>
    <cellStyle name="Normal 3 6 3 3 2 2 3" xfId="10133"/>
    <cellStyle name="Normal 3 6 3 3 2 3" xfId="4914"/>
    <cellStyle name="Normal 3 6 3 3 2 3 2" xfId="11864"/>
    <cellStyle name="Normal 3 6 3 3 2 4" xfId="8407"/>
    <cellStyle name="Normal 3 6 3 3 3" xfId="2325"/>
    <cellStyle name="Normal 3 6 3 3 3 2" xfId="5772"/>
    <cellStyle name="Normal 3 6 3 3 3 2 2" xfId="12722"/>
    <cellStyle name="Normal 3 6 3 3 3 3" xfId="9275"/>
    <cellStyle name="Normal 3 6 3 3 4" xfId="4056"/>
    <cellStyle name="Normal 3 6 3 3 4 2" xfId="11006"/>
    <cellStyle name="Normal 3 6 3 3 5" xfId="7548"/>
    <cellStyle name="Normal 3 6 3 4" xfId="1028"/>
    <cellStyle name="Normal 3 6 3 4 2" xfId="2754"/>
    <cellStyle name="Normal 3 6 3 4 2 2" xfId="6201"/>
    <cellStyle name="Normal 3 6 3 4 2 2 2" xfId="13151"/>
    <cellStyle name="Normal 3 6 3 4 2 3" xfId="9704"/>
    <cellStyle name="Normal 3 6 3 4 3" xfId="4485"/>
    <cellStyle name="Normal 3 6 3 4 3 2" xfId="11435"/>
    <cellStyle name="Normal 3 6 3 4 4" xfId="7978"/>
    <cellStyle name="Normal 3 6 3 5" xfId="1896"/>
    <cellStyle name="Normal 3 6 3 5 2" xfId="5343"/>
    <cellStyle name="Normal 3 6 3 5 2 2" xfId="12293"/>
    <cellStyle name="Normal 3 6 3 5 3" xfId="8846"/>
    <cellStyle name="Normal 3 6 3 6" xfId="3627"/>
    <cellStyle name="Normal 3 6 3 6 2" xfId="10577"/>
    <cellStyle name="Normal 3 6 3 7" xfId="7080"/>
    <cellStyle name="Normal 3 6 4" xfId="252"/>
    <cellStyle name="Normal 3 6 4 2" xfId="722"/>
    <cellStyle name="Normal 3 6 4 2 2" xfId="1583"/>
    <cellStyle name="Normal 3 6 4 2 2 2" xfId="3309"/>
    <cellStyle name="Normal 3 6 4 2 2 2 2" xfId="6756"/>
    <cellStyle name="Normal 3 6 4 2 2 2 2 2" xfId="13706"/>
    <cellStyle name="Normal 3 6 4 2 2 2 3" xfId="10259"/>
    <cellStyle name="Normal 3 6 4 2 2 3" xfId="5040"/>
    <cellStyle name="Normal 3 6 4 2 2 3 2" xfId="11990"/>
    <cellStyle name="Normal 3 6 4 2 2 4" xfId="8533"/>
    <cellStyle name="Normal 3 6 4 2 3" xfId="2451"/>
    <cellStyle name="Normal 3 6 4 2 3 2" xfId="5898"/>
    <cellStyle name="Normal 3 6 4 2 3 2 2" xfId="12848"/>
    <cellStyle name="Normal 3 6 4 2 3 3" xfId="9401"/>
    <cellStyle name="Normal 3 6 4 2 4" xfId="4182"/>
    <cellStyle name="Normal 3 6 4 2 4 2" xfId="11132"/>
    <cellStyle name="Normal 3 6 4 2 5" xfId="7674"/>
    <cellStyle name="Normal 3 6 4 3" xfId="1154"/>
    <cellStyle name="Normal 3 6 4 3 2" xfId="2880"/>
    <cellStyle name="Normal 3 6 4 3 2 2" xfId="6327"/>
    <cellStyle name="Normal 3 6 4 3 2 2 2" xfId="13277"/>
    <cellStyle name="Normal 3 6 4 3 2 3" xfId="9830"/>
    <cellStyle name="Normal 3 6 4 3 3" xfId="4611"/>
    <cellStyle name="Normal 3 6 4 3 3 2" xfId="11561"/>
    <cellStyle name="Normal 3 6 4 3 4" xfId="8104"/>
    <cellStyle name="Normal 3 6 4 4" xfId="2022"/>
    <cellStyle name="Normal 3 6 4 4 2" xfId="5469"/>
    <cellStyle name="Normal 3 6 4 4 2 2" xfId="12419"/>
    <cellStyle name="Normal 3 6 4 4 3" xfId="8972"/>
    <cellStyle name="Normal 3 6 4 5" xfId="3753"/>
    <cellStyle name="Normal 3 6 4 5 2" xfId="10703"/>
    <cellStyle name="Normal 3 6 4 6" xfId="7208"/>
    <cellStyle name="Normal 3 6 5" xfId="518"/>
    <cellStyle name="Normal 3 6 5 2" xfId="1379"/>
    <cellStyle name="Normal 3 6 5 2 2" xfId="3105"/>
    <cellStyle name="Normal 3 6 5 2 2 2" xfId="6552"/>
    <cellStyle name="Normal 3 6 5 2 2 2 2" xfId="13502"/>
    <cellStyle name="Normal 3 6 5 2 2 3" xfId="10055"/>
    <cellStyle name="Normal 3 6 5 2 3" xfId="4836"/>
    <cellStyle name="Normal 3 6 5 2 3 2" xfId="11786"/>
    <cellStyle name="Normal 3 6 5 2 4" xfId="8329"/>
    <cellStyle name="Normal 3 6 5 3" xfId="2247"/>
    <cellStyle name="Normal 3 6 5 3 2" xfId="5694"/>
    <cellStyle name="Normal 3 6 5 3 2 2" xfId="12644"/>
    <cellStyle name="Normal 3 6 5 3 3" xfId="9197"/>
    <cellStyle name="Normal 3 6 5 4" xfId="3978"/>
    <cellStyle name="Normal 3 6 5 4 2" xfId="10928"/>
    <cellStyle name="Normal 3 6 5 5" xfId="7470"/>
    <cellStyle name="Normal 3 6 6" xfId="950"/>
    <cellStyle name="Normal 3 6 6 2" xfId="2676"/>
    <cellStyle name="Normal 3 6 6 2 2" xfId="6123"/>
    <cellStyle name="Normal 3 6 6 2 2 2" xfId="13073"/>
    <cellStyle name="Normal 3 6 6 2 3" xfId="9626"/>
    <cellStyle name="Normal 3 6 6 3" xfId="4407"/>
    <cellStyle name="Normal 3 6 6 3 2" xfId="11357"/>
    <cellStyle name="Normal 3 6 6 4" xfId="7900"/>
    <cellStyle name="Normal 3 6 7" xfId="1818"/>
    <cellStyle name="Normal 3 6 7 2" xfId="5265"/>
    <cellStyle name="Normal 3 6 7 2 2" xfId="12215"/>
    <cellStyle name="Normal 3 6 7 3" xfId="8768"/>
    <cellStyle name="Normal 3 6 8" xfId="3548"/>
    <cellStyle name="Normal 3 6 8 2" xfId="10498"/>
    <cellStyle name="Normal 3 6 9" xfId="7002"/>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2 2 2" xfId="13800"/>
    <cellStyle name="Normal 3 7 2 2 2 2 2 3" xfId="10353"/>
    <cellStyle name="Normal 3 7 2 2 2 2 3" xfId="5134"/>
    <cellStyle name="Normal 3 7 2 2 2 2 3 2" xfId="12084"/>
    <cellStyle name="Normal 3 7 2 2 2 2 4" xfId="8627"/>
    <cellStyle name="Normal 3 7 2 2 2 3" xfId="2545"/>
    <cellStyle name="Normal 3 7 2 2 2 3 2" xfId="5992"/>
    <cellStyle name="Normal 3 7 2 2 2 3 2 2" xfId="12942"/>
    <cellStyle name="Normal 3 7 2 2 2 3 3" xfId="9495"/>
    <cellStyle name="Normal 3 7 2 2 2 4" xfId="4276"/>
    <cellStyle name="Normal 3 7 2 2 2 4 2" xfId="11226"/>
    <cellStyle name="Normal 3 7 2 2 2 5" xfId="7768"/>
    <cellStyle name="Normal 3 7 2 2 3" xfId="1248"/>
    <cellStyle name="Normal 3 7 2 2 3 2" xfId="2974"/>
    <cellStyle name="Normal 3 7 2 2 3 2 2" xfId="6421"/>
    <cellStyle name="Normal 3 7 2 2 3 2 2 2" xfId="13371"/>
    <cellStyle name="Normal 3 7 2 2 3 2 3" xfId="9924"/>
    <cellStyle name="Normal 3 7 2 2 3 3" xfId="4705"/>
    <cellStyle name="Normal 3 7 2 2 3 3 2" xfId="11655"/>
    <cellStyle name="Normal 3 7 2 2 3 4" xfId="8198"/>
    <cellStyle name="Normal 3 7 2 2 4" xfId="2116"/>
    <cellStyle name="Normal 3 7 2 2 4 2" xfId="5563"/>
    <cellStyle name="Normal 3 7 2 2 4 2 2" xfId="12513"/>
    <cellStyle name="Normal 3 7 2 2 4 3" xfId="9066"/>
    <cellStyle name="Normal 3 7 2 2 5" xfId="3847"/>
    <cellStyle name="Normal 3 7 2 2 5 2" xfId="10797"/>
    <cellStyle name="Normal 3 7 2 2 6" xfId="7302"/>
    <cellStyle name="Normal 3 7 2 3" xfId="612"/>
    <cellStyle name="Normal 3 7 2 3 2" xfId="1473"/>
    <cellStyle name="Normal 3 7 2 3 2 2" xfId="3199"/>
    <cellStyle name="Normal 3 7 2 3 2 2 2" xfId="6646"/>
    <cellStyle name="Normal 3 7 2 3 2 2 2 2" xfId="13596"/>
    <cellStyle name="Normal 3 7 2 3 2 2 3" xfId="10149"/>
    <cellStyle name="Normal 3 7 2 3 2 3" xfId="4930"/>
    <cellStyle name="Normal 3 7 2 3 2 3 2" xfId="11880"/>
    <cellStyle name="Normal 3 7 2 3 2 4" xfId="8423"/>
    <cellStyle name="Normal 3 7 2 3 3" xfId="2341"/>
    <cellStyle name="Normal 3 7 2 3 3 2" xfId="5788"/>
    <cellStyle name="Normal 3 7 2 3 3 2 2" xfId="12738"/>
    <cellStyle name="Normal 3 7 2 3 3 3" xfId="9291"/>
    <cellStyle name="Normal 3 7 2 3 4" xfId="4072"/>
    <cellStyle name="Normal 3 7 2 3 4 2" xfId="11022"/>
    <cellStyle name="Normal 3 7 2 3 5" xfId="7564"/>
    <cellStyle name="Normal 3 7 2 4" xfId="1044"/>
    <cellStyle name="Normal 3 7 2 4 2" xfId="2770"/>
    <cellStyle name="Normal 3 7 2 4 2 2" xfId="6217"/>
    <cellStyle name="Normal 3 7 2 4 2 2 2" xfId="13167"/>
    <cellStyle name="Normal 3 7 2 4 2 3" xfId="9720"/>
    <cellStyle name="Normal 3 7 2 4 3" xfId="4501"/>
    <cellStyle name="Normal 3 7 2 4 3 2" xfId="11451"/>
    <cellStyle name="Normal 3 7 2 4 4" xfId="7994"/>
    <cellStyle name="Normal 3 7 2 5" xfId="1912"/>
    <cellStyle name="Normal 3 7 2 5 2" xfId="5359"/>
    <cellStyle name="Normal 3 7 2 5 2 2" xfId="12309"/>
    <cellStyle name="Normal 3 7 2 5 3" xfId="8862"/>
    <cellStyle name="Normal 3 7 2 6" xfId="3643"/>
    <cellStyle name="Normal 3 7 2 6 2" xfId="10593"/>
    <cellStyle name="Normal 3 7 2 7" xfId="7096"/>
    <cellStyle name="Normal 3 7 3" xfId="268"/>
    <cellStyle name="Normal 3 7 3 2" xfId="738"/>
    <cellStyle name="Normal 3 7 3 2 2" xfId="1599"/>
    <cellStyle name="Normal 3 7 3 2 2 2" xfId="3325"/>
    <cellStyle name="Normal 3 7 3 2 2 2 2" xfId="6772"/>
    <cellStyle name="Normal 3 7 3 2 2 2 2 2" xfId="13722"/>
    <cellStyle name="Normal 3 7 3 2 2 2 3" xfId="10275"/>
    <cellStyle name="Normal 3 7 3 2 2 3" xfId="5056"/>
    <cellStyle name="Normal 3 7 3 2 2 3 2" xfId="12006"/>
    <cellStyle name="Normal 3 7 3 2 2 4" xfId="8549"/>
    <cellStyle name="Normal 3 7 3 2 3" xfId="2467"/>
    <cellStyle name="Normal 3 7 3 2 3 2" xfId="5914"/>
    <cellStyle name="Normal 3 7 3 2 3 2 2" xfId="12864"/>
    <cellStyle name="Normal 3 7 3 2 3 3" xfId="9417"/>
    <cellStyle name="Normal 3 7 3 2 4" xfId="4198"/>
    <cellStyle name="Normal 3 7 3 2 4 2" xfId="11148"/>
    <cellStyle name="Normal 3 7 3 2 5" xfId="7690"/>
    <cellStyle name="Normal 3 7 3 3" xfId="1170"/>
    <cellStyle name="Normal 3 7 3 3 2" xfId="2896"/>
    <cellStyle name="Normal 3 7 3 3 2 2" xfId="6343"/>
    <cellStyle name="Normal 3 7 3 3 2 2 2" xfId="13293"/>
    <cellStyle name="Normal 3 7 3 3 2 3" xfId="9846"/>
    <cellStyle name="Normal 3 7 3 3 3" xfId="4627"/>
    <cellStyle name="Normal 3 7 3 3 3 2" xfId="11577"/>
    <cellStyle name="Normal 3 7 3 3 4" xfId="8120"/>
    <cellStyle name="Normal 3 7 3 4" xfId="2038"/>
    <cellStyle name="Normal 3 7 3 4 2" xfId="5485"/>
    <cellStyle name="Normal 3 7 3 4 2 2" xfId="12435"/>
    <cellStyle name="Normal 3 7 3 4 3" xfId="8988"/>
    <cellStyle name="Normal 3 7 3 5" xfId="3769"/>
    <cellStyle name="Normal 3 7 3 5 2" xfId="10719"/>
    <cellStyle name="Normal 3 7 3 6" xfId="7224"/>
    <cellStyle name="Normal 3 7 4" xfId="534"/>
    <cellStyle name="Normal 3 7 4 2" xfId="1395"/>
    <cellStyle name="Normal 3 7 4 2 2" xfId="3121"/>
    <cellStyle name="Normal 3 7 4 2 2 2" xfId="6568"/>
    <cellStyle name="Normal 3 7 4 2 2 2 2" xfId="13518"/>
    <cellStyle name="Normal 3 7 4 2 2 3" xfId="10071"/>
    <cellStyle name="Normal 3 7 4 2 3" xfId="4852"/>
    <cellStyle name="Normal 3 7 4 2 3 2" xfId="11802"/>
    <cellStyle name="Normal 3 7 4 2 4" xfId="8345"/>
    <cellStyle name="Normal 3 7 4 3" xfId="2263"/>
    <cellStyle name="Normal 3 7 4 3 2" xfId="5710"/>
    <cellStyle name="Normal 3 7 4 3 2 2" xfId="12660"/>
    <cellStyle name="Normal 3 7 4 3 3" xfId="9213"/>
    <cellStyle name="Normal 3 7 4 4" xfId="3994"/>
    <cellStyle name="Normal 3 7 4 4 2" xfId="10944"/>
    <cellStyle name="Normal 3 7 4 5" xfId="7486"/>
    <cellStyle name="Normal 3 7 5" xfId="966"/>
    <cellStyle name="Normal 3 7 5 2" xfId="2692"/>
    <cellStyle name="Normal 3 7 5 2 2" xfId="6139"/>
    <cellStyle name="Normal 3 7 5 2 2 2" xfId="13089"/>
    <cellStyle name="Normal 3 7 5 2 3" xfId="9642"/>
    <cellStyle name="Normal 3 7 5 3" xfId="4423"/>
    <cellStyle name="Normal 3 7 5 3 2" xfId="11373"/>
    <cellStyle name="Normal 3 7 5 4" xfId="7916"/>
    <cellStyle name="Normal 3 7 6" xfId="1834"/>
    <cellStyle name="Normal 3 7 6 2" xfId="5281"/>
    <cellStyle name="Normal 3 7 6 2 2" xfId="12231"/>
    <cellStyle name="Normal 3 7 6 3" xfId="8784"/>
    <cellStyle name="Normal 3 7 7" xfId="3564"/>
    <cellStyle name="Normal 3 7 7 2" xfId="10514"/>
    <cellStyle name="Normal 3 7 8" xfId="7018"/>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2 2 2" xfId="13832"/>
    <cellStyle name="Normal 3 8 2 2 2 2 2 3" xfId="10385"/>
    <cellStyle name="Normal 3 8 2 2 2 2 3" xfId="5166"/>
    <cellStyle name="Normal 3 8 2 2 2 2 3 2" xfId="12116"/>
    <cellStyle name="Normal 3 8 2 2 2 2 4" xfId="8659"/>
    <cellStyle name="Normal 3 8 2 2 2 3" xfId="2577"/>
    <cellStyle name="Normal 3 8 2 2 2 3 2" xfId="6024"/>
    <cellStyle name="Normal 3 8 2 2 2 3 2 2" xfId="12974"/>
    <cellStyle name="Normal 3 8 2 2 2 3 3" xfId="9527"/>
    <cellStyle name="Normal 3 8 2 2 2 4" xfId="4308"/>
    <cellStyle name="Normal 3 8 2 2 2 4 2" xfId="11258"/>
    <cellStyle name="Normal 3 8 2 2 2 5" xfId="7800"/>
    <cellStyle name="Normal 3 8 2 2 3" xfId="1280"/>
    <cellStyle name="Normal 3 8 2 2 3 2" xfId="3006"/>
    <cellStyle name="Normal 3 8 2 2 3 2 2" xfId="6453"/>
    <cellStyle name="Normal 3 8 2 2 3 2 2 2" xfId="13403"/>
    <cellStyle name="Normal 3 8 2 2 3 2 3" xfId="9956"/>
    <cellStyle name="Normal 3 8 2 2 3 3" xfId="4737"/>
    <cellStyle name="Normal 3 8 2 2 3 3 2" xfId="11687"/>
    <cellStyle name="Normal 3 8 2 2 3 4" xfId="8230"/>
    <cellStyle name="Normal 3 8 2 2 4" xfId="2148"/>
    <cellStyle name="Normal 3 8 2 2 4 2" xfId="5595"/>
    <cellStyle name="Normal 3 8 2 2 4 2 2" xfId="12545"/>
    <cellStyle name="Normal 3 8 2 2 4 3" xfId="9098"/>
    <cellStyle name="Normal 3 8 2 2 5" xfId="3879"/>
    <cellStyle name="Normal 3 8 2 2 5 2" xfId="10829"/>
    <cellStyle name="Normal 3 8 2 2 6" xfId="7334"/>
    <cellStyle name="Normal 3 8 2 3" xfId="644"/>
    <cellStyle name="Normal 3 8 2 3 2" xfId="1505"/>
    <cellStyle name="Normal 3 8 2 3 2 2" xfId="3231"/>
    <cellStyle name="Normal 3 8 2 3 2 2 2" xfId="6678"/>
    <cellStyle name="Normal 3 8 2 3 2 2 2 2" xfId="13628"/>
    <cellStyle name="Normal 3 8 2 3 2 2 3" xfId="10181"/>
    <cellStyle name="Normal 3 8 2 3 2 3" xfId="4962"/>
    <cellStyle name="Normal 3 8 2 3 2 3 2" xfId="11912"/>
    <cellStyle name="Normal 3 8 2 3 2 4" xfId="8455"/>
    <cellStyle name="Normal 3 8 2 3 3" xfId="2373"/>
    <cellStyle name="Normal 3 8 2 3 3 2" xfId="5820"/>
    <cellStyle name="Normal 3 8 2 3 3 2 2" xfId="12770"/>
    <cellStyle name="Normal 3 8 2 3 3 3" xfId="9323"/>
    <cellStyle name="Normal 3 8 2 3 4" xfId="4104"/>
    <cellStyle name="Normal 3 8 2 3 4 2" xfId="11054"/>
    <cellStyle name="Normal 3 8 2 3 5" xfId="7596"/>
    <cellStyle name="Normal 3 8 2 4" xfId="1076"/>
    <cellStyle name="Normal 3 8 2 4 2" xfId="2802"/>
    <cellStyle name="Normal 3 8 2 4 2 2" xfId="6249"/>
    <cellStyle name="Normal 3 8 2 4 2 2 2" xfId="13199"/>
    <cellStyle name="Normal 3 8 2 4 2 3" xfId="9752"/>
    <cellStyle name="Normal 3 8 2 4 3" xfId="4533"/>
    <cellStyle name="Normal 3 8 2 4 3 2" xfId="11483"/>
    <cellStyle name="Normal 3 8 2 4 4" xfId="8026"/>
    <cellStyle name="Normal 3 8 2 5" xfId="1944"/>
    <cellStyle name="Normal 3 8 2 5 2" xfId="5391"/>
    <cellStyle name="Normal 3 8 2 5 2 2" xfId="12341"/>
    <cellStyle name="Normal 3 8 2 5 3" xfId="8894"/>
    <cellStyle name="Normal 3 8 2 6" xfId="3675"/>
    <cellStyle name="Normal 3 8 2 6 2" xfId="10625"/>
    <cellStyle name="Normal 3 8 2 7" xfId="7129"/>
    <cellStyle name="Normal 3 8 3" xfId="300"/>
    <cellStyle name="Normal 3 8 3 2" xfId="770"/>
    <cellStyle name="Normal 3 8 3 2 2" xfId="1631"/>
    <cellStyle name="Normal 3 8 3 2 2 2" xfId="3357"/>
    <cellStyle name="Normal 3 8 3 2 2 2 2" xfId="6804"/>
    <cellStyle name="Normal 3 8 3 2 2 2 2 2" xfId="13754"/>
    <cellStyle name="Normal 3 8 3 2 2 2 3" xfId="10307"/>
    <cellStyle name="Normal 3 8 3 2 2 3" xfId="5088"/>
    <cellStyle name="Normal 3 8 3 2 2 3 2" xfId="12038"/>
    <cellStyle name="Normal 3 8 3 2 2 4" xfId="8581"/>
    <cellStyle name="Normal 3 8 3 2 3" xfId="2499"/>
    <cellStyle name="Normal 3 8 3 2 3 2" xfId="5946"/>
    <cellStyle name="Normal 3 8 3 2 3 2 2" xfId="12896"/>
    <cellStyle name="Normal 3 8 3 2 3 3" xfId="9449"/>
    <cellStyle name="Normal 3 8 3 2 4" xfId="4230"/>
    <cellStyle name="Normal 3 8 3 2 4 2" xfId="11180"/>
    <cellStyle name="Normal 3 8 3 2 5" xfId="7722"/>
    <cellStyle name="Normal 3 8 3 3" xfId="1202"/>
    <cellStyle name="Normal 3 8 3 3 2" xfId="2928"/>
    <cellStyle name="Normal 3 8 3 3 2 2" xfId="6375"/>
    <cellStyle name="Normal 3 8 3 3 2 2 2" xfId="13325"/>
    <cellStyle name="Normal 3 8 3 3 2 3" xfId="9878"/>
    <cellStyle name="Normal 3 8 3 3 3" xfId="4659"/>
    <cellStyle name="Normal 3 8 3 3 3 2" xfId="11609"/>
    <cellStyle name="Normal 3 8 3 3 4" xfId="8152"/>
    <cellStyle name="Normal 3 8 3 4" xfId="2070"/>
    <cellStyle name="Normal 3 8 3 4 2" xfId="5517"/>
    <cellStyle name="Normal 3 8 3 4 2 2" xfId="12467"/>
    <cellStyle name="Normal 3 8 3 4 3" xfId="9020"/>
    <cellStyle name="Normal 3 8 3 5" xfId="3801"/>
    <cellStyle name="Normal 3 8 3 5 2" xfId="10751"/>
    <cellStyle name="Normal 3 8 3 6" xfId="7256"/>
    <cellStyle name="Normal 3 8 4" xfId="566"/>
    <cellStyle name="Normal 3 8 4 2" xfId="1427"/>
    <cellStyle name="Normal 3 8 4 2 2" xfId="3153"/>
    <cellStyle name="Normal 3 8 4 2 2 2" xfId="6600"/>
    <cellStyle name="Normal 3 8 4 2 2 2 2" xfId="13550"/>
    <cellStyle name="Normal 3 8 4 2 2 3" xfId="10103"/>
    <cellStyle name="Normal 3 8 4 2 3" xfId="4884"/>
    <cellStyle name="Normal 3 8 4 2 3 2" xfId="11834"/>
    <cellStyle name="Normal 3 8 4 2 4" xfId="8377"/>
    <cellStyle name="Normal 3 8 4 3" xfId="2295"/>
    <cellStyle name="Normal 3 8 4 3 2" xfId="5742"/>
    <cellStyle name="Normal 3 8 4 3 2 2" xfId="12692"/>
    <cellStyle name="Normal 3 8 4 3 3" xfId="9245"/>
    <cellStyle name="Normal 3 8 4 4" xfId="4026"/>
    <cellStyle name="Normal 3 8 4 4 2" xfId="10976"/>
    <cellStyle name="Normal 3 8 4 5" xfId="7518"/>
    <cellStyle name="Normal 3 8 5" xfId="998"/>
    <cellStyle name="Normal 3 8 5 2" xfId="2724"/>
    <cellStyle name="Normal 3 8 5 2 2" xfId="6171"/>
    <cellStyle name="Normal 3 8 5 2 2 2" xfId="13121"/>
    <cellStyle name="Normal 3 8 5 2 3" xfId="9674"/>
    <cellStyle name="Normal 3 8 5 3" xfId="4455"/>
    <cellStyle name="Normal 3 8 5 3 2" xfId="11405"/>
    <cellStyle name="Normal 3 8 5 4" xfId="7948"/>
    <cellStyle name="Normal 3 8 6" xfId="1866"/>
    <cellStyle name="Normal 3 8 6 2" xfId="5313"/>
    <cellStyle name="Normal 3 8 6 2 2" xfId="12263"/>
    <cellStyle name="Normal 3 8 6 3" xfId="8816"/>
    <cellStyle name="Normal 3 8 7" xfId="3596"/>
    <cellStyle name="Normal 3 8 7 2" xfId="10546"/>
    <cellStyle name="Normal 3 8 8" xfId="7050"/>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2 2 2" xfId="13836"/>
    <cellStyle name="Normal 3 9 2 2 2 2 2 3" xfId="10389"/>
    <cellStyle name="Normal 3 9 2 2 2 2 3" xfId="5170"/>
    <cellStyle name="Normal 3 9 2 2 2 2 3 2" xfId="12120"/>
    <cellStyle name="Normal 3 9 2 2 2 2 4" xfId="8663"/>
    <cellStyle name="Normal 3 9 2 2 2 3" xfId="2581"/>
    <cellStyle name="Normal 3 9 2 2 2 3 2" xfId="6028"/>
    <cellStyle name="Normal 3 9 2 2 2 3 2 2" xfId="12978"/>
    <cellStyle name="Normal 3 9 2 2 2 3 3" xfId="9531"/>
    <cellStyle name="Normal 3 9 2 2 2 4" xfId="4312"/>
    <cellStyle name="Normal 3 9 2 2 2 4 2" xfId="11262"/>
    <cellStyle name="Normal 3 9 2 2 2 5" xfId="7804"/>
    <cellStyle name="Normal 3 9 2 2 3" xfId="1284"/>
    <cellStyle name="Normal 3 9 2 2 3 2" xfId="3010"/>
    <cellStyle name="Normal 3 9 2 2 3 2 2" xfId="6457"/>
    <cellStyle name="Normal 3 9 2 2 3 2 2 2" xfId="13407"/>
    <cellStyle name="Normal 3 9 2 2 3 2 3" xfId="9960"/>
    <cellStyle name="Normal 3 9 2 2 3 3" xfId="4741"/>
    <cellStyle name="Normal 3 9 2 2 3 3 2" xfId="11691"/>
    <cellStyle name="Normal 3 9 2 2 3 4" xfId="8234"/>
    <cellStyle name="Normal 3 9 2 2 4" xfId="2152"/>
    <cellStyle name="Normal 3 9 2 2 4 2" xfId="5599"/>
    <cellStyle name="Normal 3 9 2 2 4 2 2" xfId="12549"/>
    <cellStyle name="Normal 3 9 2 2 4 3" xfId="9102"/>
    <cellStyle name="Normal 3 9 2 2 5" xfId="3883"/>
    <cellStyle name="Normal 3 9 2 2 5 2" xfId="10833"/>
    <cellStyle name="Normal 3 9 2 2 6" xfId="7338"/>
    <cellStyle name="Normal 3 9 2 3" xfId="648"/>
    <cellStyle name="Normal 3 9 2 3 2" xfId="1509"/>
    <cellStyle name="Normal 3 9 2 3 2 2" xfId="3235"/>
    <cellStyle name="Normal 3 9 2 3 2 2 2" xfId="6682"/>
    <cellStyle name="Normal 3 9 2 3 2 2 2 2" xfId="13632"/>
    <cellStyle name="Normal 3 9 2 3 2 2 3" xfId="10185"/>
    <cellStyle name="Normal 3 9 2 3 2 3" xfId="4966"/>
    <cellStyle name="Normal 3 9 2 3 2 3 2" xfId="11916"/>
    <cellStyle name="Normal 3 9 2 3 2 4" xfId="8459"/>
    <cellStyle name="Normal 3 9 2 3 3" xfId="2377"/>
    <cellStyle name="Normal 3 9 2 3 3 2" xfId="5824"/>
    <cellStyle name="Normal 3 9 2 3 3 2 2" xfId="12774"/>
    <cellStyle name="Normal 3 9 2 3 3 3" xfId="9327"/>
    <cellStyle name="Normal 3 9 2 3 4" xfId="4108"/>
    <cellStyle name="Normal 3 9 2 3 4 2" xfId="11058"/>
    <cellStyle name="Normal 3 9 2 3 5" xfId="7600"/>
    <cellStyle name="Normal 3 9 2 4" xfId="1080"/>
    <cellStyle name="Normal 3 9 2 4 2" xfId="2806"/>
    <cellStyle name="Normal 3 9 2 4 2 2" xfId="6253"/>
    <cellStyle name="Normal 3 9 2 4 2 2 2" xfId="13203"/>
    <cellStyle name="Normal 3 9 2 4 2 3" xfId="9756"/>
    <cellStyle name="Normal 3 9 2 4 3" xfId="4537"/>
    <cellStyle name="Normal 3 9 2 4 3 2" xfId="11487"/>
    <cellStyle name="Normal 3 9 2 4 4" xfId="8030"/>
    <cellStyle name="Normal 3 9 2 5" xfId="1948"/>
    <cellStyle name="Normal 3 9 2 5 2" xfId="5395"/>
    <cellStyle name="Normal 3 9 2 5 2 2" xfId="12345"/>
    <cellStyle name="Normal 3 9 2 5 3" xfId="8898"/>
    <cellStyle name="Normal 3 9 2 6" xfId="3679"/>
    <cellStyle name="Normal 3 9 2 6 2" xfId="10629"/>
    <cellStyle name="Normal 3 9 2 7" xfId="7133"/>
    <cellStyle name="Normal 3 9 3" xfId="304"/>
    <cellStyle name="Normal 3 9 3 2" xfId="774"/>
    <cellStyle name="Normal 3 9 3 2 2" xfId="1635"/>
    <cellStyle name="Normal 3 9 3 2 2 2" xfId="3361"/>
    <cellStyle name="Normal 3 9 3 2 2 2 2" xfId="6808"/>
    <cellStyle name="Normal 3 9 3 2 2 2 2 2" xfId="13758"/>
    <cellStyle name="Normal 3 9 3 2 2 2 3" xfId="10311"/>
    <cellStyle name="Normal 3 9 3 2 2 3" xfId="5092"/>
    <cellStyle name="Normal 3 9 3 2 2 3 2" xfId="12042"/>
    <cellStyle name="Normal 3 9 3 2 2 4" xfId="8585"/>
    <cellStyle name="Normal 3 9 3 2 3" xfId="2503"/>
    <cellStyle name="Normal 3 9 3 2 3 2" xfId="5950"/>
    <cellStyle name="Normal 3 9 3 2 3 2 2" xfId="12900"/>
    <cellStyle name="Normal 3 9 3 2 3 3" xfId="9453"/>
    <cellStyle name="Normal 3 9 3 2 4" xfId="4234"/>
    <cellStyle name="Normal 3 9 3 2 4 2" xfId="11184"/>
    <cellStyle name="Normal 3 9 3 2 5" xfId="7726"/>
    <cellStyle name="Normal 3 9 3 3" xfId="1206"/>
    <cellStyle name="Normal 3 9 3 3 2" xfId="2932"/>
    <cellStyle name="Normal 3 9 3 3 2 2" xfId="6379"/>
    <cellStyle name="Normal 3 9 3 3 2 2 2" xfId="13329"/>
    <cellStyle name="Normal 3 9 3 3 2 3" xfId="9882"/>
    <cellStyle name="Normal 3 9 3 3 3" xfId="4663"/>
    <cellStyle name="Normal 3 9 3 3 3 2" xfId="11613"/>
    <cellStyle name="Normal 3 9 3 3 4" xfId="8156"/>
    <cellStyle name="Normal 3 9 3 4" xfId="2074"/>
    <cellStyle name="Normal 3 9 3 4 2" xfId="5521"/>
    <cellStyle name="Normal 3 9 3 4 2 2" xfId="12471"/>
    <cellStyle name="Normal 3 9 3 4 3" xfId="9024"/>
    <cellStyle name="Normal 3 9 3 5" xfId="3805"/>
    <cellStyle name="Normal 3 9 3 5 2" xfId="10755"/>
    <cellStyle name="Normal 3 9 3 6" xfId="7260"/>
    <cellStyle name="Normal 3 9 4" xfId="570"/>
    <cellStyle name="Normal 3 9 4 2" xfId="1431"/>
    <cellStyle name="Normal 3 9 4 2 2" xfId="3157"/>
    <cellStyle name="Normal 3 9 4 2 2 2" xfId="6604"/>
    <cellStyle name="Normal 3 9 4 2 2 2 2" xfId="13554"/>
    <cellStyle name="Normal 3 9 4 2 2 3" xfId="10107"/>
    <cellStyle name="Normal 3 9 4 2 3" xfId="4888"/>
    <cellStyle name="Normal 3 9 4 2 3 2" xfId="11838"/>
    <cellStyle name="Normal 3 9 4 2 4" xfId="8381"/>
    <cellStyle name="Normal 3 9 4 3" xfId="2299"/>
    <cellStyle name="Normal 3 9 4 3 2" xfId="5746"/>
    <cellStyle name="Normal 3 9 4 3 2 2" xfId="12696"/>
    <cellStyle name="Normal 3 9 4 3 3" xfId="9249"/>
    <cellStyle name="Normal 3 9 4 4" xfId="4030"/>
    <cellStyle name="Normal 3 9 4 4 2" xfId="10980"/>
    <cellStyle name="Normal 3 9 4 5" xfId="7522"/>
    <cellStyle name="Normal 3 9 5" xfId="1002"/>
    <cellStyle name="Normal 3 9 5 2" xfId="2728"/>
    <cellStyle name="Normal 3 9 5 2 2" xfId="6175"/>
    <cellStyle name="Normal 3 9 5 2 2 2" xfId="13125"/>
    <cellStyle name="Normal 3 9 5 2 3" xfId="9678"/>
    <cellStyle name="Normal 3 9 5 3" xfId="4459"/>
    <cellStyle name="Normal 3 9 5 3 2" xfId="11409"/>
    <cellStyle name="Normal 3 9 5 4" xfId="7952"/>
    <cellStyle name="Normal 3 9 6" xfId="1870"/>
    <cellStyle name="Normal 3 9 6 2" xfId="5317"/>
    <cellStyle name="Normal 3 9 6 2 2" xfId="12267"/>
    <cellStyle name="Normal 3 9 6 3" xfId="8820"/>
    <cellStyle name="Normal 3 9 7" xfId="3601"/>
    <cellStyle name="Normal 3 9 7 2" xfId="10551"/>
    <cellStyle name="Normal 3 9 8" xfId="7054"/>
    <cellStyle name="Normal 4" xfId="11"/>
    <cellStyle name="Normal 4 10" xfId="6989"/>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2 2 2" xfId="13819"/>
    <cellStyle name="Normal 4 2 2 2 2 2 2 2 3" xfId="10372"/>
    <cellStyle name="Normal 4 2 2 2 2 2 2 3" xfId="5153"/>
    <cellStyle name="Normal 4 2 2 2 2 2 2 3 2" xfId="12103"/>
    <cellStyle name="Normal 4 2 2 2 2 2 2 4" xfId="8646"/>
    <cellStyle name="Normal 4 2 2 2 2 2 3" xfId="2564"/>
    <cellStyle name="Normal 4 2 2 2 2 2 3 2" xfId="6011"/>
    <cellStyle name="Normal 4 2 2 2 2 2 3 2 2" xfId="12961"/>
    <cellStyle name="Normal 4 2 2 2 2 2 3 3" xfId="9514"/>
    <cellStyle name="Normal 4 2 2 2 2 2 4" xfId="4295"/>
    <cellStyle name="Normal 4 2 2 2 2 2 4 2" xfId="11245"/>
    <cellStyle name="Normal 4 2 2 2 2 2 5" xfId="7787"/>
    <cellStyle name="Normal 4 2 2 2 2 3" xfId="1267"/>
    <cellStyle name="Normal 4 2 2 2 2 3 2" xfId="2993"/>
    <cellStyle name="Normal 4 2 2 2 2 3 2 2" xfId="6440"/>
    <cellStyle name="Normal 4 2 2 2 2 3 2 2 2" xfId="13390"/>
    <cellStyle name="Normal 4 2 2 2 2 3 2 3" xfId="9943"/>
    <cellStyle name="Normal 4 2 2 2 2 3 3" xfId="4724"/>
    <cellStyle name="Normal 4 2 2 2 2 3 3 2" xfId="11674"/>
    <cellStyle name="Normal 4 2 2 2 2 3 4" xfId="8217"/>
    <cellStyle name="Normal 4 2 2 2 2 4" xfId="2135"/>
    <cellStyle name="Normal 4 2 2 2 2 4 2" xfId="5582"/>
    <cellStyle name="Normal 4 2 2 2 2 4 2 2" xfId="12532"/>
    <cellStyle name="Normal 4 2 2 2 2 4 3" xfId="9085"/>
    <cellStyle name="Normal 4 2 2 2 2 5" xfId="3866"/>
    <cellStyle name="Normal 4 2 2 2 2 5 2" xfId="10816"/>
    <cellStyle name="Normal 4 2 2 2 2 6" xfId="7321"/>
    <cellStyle name="Normal 4 2 2 2 3" xfId="631"/>
    <cellStyle name="Normal 4 2 2 2 3 2" xfId="1492"/>
    <cellStyle name="Normal 4 2 2 2 3 2 2" xfId="3218"/>
    <cellStyle name="Normal 4 2 2 2 3 2 2 2" xfId="6665"/>
    <cellStyle name="Normal 4 2 2 2 3 2 2 2 2" xfId="13615"/>
    <cellStyle name="Normal 4 2 2 2 3 2 2 3" xfId="10168"/>
    <cellStyle name="Normal 4 2 2 2 3 2 3" xfId="4949"/>
    <cellStyle name="Normal 4 2 2 2 3 2 3 2" xfId="11899"/>
    <cellStyle name="Normal 4 2 2 2 3 2 4" xfId="8442"/>
    <cellStyle name="Normal 4 2 2 2 3 3" xfId="2360"/>
    <cellStyle name="Normal 4 2 2 2 3 3 2" xfId="5807"/>
    <cellStyle name="Normal 4 2 2 2 3 3 2 2" xfId="12757"/>
    <cellStyle name="Normal 4 2 2 2 3 3 3" xfId="9310"/>
    <cellStyle name="Normal 4 2 2 2 3 4" xfId="4091"/>
    <cellStyle name="Normal 4 2 2 2 3 4 2" xfId="11041"/>
    <cellStyle name="Normal 4 2 2 2 3 5" xfId="7583"/>
    <cellStyle name="Normal 4 2 2 2 4" xfId="1063"/>
    <cellStyle name="Normal 4 2 2 2 4 2" xfId="2789"/>
    <cellStyle name="Normal 4 2 2 2 4 2 2" xfId="6236"/>
    <cellStyle name="Normal 4 2 2 2 4 2 2 2" xfId="13186"/>
    <cellStyle name="Normal 4 2 2 2 4 2 3" xfId="9739"/>
    <cellStyle name="Normal 4 2 2 2 4 3" xfId="4520"/>
    <cellStyle name="Normal 4 2 2 2 4 3 2" xfId="11470"/>
    <cellStyle name="Normal 4 2 2 2 4 4" xfId="8013"/>
    <cellStyle name="Normal 4 2 2 2 5" xfId="1931"/>
    <cellStyle name="Normal 4 2 2 2 5 2" xfId="5378"/>
    <cellStyle name="Normal 4 2 2 2 5 2 2" xfId="12328"/>
    <cellStyle name="Normal 4 2 2 2 5 3" xfId="8881"/>
    <cellStyle name="Normal 4 2 2 2 6" xfId="3662"/>
    <cellStyle name="Normal 4 2 2 2 6 2" xfId="10612"/>
    <cellStyle name="Normal 4 2 2 2 7" xfId="7115"/>
    <cellStyle name="Normal 4 2 2 3" xfId="287"/>
    <cellStyle name="Normal 4 2 2 3 2" xfId="757"/>
    <cellStyle name="Normal 4 2 2 3 2 2" xfId="1618"/>
    <cellStyle name="Normal 4 2 2 3 2 2 2" xfId="3344"/>
    <cellStyle name="Normal 4 2 2 3 2 2 2 2" xfId="6791"/>
    <cellStyle name="Normal 4 2 2 3 2 2 2 2 2" xfId="13741"/>
    <cellStyle name="Normal 4 2 2 3 2 2 2 3" xfId="10294"/>
    <cellStyle name="Normal 4 2 2 3 2 2 3" xfId="5075"/>
    <cellStyle name="Normal 4 2 2 3 2 2 3 2" xfId="12025"/>
    <cellStyle name="Normal 4 2 2 3 2 2 4" xfId="8568"/>
    <cellStyle name="Normal 4 2 2 3 2 3" xfId="2486"/>
    <cellStyle name="Normal 4 2 2 3 2 3 2" xfId="5933"/>
    <cellStyle name="Normal 4 2 2 3 2 3 2 2" xfId="12883"/>
    <cellStyle name="Normal 4 2 2 3 2 3 3" xfId="9436"/>
    <cellStyle name="Normal 4 2 2 3 2 4" xfId="4217"/>
    <cellStyle name="Normal 4 2 2 3 2 4 2" xfId="11167"/>
    <cellStyle name="Normal 4 2 2 3 2 5" xfId="7709"/>
    <cellStyle name="Normal 4 2 2 3 3" xfId="1189"/>
    <cellStyle name="Normal 4 2 2 3 3 2" xfId="2915"/>
    <cellStyle name="Normal 4 2 2 3 3 2 2" xfId="6362"/>
    <cellStyle name="Normal 4 2 2 3 3 2 2 2" xfId="13312"/>
    <cellStyle name="Normal 4 2 2 3 3 2 3" xfId="9865"/>
    <cellStyle name="Normal 4 2 2 3 3 3" xfId="4646"/>
    <cellStyle name="Normal 4 2 2 3 3 3 2" xfId="11596"/>
    <cellStyle name="Normal 4 2 2 3 3 4" xfId="8139"/>
    <cellStyle name="Normal 4 2 2 3 4" xfId="2057"/>
    <cellStyle name="Normal 4 2 2 3 4 2" xfId="5504"/>
    <cellStyle name="Normal 4 2 2 3 4 2 2" xfId="12454"/>
    <cellStyle name="Normal 4 2 2 3 4 3" xfId="9007"/>
    <cellStyle name="Normal 4 2 2 3 5" xfId="3788"/>
    <cellStyle name="Normal 4 2 2 3 5 2" xfId="10738"/>
    <cellStyle name="Normal 4 2 2 3 6" xfId="7243"/>
    <cellStyle name="Normal 4 2 2 4" xfId="553"/>
    <cellStyle name="Normal 4 2 2 4 2" xfId="1414"/>
    <cellStyle name="Normal 4 2 2 4 2 2" xfId="3140"/>
    <cellStyle name="Normal 4 2 2 4 2 2 2" xfId="6587"/>
    <cellStyle name="Normal 4 2 2 4 2 2 2 2" xfId="13537"/>
    <cellStyle name="Normal 4 2 2 4 2 2 3" xfId="10090"/>
    <cellStyle name="Normal 4 2 2 4 2 3" xfId="4871"/>
    <cellStyle name="Normal 4 2 2 4 2 3 2" xfId="11821"/>
    <cellStyle name="Normal 4 2 2 4 2 4" xfId="8364"/>
    <cellStyle name="Normal 4 2 2 4 3" xfId="2282"/>
    <cellStyle name="Normal 4 2 2 4 3 2" xfId="5729"/>
    <cellStyle name="Normal 4 2 2 4 3 2 2" xfId="12679"/>
    <cellStyle name="Normal 4 2 2 4 3 3" xfId="9232"/>
    <cellStyle name="Normal 4 2 2 4 4" xfId="4013"/>
    <cellStyle name="Normal 4 2 2 4 4 2" xfId="10963"/>
    <cellStyle name="Normal 4 2 2 4 5" xfId="7505"/>
    <cellStyle name="Normal 4 2 2 5" xfId="985"/>
    <cellStyle name="Normal 4 2 2 5 2" xfId="2711"/>
    <cellStyle name="Normal 4 2 2 5 2 2" xfId="6158"/>
    <cellStyle name="Normal 4 2 2 5 2 2 2" xfId="13108"/>
    <cellStyle name="Normal 4 2 2 5 2 3" xfId="9661"/>
    <cellStyle name="Normal 4 2 2 5 3" xfId="4442"/>
    <cellStyle name="Normal 4 2 2 5 3 2" xfId="11392"/>
    <cellStyle name="Normal 4 2 2 5 4" xfId="7935"/>
    <cellStyle name="Normal 4 2 2 6" xfId="1853"/>
    <cellStyle name="Normal 4 2 2 6 2" xfId="5300"/>
    <cellStyle name="Normal 4 2 2 6 2 2" xfId="12250"/>
    <cellStyle name="Normal 4 2 2 6 3" xfId="8803"/>
    <cellStyle name="Normal 4 2 2 7" xfId="3583"/>
    <cellStyle name="Normal 4 2 2 7 2" xfId="10533"/>
    <cellStyle name="Normal 4 2 2 8" xfId="7037"/>
    <cellStyle name="Normal 4 2 3" xfId="119"/>
    <cellStyle name="Normal 4 2 3 2" xfId="333"/>
    <cellStyle name="Normal 4 2 3 2 2" xfId="803"/>
    <cellStyle name="Normal 4 2 3 2 2 2" xfId="1664"/>
    <cellStyle name="Normal 4 2 3 2 2 2 2" xfId="3390"/>
    <cellStyle name="Normal 4 2 3 2 2 2 2 2" xfId="6837"/>
    <cellStyle name="Normal 4 2 3 2 2 2 2 2 2" xfId="13787"/>
    <cellStyle name="Normal 4 2 3 2 2 2 2 3" xfId="10340"/>
    <cellStyle name="Normal 4 2 3 2 2 2 3" xfId="5121"/>
    <cellStyle name="Normal 4 2 3 2 2 2 3 2" xfId="12071"/>
    <cellStyle name="Normal 4 2 3 2 2 2 4" xfId="8614"/>
    <cellStyle name="Normal 4 2 3 2 2 3" xfId="2532"/>
    <cellStyle name="Normal 4 2 3 2 2 3 2" xfId="5979"/>
    <cellStyle name="Normal 4 2 3 2 2 3 2 2" xfId="12929"/>
    <cellStyle name="Normal 4 2 3 2 2 3 3" xfId="9482"/>
    <cellStyle name="Normal 4 2 3 2 2 4" xfId="4263"/>
    <cellStyle name="Normal 4 2 3 2 2 4 2" xfId="11213"/>
    <cellStyle name="Normal 4 2 3 2 2 5" xfId="7755"/>
    <cellStyle name="Normal 4 2 3 2 3" xfId="1235"/>
    <cellStyle name="Normal 4 2 3 2 3 2" xfId="2961"/>
    <cellStyle name="Normal 4 2 3 2 3 2 2" xfId="6408"/>
    <cellStyle name="Normal 4 2 3 2 3 2 2 2" xfId="13358"/>
    <cellStyle name="Normal 4 2 3 2 3 2 3" xfId="9911"/>
    <cellStyle name="Normal 4 2 3 2 3 3" xfId="4692"/>
    <cellStyle name="Normal 4 2 3 2 3 3 2" xfId="11642"/>
    <cellStyle name="Normal 4 2 3 2 3 4" xfId="8185"/>
    <cellStyle name="Normal 4 2 3 2 4" xfId="2103"/>
    <cellStyle name="Normal 4 2 3 2 4 2" xfId="5550"/>
    <cellStyle name="Normal 4 2 3 2 4 2 2" xfId="12500"/>
    <cellStyle name="Normal 4 2 3 2 4 3" xfId="9053"/>
    <cellStyle name="Normal 4 2 3 2 5" xfId="3834"/>
    <cellStyle name="Normal 4 2 3 2 5 2" xfId="10784"/>
    <cellStyle name="Normal 4 2 3 2 6" xfId="7289"/>
    <cellStyle name="Normal 4 2 3 3" xfId="599"/>
    <cellStyle name="Normal 4 2 3 3 2" xfId="1460"/>
    <cellStyle name="Normal 4 2 3 3 2 2" xfId="3186"/>
    <cellStyle name="Normal 4 2 3 3 2 2 2" xfId="6633"/>
    <cellStyle name="Normal 4 2 3 3 2 2 2 2" xfId="13583"/>
    <cellStyle name="Normal 4 2 3 3 2 2 3" xfId="10136"/>
    <cellStyle name="Normal 4 2 3 3 2 3" xfId="4917"/>
    <cellStyle name="Normal 4 2 3 3 2 3 2" xfId="11867"/>
    <cellStyle name="Normal 4 2 3 3 2 4" xfId="8410"/>
    <cellStyle name="Normal 4 2 3 3 3" xfId="2328"/>
    <cellStyle name="Normal 4 2 3 3 3 2" xfId="5775"/>
    <cellStyle name="Normal 4 2 3 3 3 2 2" xfId="12725"/>
    <cellStyle name="Normal 4 2 3 3 3 3" xfId="9278"/>
    <cellStyle name="Normal 4 2 3 3 4" xfId="4059"/>
    <cellStyle name="Normal 4 2 3 3 4 2" xfId="11009"/>
    <cellStyle name="Normal 4 2 3 3 5" xfId="7551"/>
    <cellStyle name="Normal 4 2 3 4" xfId="1031"/>
    <cellStyle name="Normal 4 2 3 4 2" xfId="2757"/>
    <cellStyle name="Normal 4 2 3 4 2 2" xfId="6204"/>
    <cellStyle name="Normal 4 2 3 4 2 2 2" xfId="13154"/>
    <cellStyle name="Normal 4 2 3 4 2 3" xfId="9707"/>
    <cellStyle name="Normal 4 2 3 4 3" xfId="4488"/>
    <cellStyle name="Normal 4 2 3 4 3 2" xfId="11438"/>
    <cellStyle name="Normal 4 2 3 4 4" xfId="7981"/>
    <cellStyle name="Normal 4 2 3 5" xfId="1899"/>
    <cellStyle name="Normal 4 2 3 5 2" xfId="5346"/>
    <cellStyle name="Normal 4 2 3 5 2 2" xfId="12296"/>
    <cellStyle name="Normal 4 2 3 5 3" xfId="8849"/>
    <cellStyle name="Normal 4 2 3 6" xfId="3630"/>
    <cellStyle name="Normal 4 2 3 6 2" xfId="10580"/>
    <cellStyle name="Normal 4 2 3 7" xfId="7083"/>
    <cellStyle name="Normal 4 2 4" xfId="255"/>
    <cellStyle name="Normal 4 2 4 2" xfId="725"/>
    <cellStyle name="Normal 4 2 4 2 2" xfId="1586"/>
    <cellStyle name="Normal 4 2 4 2 2 2" xfId="3312"/>
    <cellStyle name="Normal 4 2 4 2 2 2 2" xfId="6759"/>
    <cellStyle name="Normal 4 2 4 2 2 2 2 2" xfId="13709"/>
    <cellStyle name="Normal 4 2 4 2 2 2 3" xfId="10262"/>
    <cellStyle name="Normal 4 2 4 2 2 3" xfId="5043"/>
    <cellStyle name="Normal 4 2 4 2 2 3 2" xfId="11993"/>
    <cellStyle name="Normal 4 2 4 2 2 4" xfId="8536"/>
    <cellStyle name="Normal 4 2 4 2 3" xfId="2454"/>
    <cellStyle name="Normal 4 2 4 2 3 2" xfId="5901"/>
    <cellStyle name="Normal 4 2 4 2 3 2 2" xfId="12851"/>
    <cellStyle name="Normal 4 2 4 2 3 3" xfId="9404"/>
    <cellStyle name="Normal 4 2 4 2 4" xfId="4185"/>
    <cellStyle name="Normal 4 2 4 2 4 2" xfId="11135"/>
    <cellStyle name="Normal 4 2 4 2 5" xfId="7677"/>
    <cellStyle name="Normal 4 2 4 3" xfId="1157"/>
    <cellStyle name="Normal 4 2 4 3 2" xfId="2883"/>
    <cellStyle name="Normal 4 2 4 3 2 2" xfId="6330"/>
    <cellStyle name="Normal 4 2 4 3 2 2 2" xfId="13280"/>
    <cellStyle name="Normal 4 2 4 3 2 3" xfId="9833"/>
    <cellStyle name="Normal 4 2 4 3 3" xfId="4614"/>
    <cellStyle name="Normal 4 2 4 3 3 2" xfId="11564"/>
    <cellStyle name="Normal 4 2 4 3 4" xfId="8107"/>
    <cellStyle name="Normal 4 2 4 4" xfId="2025"/>
    <cellStyle name="Normal 4 2 4 4 2" xfId="5472"/>
    <cellStyle name="Normal 4 2 4 4 2 2" xfId="12422"/>
    <cellStyle name="Normal 4 2 4 4 3" xfId="8975"/>
    <cellStyle name="Normal 4 2 4 5" xfId="3756"/>
    <cellStyle name="Normal 4 2 4 5 2" xfId="10706"/>
    <cellStyle name="Normal 4 2 4 6" xfId="7211"/>
    <cellStyle name="Normal 4 2 5" xfId="521"/>
    <cellStyle name="Normal 4 2 5 2" xfId="1382"/>
    <cellStyle name="Normal 4 2 5 2 2" xfId="3108"/>
    <cellStyle name="Normal 4 2 5 2 2 2" xfId="6555"/>
    <cellStyle name="Normal 4 2 5 2 2 2 2" xfId="13505"/>
    <cellStyle name="Normal 4 2 5 2 2 3" xfId="10058"/>
    <cellStyle name="Normal 4 2 5 2 3" xfId="4839"/>
    <cellStyle name="Normal 4 2 5 2 3 2" xfId="11789"/>
    <cellStyle name="Normal 4 2 5 2 4" xfId="8332"/>
    <cellStyle name="Normal 4 2 5 3" xfId="2250"/>
    <cellStyle name="Normal 4 2 5 3 2" xfId="5697"/>
    <cellStyle name="Normal 4 2 5 3 2 2" xfId="12647"/>
    <cellStyle name="Normal 4 2 5 3 3" xfId="9200"/>
    <cellStyle name="Normal 4 2 5 4" xfId="3981"/>
    <cellStyle name="Normal 4 2 5 4 2" xfId="10931"/>
    <cellStyle name="Normal 4 2 5 5" xfId="7473"/>
    <cellStyle name="Normal 4 2 6" xfId="953"/>
    <cellStyle name="Normal 4 2 6 2" xfId="2679"/>
    <cellStyle name="Normal 4 2 6 2 2" xfId="6126"/>
    <cellStyle name="Normal 4 2 6 2 2 2" xfId="13076"/>
    <cellStyle name="Normal 4 2 6 2 3" xfId="9629"/>
    <cellStyle name="Normal 4 2 6 3" xfId="4410"/>
    <cellStyle name="Normal 4 2 6 3 2" xfId="11360"/>
    <cellStyle name="Normal 4 2 6 4" xfId="7903"/>
    <cellStyle name="Normal 4 2 7" xfId="1821"/>
    <cellStyle name="Normal 4 2 7 2" xfId="5268"/>
    <cellStyle name="Normal 4 2 7 2 2" xfId="12218"/>
    <cellStyle name="Normal 4 2 7 3" xfId="8771"/>
    <cellStyle name="Normal 4 2 8" xfId="3551"/>
    <cellStyle name="Normal 4 2 8 2" xfId="10501"/>
    <cellStyle name="Normal 4 2 9" xfId="7005"/>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2 2 2" xfId="13803"/>
    <cellStyle name="Normal 4 3 2 2 2 2 2 3" xfId="10356"/>
    <cellStyle name="Normal 4 3 2 2 2 2 3" xfId="5137"/>
    <cellStyle name="Normal 4 3 2 2 2 2 3 2" xfId="12087"/>
    <cellStyle name="Normal 4 3 2 2 2 2 4" xfId="8630"/>
    <cellStyle name="Normal 4 3 2 2 2 3" xfId="2548"/>
    <cellStyle name="Normal 4 3 2 2 2 3 2" xfId="5995"/>
    <cellStyle name="Normal 4 3 2 2 2 3 2 2" xfId="12945"/>
    <cellStyle name="Normal 4 3 2 2 2 3 3" xfId="9498"/>
    <cellStyle name="Normal 4 3 2 2 2 4" xfId="4279"/>
    <cellStyle name="Normal 4 3 2 2 2 4 2" xfId="11229"/>
    <cellStyle name="Normal 4 3 2 2 2 5" xfId="7771"/>
    <cellStyle name="Normal 4 3 2 2 3" xfId="1251"/>
    <cellStyle name="Normal 4 3 2 2 3 2" xfId="2977"/>
    <cellStyle name="Normal 4 3 2 2 3 2 2" xfId="6424"/>
    <cellStyle name="Normal 4 3 2 2 3 2 2 2" xfId="13374"/>
    <cellStyle name="Normal 4 3 2 2 3 2 3" xfId="9927"/>
    <cellStyle name="Normal 4 3 2 2 3 3" xfId="4708"/>
    <cellStyle name="Normal 4 3 2 2 3 3 2" xfId="11658"/>
    <cellStyle name="Normal 4 3 2 2 3 4" xfId="8201"/>
    <cellStyle name="Normal 4 3 2 2 4" xfId="2119"/>
    <cellStyle name="Normal 4 3 2 2 4 2" xfId="5566"/>
    <cellStyle name="Normal 4 3 2 2 4 2 2" xfId="12516"/>
    <cellStyle name="Normal 4 3 2 2 4 3" xfId="9069"/>
    <cellStyle name="Normal 4 3 2 2 5" xfId="3850"/>
    <cellStyle name="Normal 4 3 2 2 5 2" xfId="10800"/>
    <cellStyle name="Normal 4 3 2 2 6" xfId="7305"/>
    <cellStyle name="Normal 4 3 2 3" xfId="615"/>
    <cellStyle name="Normal 4 3 2 3 2" xfId="1476"/>
    <cellStyle name="Normal 4 3 2 3 2 2" xfId="3202"/>
    <cellStyle name="Normal 4 3 2 3 2 2 2" xfId="6649"/>
    <cellStyle name="Normal 4 3 2 3 2 2 2 2" xfId="13599"/>
    <cellStyle name="Normal 4 3 2 3 2 2 3" xfId="10152"/>
    <cellStyle name="Normal 4 3 2 3 2 3" xfId="4933"/>
    <cellStyle name="Normal 4 3 2 3 2 3 2" xfId="11883"/>
    <cellStyle name="Normal 4 3 2 3 2 4" xfId="8426"/>
    <cellStyle name="Normal 4 3 2 3 3" xfId="2344"/>
    <cellStyle name="Normal 4 3 2 3 3 2" xfId="5791"/>
    <cellStyle name="Normal 4 3 2 3 3 2 2" xfId="12741"/>
    <cellStyle name="Normal 4 3 2 3 3 3" xfId="9294"/>
    <cellStyle name="Normal 4 3 2 3 4" xfId="4075"/>
    <cellStyle name="Normal 4 3 2 3 4 2" xfId="11025"/>
    <cellStyle name="Normal 4 3 2 3 5" xfId="7567"/>
    <cellStyle name="Normal 4 3 2 4" xfId="1047"/>
    <cellStyle name="Normal 4 3 2 4 2" xfId="2773"/>
    <cellStyle name="Normal 4 3 2 4 2 2" xfId="6220"/>
    <cellStyle name="Normal 4 3 2 4 2 2 2" xfId="13170"/>
    <cellStyle name="Normal 4 3 2 4 2 3" xfId="9723"/>
    <cellStyle name="Normal 4 3 2 4 3" xfId="4504"/>
    <cellStyle name="Normal 4 3 2 4 3 2" xfId="11454"/>
    <cellStyle name="Normal 4 3 2 4 4" xfId="7997"/>
    <cellStyle name="Normal 4 3 2 5" xfId="1915"/>
    <cellStyle name="Normal 4 3 2 5 2" xfId="5362"/>
    <cellStyle name="Normal 4 3 2 5 2 2" xfId="12312"/>
    <cellStyle name="Normal 4 3 2 5 3" xfId="8865"/>
    <cellStyle name="Normal 4 3 2 6" xfId="3646"/>
    <cellStyle name="Normal 4 3 2 6 2" xfId="10596"/>
    <cellStyle name="Normal 4 3 2 7" xfId="7099"/>
    <cellStyle name="Normal 4 3 3" xfId="271"/>
    <cellStyle name="Normal 4 3 3 2" xfId="741"/>
    <cellStyle name="Normal 4 3 3 2 2" xfId="1602"/>
    <cellStyle name="Normal 4 3 3 2 2 2" xfId="3328"/>
    <cellStyle name="Normal 4 3 3 2 2 2 2" xfId="6775"/>
    <cellStyle name="Normal 4 3 3 2 2 2 2 2" xfId="13725"/>
    <cellStyle name="Normal 4 3 3 2 2 2 3" xfId="10278"/>
    <cellStyle name="Normal 4 3 3 2 2 3" xfId="5059"/>
    <cellStyle name="Normal 4 3 3 2 2 3 2" xfId="12009"/>
    <cellStyle name="Normal 4 3 3 2 2 4" xfId="8552"/>
    <cellStyle name="Normal 4 3 3 2 3" xfId="2470"/>
    <cellStyle name="Normal 4 3 3 2 3 2" xfId="5917"/>
    <cellStyle name="Normal 4 3 3 2 3 2 2" xfId="12867"/>
    <cellStyle name="Normal 4 3 3 2 3 3" xfId="9420"/>
    <cellStyle name="Normal 4 3 3 2 4" xfId="4201"/>
    <cellStyle name="Normal 4 3 3 2 4 2" xfId="11151"/>
    <cellStyle name="Normal 4 3 3 2 5" xfId="7693"/>
    <cellStyle name="Normal 4 3 3 3" xfId="1173"/>
    <cellStyle name="Normal 4 3 3 3 2" xfId="2899"/>
    <cellStyle name="Normal 4 3 3 3 2 2" xfId="6346"/>
    <cellStyle name="Normal 4 3 3 3 2 2 2" xfId="13296"/>
    <cellStyle name="Normal 4 3 3 3 2 3" xfId="9849"/>
    <cellStyle name="Normal 4 3 3 3 3" xfId="4630"/>
    <cellStyle name="Normal 4 3 3 3 3 2" xfId="11580"/>
    <cellStyle name="Normal 4 3 3 3 4" xfId="8123"/>
    <cellStyle name="Normal 4 3 3 4" xfId="2041"/>
    <cellStyle name="Normal 4 3 3 4 2" xfId="5488"/>
    <cellStyle name="Normal 4 3 3 4 2 2" xfId="12438"/>
    <cellStyle name="Normal 4 3 3 4 3" xfId="8991"/>
    <cellStyle name="Normal 4 3 3 5" xfId="3772"/>
    <cellStyle name="Normal 4 3 3 5 2" xfId="10722"/>
    <cellStyle name="Normal 4 3 3 6" xfId="7227"/>
    <cellStyle name="Normal 4 3 4" xfId="537"/>
    <cellStyle name="Normal 4 3 4 2" xfId="1398"/>
    <cellStyle name="Normal 4 3 4 2 2" xfId="3124"/>
    <cellStyle name="Normal 4 3 4 2 2 2" xfId="6571"/>
    <cellStyle name="Normal 4 3 4 2 2 2 2" xfId="13521"/>
    <cellStyle name="Normal 4 3 4 2 2 3" xfId="10074"/>
    <cellStyle name="Normal 4 3 4 2 3" xfId="4855"/>
    <cellStyle name="Normal 4 3 4 2 3 2" xfId="11805"/>
    <cellStyle name="Normal 4 3 4 2 4" xfId="8348"/>
    <cellStyle name="Normal 4 3 4 3" xfId="2266"/>
    <cellStyle name="Normal 4 3 4 3 2" xfId="5713"/>
    <cellStyle name="Normal 4 3 4 3 2 2" xfId="12663"/>
    <cellStyle name="Normal 4 3 4 3 3" xfId="9216"/>
    <cellStyle name="Normal 4 3 4 4" xfId="3997"/>
    <cellStyle name="Normal 4 3 4 4 2" xfId="10947"/>
    <cellStyle name="Normal 4 3 4 5" xfId="7489"/>
    <cellStyle name="Normal 4 3 5" xfId="969"/>
    <cellStyle name="Normal 4 3 5 2" xfId="2695"/>
    <cellStyle name="Normal 4 3 5 2 2" xfId="6142"/>
    <cellStyle name="Normal 4 3 5 2 2 2" xfId="13092"/>
    <cellStyle name="Normal 4 3 5 2 3" xfId="9645"/>
    <cellStyle name="Normal 4 3 5 3" xfId="4426"/>
    <cellStyle name="Normal 4 3 5 3 2" xfId="11376"/>
    <cellStyle name="Normal 4 3 5 4" xfId="7919"/>
    <cellStyle name="Normal 4 3 6" xfId="1837"/>
    <cellStyle name="Normal 4 3 6 2" xfId="5284"/>
    <cellStyle name="Normal 4 3 6 2 2" xfId="12234"/>
    <cellStyle name="Normal 4 3 6 3" xfId="8787"/>
    <cellStyle name="Normal 4 3 7" xfId="3567"/>
    <cellStyle name="Normal 4 3 7 2" xfId="10517"/>
    <cellStyle name="Normal 4 3 8" xfId="7021"/>
    <cellStyle name="Normal 4 4" xfId="103"/>
    <cellStyle name="Normal 4 4 2" xfId="317"/>
    <cellStyle name="Normal 4 4 2 2" xfId="787"/>
    <cellStyle name="Normal 4 4 2 2 2" xfId="1648"/>
    <cellStyle name="Normal 4 4 2 2 2 2" xfId="3374"/>
    <cellStyle name="Normal 4 4 2 2 2 2 2" xfId="6821"/>
    <cellStyle name="Normal 4 4 2 2 2 2 2 2" xfId="13771"/>
    <cellStyle name="Normal 4 4 2 2 2 2 3" xfId="10324"/>
    <cellStyle name="Normal 4 4 2 2 2 3" xfId="5105"/>
    <cellStyle name="Normal 4 4 2 2 2 3 2" xfId="12055"/>
    <cellStyle name="Normal 4 4 2 2 2 4" xfId="8598"/>
    <cellStyle name="Normal 4 4 2 2 3" xfId="2516"/>
    <cellStyle name="Normal 4 4 2 2 3 2" xfId="5963"/>
    <cellStyle name="Normal 4 4 2 2 3 2 2" xfId="12913"/>
    <cellStyle name="Normal 4 4 2 2 3 3" xfId="9466"/>
    <cellStyle name="Normal 4 4 2 2 4" xfId="4247"/>
    <cellStyle name="Normal 4 4 2 2 4 2" xfId="11197"/>
    <cellStyle name="Normal 4 4 2 2 5" xfId="7739"/>
    <cellStyle name="Normal 4 4 2 3" xfId="1219"/>
    <cellStyle name="Normal 4 4 2 3 2" xfId="2945"/>
    <cellStyle name="Normal 4 4 2 3 2 2" xfId="6392"/>
    <cellStyle name="Normal 4 4 2 3 2 2 2" xfId="13342"/>
    <cellStyle name="Normal 4 4 2 3 2 3" xfId="9895"/>
    <cellStyle name="Normal 4 4 2 3 3" xfId="4676"/>
    <cellStyle name="Normal 4 4 2 3 3 2" xfId="11626"/>
    <cellStyle name="Normal 4 4 2 3 4" xfId="8169"/>
    <cellStyle name="Normal 4 4 2 4" xfId="2087"/>
    <cellStyle name="Normal 4 4 2 4 2" xfId="5534"/>
    <cellStyle name="Normal 4 4 2 4 2 2" xfId="12484"/>
    <cellStyle name="Normal 4 4 2 4 3" xfId="9037"/>
    <cellStyle name="Normal 4 4 2 5" xfId="3818"/>
    <cellStyle name="Normal 4 4 2 5 2" xfId="10768"/>
    <cellStyle name="Normal 4 4 2 6" xfId="7273"/>
    <cellStyle name="Normal 4 4 3" xfId="583"/>
    <cellStyle name="Normal 4 4 3 2" xfId="1444"/>
    <cellStyle name="Normal 4 4 3 2 2" xfId="3170"/>
    <cellStyle name="Normal 4 4 3 2 2 2" xfId="6617"/>
    <cellStyle name="Normal 4 4 3 2 2 2 2" xfId="13567"/>
    <cellStyle name="Normal 4 4 3 2 2 3" xfId="10120"/>
    <cellStyle name="Normal 4 4 3 2 3" xfId="4901"/>
    <cellStyle name="Normal 4 4 3 2 3 2" xfId="11851"/>
    <cellStyle name="Normal 4 4 3 2 4" xfId="8394"/>
    <cellStyle name="Normal 4 4 3 3" xfId="2312"/>
    <cellStyle name="Normal 4 4 3 3 2" xfId="5759"/>
    <cellStyle name="Normal 4 4 3 3 2 2" xfId="12709"/>
    <cellStyle name="Normal 4 4 3 3 3" xfId="9262"/>
    <cellStyle name="Normal 4 4 3 4" xfId="4043"/>
    <cellStyle name="Normal 4 4 3 4 2" xfId="10993"/>
    <cellStyle name="Normal 4 4 3 5" xfId="7535"/>
    <cellStyle name="Normal 4 4 4" xfId="1015"/>
    <cellStyle name="Normal 4 4 4 2" xfId="2741"/>
    <cellStyle name="Normal 4 4 4 2 2" xfId="6188"/>
    <cellStyle name="Normal 4 4 4 2 2 2" xfId="13138"/>
    <cellStyle name="Normal 4 4 4 2 3" xfId="9691"/>
    <cellStyle name="Normal 4 4 4 3" xfId="4472"/>
    <cellStyle name="Normal 4 4 4 3 2" xfId="11422"/>
    <cellStyle name="Normal 4 4 4 4" xfId="7965"/>
    <cellStyle name="Normal 4 4 5" xfId="1883"/>
    <cellStyle name="Normal 4 4 5 2" xfId="5330"/>
    <cellStyle name="Normal 4 4 5 2 2" xfId="12280"/>
    <cellStyle name="Normal 4 4 5 3" xfId="8833"/>
    <cellStyle name="Normal 4 4 6" xfId="3614"/>
    <cellStyle name="Normal 4 4 6 2" xfId="10564"/>
    <cellStyle name="Normal 4 4 7" xfId="7067"/>
    <cellStyle name="Normal 4 5" xfId="239"/>
    <cellStyle name="Normal 4 5 2" xfId="709"/>
    <cellStyle name="Normal 4 5 2 2" xfId="1570"/>
    <cellStyle name="Normal 4 5 2 2 2" xfId="3296"/>
    <cellStyle name="Normal 4 5 2 2 2 2" xfId="6743"/>
    <cellStyle name="Normal 4 5 2 2 2 2 2" xfId="13693"/>
    <cellStyle name="Normal 4 5 2 2 2 3" xfId="10246"/>
    <cellStyle name="Normal 4 5 2 2 3" xfId="5027"/>
    <cellStyle name="Normal 4 5 2 2 3 2" xfId="11977"/>
    <cellStyle name="Normal 4 5 2 2 4" xfId="8520"/>
    <cellStyle name="Normal 4 5 2 3" xfId="2438"/>
    <cellStyle name="Normal 4 5 2 3 2" xfId="5885"/>
    <cellStyle name="Normal 4 5 2 3 2 2" xfId="12835"/>
    <cellStyle name="Normal 4 5 2 3 3" xfId="9388"/>
    <cellStyle name="Normal 4 5 2 4" xfId="4169"/>
    <cellStyle name="Normal 4 5 2 4 2" xfId="11119"/>
    <cellStyle name="Normal 4 5 2 5" xfId="7661"/>
    <cellStyle name="Normal 4 5 3" xfId="1141"/>
    <cellStyle name="Normal 4 5 3 2" xfId="2867"/>
    <cellStyle name="Normal 4 5 3 2 2" xfId="6314"/>
    <cellStyle name="Normal 4 5 3 2 2 2" xfId="13264"/>
    <cellStyle name="Normal 4 5 3 2 3" xfId="9817"/>
    <cellStyle name="Normal 4 5 3 3" xfId="4598"/>
    <cellStyle name="Normal 4 5 3 3 2" xfId="11548"/>
    <cellStyle name="Normal 4 5 3 4" xfId="8091"/>
    <cellStyle name="Normal 4 5 4" xfId="2009"/>
    <cellStyle name="Normal 4 5 4 2" xfId="5456"/>
    <cellStyle name="Normal 4 5 4 2 2" xfId="12406"/>
    <cellStyle name="Normal 4 5 4 3" xfId="8959"/>
    <cellStyle name="Normal 4 5 5" xfId="3740"/>
    <cellStyle name="Normal 4 5 5 2" xfId="10690"/>
    <cellStyle name="Normal 4 5 6" xfId="7195"/>
    <cellStyle name="Normal 4 6" xfId="505"/>
    <cellStyle name="Normal 4 6 2" xfId="1366"/>
    <cellStyle name="Normal 4 6 2 2" xfId="3092"/>
    <cellStyle name="Normal 4 6 2 2 2" xfId="6539"/>
    <cellStyle name="Normal 4 6 2 2 2 2" xfId="13489"/>
    <cellStyle name="Normal 4 6 2 2 3" xfId="10042"/>
    <cellStyle name="Normal 4 6 2 3" xfId="4823"/>
    <cellStyle name="Normal 4 6 2 3 2" xfId="11773"/>
    <cellStyle name="Normal 4 6 2 4" xfId="8316"/>
    <cellStyle name="Normal 4 6 3" xfId="2234"/>
    <cellStyle name="Normal 4 6 3 2" xfId="5681"/>
    <cellStyle name="Normal 4 6 3 2 2" xfId="12631"/>
    <cellStyle name="Normal 4 6 3 3" xfId="9184"/>
    <cellStyle name="Normal 4 6 4" xfId="3965"/>
    <cellStyle name="Normal 4 6 4 2" xfId="10915"/>
    <cellStyle name="Normal 4 6 5" xfId="7457"/>
    <cellStyle name="Normal 4 7" xfId="937"/>
    <cellStyle name="Normal 4 7 2" xfId="2663"/>
    <cellStyle name="Normal 4 7 2 2" xfId="6110"/>
    <cellStyle name="Normal 4 7 2 2 2" xfId="13060"/>
    <cellStyle name="Normal 4 7 2 3" xfId="9613"/>
    <cellStyle name="Normal 4 7 3" xfId="4394"/>
    <cellStyle name="Normal 4 7 3 2" xfId="11344"/>
    <cellStyle name="Normal 4 7 4" xfId="7887"/>
    <cellStyle name="Normal 4 8" xfId="1805"/>
    <cellStyle name="Normal 4 8 2" xfId="5252"/>
    <cellStyle name="Normal 4 8 2 2" xfId="12202"/>
    <cellStyle name="Normal 4 8 3" xfId="8755"/>
    <cellStyle name="Normal 4 9" xfId="3535"/>
    <cellStyle name="Normal 4 9 2" xfId="10485"/>
    <cellStyle name="Normal 5" xfId="15"/>
    <cellStyle name="Normal 6" xfId="19"/>
    <cellStyle name="Normal 6 10" xfId="6996"/>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2 2 2" xfId="13826"/>
    <cellStyle name="Normal 6 2 2 2 2 2 2 2 3" xfId="10379"/>
    <cellStyle name="Normal 6 2 2 2 2 2 2 3" xfId="5160"/>
    <cellStyle name="Normal 6 2 2 2 2 2 2 3 2" xfId="12110"/>
    <cellStyle name="Normal 6 2 2 2 2 2 2 4" xfId="8653"/>
    <cellStyle name="Normal 6 2 2 2 2 2 3" xfId="2571"/>
    <cellStyle name="Normal 6 2 2 2 2 2 3 2" xfId="6018"/>
    <cellStyle name="Normal 6 2 2 2 2 2 3 2 2" xfId="12968"/>
    <cellStyle name="Normal 6 2 2 2 2 2 3 3" xfId="9521"/>
    <cellStyle name="Normal 6 2 2 2 2 2 4" xfId="4302"/>
    <cellStyle name="Normal 6 2 2 2 2 2 4 2" xfId="11252"/>
    <cellStyle name="Normal 6 2 2 2 2 2 5" xfId="7794"/>
    <cellStyle name="Normal 6 2 2 2 2 3" xfId="1274"/>
    <cellStyle name="Normal 6 2 2 2 2 3 2" xfId="3000"/>
    <cellStyle name="Normal 6 2 2 2 2 3 2 2" xfId="6447"/>
    <cellStyle name="Normal 6 2 2 2 2 3 2 2 2" xfId="13397"/>
    <cellStyle name="Normal 6 2 2 2 2 3 2 3" xfId="9950"/>
    <cellStyle name="Normal 6 2 2 2 2 3 3" xfId="4731"/>
    <cellStyle name="Normal 6 2 2 2 2 3 3 2" xfId="11681"/>
    <cellStyle name="Normal 6 2 2 2 2 3 4" xfId="8224"/>
    <cellStyle name="Normal 6 2 2 2 2 4" xfId="2142"/>
    <cellStyle name="Normal 6 2 2 2 2 4 2" xfId="5589"/>
    <cellStyle name="Normal 6 2 2 2 2 4 2 2" xfId="12539"/>
    <cellStyle name="Normal 6 2 2 2 2 4 3" xfId="9092"/>
    <cellStyle name="Normal 6 2 2 2 2 5" xfId="3873"/>
    <cellStyle name="Normal 6 2 2 2 2 5 2" xfId="10823"/>
    <cellStyle name="Normal 6 2 2 2 2 6" xfId="7328"/>
    <cellStyle name="Normal 6 2 2 2 3" xfId="638"/>
    <cellStyle name="Normal 6 2 2 2 3 2" xfId="1499"/>
    <cellStyle name="Normal 6 2 2 2 3 2 2" xfId="3225"/>
    <cellStyle name="Normal 6 2 2 2 3 2 2 2" xfId="6672"/>
    <cellStyle name="Normal 6 2 2 2 3 2 2 2 2" xfId="13622"/>
    <cellStyle name="Normal 6 2 2 2 3 2 2 3" xfId="10175"/>
    <cellStyle name="Normal 6 2 2 2 3 2 3" xfId="4956"/>
    <cellStyle name="Normal 6 2 2 2 3 2 3 2" xfId="11906"/>
    <cellStyle name="Normal 6 2 2 2 3 2 4" xfId="8449"/>
    <cellStyle name="Normal 6 2 2 2 3 3" xfId="2367"/>
    <cellStyle name="Normal 6 2 2 2 3 3 2" xfId="5814"/>
    <cellStyle name="Normal 6 2 2 2 3 3 2 2" xfId="12764"/>
    <cellStyle name="Normal 6 2 2 2 3 3 3" xfId="9317"/>
    <cellStyle name="Normal 6 2 2 2 3 4" xfId="4098"/>
    <cellStyle name="Normal 6 2 2 2 3 4 2" xfId="11048"/>
    <cellStyle name="Normal 6 2 2 2 3 5" xfId="7590"/>
    <cellStyle name="Normal 6 2 2 2 4" xfId="1070"/>
    <cellStyle name="Normal 6 2 2 2 4 2" xfId="2796"/>
    <cellStyle name="Normal 6 2 2 2 4 2 2" xfId="6243"/>
    <cellStyle name="Normal 6 2 2 2 4 2 2 2" xfId="13193"/>
    <cellStyle name="Normal 6 2 2 2 4 2 3" xfId="9746"/>
    <cellStyle name="Normal 6 2 2 2 4 3" xfId="4527"/>
    <cellStyle name="Normal 6 2 2 2 4 3 2" xfId="11477"/>
    <cellStyle name="Normal 6 2 2 2 4 4" xfId="8020"/>
    <cellStyle name="Normal 6 2 2 2 5" xfId="1938"/>
    <cellStyle name="Normal 6 2 2 2 5 2" xfId="5385"/>
    <cellStyle name="Normal 6 2 2 2 5 2 2" xfId="12335"/>
    <cellStyle name="Normal 6 2 2 2 5 3" xfId="8888"/>
    <cellStyle name="Normal 6 2 2 2 6" xfId="3669"/>
    <cellStyle name="Normal 6 2 2 2 6 2" xfId="10619"/>
    <cellStyle name="Normal 6 2 2 2 7" xfId="7122"/>
    <cellStyle name="Normal 6 2 2 3" xfId="294"/>
    <cellStyle name="Normal 6 2 2 3 2" xfId="764"/>
    <cellStyle name="Normal 6 2 2 3 2 2" xfId="1625"/>
    <cellStyle name="Normal 6 2 2 3 2 2 2" xfId="3351"/>
    <cellStyle name="Normal 6 2 2 3 2 2 2 2" xfId="6798"/>
    <cellStyle name="Normal 6 2 2 3 2 2 2 2 2" xfId="13748"/>
    <cellStyle name="Normal 6 2 2 3 2 2 2 3" xfId="10301"/>
    <cellStyle name="Normal 6 2 2 3 2 2 3" xfId="5082"/>
    <cellStyle name="Normal 6 2 2 3 2 2 3 2" xfId="12032"/>
    <cellStyle name="Normal 6 2 2 3 2 2 4" xfId="8575"/>
    <cellStyle name="Normal 6 2 2 3 2 3" xfId="2493"/>
    <cellStyle name="Normal 6 2 2 3 2 3 2" xfId="5940"/>
    <cellStyle name="Normal 6 2 2 3 2 3 2 2" xfId="12890"/>
    <cellStyle name="Normal 6 2 2 3 2 3 3" xfId="9443"/>
    <cellStyle name="Normal 6 2 2 3 2 4" xfId="4224"/>
    <cellStyle name="Normal 6 2 2 3 2 4 2" xfId="11174"/>
    <cellStyle name="Normal 6 2 2 3 2 5" xfId="7716"/>
    <cellStyle name="Normal 6 2 2 3 3" xfId="1196"/>
    <cellStyle name="Normal 6 2 2 3 3 2" xfId="2922"/>
    <cellStyle name="Normal 6 2 2 3 3 2 2" xfId="6369"/>
    <cellStyle name="Normal 6 2 2 3 3 2 2 2" xfId="13319"/>
    <cellStyle name="Normal 6 2 2 3 3 2 3" xfId="9872"/>
    <cellStyle name="Normal 6 2 2 3 3 3" xfId="4653"/>
    <cellStyle name="Normal 6 2 2 3 3 3 2" xfId="11603"/>
    <cellStyle name="Normal 6 2 2 3 3 4" xfId="8146"/>
    <cellStyle name="Normal 6 2 2 3 4" xfId="2064"/>
    <cellStyle name="Normal 6 2 2 3 4 2" xfId="5511"/>
    <cellStyle name="Normal 6 2 2 3 4 2 2" xfId="12461"/>
    <cellStyle name="Normal 6 2 2 3 4 3" xfId="9014"/>
    <cellStyle name="Normal 6 2 2 3 5" xfId="3795"/>
    <cellStyle name="Normal 6 2 2 3 5 2" xfId="10745"/>
    <cellStyle name="Normal 6 2 2 3 6" xfId="7250"/>
    <cellStyle name="Normal 6 2 2 4" xfId="560"/>
    <cellStyle name="Normal 6 2 2 4 2" xfId="1421"/>
    <cellStyle name="Normal 6 2 2 4 2 2" xfId="3147"/>
    <cellStyle name="Normal 6 2 2 4 2 2 2" xfId="6594"/>
    <cellStyle name="Normal 6 2 2 4 2 2 2 2" xfId="13544"/>
    <cellStyle name="Normal 6 2 2 4 2 2 3" xfId="10097"/>
    <cellStyle name="Normal 6 2 2 4 2 3" xfId="4878"/>
    <cellStyle name="Normal 6 2 2 4 2 3 2" xfId="11828"/>
    <cellStyle name="Normal 6 2 2 4 2 4" xfId="8371"/>
    <cellStyle name="Normal 6 2 2 4 3" xfId="2289"/>
    <cellStyle name="Normal 6 2 2 4 3 2" xfId="5736"/>
    <cellStyle name="Normal 6 2 2 4 3 2 2" xfId="12686"/>
    <cellStyle name="Normal 6 2 2 4 3 3" xfId="9239"/>
    <cellStyle name="Normal 6 2 2 4 4" xfId="4020"/>
    <cellStyle name="Normal 6 2 2 4 4 2" xfId="10970"/>
    <cellStyle name="Normal 6 2 2 4 5" xfId="7512"/>
    <cellStyle name="Normal 6 2 2 5" xfId="992"/>
    <cellStyle name="Normal 6 2 2 5 2" xfId="2718"/>
    <cellStyle name="Normal 6 2 2 5 2 2" xfId="6165"/>
    <cellStyle name="Normal 6 2 2 5 2 2 2" xfId="13115"/>
    <cellStyle name="Normal 6 2 2 5 2 3" xfId="9668"/>
    <cellStyle name="Normal 6 2 2 5 3" xfId="4449"/>
    <cellStyle name="Normal 6 2 2 5 3 2" xfId="11399"/>
    <cellStyle name="Normal 6 2 2 5 4" xfId="7942"/>
    <cellStyle name="Normal 6 2 2 6" xfId="1860"/>
    <cellStyle name="Normal 6 2 2 6 2" xfId="5307"/>
    <cellStyle name="Normal 6 2 2 6 2 2" xfId="12257"/>
    <cellStyle name="Normal 6 2 2 6 3" xfId="8810"/>
    <cellStyle name="Normal 6 2 2 7" xfId="3590"/>
    <cellStyle name="Normal 6 2 2 7 2" xfId="10540"/>
    <cellStyle name="Normal 6 2 2 8" xfId="7044"/>
    <cellStyle name="Normal 6 2 3" xfId="126"/>
    <cellStyle name="Normal 6 2 3 2" xfId="340"/>
    <cellStyle name="Normal 6 2 3 2 2" xfId="810"/>
    <cellStyle name="Normal 6 2 3 2 2 2" xfId="1671"/>
    <cellStyle name="Normal 6 2 3 2 2 2 2" xfId="3397"/>
    <cellStyle name="Normal 6 2 3 2 2 2 2 2" xfId="6844"/>
    <cellStyle name="Normal 6 2 3 2 2 2 2 2 2" xfId="13794"/>
    <cellStyle name="Normal 6 2 3 2 2 2 2 3" xfId="10347"/>
    <cellStyle name="Normal 6 2 3 2 2 2 3" xfId="5128"/>
    <cellStyle name="Normal 6 2 3 2 2 2 3 2" xfId="12078"/>
    <cellStyle name="Normal 6 2 3 2 2 2 4" xfId="8621"/>
    <cellStyle name="Normal 6 2 3 2 2 3" xfId="2539"/>
    <cellStyle name="Normal 6 2 3 2 2 3 2" xfId="5986"/>
    <cellStyle name="Normal 6 2 3 2 2 3 2 2" xfId="12936"/>
    <cellStyle name="Normal 6 2 3 2 2 3 3" xfId="9489"/>
    <cellStyle name="Normal 6 2 3 2 2 4" xfId="4270"/>
    <cellStyle name="Normal 6 2 3 2 2 4 2" xfId="11220"/>
    <cellStyle name="Normal 6 2 3 2 2 5" xfId="7762"/>
    <cellStyle name="Normal 6 2 3 2 3" xfId="1242"/>
    <cellStyle name="Normal 6 2 3 2 3 2" xfId="2968"/>
    <cellStyle name="Normal 6 2 3 2 3 2 2" xfId="6415"/>
    <cellStyle name="Normal 6 2 3 2 3 2 2 2" xfId="13365"/>
    <cellStyle name="Normal 6 2 3 2 3 2 3" xfId="9918"/>
    <cellStyle name="Normal 6 2 3 2 3 3" xfId="4699"/>
    <cellStyle name="Normal 6 2 3 2 3 3 2" xfId="11649"/>
    <cellStyle name="Normal 6 2 3 2 3 4" xfId="8192"/>
    <cellStyle name="Normal 6 2 3 2 4" xfId="2110"/>
    <cellStyle name="Normal 6 2 3 2 4 2" xfId="5557"/>
    <cellStyle name="Normal 6 2 3 2 4 2 2" xfId="12507"/>
    <cellStyle name="Normal 6 2 3 2 4 3" xfId="9060"/>
    <cellStyle name="Normal 6 2 3 2 5" xfId="3841"/>
    <cellStyle name="Normal 6 2 3 2 5 2" xfId="10791"/>
    <cellStyle name="Normal 6 2 3 2 6" xfId="7296"/>
    <cellStyle name="Normal 6 2 3 3" xfId="606"/>
    <cellStyle name="Normal 6 2 3 3 2" xfId="1467"/>
    <cellStyle name="Normal 6 2 3 3 2 2" xfId="3193"/>
    <cellStyle name="Normal 6 2 3 3 2 2 2" xfId="6640"/>
    <cellStyle name="Normal 6 2 3 3 2 2 2 2" xfId="13590"/>
    <cellStyle name="Normal 6 2 3 3 2 2 3" xfId="10143"/>
    <cellStyle name="Normal 6 2 3 3 2 3" xfId="4924"/>
    <cellStyle name="Normal 6 2 3 3 2 3 2" xfId="11874"/>
    <cellStyle name="Normal 6 2 3 3 2 4" xfId="8417"/>
    <cellStyle name="Normal 6 2 3 3 3" xfId="2335"/>
    <cellStyle name="Normal 6 2 3 3 3 2" xfId="5782"/>
    <cellStyle name="Normal 6 2 3 3 3 2 2" xfId="12732"/>
    <cellStyle name="Normal 6 2 3 3 3 3" xfId="9285"/>
    <cellStyle name="Normal 6 2 3 3 4" xfId="4066"/>
    <cellStyle name="Normal 6 2 3 3 4 2" xfId="11016"/>
    <cellStyle name="Normal 6 2 3 3 5" xfId="7558"/>
    <cellStyle name="Normal 6 2 3 4" xfId="1038"/>
    <cellStyle name="Normal 6 2 3 4 2" xfId="2764"/>
    <cellStyle name="Normal 6 2 3 4 2 2" xfId="6211"/>
    <cellStyle name="Normal 6 2 3 4 2 2 2" xfId="13161"/>
    <cellStyle name="Normal 6 2 3 4 2 3" xfId="9714"/>
    <cellStyle name="Normal 6 2 3 4 3" xfId="4495"/>
    <cellStyle name="Normal 6 2 3 4 3 2" xfId="11445"/>
    <cellStyle name="Normal 6 2 3 4 4" xfId="7988"/>
    <cellStyle name="Normal 6 2 3 5" xfId="1906"/>
    <cellStyle name="Normal 6 2 3 5 2" xfId="5353"/>
    <cellStyle name="Normal 6 2 3 5 2 2" xfId="12303"/>
    <cellStyle name="Normal 6 2 3 5 3" xfId="8856"/>
    <cellStyle name="Normal 6 2 3 6" xfId="3637"/>
    <cellStyle name="Normal 6 2 3 6 2" xfId="10587"/>
    <cellStyle name="Normal 6 2 3 7" xfId="7090"/>
    <cellStyle name="Normal 6 2 4" xfId="262"/>
    <cellStyle name="Normal 6 2 4 2" xfId="732"/>
    <cellStyle name="Normal 6 2 4 2 2" xfId="1593"/>
    <cellStyle name="Normal 6 2 4 2 2 2" xfId="3319"/>
    <cellStyle name="Normal 6 2 4 2 2 2 2" xfId="6766"/>
    <cellStyle name="Normal 6 2 4 2 2 2 2 2" xfId="13716"/>
    <cellStyle name="Normal 6 2 4 2 2 2 3" xfId="10269"/>
    <cellStyle name="Normal 6 2 4 2 2 3" xfId="5050"/>
    <cellStyle name="Normal 6 2 4 2 2 3 2" xfId="12000"/>
    <cellStyle name="Normal 6 2 4 2 2 4" xfId="8543"/>
    <cellStyle name="Normal 6 2 4 2 3" xfId="2461"/>
    <cellStyle name="Normal 6 2 4 2 3 2" xfId="5908"/>
    <cellStyle name="Normal 6 2 4 2 3 2 2" xfId="12858"/>
    <cellStyle name="Normal 6 2 4 2 3 3" xfId="9411"/>
    <cellStyle name="Normal 6 2 4 2 4" xfId="4192"/>
    <cellStyle name="Normal 6 2 4 2 4 2" xfId="11142"/>
    <cellStyle name="Normal 6 2 4 2 5" xfId="7684"/>
    <cellStyle name="Normal 6 2 4 3" xfId="1164"/>
    <cellStyle name="Normal 6 2 4 3 2" xfId="2890"/>
    <cellStyle name="Normal 6 2 4 3 2 2" xfId="6337"/>
    <cellStyle name="Normal 6 2 4 3 2 2 2" xfId="13287"/>
    <cellStyle name="Normal 6 2 4 3 2 3" xfId="9840"/>
    <cellStyle name="Normal 6 2 4 3 3" xfId="4621"/>
    <cellStyle name="Normal 6 2 4 3 3 2" xfId="11571"/>
    <cellStyle name="Normal 6 2 4 3 4" xfId="8114"/>
    <cellStyle name="Normal 6 2 4 4" xfId="2032"/>
    <cellStyle name="Normal 6 2 4 4 2" xfId="5479"/>
    <cellStyle name="Normal 6 2 4 4 2 2" xfId="12429"/>
    <cellStyle name="Normal 6 2 4 4 3" xfId="8982"/>
    <cellStyle name="Normal 6 2 4 5" xfId="3763"/>
    <cellStyle name="Normal 6 2 4 5 2" xfId="10713"/>
    <cellStyle name="Normal 6 2 4 6" xfId="7218"/>
    <cellStyle name="Normal 6 2 5" xfId="528"/>
    <cellStyle name="Normal 6 2 5 2" xfId="1389"/>
    <cellStyle name="Normal 6 2 5 2 2" xfId="3115"/>
    <cellStyle name="Normal 6 2 5 2 2 2" xfId="6562"/>
    <cellStyle name="Normal 6 2 5 2 2 2 2" xfId="13512"/>
    <cellStyle name="Normal 6 2 5 2 2 3" xfId="10065"/>
    <cellStyle name="Normal 6 2 5 2 3" xfId="4846"/>
    <cellStyle name="Normal 6 2 5 2 3 2" xfId="11796"/>
    <cellStyle name="Normal 6 2 5 2 4" xfId="8339"/>
    <cellStyle name="Normal 6 2 5 3" xfId="2257"/>
    <cellStyle name="Normal 6 2 5 3 2" xfId="5704"/>
    <cellStyle name="Normal 6 2 5 3 2 2" xfId="12654"/>
    <cellStyle name="Normal 6 2 5 3 3" xfId="9207"/>
    <cellStyle name="Normal 6 2 5 4" xfId="3988"/>
    <cellStyle name="Normal 6 2 5 4 2" xfId="10938"/>
    <cellStyle name="Normal 6 2 5 5" xfId="7480"/>
    <cellStyle name="Normal 6 2 6" xfId="960"/>
    <cellStyle name="Normal 6 2 6 2" xfId="2686"/>
    <cellStyle name="Normal 6 2 6 2 2" xfId="6133"/>
    <cellStyle name="Normal 6 2 6 2 2 2" xfId="13083"/>
    <cellStyle name="Normal 6 2 6 2 3" xfId="9636"/>
    <cellStyle name="Normal 6 2 6 3" xfId="4417"/>
    <cellStyle name="Normal 6 2 6 3 2" xfId="11367"/>
    <cellStyle name="Normal 6 2 6 4" xfId="7910"/>
    <cellStyle name="Normal 6 2 7" xfId="1828"/>
    <cellStyle name="Normal 6 2 7 2" xfId="5275"/>
    <cellStyle name="Normal 6 2 7 2 2" xfId="12225"/>
    <cellStyle name="Normal 6 2 7 3" xfId="8778"/>
    <cellStyle name="Normal 6 2 8" xfId="3558"/>
    <cellStyle name="Normal 6 2 8 2" xfId="10508"/>
    <cellStyle name="Normal 6 2 9" xfId="7012"/>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2 2 2" xfId="13810"/>
    <cellStyle name="Normal 6 3 2 2 2 2 2 3" xfId="10363"/>
    <cellStyle name="Normal 6 3 2 2 2 2 3" xfId="5144"/>
    <cellStyle name="Normal 6 3 2 2 2 2 3 2" xfId="12094"/>
    <cellStyle name="Normal 6 3 2 2 2 2 4" xfId="8637"/>
    <cellStyle name="Normal 6 3 2 2 2 3" xfId="2555"/>
    <cellStyle name="Normal 6 3 2 2 2 3 2" xfId="6002"/>
    <cellStyle name="Normal 6 3 2 2 2 3 2 2" xfId="12952"/>
    <cellStyle name="Normal 6 3 2 2 2 3 3" xfId="9505"/>
    <cellStyle name="Normal 6 3 2 2 2 4" xfId="4286"/>
    <cellStyle name="Normal 6 3 2 2 2 4 2" xfId="11236"/>
    <cellStyle name="Normal 6 3 2 2 2 5" xfId="7778"/>
    <cellStyle name="Normal 6 3 2 2 3" xfId="1258"/>
    <cellStyle name="Normal 6 3 2 2 3 2" xfId="2984"/>
    <cellStyle name="Normal 6 3 2 2 3 2 2" xfId="6431"/>
    <cellStyle name="Normal 6 3 2 2 3 2 2 2" xfId="13381"/>
    <cellStyle name="Normal 6 3 2 2 3 2 3" xfId="9934"/>
    <cellStyle name="Normal 6 3 2 2 3 3" xfId="4715"/>
    <cellStyle name="Normal 6 3 2 2 3 3 2" xfId="11665"/>
    <cellStyle name="Normal 6 3 2 2 3 4" xfId="8208"/>
    <cellStyle name="Normal 6 3 2 2 4" xfId="2126"/>
    <cellStyle name="Normal 6 3 2 2 4 2" xfId="5573"/>
    <cellStyle name="Normal 6 3 2 2 4 2 2" xfId="12523"/>
    <cellStyle name="Normal 6 3 2 2 4 3" xfId="9076"/>
    <cellStyle name="Normal 6 3 2 2 5" xfId="3857"/>
    <cellStyle name="Normal 6 3 2 2 5 2" xfId="10807"/>
    <cellStyle name="Normal 6 3 2 2 6" xfId="7312"/>
    <cellStyle name="Normal 6 3 2 3" xfId="622"/>
    <cellStyle name="Normal 6 3 2 3 2" xfId="1483"/>
    <cellStyle name="Normal 6 3 2 3 2 2" xfId="3209"/>
    <cellStyle name="Normal 6 3 2 3 2 2 2" xfId="6656"/>
    <cellStyle name="Normal 6 3 2 3 2 2 2 2" xfId="13606"/>
    <cellStyle name="Normal 6 3 2 3 2 2 3" xfId="10159"/>
    <cellStyle name="Normal 6 3 2 3 2 3" xfId="4940"/>
    <cellStyle name="Normal 6 3 2 3 2 3 2" xfId="11890"/>
    <cellStyle name="Normal 6 3 2 3 2 4" xfId="8433"/>
    <cellStyle name="Normal 6 3 2 3 3" xfId="2351"/>
    <cellStyle name="Normal 6 3 2 3 3 2" xfId="5798"/>
    <cellStyle name="Normal 6 3 2 3 3 2 2" xfId="12748"/>
    <cellStyle name="Normal 6 3 2 3 3 3" xfId="9301"/>
    <cellStyle name="Normal 6 3 2 3 4" xfId="4082"/>
    <cellStyle name="Normal 6 3 2 3 4 2" xfId="11032"/>
    <cellStyle name="Normal 6 3 2 3 5" xfId="7574"/>
    <cellStyle name="Normal 6 3 2 4" xfId="1054"/>
    <cellStyle name="Normal 6 3 2 4 2" xfId="2780"/>
    <cellStyle name="Normal 6 3 2 4 2 2" xfId="6227"/>
    <cellStyle name="Normal 6 3 2 4 2 2 2" xfId="13177"/>
    <cellStyle name="Normal 6 3 2 4 2 3" xfId="9730"/>
    <cellStyle name="Normal 6 3 2 4 3" xfId="4511"/>
    <cellStyle name="Normal 6 3 2 4 3 2" xfId="11461"/>
    <cellStyle name="Normal 6 3 2 4 4" xfId="8004"/>
    <cellStyle name="Normal 6 3 2 5" xfId="1922"/>
    <cellStyle name="Normal 6 3 2 5 2" xfId="5369"/>
    <cellStyle name="Normal 6 3 2 5 2 2" xfId="12319"/>
    <cellStyle name="Normal 6 3 2 5 3" xfId="8872"/>
    <cellStyle name="Normal 6 3 2 6" xfId="3653"/>
    <cellStyle name="Normal 6 3 2 6 2" xfId="10603"/>
    <cellStyle name="Normal 6 3 2 7" xfId="7106"/>
    <cellStyle name="Normal 6 3 3" xfId="278"/>
    <cellStyle name="Normal 6 3 3 2" xfId="748"/>
    <cellStyle name="Normal 6 3 3 2 2" xfId="1609"/>
    <cellStyle name="Normal 6 3 3 2 2 2" xfId="3335"/>
    <cellStyle name="Normal 6 3 3 2 2 2 2" xfId="6782"/>
    <cellStyle name="Normal 6 3 3 2 2 2 2 2" xfId="13732"/>
    <cellStyle name="Normal 6 3 3 2 2 2 3" xfId="10285"/>
    <cellStyle name="Normal 6 3 3 2 2 3" xfId="5066"/>
    <cellStyle name="Normal 6 3 3 2 2 3 2" xfId="12016"/>
    <cellStyle name="Normal 6 3 3 2 2 4" xfId="8559"/>
    <cellStyle name="Normal 6 3 3 2 3" xfId="2477"/>
    <cellStyle name="Normal 6 3 3 2 3 2" xfId="5924"/>
    <cellStyle name="Normal 6 3 3 2 3 2 2" xfId="12874"/>
    <cellStyle name="Normal 6 3 3 2 3 3" xfId="9427"/>
    <cellStyle name="Normal 6 3 3 2 4" xfId="4208"/>
    <cellStyle name="Normal 6 3 3 2 4 2" xfId="11158"/>
    <cellStyle name="Normal 6 3 3 2 5" xfId="7700"/>
    <cellStyle name="Normal 6 3 3 3" xfId="1180"/>
    <cellStyle name="Normal 6 3 3 3 2" xfId="2906"/>
    <cellStyle name="Normal 6 3 3 3 2 2" xfId="6353"/>
    <cellStyle name="Normal 6 3 3 3 2 2 2" xfId="13303"/>
    <cellStyle name="Normal 6 3 3 3 2 3" xfId="9856"/>
    <cellStyle name="Normal 6 3 3 3 3" xfId="4637"/>
    <cellStyle name="Normal 6 3 3 3 3 2" xfId="11587"/>
    <cellStyle name="Normal 6 3 3 3 4" xfId="8130"/>
    <cellStyle name="Normal 6 3 3 4" xfId="2048"/>
    <cellStyle name="Normal 6 3 3 4 2" xfId="5495"/>
    <cellStyle name="Normal 6 3 3 4 2 2" xfId="12445"/>
    <cellStyle name="Normal 6 3 3 4 3" xfId="8998"/>
    <cellStyle name="Normal 6 3 3 5" xfId="3779"/>
    <cellStyle name="Normal 6 3 3 5 2" xfId="10729"/>
    <cellStyle name="Normal 6 3 3 6" xfId="7234"/>
    <cellStyle name="Normal 6 3 4" xfId="544"/>
    <cellStyle name="Normal 6 3 4 2" xfId="1405"/>
    <cellStyle name="Normal 6 3 4 2 2" xfId="3131"/>
    <cellStyle name="Normal 6 3 4 2 2 2" xfId="6578"/>
    <cellStyle name="Normal 6 3 4 2 2 2 2" xfId="13528"/>
    <cellStyle name="Normal 6 3 4 2 2 3" xfId="10081"/>
    <cellStyle name="Normal 6 3 4 2 3" xfId="4862"/>
    <cellStyle name="Normal 6 3 4 2 3 2" xfId="11812"/>
    <cellStyle name="Normal 6 3 4 2 4" xfId="8355"/>
    <cellStyle name="Normal 6 3 4 3" xfId="2273"/>
    <cellStyle name="Normal 6 3 4 3 2" xfId="5720"/>
    <cellStyle name="Normal 6 3 4 3 2 2" xfId="12670"/>
    <cellStyle name="Normal 6 3 4 3 3" xfId="9223"/>
    <cellStyle name="Normal 6 3 4 4" xfId="4004"/>
    <cellStyle name="Normal 6 3 4 4 2" xfId="10954"/>
    <cellStyle name="Normal 6 3 4 5" xfId="7496"/>
    <cellStyle name="Normal 6 3 5" xfId="976"/>
    <cellStyle name="Normal 6 3 5 2" xfId="2702"/>
    <cellStyle name="Normal 6 3 5 2 2" xfId="6149"/>
    <cellStyle name="Normal 6 3 5 2 2 2" xfId="13099"/>
    <cellStyle name="Normal 6 3 5 2 3" xfId="9652"/>
    <cellStyle name="Normal 6 3 5 3" xfId="4433"/>
    <cellStyle name="Normal 6 3 5 3 2" xfId="11383"/>
    <cellStyle name="Normal 6 3 5 4" xfId="7926"/>
    <cellStyle name="Normal 6 3 6" xfId="1844"/>
    <cellStyle name="Normal 6 3 6 2" xfId="5291"/>
    <cellStyle name="Normal 6 3 6 2 2" xfId="12241"/>
    <cellStyle name="Normal 6 3 6 3" xfId="8794"/>
    <cellStyle name="Normal 6 3 7" xfId="3574"/>
    <cellStyle name="Normal 6 3 7 2" xfId="10524"/>
    <cellStyle name="Normal 6 3 8" xfId="7028"/>
    <cellStyle name="Normal 6 4" xfId="110"/>
    <cellStyle name="Normal 6 4 2" xfId="324"/>
    <cellStyle name="Normal 6 4 2 2" xfId="794"/>
    <cellStyle name="Normal 6 4 2 2 2" xfId="1655"/>
    <cellStyle name="Normal 6 4 2 2 2 2" xfId="3381"/>
    <cellStyle name="Normal 6 4 2 2 2 2 2" xfId="6828"/>
    <cellStyle name="Normal 6 4 2 2 2 2 2 2" xfId="13778"/>
    <cellStyle name="Normal 6 4 2 2 2 2 3" xfId="10331"/>
    <cellStyle name="Normal 6 4 2 2 2 3" xfId="5112"/>
    <cellStyle name="Normal 6 4 2 2 2 3 2" xfId="12062"/>
    <cellStyle name="Normal 6 4 2 2 2 4" xfId="8605"/>
    <cellStyle name="Normal 6 4 2 2 3" xfId="2523"/>
    <cellStyle name="Normal 6 4 2 2 3 2" xfId="5970"/>
    <cellStyle name="Normal 6 4 2 2 3 2 2" xfId="12920"/>
    <cellStyle name="Normal 6 4 2 2 3 3" xfId="9473"/>
    <cellStyle name="Normal 6 4 2 2 4" xfId="4254"/>
    <cellStyle name="Normal 6 4 2 2 4 2" xfId="11204"/>
    <cellStyle name="Normal 6 4 2 2 5" xfId="7746"/>
    <cellStyle name="Normal 6 4 2 3" xfId="1226"/>
    <cellStyle name="Normal 6 4 2 3 2" xfId="2952"/>
    <cellStyle name="Normal 6 4 2 3 2 2" xfId="6399"/>
    <cellStyle name="Normal 6 4 2 3 2 2 2" xfId="13349"/>
    <cellStyle name="Normal 6 4 2 3 2 3" xfId="9902"/>
    <cellStyle name="Normal 6 4 2 3 3" xfId="4683"/>
    <cellStyle name="Normal 6 4 2 3 3 2" xfId="11633"/>
    <cellStyle name="Normal 6 4 2 3 4" xfId="8176"/>
    <cellStyle name="Normal 6 4 2 4" xfId="2094"/>
    <cellStyle name="Normal 6 4 2 4 2" xfId="5541"/>
    <cellStyle name="Normal 6 4 2 4 2 2" xfId="12491"/>
    <cellStyle name="Normal 6 4 2 4 3" xfId="9044"/>
    <cellStyle name="Normal 6 4 2 5" xfId="3825"/>
    <cellStyle name="Normal 6 4 2 5 2" xfId="10775"/>
    <cellStyle name="Normal 6 4 2 6" xfId="7280"/>
    <cellStyle name="Normal 6 4 3" xfId="590"/>
    <cellStyle name="Normal 6 4 3 2" xfId="1451"/>
    <cellStyle name="Normal 6 4 3 2 2" xfId="3177"/>
    <cellStyle name="Normal 6 4 3 2 2 2" xfId="6624"/>
    <cellStyle name="Normal 6 4 3 2 2 2 2" xfId="13574"/>
    <cellStyle name="Normal 6 4 3 2 2 3" xfId="10127"/>
    <cellStyle name="Normal 6 4 3 2 3" xfId="4908"/>
    <cellStyle name="Normal 6 4 3 2 3 2" xfId="11858"/>
    <cellStyle name="Normal 6 4 3 2 4" xfId="8401"/>
    <cellStyle name="Normal 6 4 3 3" xfId="2319"/>
    <cellStyle name="Normal 6 4 3 3 2" xfId="5766"/>
    <cellStyle name="Normal 6 4 3 3 2 2" xfId="12716"/>
    <cellStyle name="Normal 6 4 3 3 3" xfId="9269"/>
    <cellStyle name="Normal 6 4 3 4" xfId="4050"/>
    <cellStyle name="Normal 6 4 3 4 2" xfId="11000"/>
    <cellStyle name="Normal 6 4 3 5" xfId="7542"/>
    <cellStyle name="Normal 6 4 4" xfId="1022"/>
    <cellStyle name="Normal 6 4 4 2" xfId="2748"/>
    <cellStyle name="Normal 6 4 4 2 2" xfId="6195"/>
    <cellStyle name="Normal 6 4 4 2 2 2" xfId="13145"/>
    <cellStyle name="Normal 6 4 4 2 3" xfId="9698"/>
    <cellStyle name="Normal 6 4 4 3" xfId="4479"/>
    <cellStyle name="Normal 6 4 4 3 2" xfId="11429"/>
    <cellStyle name="Normal 6 4 4 4" xfId="7972"/>
    <cellStyle name="Normal 6 4 5" xfId="1890"/>
    <cellStyle name="Normal 6 4 5 2" xfId="5337"/>
    <cellStyle name="Normal 6 4 5 2 2" xfId="12287"/>
    <cellStyle name="Normal 6 4 5 3" xfId="8840"/>
    <cellStyle name="Normal 6 4 6" xfId="3621"/>
    <cellStyle name="Normal 6 4 6 2" xfId="10571"/>
    <cellStyle name="Normal 6 4 7" xfId="7074"/>
    <cellStyle name="Normal 6 5" xfId="246"/>
    <cellStyle name="Normal 6 5 2" xfId="716"/>
    <cellStyle name="Normal 6 5 2 2" xfId="1577"/>
    <cellStyle name="Normal 6 5 2 2 2" xfId="3303"/>
    <cellStyle name="Normal 6 5 2 2 2 2" xfId="6750"/>
    <cellStyle name="Normal 6 5 2 2 2 2 2" xfId="13700"/>
    <cellStyle name="Normal 6 5 2 2 2 3" xfId="10253"/>
    <cellStyle name="Normal 6 5 2 2 3" xfId="5034"/>
    <cellStyle name="Normal 6 5 2 2 3 2" xfId="11984"/>
    <cellStyle name="Normal 6 5 2 2 4" xfId="8527"/>
    <cellStyle name="Normal 6 5 2 3" xfId="2445"/>
    <cellStyle name="Normal 6 5 2 3 2" xfId="5892"/>
    <cellStyle name="Normal 6 5 2 3 2 2" xfId="12842"/>
    <cellStyle name="Normal 6 5 2 3 3" xfId="9395"/>
    <cellStyle name="Normal 6 5 2 4" xfId="4176"/>
    <cellStyle name="Normal 6 5 2 4 2" xfId="11126"/>
    <cellStyle name="Normal 6 5 2 5" xfId="7668"/>
    <cellStyle name="Normal 6 5 3" xfId="1148"/>
    <cellStyle name="Normal 6 5 3 2" xfId="2874"/>
    <cellStyle name="Normal 6 5 3 2 2" xfId="6321"/>
    <cellStyle name="Normal 6 5 3 2 2 2" xfId="13271"/>
    <cellStyle name="Normal 6 5 3 2 3" xfId="9824"/>
    <cellStyle name="Normal 6 5 3 3" xfId="4605"/>
    <cellStyle name="Normal 6 5 3 3 2" xfId="11555"/>
    <cellStyle name="Normal 6 5 3 4" xfId="8098"/>
    <cellStyle name="Normal 6 5 4" xfId="2016"/>
    <cellStyle name="Normal 6 5 4 2" xfId="5463"/>
    <cellStyle name="Normal 6 5 4 2 2" xfId="12413"/>
    <cellStyle name="Normal 6 5 4 3" xfId="8966"/>
    <cellStyle name="Normal 6 5 5" xfId="3747"/>
    <cellStyle name="Normal 6 5 5 2" xfId="10697"/>
    <cellStyle name="Normal 6 5 6" xfId="7202"/>
    <cellStyle name="Normal 6 6" xfId="512"/>
    <cellStyle name="Normal 6 6 2" xfId="1373"/>
    <cellStyle name="Normal 6 6 2 2" xfId="3099"/>
    <cellStyle name="Normal 6 6 2 2 2" xfId="6546"/>
    <cellStyle name="Normal 6 6 2 2 2 2" xfId="13496"/>
    <cellStyle name="Normal 6 6 2 2 3" xfId="10049"/>
    <cellStyle name="Normal 6 6 2 3" xfId="4830"/>
    <cellStyle name="Normal 6 6 2 3 2" xfId="11780"/>
    <cellStyle name="Normal 6 6 2 4" xfId="8323"/>
    <cellStyle name="Normal 6 6 3" xfId="2241"/>
    <cellStyle name="Normal 6 6 3 2" xfId="5688"/>
    <cellStyle name="Normal 6 6 3 2 2" xfId="12638"/>
    <cellStyle name="Normal 6 6 3 3" xfId="9191"/>
    <cellStyle name="Normal 6 6 4" xfId="3972"/>
    <cellStyle name="Normal 6 6 4 2" xfId="10922"/>
    <cellStyle name="Normal 6 6 5" xfId="7464"/>
    <cellStyle name="Normal 6 7" xfId="944"/>
    <cellStyle name="Normal 6 7 2" xfId="2670"/>
    <cellStyle name="Normal 6 7 2 2" xfId="6117"/>
    <cellStyle name="Normal 6 7 2 2 2" xfId="13067"/>
    <cellStyle name="Normal 6 7 2 3" xfId="9620"/>
    <cellStyle name="Normal 6 7 3" xfId="4401"/>
    <cellStyle name="Normal 6 7 3 2" xfId="11351"/>
    <cellStyle name="Normal 6 7 4" xfId="7894"/>
    <cellStyle name="Normal 6 8" xfId="1812"/>
    <cellStyle name="Normal 6 8 2" xfId="5259"/>
    <cellStyle name="Normal 6 8 2 2" xfId="12209"/>
    <cellStyle name="Normal 6 8 3" xfId="8762"/>
    <cellStyle name="Normal 6 9" xfId="3542"/>
    <cellStyle name="Normal 6 9 2" xfId="10492"/>
    <cellStyle name="Normal 7" xfId="23"/>
    <cellStyle name="Normal 7 10" xfId="7000"/>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2 2 2" xfId="13830"/>
    <cellStyle name="Normal 7 2 2 2 2 2 2 2 3" xfId="10383"/>
    <cellStyle name="Normal 7 2 2 2 2 2 2 3" xfId="5164"/>
    <cellStyle name="Normal 7 2 2 2 2 2 2 3 2" xfId="12114"/>
    <cellStyle name="Normal 7 2 2 2 2 2 2 4" xfId="8657"/>
    <cellStyle name="Normal 7 2 2 2 2 2 3" xfId="2575"/>
    <cellStyle name="Normal 7 2 2 2 2 2 3 2" xfId="6022"/>
    <cellStyle name="Normal 7 2 2 2 2 2 3 2 2" xfId="12972"/>
    <cellStyle name="Normal 7 2 2 2 2 2 3 3" xfId="9525"/>
    <cellStyle name="Normal 7 2 2 2 2 2 4" xfId="4306"/>
    <cellStyle name="Normal 7 2 2 2 2 2 4 2" xfId="11256"/>
    <cellStyle name="Normal 7 2 2 2 2 2 5" xfId="7798"/>
    <cellStyle name="Normal 7 2 2 2 2 3" xfId="1278"/>
    <cellStyle name="Normal 7 2 2 2 2 3 2" xfId="3004"/>
    <cellStyle name="Normal 7 2 2 2 2 3 2 2" xfId="6451"/>
    <cellStyle name="Normal 7 2 2 2 2 3 2 2 2" xfId="13401"/>
    <cellStyle name="Normal 7 2 2 2 2 3 2 3" xfId="9954"/>
    <cellStyle name="Normal 7 2 2 2 2 3 3" xfId="4735"/>
    <cellStyle name="Normal 7 2 2 2 2 3 3 2" xfId="11685"/>
    <cellStyle name="Normal 7 2 2 2 2 3 4" xfId="8228"/>
    <cellStyle name="Normal 7 2 2 2 2 4" xfId="2146"/>
    <cellStyle name="Normal 7 2 2 2 2 4 2" xfId="5593"/>
    <cellStyle name="Normal 7 2 2 2 2 4 2 2" xfId="12543"/>
    <cellStyle name="Normal 7 2 2 2 2 4 3" xfId="9096"/>
    <cellStyle name="Normal 7 2 2 2 2 5" xfId="3877"/>
    <cellStyle name="Normal 7 2 2 2 2 5 2" xfId="10827"/>
    <cellStyle name="Normal 7 2 2 2 2 6" xfId="7332"/>
    <cellStyle name="Normal 7 2 2 2 3" xfId="642"/>
    <cellStyle name="Normal 7 2 2 2 3 2" xfId="1503"/>
    <cellStyle name="Normal 7 2 2 2 3 2 2" xfId="3229"/>
    <cellStyle name="Normal 7 2 2 2 3 2 2 2" xfId="6676"/>
    <cellStyle name="Normal 7 2 2 2 3 2 2 2 2" xfId="13626"/>
    <cellStyle name="Normal 7 2 2 2 3 2 2 3" xfId="10179"/>
    <cellStyle name="Normal 7 2 2 2 3 2 3" xfId="4960"/>
    <cellStyle name="Normal 7 2 2 2 3 2 3 2" xfId="11910"/>
    <cellStyle name="Normal 7 2 2 2 3 2 4" xfId="8453"/>
    <cellStyle name="Normal 7 2 2 2 3 3" xfId="2371"/>
    <cellStyle name="Normal 7 2 2 2 3 3 2" xfId="5818"/>
    <cellStyle name="Normal 7 2 2 2 3 3 2 2" xfId="12768"/>
    <cellStyle name="Normal 7 2 2 2 3 3 3" xfId="9321"/>
    <cellStyle name="Normal 7 2 2 2 3 4" xfId="4102"/>
    <cellStyle name="Normal 7 2 2 2 3 4 2" xfId="11052"/>
    <cellStyle name="Normal 7 2 2 2 3 5" xfId="7594"/>
    <cellStyle name="Normal 7 2 2 2 4" xfId="1074"/>
    <cellStyle name="Normal 7 2 2 2 4 2" xfId="2800"/>
    <cellStyle name="Normal 7 2 2 2 4 2 2" xfId="6247"/>
    <cellStyle name="Normal 7 2 2 2 4 2 2 2" xfId="13197"/>
    <cellStyle name="Normal 7 2 2 2 4 2 3" xfId="9750"/>
    <cellStyle name="Normal 7 2 2 2 4 3" xfId="4531"/>
    <cellStyle name="Normal 7 2 2 2 4 3 2" xfId="11481"/>
    <cellStyle name="Normal 7 2 2 2 4 4" xfId="8024"/>
    <cellStyle name="Normal 7 2 2 2 5" xfId="1942"/>
    <cellStyle name="Normal 7 2 2 2 5 2" xfId="5389"/>
    <cellStyle name="Normal 7 2 2 2 5 2 2" xfId="12339"/>
    <cellStyle name="Normal 7 2 2 2 5 3" xfId="8892"/>
    <cellStyle name="Normal 7 2 2 2 6" xfId="3673"/>
    <cellStyle name="Normal 7 2 2 2 6 2" xfId="10623"/>
    <cellStyle name="Normal 7 2 2 2 7" xfId="7126"/>
    <cellStyle name="Normal 7 2 2 3" xfId="298"/>
    <cellStyle name="Normal 7 2 2 3 2" xfId="768"/>
    <cellStyle name="Normal 7 2 2 3 2 2" xfId="1629"/>
    <cellStyle name="Normal 7 2 2 3 2 2 2" xfId="3355"/>
    <cellStyle name="Normal 7 2 2 3 2 2 2 2" xfId="6802"/>
    <cellStyle name="Normal 7 2 2 3 2 2 2 2 2" xfId="13752"/>
    <cellStyle name="Normal 7 2 2 3 2 2 2 3" xfId="10305"/>
    <cellStyle name="Normal 7 2 2 3 2 2 3" xfId="5086"/>
    <cellStyle name="Normal 7 2 2 3 2 2 3 2" xfId="12036"/>
    <cellStyle name="Normal 7 2 2 3 2 2 4" xfId="8579"/>
    <cellStyle name="Normal 7 2 2 3 2 3" xfId="2497"/>
    <cellStyle name="Normal 7 2 2 3 2 3 2" xfId="5944"/>
    <cellStyle name="Normal 7 2 2 3 2 3 2 2" xfId="12894"/>
    <cellStyle name="Normal 7 2 2 3 2 3 3" xfId="9447"/>
    <cellStyle name="Normal 7 2 2 3 2 4" xfId="4228"/>
    <cellStyle name="Normal 7 2 2 3 2 4 2" xfId="11178"/>
    <cellStyle name="Normal 7 2 2 3 2 5" xfId="7720"/>
    <cellStyle name="Normal 7 2 2 3 3" xfId="1200"/>
    <cellStyle name="Normal 7 2 2 3 3 2" xfId="2926"/>
    <cellStyle name="Normal 7 2 2 3 3 2 2" xfId="6373"/>
    <cellStyle name="Normal 7 2 2 3 3 2 2 2" xfId="13323"/>
    <cellStyle name="Normal 7 2 2 3 3 2 3" xfId="9876"/>
    <cellStyle name="Normal 7 2 2 3 3 3" xfId="4657"/>
    <cellStyle name="Normal 7 2 2 3 3 3 2" xfId="11607"/>
    <cellStyle name="Normal 7 2 2 3 3 4" xfId="8150"/>
    <cellStyle name="Normal 7 2 2 3 4" xfId="2068"/>
    <cellStyle name="Normal 7 2 2 3 4 2" xfId="5515"/>
    <cellStyle name="Normal 7 2 2 3 4 2 2" xfId="12465"/>
    <cellStyle name="Normal 7 2 2 3 4 3" xfId="9018"/>
    <cellStyle name="Normal 7 2 2 3 5" xfId="3799"/>
    <cellStyle name="Normal 7 2 2 3 5 2" xfId="10749"/>
    <cellStyle name="Normal 7 2 2 3 6" xfId="7254"/>
    <cellStyle name="Normal 7 2 2 4" xfId="564"/>
    <cellStyle name="Normal 7 2 2 4 2" xfId="1425"/>
    <cellStyle name="Normal 7 2 2 4 2 2" xfId="3151"/>
    <cellStyle name="Normal 7 2 2 4 2 2 2" xfId="6598"/>
    <cellStyle name="Normal 7 2 2 4 2 2 2 2" xfId="13548"/>
    <cellStyle name="Normal 7 2 2 4 2 2 3" xfId="10101"/>
    <cellStyle name="Normal 7 2 2 4 2 3" xfId="4882"/>
    <cellStyle name="Normal 7 2 2 4 2 3 2" xfId="11832"/>
    <cellStyle name="Normal 7 2 2 4 2 4" xfId="8375"/>
    <cellStyle name="Normal 7 2 2 4 3" xfId="2293"/>
    <cellStyle name="Normal 7 2 2 4 3 2" xfId="5740"/>
    <cellStyle name="Normal 7 2 2 4 3 2 2" xfId="12690"/>
    <cellStyle name="Normal 7 2 2 4 3 3" xfId="9243"/>
    <cellStyle name="Normal 7 2 2 4 4" xfId="4024"/>
    <cellStyle name="Normal 7 2 2 4 4 2" xfId="10974"/>
    <cellStyle name="Normal 7 2 2 4 5" xfId="7516"/>
    <cellStyle name="Normal 7 2 2 5" xfId="996"/>
    <cellStyle name="Normal 7 2 2 5 2" xfId="2722"/>
    <cellStyle name="Normal 7 2 2 5 2 2" xfId="6169"/>
    <cellStyle name="Normal 7 2 2 5 2 2 2" xfId="13119"/>
    <cellStyle name="Normal 7 2 2 5 2 3" xfId="9672"/>
    <cellStyle name="Normal 7 2 2 5 3" xfId="4453"/>
    <cellStyle name="Normal 7 2 2 5 3 2" xfId="11403"/>
    <cellStyle name="Normal 7 2 2 5 4" xfId="7946"/>
    <cellStyle name="Normal 7 2 2 6" xfId="1864"/>
    <cellStyle name="Normal 7 2 2 6 2" xfId="5311"/>
    <cellStyle name="Normal 7 2 2 6 2 2" xfId="12261"/>
    <cellStyle name="Normal 7 2 2 6 3" xfId="8814"/>
    <cellStyle name="Normal 7 2 2 7" xfId="3594"/>
    <cellStyle name="Normal 7 2 2 7 2" xfId="10544"/>
    <cellStyle name="Normal 7 2 2 8" xfId="7048"/>
    <cellStyle name="Normal 7 2 3" xfId="130"/>
    <cellStyle name="Normal 7 2 3 2" xfId="344"/>
    <cellStyle name="Normal 7 2 3 2 2" xfId="814"/>
    <cellStyle name="Normal 7 2 3 2 2 2" xfId="1675"/>
    <cellStyle name="Normal 7 2 3 2 2 2 2" xfId="3401"/>
    <cellStyle name="Normal 7 2 3 2 2 2 2 2" xfId="6848"/>
    <cellStyle name="Normal 7 2 3 2 2 2 2 2 2" xfId="13798"/>
    <cellStyle name="Normal 7 2 3 2 2 2 2 3" xfId="10351"/>
    <cellStyle name="Normal 7 2 3 2 2 2 3" xfId="5132"/>
    <cellStyle name="Normal 7 2 3 2 2 2 3 2" xfId="12082"/>
    <cellStyle name="Normal 7 2 3 2 2 2 4" xfId="8625"/>
    <cellStyle name="Normal 7 2 3 2 2 3" xfId="2543"/>
    <cellStyle name="Normal 7 2 3 2 2 3 2" xfId="5990"/>
    <cellStyle name="Normal 7 2 3 2 2 3 2 2" xfId="12940"/>
    <cellStyle name="Normal 7 2 3 2 2 3 3" xfId="9493"/>
    <cellStyle name="Normal 7 2 3 2 2 4" xfId="4274"/>
    <cellStyle name="Normal 7 2 3 2 2 4 2" xfId="11224"/>
    <cellStyle name="Normal 7 2 3 2 2 5" xfId="7766"/>
    <cellStyle name="Normal 7 2 3 2 3" xfId="1246"/>
    <cellStyle name="Normal 7 2 3 2 3 2" xfId="2972"/>
    <cellStyle name="Normal 7 2 3 2 3 2 2" xfId="6419"/>
    <cellStyle name="Normal 7 2 3 2 3 2 2 2" xfId="13369"/>
    <cellStyle name="Normal 7 2 3 2 3 2 3" xfId="9922"/>
    <cellStyle name="Normal 7 2 3 2 3 3" xfId="4703"/>
    <cellStyle name="Normal 7 2 3 2 3 3 2" xfId="11653"/>
    <cellStyle name="Normal 7 2 3 2 3 4" xfId="8196"/>
    <cellStyle name="Normal 7 2 3 2 4" xfId="2114"/>
    <cellStyle name="Normal 7 2 3 2 4 2" xfId="5561"/>
    <cellStyle name="Normal 7 2 3 2 4 2 2" xfId="12511"/>
    <cellStyle name="Normal 7 2 3 2 4 3" xfId="9064"/>
    <cellStyle name="Normal 7 2 3 2 5" xfId="3845"/>
    <cellStyle name="Normal 7 2 3 2 5 2" xfId="10795"/>
    <cellStyle name="Normal 7 2 3 2 6" xfId="7300"/>
    <cellStyle name="Normal 7 2 3 3" xfId="610"/>
    <cellStyle name="Normal 7 2 3 3 2" xfId="1471"/>
    <cellStyle name="Normal 7 2 3 3 2 2" xfId="3197"/>
    <cellStyle name="Normal 7 2 3 3 2 2 2" xfId="6644"/>
    <cellStyle name="Normal 7 2 3 3 2 2 2 2" xfId="13594"/>
    <cellStyle name="Normal 7 2 3 3 2 2 3" xfId="10147"/>
    <cellStyle name="Normal 7 2 3 3 2 3" xfId="4928"/>
    <cellStyle name="Normal 7 2 3 3 2 3 2" xfId="11878"/>
    <cellStyle name="Normal 7 2 3 3 2 4" xfId="8421"/>
    <cellStyle name="Normal 7 2 3 3 3" xfId="2339"/>
    <cellStyle name="Normal 7 2 3 3 3 2" xfId="5786"/>
    <cellStyle name="Normal 7 2 3 3 3 2 2" xfId="12736"/>
    <cellStyle name="Normal 7 2 3 3 3 3" xfId="9289"/>
    <cellStyle name="Normal 7 2 3 3 4" xfId="4070"/>
    <cellStyle name="Normal 7 2 3 3 4 2" xfId="11020"/>
    <cellStyle name="Normal 7 2 3 3 5" xfId="7562"/>
    <cellStyle name="Normal 7 2 3 4" xfId="1042"/>
    <cellStyle name="Normal 7 2 3 4 2" xfId="2768"/>
    <cellStyle name="Normal 7 2 3 4 2 2" xfId="6215"/>
    <cellStyle name="Normal 7 2 3 4 2 2 2" xfId="13165"/>
    <cellStyle name="Normal 7 2 3 4 2 3" xfId="9718"/>
    <cellStyle name="Normal 7 2 3 4 3" xfId="4499"/>
    <cellStyle name="Normal 7 2 3 4 3 2" xfId="11449"/>
    <cellStyle name="Normal 7 2 3 4 4" xfId="7992"/>
    <cellStyle name="Normal 7 2 3 5" xfId="1910"/>
    <cellStyle name="Normal 7 2 3 5 2" xfId="5357"/>
    <cellStyle name="Normal 7 2 3 5 2 2" xfId="12307"/>
    <cellStyle name="Normal 7 2 3 5 3" xfId="8860"/>
    <cellStyle name="Normal 7 2 3 6" xfId="3641"/>
    <cellStyle name="Normal 7 2 3 6 2" xfId="10591"/>
    <cellStyle name="Normal 7 2 3 7" xfId="7094"/>
    <cellStyle name="Normal 7 2 4" xfId="266"/>
    <cellStyle name="Normal 7 2 4 2" xfId="736"/>
    <cellStyle name="Normal 7 2 4 2 2" xfId="1597"/>
    <cellStyle name="Normal 7 2 4 2 2 2" xfId="3323"/>
    <cellStyle name="Normal 7 2 4 2 2 2 2" xfId="6770"/>
    <cellStyle name="Normal 7 2 4 2 2 2 2 2" xfId="13720"/>
    <cellStyle name="Normal 7 2 4 2 2 2 3" xfId="10273"/>
    <cellStyle name="Normal 7 2 4 2 2 3" xfId="5054"/>
    <cellStyle name="Normal 7 2 4 2 2 3 2" xfId="12004"/>
    <cellStyle name="Normal 7 2 4 2 2 4" xfId="8547"/>
    <cellStyle name="Normal 7 2 4 2 3" xfId="2465"/>
    <cellStyle name="Normal 7 2 4 2 3 2" xfId="5912"/>
    <cellStyle name="Normal 7 2 4 2 3 2 2" xfId="12862"/>
    <cellStyle name="Normal 7 2 4 2 3 3" xfId="9415"/>
    <cellStyle name="Normal 7 2 4 2 4" xfId="4196"/>
    <cellStyle name="Normal 7 2 4 2 4 2" xfId="11146"/>
    <cellStyle name="Normal 7 2 4 2 5" xfId="7688"/>
    <cellStyle name="Normal 7 2 4 3" xfId="1168"/>
    <cellStyle name="Normal 7 2 4 3 2" xfId="2894"/>
    <cellStyle name="Normal 7 2 4 3 2 2" xfId="6341"/>
    <cellStyle name="Normal 7 2 4 3 2 2 2" xfId="13291"/>
    <cellStyle name="Normal 7 2 4 3 2 3" xfId="9844"/>
    <cellStyle name="Normal 7 2 4 3 3" xfId="4625"/>
    <cellStyle name="Normal 7 2 4 3 3 2" xfId="11575"/>
    <cellStyle name="Normal 7 2 4 3 4" xfId="8118"/>
    <cellStyle name="Normal 7 2 4 4" xfId="2036"/>
    <cellStyle name="Normal 7 2 4 4 2" xfId="5483"/>
    <cellStyle name="Normal 7 2 4 4 2 2" xfId="12433"/>
    <cellStyle name="Normal 7 2 4 4 3" xfId="8986"/>
    <cellStyle name="Normal 7 2 4 5" xfId="3767"/>
    <cellStyle name="Normal 7 2 4 5 2" xfId="10717"/>
    <cellStyle name="Normal 7 2 4 6" xfId="7222"/>
    <cellStyle name="Normal 7 2 5" xfId="532"/>
    <cellStyle name="Normal 7 2 5 2" xfId="1393"/>
    <cellStyle name="Normal 7 2 5 2 2" xfId="3119"/>
    <cellStyle name="Normal 7 2 5 2 2 2" xfId="6566"/>
    <cellStyle name="Normal 7 2 5 2 2 2 2" xfId="13516"/>
    <cellStyle name="Normal 7 2 5 2 2 3" xfId="10069"/>
    <cellStyle name="Normal 7 2 5 2 3" xfId="4850"/>
    <cellStyle name="Normal 7 2 5 2 3 2" xfId="11800"/>
    <cellStyle name="Normal 7 2 5 2 4" xfId="8343"/>
    <cellStyle name="Normal 7 2 5 3" xfId="2261"/>
    <cellStyle name="Normal 7 2 5 3 2" xfId="5708"/>
    <cellStyle name="Normal 7 2 5 3 2 2" xfId="12658"/>
    <cellStyle name="Normal 7 2 5 3 3" xfId="9211"/>
    <cellStyle name="Normal 7 2 5 4" xfId="3992"/>
    <cellStyle name="Normal 7 2 5 4 2" xfId="10942"/>
    <cellStyle name="Normal 7 2 5 5" xfId="7484"/>
    <cellStyle name="Normal 7 2 6" xfId="964"/>
    <cellStyle name="Normal 7 2 6 2" xfId="2690"/>
    <cellStyle name="Normal 7 2 6 2 2" xfId="6137"/>
    <cellStyle name="Normal 7 2 6 2 2 2" xfId="13087"/>
    <cellStyle name="Normal 7 2 6 2 3" xfId="9640"/>
    <cellStyle name="Normal 7 2 6 3" xfId="4421"/>
    <cellStyle name="Normal 7 2 6 3 2" xfId="11371"/>
    <cellStyle name="Normal 7 2 6 4" xfId="7914"/>
    <cellStyle name="Normal 7 2 7" xfId="1832"/>
    <cellStyle name="Normal 7 2 7 2" xfId="5279"/>
    <cellStyle name="Normal 7 2 7 2 2" xfId="12229"/>
    <cellStyle name="Normal 7 2 7 3" xfId="8782"/>
    <cellStyle name="Normal 7 2 8" xfId="3562"/>
    <cellStyle name="Normal 7 2 8 2" xfId="10512"/>
    <cellStyle name="Normal 7 2 9" xfId="7016"/>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2 2 2" xfId="13814"/>
    <cellStyle name="Normal 7 3 2 2 2 2 2 3" xfId="10367"/>
    <cellStyle name="Normal 7 3 2 2 2 2 3" xfId="5148"/>
    <cellStyle name="Normal 7 3 2 2 2 2 3 2" xfId="12098"/>
    <cellStyle name="Normal 7 3 2 2 2 2 4" xfId="8641"/>
    <cellStyle name="Normal 7 3 2 2 2 3" xfId="2559"/>
    <cellStyle name="Normal 7 3 2 2 2 3 2" xfId="6006"/>
    <cellStyle name="Normal 7 3 2 2 2 3 2 2" xfId="12956"/>
    <cellStyle name="Normal 7 3 2 2 2 3 3" xfId="9509"/>
    <cellStyle name="Normal 7 3 2 2 2 4" xfId="4290"/>
    <cellStyle name="Normal 7 3 2 2 2 4 2" xfId="11240"/>
    <cellStyle name="Normal 7 3 2 2 2 5" xfId="7782"/>
    <cellStyle name="Normal 7 3 2 2 3" xfId="1262"/>
    <cellStyle name="Normal 7 3 2 2 3 2" xfId="2988"/>
    <cellStyle name="Normal 7 3 2 2 3 2 2" xfId="6435"/>
    <cellStyle name="Normal 7 3 2 2 3 2 2 2" xfId="13385"/>
    <cellStyle name="Normal 7 3 2 2 3 2 3" xfId="9938"/>
    <cellStyle name="Normal 7 3 2 2 3 3" xfId="4719"/>
    <cellStyle name="Normal 7 3 2 2 3 3 2" xfId="11669"/>
    <cellStyle name="Normal 7 3 2 2 3 4" xfId="8212"/>
    <cellStyle name="Normal 7 3 2 2 4" xfId="2130"/>
    <cellStyle name="Normal 7 3 2 2 4 2" xfId="5577"/>
    <cellStyle name="Normal 7 3 2 2 4 2 2" xfId="12527"/>
    <cellStyle name="Normal 7 3 2 2 4 3" xfId="9080"/>
    <cellStyle name="Normal 7 3 2 2 5" xfId="3861"/>
    <cellStyle name="Normal 7 3 2 2 5 2" xfId="10811"/>
    <cellStyle name="Normal 7 3 2 2 6" xfId="7316"/>
    <cellStyle name="Normal 7 3 2 3" xfId="626"/>
    <cellStyle name="Normal 7 3 2 3 2" xfId="1487"/>
    <cellStyle name="Normal 7 3 2 3 2 2" xfId="3213"/>
    <cellStyle name="Normal 7 3 2 3 2 2 2" xfId="6660"/>
    <cellStyle name="Normal 7 3 2 3 2 2 2 2" xfId="13610"/>
    <cellStyle name="Normal 7 3 2 3 2 2 3" xfId="10163"/>
    <cellStyle name="Normal 7 3 2 3 2 3" xfId="4944"/>
    <cellStyle name="Normal 7 3 2 3 2 3 2" xfId="11894"/>
    <cellStyle name="Normal 7 3 2 3 2 4" xfId="8437"/>
    <cellStyle name="Normal 7 3 2 3 3" xfId="2355"/>
    <cellStyle name="Normal 7 3 2 3 3 2" xfId="5802"/>
    <cellStyle name="Normal 7 3 2 3 3 2 2" xfId="12752"/>
    <cellStyle name="Normal 7 3 2 3 3 3" xfId="9305"/>
    <cellStyle name="Normal 7 3 2 3 4" xfId="4086"/>
    <cellStyle name="Normal 7 3 2 3 4 2" xfId="11036"/>
    <cellStyle name="Normal 7 3 2 3 5" xfId="7578"/>
    <cellStyle name="Normal 7 3 2 4" xfId="1058"/>
    <cellStyle name="Normal 7 3 2 4 2" xfId="2784"/>
    <cellStyle name="Normal 7 3 2 4 2 2" xfId="6231"/>
    <cellStyle name="Normal 7 3 2 4 2 2 2" xfId="13181"/>
    <cellStyle name="Normal 7 3 2 4 2 3" xfId="9734"/>
    <cellStyle name="Normal 7 3 2 4 3" xfId="4515"/>
    <cellStyle name="Normal 7 3 2 4 3 2" xfId="11465"/>
    <cellStyle name="Normal 7 3 2 4 4" xfId="8008"/>
    <cellStyle name="Normal 7 3 2 5" xfId="1926"/>
    <cellStyle name="Normal 7 3 2 5 2" xfId="5373"/>
    <cellStyle name="Normal 7 3 2 5 2 2" xfId="12323"/>
    <cellStyle name="Normal 7 3 2 5 3" xfId="8876"/>
    <cellStyle name="Normal 7 3 2 6" xfId="3657"/>
    <cellStyle name="Normal 7 3 2 6 2" xfId="10607"/>
    <cellStyle name="Normal 7 3 2 7" xfId="7110"/>
    <cellStyle name="Normal 7 3 3" xfId="282"/>
    <cellStyle name="Normal 7 3 3 2" xfId="752"/>
    <cellStyle name="Normal 7 3 3 2 2" xfId="1613"/>
    <cellStyle name="Normal 7 3 3 2 2 2" xfId="3339"/>
    <cellStyle name="Normal 7 3 3 2 2 2 2" xfId="6786"/>
    <cellStyle name="Normal 7 3 3 2 2 2 2 2" xfId="13736"/>
    <cellStyle name="Normal 7 3 3 2 2 2 3" xfId="10289"/>
    <cellStyle name="Normal 7 3 3 2 2 3" xfId="5070"/>
    <cellStyle name="Normal 7 3 3 2 2 3 2" xfId="12020"/>
    <cellStyle name="Normal 7 3 3 2 2 4" xfId="8563"/>
    <cellStyle name="Normal 7 3 3 2 3" xfId="2481"/>
    <cellStyle name="Normal 7 3 3 2 3 2" xfId="5928"/>
    <cellStyle name="Normal 7 3 3 2 3 2 2" xfId="12878"/>
    <cellStyle name="Normal 7 3 3 2 3 3" xfId="9431"/>
    <cellStyle name="Normal 7 3 3 2 4" xfId="4212"/>
    <cellStyle name="Normal 7 3 3 2 4 2" xfId="11162"/>
    <cellStyle name="Normal 7 3 3 2 5" xfId="7704"/>
    <cellStyle name="Normal 7 3 3 3" xfId="1184"/>
    <cellStyle name="Normal 7 3 3 3 2" xfId="2910"/>
    <cellStyle name="Normal 7 3 3 3 2 2" xfId="6357"/>
    <cellStyle name="Normal 7 3 3 3 2 2 2" xfId="13307"/>
    <cellStyle name="Normal 7 3 3 3 2 3" xfId="9860"/>
    <cellStyle name="Normal 7 3 3 3 3" xfId="4641"/>
    <cellStyle name="Normal 7 3 3 3 3 2" xfId="11591"/>
    <cellStyle name="Normal 7 3 3 3 4" xfId="8134"/>
    <cellStyle name="Normal 7 3 3 4" xfId="2052"/>
    <cellStyle name="Normal 7 3 3 4 2" xfId="5499"/>
    <cellStyle name="Normal 7 3 3 4 2 2" xfId="12449"/>
    <cellStyle name="Normal 7 3 3 4 3" xfId="9002"/>
    <cellStyle name="Normal 7 3 3 5" xfId="3783"/>
    <cellStyle name="Normal 7 3 3 5 2" xfId="10733"/>
    <cellStyle name="Normal 7 3 3 6" xfId="7238"/>
    <cellStyle name="Normal 7 3 4" xfId="548"/>
    <cellStyle name="Normal 7 3 4 2" xfId="1409"/>
    <cellStyle name="Normal 7 3 4 2 2" xfId="3135"/>
    <cellStyle name="Normal 7 3 4 2 2 2" xfId="6582"/>
    <cellStyle name="Normal 7 3 4 2 2 2 2" xfId="13532"/>
    <cellStyle name="Normal 7 3 4 2 2 3" xfId="10085"/>
    <cellStyle name="Normal 7 3 4 2 3" xfId="4866"/>
    <cellStyle name="Normal 7 3 4 2 3 2" xfId="11816"/>
    <cellStyle name="Normal 7 3 4 2 4" xfId="8359"/>
    <cellStyle name="Normal 7 3 4 3" xfId="2277"/>
    <cellStyle name="Normal 7 3 4 3 2" xfId="5724"/>
    <cellStyle name="Normal 7 3 4 3 2 2" xfId="12674"/>
    <cellStyle name="Normal 7 3 4 3 3" xfId="9227"/>
    <cellStyle name="Normal 7 3 4 4" xfId="4008"/>
    <cellStyle name="Normal 7 3 4 4 2" xfId="10958"/>
    <cellStyle name="Normal 7 3 4 5" xfId="7500"/>
    <cellStyle name="Normal 7 3 5" xfId="980"/>
    <cellStyle name="Normal 7 3 5 2" xfId="2706"/>
    <cellStyle name="Normal 7 3 5 2 2" xfId="6153"/>
    <cellStyle name="Normal 7 3 5 2 2 2" xfId="13103"/>
    <cellStyle name="Normal 7 3 5 2 3" xfId="9656"/>
    <cellStyle name="Normal 7 3 5 3" xfId="4437"/>
    <cellStyle name="Normal 7 3 5 3 2" xfId="11387"/>
    <cellStyle name="Normal 7 3 5 4" xfId="7930"/>
    <cellStyle name="Normal 7 3 6" xfId="1848"/>
    <cellStyle name="Normal 7 3 6 2" xfId="5295"/>
    <cellStyle name="Normal 7 3 6 2 2" xfId="12245"/>
    <cellStyle name="Normal 7 3 6 3" xfId="8798"/>
    <cellStyle name="Normal 7 3 7" xfId="3578"/>
    <cellStyle name="Normal 7 3 7 2" xfId="10528"/>
    <cellStyle name="Normal 7 3 8" xfId="7032"/>
    <cellStyle name="Normal 7 4" xfId="114"/>
    <cellStyle name="Normal 7 4 2" xfId="328"/>
    <cellStyle name="Normal 7 4 2 2" xfId="798"/>
    <cellStyle name="Normal 7 4 2 2 2" xfId="1659"/>
    <cellStyle name="Normal 7 4 2 2 2 2" xfId="3385"/>
    <cellStyle name="Normal 7 4 2 2 2 2 2" xfId="6832"/>
    <cellStyle name="Normal 7 4 2 2 2 2 2 2" xfId="13782"/>
    <cellStyle name="Normal 7 4 2 2 2 2 3" xfId="10335"/>
    <cellStyle name="Normal 7 4 2 2 2 3" xfId="5116"/>
    <cellStyle name="Normal 7 4 2 2 2 3 2" xfId="12066"/>
    <cellStyle name="Normal 7 4 2 2 2 4" xfId="8609"/>
    <cellStyle name="Normal 7 4 2 2 3" xfId="2527"/>
    <cellStyle name="Normal 7 4 2 2 3 2" xfId="5974"/>
    <cellStyle name="Normal 7 4 2 2 3 2 2" xfId="12924"/>
    <cellStyle name="Normal 7 4 2 2 3 3" xfId="9477"/>
    <cellStyle name="Normal 7 4 2 2 4" xfId="4258"/>
    <cellStyle name="Normal 7 4 2 2 4 2" xfId="11208"/>
    <cellStyle name="Normal 7 4 2 2 5" xfId="7750"/>
    <cellStyle name="Normal 7 4 2 3" xfId="1230"/>
    <cellStyle name="Normal 7 4 2 3 2" xfId="2956"/>
    <cellStyle name="Normal 7 4 2 3 2 2" xfId="6403"/>
    <cellStyle name="Normal 7 4 2 3 2 2 2" xfId="13353"/>
    <cellStyle name="Normal 7 4 2 3 2 3" xfId="9906"/>
    <cellStyle name="Normal 7 4 2 3 3" xfId="4687"/>
    <cellStyle name="Normal 7 4 2 3 3 2" xfId="11637"/>
    <cellStyle name="Normal 7 4 2 3 4" xfId="8180"/>
    <cellStyle name="Normal 7 4 2 4" xfId="2098"/>
    <cellStyle name="Normal 7 4 2 4 2" xfId="5545"/>
    <cellStyle name="Normal 7 4 2 4 2 2" xfId="12495"/>
    <cellStyle name="Normal 7 4 2 4 3" xfId="9048"/>
    <cellStyle name="Normal 7 4 2 5" xfId="3829"/>
    <cellStyle name="Normal 7 4 2 5 2" xfId="10779"/>
    <cellStyle name="Normal 7 4 2 6" xfId="7284"/>
    <cellStyle name="Normal 7 4 3" xfId="594"/>
    <cellStyle name="Normal 7 4 3 2" xfId="1455"/>
    <cellStyle name="Normal 7 4 3 2 2" xfId="3181"/>
    <cellStyle name="Normal 7 4 3 2 2 2" xfId="6628"/>
    <cellStyle name="Normal 7 4 3 2 2 2 2" xfId="13578"/>
    <cellStyle name="Normal 7 4 3 2 2 3" xfId="10131"/>
    <cellStyle name="Normal 7 4 3 2 3" xfId="4912"/>
    <cellStyle name="Normal 7 4 3 2 3 2" xfId="11862"/>
    <cellStyle name="Normal 7 4 3 2 4" xfId="8405"/>
    <cellStyle name="Normal 7 4 3 3" xfId="2323"/>
    <cellStyle name="Normal 7 4 3 3 2" xfId="5770"/>
    <cellStyle name="Normal 7 4 3 3 2 2" xfId="12720"/>
    <cellStyle name="Normal 7 4 3 3 3" xfId="9273"/>
    <cellStyle name="Normal 7 4 3 4" xfId="4054"/>
    <cellStyle name="Normal 7 4 3 4 2" xfId="11004"/>
    <cellStyle name="Normal 7 4 3 5" xfId="7546"/>
    <cellStyle name="Normal 7 4 4" xfId="1026"/>
    <cellStyle name="Normal 7 4 4 2" xfId="2752"/>
    <cellStyle name="Normal 7 4 4 2 2" xfId="6199"/>
    <cellStyle name="Normal 7 4 4 2 2 2" xfId="13149"/>
    <cellStyle name="Normal 7 4 4 2 3" xfId="9702"/>
    <cellStyle name="Normal 7 4 4 3" xfId="4483"/>
    <cellStyle name="Normal 7 4 4 3 2" xfId="11433"/>
    <cellStyle name="Normal 7 4 4 4" xfId="7976"/>
    <cellStyle name="Normal 7 4 5" xfId="1894"/>
    <cellStyle name="Normal 7 4 5 2" xfId="5341"/>
    <cellStyle name="Normal 7 4 5 2 2" xfId="12291"/>
    <cellStyle name="Normal 7 4 5 3" xfId="8844"/>
    <cellStyle name="Normal 7 4 6" xfId="3625"/>
    <cellStyle name="Normal 7 4 6 2" xfId="10575"/>
    <cellStyle name="Normal 7 4 7" xfId="7078"/>
    <cellStyle name="Normal 7 5" xfId="250"/>
    <cellStyle name="Normal 7 5 2" xfId="720"/>
    <cellStyle name="Normal 7 5 2 2" xfId="1581"/>
    <cellStyle name="Normal 7 5 2 2 2" xfId="3307"/>
    <cellStyle name="Normal 7 5 2 2 2 2" xfId="6754"/>
    <cellStyle name="Normal 7 5 2 2 2 2 2" xfId="13704"/>
    <cellStyle name="Normal 7 5 2 2 2 3" xfId="10257"/>
    <cellStyle name="Normal 7 5 2 2 3" xfId="5038"/>
    <cellStyle name="Normal 7 5 2 2 3 2" xfId="11988"/>
    <cellStyle name="Normal 7 5 2 2 4" xfId="8531"/>
    <cellStyle name="Normal 7 5 2 3" xfId="2449"/>
    <cellStyle name="Normal 7 5 2 3 2" xfId="5896"/>
    <cellStyle name="Normal 7 5 2 3 2 2" xfId="12846"/>
    <cellStyle name="Normal 7 5 2 3 3" xfId="9399"/>
    <cellStyle name="Normal 7 5 2 4" xfId="4180"/>
    <cellStyle name="Normal 7 5 2 4 2" xfId="11130"/>
    <cellStyle name="Normal 7 5 2 5" xfId="7672"/>
    <cellStyle name="Normal 7 5 3" xfId="1152"/>
    <cellStyle name="Normal 7 5 3 2" xfId="2878"/>
    <cellStyle name="Normal 7 5 3 2 2" xfId="6325"/>
    <cellStyle name="Normal 7 5 3 2 2 2" xfId="13275"/>
    <cellStyle name="Normal 7 5 3 2 3" xfId="9828"/>
    <cellStyle name="Normal 7 5 3 3" xfId="4609"/>
    <cellStyle name="Normal 7 5 3 3 2" xfId="11559"/>
    <cellStyle name="Normal 7 5 3 4" xfId="8102"/>
    <cellStyle name="Normal 7 5 4" xfId="2020"/>
    <cellStyle name="Normal 7 5 4 2" xfId="5467"/>
    <cellStyle name="Normal 7 5 4 2 2" xfId="12417"/>
    <cellStyle name="Normal 7 5 4 3" xfId="8970"/>
    <cellStyle name="Normal 7 5 5" xfId="3751"/>
    <cellStyle name="Normal 7 5 5 2" xfId="10701"/>
    <cellStyle name="Normal 7 5 6" xfId="7206"/>
    <cellStyle name="Normal 7 6" xfId="516"/>
    <cellStyle name="Normal 7 6 2" xfId="1377"/>
    <cellStyle name="Normal 7 6 2 2" xfId="3103"/>
    <cellStyle name="Normal 7 6 2 2 2" xfId="6550"/>
    <cellStyle name="Normal 7 6 2 2 2 2" xfId="13500"/>
    <cellStyle name="Normal 7 6 2 2 3" xfId="10053"/>
    <cellStyle name="Normal 7 6 2 3" xfId="4834"/>
    <cellStyle name="Normal 7 6 2 3 2" xfId="11784"/>
    <cellStyle name="Normal 7 6 2 4" xfId="8327"/>
    <cellStyle name="Normal 7 6 3" xfId="2245"/>
    <cellStyle name="Normal 7 6 3 2" xfId="5692"/>
    <cellStyle name="Normal 7 6 3 2 2" xfId="12642"/>
    <cellStyle name="Normal 7 6 3 3" xfId="9195"/>
    <cellStyle name="Normal 7 6 4" xfId="3976"/>
    <cellStyle name="Normal 7 6 4 2" xfId="10926"/>
    <cellStyle name="Normal 7 6 5" xfId="7468"/>
    <cellStyle name="Normal 7 7" xfId="948"/>
    <cellStyle name="Normal 7 7 2" xfId="2674"/>
    <cellStyle name="Normal 7 7 2 2" xfId="6121"/>
    <cellStyle name="Normal 7 7 2 2 2" xfId="13071"/>
    <cellStyle name="Normal 7 7 2 3" xfId="9624"/>
    <cellStyle name="Normal 7 7 3" xfId="4405"/>
    <cellStyle name="Normal 7 7 3 2" xfId="11355"/>
    <cellStyle name="Normal 7 7 4" xfId="7898"/>
    <cellStyle name="Normal 7 8" xfId="1816"/>
    <cellStyle name="Normal 7 8 2" xfId="5263"/>
    <cellStyle name="Normal 7 8 2 2" xfId="12213"/>
    <cellStyle name="Normal 7 8 3" xfId="8766"/>
    <cellStyle name="Normal 7 9" xfId="3546"/>
    <cellStyle name="Normal 7 9 2" xfId="10496"/>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2 2 2" xfId="13815"/>
    <cellStyle name="Normal 8 2 2 2 2 2 2 3" xfId="10368"/>
    <cellStyle name="Normal 8 2 2 2 2 2 3" xfId="5149"/>
    <cellStyle name="Normal 8 2 2 2 2 2 3 2" xfId="12099"/>
    <cellStyle name="Normal 8 2 2 2 2 2 4" xfId="8642"/>
    <cellStyle name="Normal 8 2 2 2 2 3" xfId="2560"/>
    <cellStyle name="Normal 8 2 2 2 2 3 2" xfId="6007"/>
    <cellStyle name="Normal 8 2 2 2 2 3 2 2" xfId="12957"/>
    <cellStyle name="Normal 8 2 2 2 2 3 3" xfId="9510"/>
    <cellStyle name="Normal 8 2 2 2 2 4" xfId="4291"/>
    <cellStyle name="Normal 8 2 2 2 2 4 2" xfId="11241"/>
    <cellStyle name="Normal 8 2 2 2 2 5" xfId="7783"/>
    <cellStyle name="Normal 8 2 2 2 3" xfId="1263"/>
    <cellStyle name="Normal 8 2 2 2 3 2" xfId="2989"/>
    <cellStyle name="Normal 8 2 2 2 3 2 2" xfId="6436"/>
    <cellStyle name="Normal 8 2 2 2 3 2 2 2" xfId="13386"/>
    <cellStyle name="Normal 8 2 2 2 3 2 3" xfId="9939"/>
    <cellStyle name="Normal 8 2 2 2 3 3" xfId="4720"/>
    <cellStyle name="Normal 8 2 2 2 3 3 2" xfId="11670"/>
    <cellStyle name="Normal 8 2 2 2 3 4" xfId="8213"/>
    <cellStyle name="Normal 8 2 2 2 4" xfId="2131"/>
    <cellStyle name="Normal 8 2 2 2 4 2" xfId="5578"/>
    <cellStyle name="Normal 8 2 2 2 4 2 2" xfId="12528"/>
    <cellStyle name="Normal 8 2 2 2 4 3" xfId="9081"/>
    <cellStyle name="Normal 8 2 2 2 5" xfId="3862"/>
    <cellStyle name="Normal 8 2 2 2 5 2" xfId="10812"/>
    <cellStyle name="Normal 8 2 2 2 6" xfId="7317"/>
    <cellStyle name="Normal 8 2 2 3" xfId="627"/>
    <cellStyle name="Normal 8 2 2 3 2" xfId="1488"/>
    <cellStyle name="Normal 8 2 2 3 2 2" xfId="3214"/>
    <cellStyle name="Normal 8 2 2 3 2 2 2" xfId="6661"/>
    <cellStyle name="Normal 8 2 2 3 2 2 2 2" xfId="13611"/>
    <cellStyle name="Normal 8 2 2 3 2 2 3" xfId="10164"/>
    <cellStyle name="Normal 8 2 2 3 2 3" xfId="4945"/>
    <cellStyle name="Normal 8 2 2 3 2 3 2" xfId="11895"/>
    <cellStyle name="Normal 8 2 2 3 2 4" xfId="8438"/>
    <cellStyle name="Normal 8 2 2 3 3" xfId="2356"/>
    <cellStyle name="Normal 8 2 2 3 3 2" xfId="5803"/>
    <cellStyle name="Normal 8 2 2 3 3 2 2" xfId="12753"/>
    <cellStyle name="Normal 8 2 2 3 3 3" xfId="9306"/>
    <cellStyle name="Normal 8 2 2 3 4" xfId="4087"/>
    <cellStyle name="Normal 8 2 2 3 4 2" xfId="11037"/>
    <cellStyle name="Normal 8 2 2 3 5" xfId="7579"/>
    <cellStyle name="Normal 8 2 2 4" xfId="1059"/>
    <cellStyle name="Normal 8 2 2 4 2" xfId="2785"/>
    <cellStyle name="Normal 8 2 2 4 2 2" xfId="6232"/>
    <cellStyle name="Normal 8 2 2 4 2 2 2" xfId="13182"/>
    <cellStyle name="Normal 8 2 2 4 2 3" xfId="9735"/>
    <cellStyle name="Normal 8 2 2 4 3" xfId="4516"/>
    <cellStyle name="Normal 8 2 2 4 3 2" xfId="11466"/>
    <cellStyle name="Normal 8 2 2 4 4" xfId="8009"/>
    <cellStyle name="Normal 8 2 2 5" xfId="1927"/>
    <cellStyle name="Normal 8 2 2 5 2" xfId="5374"/>
    <cellStyle name="Normal 8 2 2 5 2 2" xfId="12324"/>
    <cellStyle name="Normal 8 2 2 5 3" xfId="8877"/>
    <cellStyle name="Normal 8 2 2 6" xfId="3658"/>
    <cellStyle name="Normal 8 2 2 6 2" xfId="10608"/>
    <cellStyle name="Normal 8 2 2 7" xfId="7111"/>
    <cellStyle name="Normal 8 2 3" xfId="283"/>
    <cellStyle name="Normal 8 2 3 2" xfId="753"/>
    <cellStyle name="Normal 8 2 3 2 2" xfId="1614"/>
    <cellStyle name="Normal 8 2 3 2 2 2" xfId="3340"/>
    <cellStyle name="Normal 8 2 3 2 2 2 2" xfId="6787"/>
    <cellStyle name="Normal 8 2 3 2 2 2 2 2" xfId="13737"/>
    <cellStyle name="Normal 8 2 3 2 2 2 3" xfId="10290"/>
    <cellStyle name="Normal 8 2 3 2 2 3" xfId="5071"/>
    <cellStyle name="Normal 8 2 3 2 2 3 2" xfId="12021"/>
    <cellStyle name="Normal 8 2 3 2 2 4" xfId="8564"/>
    <cellStyle name="Normal 8 2 3 2 3" xfId="2482"/>
    <cellStyle name="Normal 8 2 3 2 3 2" xfId="5929"/>
    <cellStyle name="Normal 8 2 3 2 3 2 2" xfId="12879"/>
    <cellStyle name="Normal 8 2 3 2 3 3" xfId="9432"/>
    <cellStyle name="Normal 8 2 3 2 4" xfId="4213"/>
    <cellStyle name="Normal 8 2 3 2 4 2" xfId="11163"/>
    <cellStyle name="Normal 8 2 3 2 5" xfId="7705"/>
    <cellStyle name="Normal 8 2 3 3" xfId="1185"/>
    <cellStyle name="Normal 8 2 3 3 2" xfId="2911"/>
    <cellStyle name="Normal 8 2 3 3 2 2" xfId="6358"/>
    <cellStyle name="Normal 8 2 3 3 2 2 2" xfId="13308"/>
    <cellStyle name="Normal 8 2 3 3 2 3" xfId="9861"/>
    <cellStyle name="Normal 8 2 3 3 3" xfId="4642"/>
    <cellStyle name="Normal 8 2 3 3 3 2" xfId="11592"/>
    <cellStyle name="Normal 8 2 3 3 4" xfId="8135"/>
    <cellStyle name="Normal 8 2 3 4" xfId="2053"/>
    <cellStyle name="Normal 8 2 3 4 2" xfId="5500"/>
    <cellStyle name="Normal 8 2 3 4 2 2" xfId="12450"/>
    <cellStyle name="Normal 8 2 3 4 3" xfId="9003"/>
    <cellStyle name="Normal 8 2 3 5" xfId="3784"/>
    <cellStyle name="Normal 8 2 3 5 2" xfId="10734"/>
    <cellStyle name="Normal 8 2 3 6" xfId="7239"/>
    <cellStyle name="Normal 8 2 4" xfId="549"/>
    <cellStyle name="Normal 8 2 4 2" xfId="1410"/>
    <cellStyle name="Normal 8 2 4 2 2" xfId="3136"/>
    <cellStyle name="Normal 8 2 4 2 2 2" xfId="6583"/>
    <cellStyle name="Normal 8 2 4 2 2 2 2" xfId="13533"/>
    <cellStyle name="Normal 8 2 4 2 2 3" xfId="10086"/>
    <cellStyle name="Normal 8 2 4 2 3" xfId="4867"/>
    <cellStyle name="Normal 8 2 4 2 3 2" xfId="11817"/>
    <cellStyle name="Normal 8 2 4 2 4" xfId="8360"/>
    <cellStyle name="Normal 8 2 4 3" xfId="2278"/>
    <cellStyle name="Normal 8 2 4 3 2" xfId="5725"/>
    <cellStyle name="Normal 8 2 4 3 2 2" xfId="12675"/>
    <cellStyle name="Normal 8 2 4 3 3" xfId="9228"/>
    <cellStyle name="Normal 8 2 4 4" xfId="4009"/>
    <cellStyle name="Normal 8 2 4 4 2" xfId="10959"/>
    <cellStyle name="Normal 8 2 4 5" xfId="7501"/>
    <cellStyle name="Normal 8 2 5" xfId="981"/>
    <cellStyle name="Normal 8 2 5 2" xfId="2707"/>
    <cellStyle name="Normal 8 2 5 2 2" xfId="6154"/>
    <cellStyle name="Normal 8 2 5 2 2 2" xfId="13104"/>
    <cellStyle name="Normal 8 2 5 2 3" xfId="9657"/>
    <cellStyle name="Normal 8 2 5 3" xfId="4438"/>
    <cellStyle name="Normal 8 2 5 3 2" xfId="11388"/>
    <cellStyle name="Normal 8 2 5 4" xfId="7931"/>
    <cellStyle name="Normal 8 2 6" xfId="1849"/>
    <cellStyle name="Normal 8 2 6 2" xfId="5296"/>
    <cellStyle name="Normal 8 2 6 2 2" xfId="12246"/>
    <cellStyle name="Normal 8 2 6 3" xfId="8799"/>
    <cellStyle name="Normal 8 2 7" xfId="3579"/>
    <cellStyle name="Normal 8 2 7 2" xfId="10529"/>
    <cellStyle name="Normal 8 2 8" xfId="7033"/>
    <cellStyle name="Normal 8 3" xfId="115"/>
    <cellStyle name="Normal 8 3 2" xfId="329"/>
    <cellStyle name="Normal 8 3 2 2" xfId="799"/>
    <cellStyle name="Normal 8 3 2 2 2" xfId="1660"/>
    <cellStyle name="Normal 8 3 2 2 2 2" xfId="3386"/>
    <cellStyle name="Normal 8 3 2 2 2 2 2" xfId="6833"/>
    <cellStyle name="Normal 8 3 2 2 2 2 2 2" xfId="13783"/>
    <cellStyle name="Normal 8 3 2 2 2 2 3" xfId="10336"/>
    <cellStyle name="Normal 8 3 2 2 2 3" xfId="5117"/>
    <cellStyle name="Normal 8 3 2 2 2 3 2" xfId="12067"/>
    <cellStyle name="Normal 8 3 2 2 2 4" xfId="8610"/>
    <cellStyle name="Normal 8 3 2 2 3" xfId="2528"/>
    <cellStyle name="Normal 8 3 2 2 3 2" xfId="5975"/>
    <cellStyle name="Normal 8 3 2 2 3 2 2" xfId="12925"/>
    <cellStyle name="Normal 8 3 2 2 3 3" xfId="9478"/>
    <cellStyle name="Normal 8 3 2 2 4" xfId="4259"/>
    <cellStyle name="Normal 8 3 2 2 4 2" xfId="11209"/>
    <cellStyle name="Normal 8 3 2 2 5" xfId="7751"/>
    <cellStyle name="Normal 8 3 2 3" xfId="1231"/>
    <cellStyle name="Normal 8 3 2 3 2" xfId="2957"/>
    <cellStyle name="Normal 8 3 2 3 2 2" xfId="6404"/>
    <cellStyle name="Normal 8 3 2 3 2 2 2" xfId="13354"/>
    <cellStyle name="Normal 8 3 2 3 2 3" xfId="9907"/>
    <cellStyle name="Normal 8 3 2 3 3" xfId="4688"/>
    <cellStyle name="Normal 8 3 2 3 3 2" xfId="11638"/>
    <cellStyle name="Normal 8 3 2 3 4" xfId="8181"/>
    <cellStyle name="Normal 8 3 2 4" xfId="2099"/>
    <cellStyle name="Normal 8 3 2 4 2" xfId="5546"/>
    <cellStyle name="Normal 8 3 2 4 2 2" xfId="12496"/>
    <cellStyle name="Normal 8 3 2 4 3" xfId="9049"/>
    <cellStyle name="Normal 8 3 2 5" xfId="3830"/>
    <cellStyle name="Normal 8 3 2 5 2" xfId="10780"/>
    <cellStyle name="Normal 8 3 2 6" xfId="7285"/>
    <cellStyle name="Normal 8 3 3" xfId="595"/>
    <cellStyle name="Normal 8 3 3 2" xfId="1456"/>
    <cellStyle name="Normal 8 3 3 2 2" xfId="3182"/>
    <cellStyle name="Normal 8 3 3 2 2 2" xfId="6629"/>
    <cellStyle name="Normal 8 3 3 2 2 2 2" xfId="13579"/>
    <cellStyle name="Normal 8 3 3 2 2 3" xfId="10132"/>
    <cellStyle name="Normal 8 3 3 2 3" xfId="4913"/>
    <cellStyle name="Normal 8 3 3 2 3 2" xfId="11863"/>
    <cellStyle name="Normal 8 3 3 2 4" xfId="8406"/>
    <cellStyle name="Normal 8 3 3 3" xfId="2324"/>
    <cellStyle name="Normal 8 3 3 3 2" xfId="5771"/>
    <cellStyle name="Normal 8 3 3 3 2 2" xfId="12721"/>
    <cellStyle name="Normal 8 3 3 3 3" xfId="9274"/>
    <cellStyle name="Normal 8 3 3 4" xfId="4055"/>
    <cellStyle name="Normal 8 3 3 4 2" xfId="11005"/>
    <cellStyle name="Normal 8 3 3 5" xfId="7547"/>
    <cellStyle name="Normal 8 3 4" xfId="1027"/>
    <cellStyle name="Normal 8 3 4 2" xfId="2753"/>
    <cellStyle name="Normal 8 3 4 2 2" xfId="6200"/>
    <cellStyle name="Normal 8 3 4 2 2 2" xfId="13150"/>
    <cellStyle name="Normal 8 3 4 2 3" xfId="9703"/>
    <cellStyle name="Normal 8 3 4 3" xfId="4484"/>
    <cellStyle name="Normal 8 3 4 3 2" xfId="11434"/>
    <cellStyle name="Normal 8 3 4 4" xfId="7977"/>
    <cellStyle name="Normal 8 3 5" xfId="1895"/>
    <cellStyle name="Normal 8 3 5 2" xfId="5342"/>
    <cellStyle name="Normal 8 3 5 2 2" xfId="12292"/>
    <cellStyle name="Normal 8 3 5 3" xfId="8845"/>
    <cellStyle name="Normal 8 3 6" xfId="3626"/>
    <cellStyle name="Normal 8 3 6 2" xfId="10576"/>
    <cellStyle name="Normal 8 3 7" xfId="7079"/>
    <cellStyle name="Normal 8 4" xfId="251"/>
    <cellStyle name="Normal 8 4 2" xfId="721"/>
    <cellStyle name="Normal 8 4 2 2" xfId="1582"/>
    <cellStyle name="Normal 8 4 2 2 2" xfId="3308"/>
    <cellStyle name="Normal 8 4 2 2 2 2" xfId="6755"/>
    <cellStyle name="Normal 8 4 2 2 2 2 2" xfId="13705"/>
    <cellStyle name="Normal 8 4 2 2 2 3" xfId="10258"/>
    <cellStyle name="Normal 8 4 2 2 3" xfId="5039"/>
    <cellStyle name="Normal 8 4 2 2 3 2" xfId="11989"/>
    <cellStyle name="Normal 8 4 2 2 4" xfId="8532"/>
    <cellStyle name="Normal 8 4 2 3" xfId="2450"/>
    <cellStyle name="Normal 8 4 2 3 2" xfId="5897"/>
    <cellStyle name="Normal 8 4 2 3 2 2" xfId="12847"/>
    <cellStyle name="Normal 8 4 2 3 3" xfId="9400"/>
    <cellStyle name="Normal 8 4 2 4" xfId="4181"/>
    <cellStyle name="Normal 8 4 2 4 2" xfId="11131"/>
    <cellStyle name="Normal 8 4 2 5" xfId="7673"/>
    <cellStyle name="Normal 8 4 3" xfId="1153"/>
    <cellStyle name="Normal 8 4 3 2" xfId="2879"/>
    <cellStyle name="Normal 8 4 3 2 2" xfId="6326"/>
    <cellStyle name="Normal 8 4 3 2 2 2" xfId="13276"/>
    <cellStyle name="Normal 8 4 3 2 3" xfId="9829"/>
    <cellStyle name="Normal 8 4 3 3" xfId="4610"/>
    <cellStyle name="Normal 8 4 3 3 2" xfId="11560"/>
    <cellStyle name="Normal 8 4 3 4" xfId="8103"/>
    <cellStyle name="Normal 8 4 4" xfId="2021"/>
    <cellStyle name="Normal 8 4 4 2" xfId="5468"/>
    <cellStyle name="Normal 8 4 4 2 2" xfId="12418"/>
    <cellStyle name="Normal 8 4 4 3" xfId="8971"/>
    <cellStyle name="Normal 8 4 5" xfId="3752"/>
    <cellStyle name="Normal 8 4 5 2" xfId="10702"/>
    <cellStyle name="Normal 8 4 6" xfId="7207"/>
    <cellStyle name="Normal 8 5" xfId="517"/>
    <cellStyle name="Normal 8 5 2" xfId="1378"/>
    <cellStyle name="Normal 8 5 2 2" xfId="3104"/>
    <cellStyle name="Normal 8 5 2 2 2" xfId="6551"/>
    <cellStyle name="Normal 8 5 2 2 2 2" xfId="13501"/>
    <cellStyle name="Normal 8 5 2 2 3" xfId="10054"/>
    <cellStyle name="Normal 8 5 2 3" xfId="4835"/>
    <cellStyle name="Normal 8 5 2 3 2" xfId="11785"/>
    <cellStyle name="Normal 8 5 2 4" xfId="8328"/>
    <cellStyle name="Normal 8 5 3" xfId="2246"/>
    <cellStyle name="Normal 8 5 3 2" xfId="5693"/>
    <cellStyle name="Normal 8 5 3 2 2" xfId="12643"/>
    <cellStyle name="Normal 8 5 3 3" xfId="9196"/>
    <cellStyle name="Normal 8 5 4" xfId="3977"/>
    <cellStyle name="Normal 8 5 4 2" xfId="10927"/>
    <cellStyle name="Normal 8 5 5" xfId="7469"/>
    <cellStyle name="Normal 8 6" xfId="949"/>
    <cellStyle name="Normal 8 6 2" xfId="2675"/>
    <cellStyle name="Normal 8 6 2 2" xfId="6122"/>
    <cellStyle name="Normal 8 6 2 2 2" xfId="13072"/>
    <cellStyle name="Normal 8 6 2 3" xfId="9625"/>
    <cellStyle name="Normal 8 6 3" xfId="4406"/>
    <cellStyle name="Normal 8 6 3 2" xfId="11356"/>
    <cellStyle name="Normal 8 6 4" xfId="7899"/>
    <cellStyle name="Normal 8 7" xfId="1817"/>
    <cellStyle name="Normal 8 7 2" xfId="5264"/>
    <cellStyle name="Normal 8 7 2 2" xfId="12214"/>
    <cellStyle name="Normal 8 7 3" xfId="8767"/>
    <cellStyle name="Normal 8 8" xfId="3547"/>
    <cellStyle name="Normal 8 8 2" xfId="10497"/>
    <cellStyle name="Normal 8 9" xfId="7001"/>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2 2 2" xfId="13845"/>
    <cellStyle name="Normal 9 10 2 2 2 2 2 3" xfId="10398"/>
    <cellStyle name="Normal 9 10 2 2 2 2 3" xfId="5179"/>
    <cellStyle name="Normal 9 10 2 2 2 2 3 2" xfId="12129"/>
    <cellStyle name="Normal 9 10 2 2 2 2 4" xfId="8672"/>
    <cellStyle name="Normal 9 10 2 2 2 3" xfId="2590"/>
    <cellStyle name="Normal 9 10 2 2 2 3 2" xfId="6037"/>
    <cellStyle name="Normal 9 10 2 2 2 3 2 2" xfId="12987"/>
    <cellStyle name="Normal 9 10 2 2 2 3 3" xfId="9540"/>
    <cellStyle name="Normal 9 10 2 2 2 4" xfId="4321"/>
    <cellStyle name="Normal 9 10 2 2 2 4 2" xfId="11271"/>
    <cellStyle name="Normal 9 10 2 2 2 5" xfId="7813"/>
    <cellStyle name="Normal 9 10 2 2 3" xfId="1293"/>
    <cellStyle name="Normal 9 10 2 2 3 2" xfId="3019"/>
    <cellStyle name="Normal 9 10 2 2 3 2 2" xfId="6466"/>
    <cellStyle name="Normal 9 10 2 2 3 2 2 2" xfId="13416"/>
    <cellStyle name="Normal 9 10 2 2 3 2 3" xfId="9969"/>
    <cellStyle name="Normal 9 10 2 2 3 3" xfId="4750"/>
    <cellStyle name="Normal 9 10 2 2 3 3 2" xfId="11700"/>
    <cellStyle name="Normal 9 10 2 2 3 4" xfId="8243"/>
    <cellStyle name="Normal 9 10 2 2 4" xfId="2161"/>
    <cellStyle name="Normal 9 10 2 2 4 2" xfId="5608"/>
    <cellStyle name="Normal 9 10 2 2 4 2 2" xfId="12558"/>
    <cellStyle name="Normal 9 10 2 2 4 3" xfId="9111"/>
    <cellStyle name="Normal 9 10 2 2 5" xfId="3892"/>
    <cellStyle name="Normal 9 10 2 2 5 2" xfId="10842"/>
    <cellStyle name="Normal 9 10 2 2 6" xfId="7347"/>
    <cellStyle name="Normal 9 10 2 3" xfId="657"/>
    <cellStyle name="Normal 9 10 2 3 2" xfId="1518"/>
    <cellStyle name="Normal 9 10 2 3 2 2" xfId="3244"/>
    <cellStyle name="Normal 9 10 2 3 2 2 2" xfId="6691"/>
    <cellStyle name="Normal 9 10 2 3 2 2 2 2" xfId="13641"/>
    <cellStyle name="Normal 9 10 2 3 2 2 3" xfId="10194"/>
    <cellStyle name="Normal 9 10 2 3 2 3" xfId="4975"/>
    <cellStyle name="Normal 9 10 2 3 2 3 2" xfId="11925"/>
    <cellStyle name="Normal 9 10 2 3 2 4" xfId="8468"/>
    <cellStyle name="Normal 9 10 2 3 3" xfId="2386"/>
    <cellStyle name="Normal 9 10 2 3 3 2" xfId="5833"/>
    <cellStyle name="Normal 9 10 2 3 3 2 2" xfId="12783"/>
    <cellStyle name="Normal 9 10 2 3 3 3" xfId="9336"/>
    <cellStyle name="Normal 9 10 2 3 4" xfId="4117"/>
    <cellStyle name="Normal 9 10 2 3 4 2" xfId="11067"/>
    <cellStyle name="Normal 9 10 2 3 5" xfId="7609"/>
    <cellStyle name="Normal 9 10 2 4" xfId="1089"/>
    <cellStyle name="Normal 9 10 2 4 2" xfId="2815"/>
    <cellStyle name="Normal 9 10 2 4 2 2" xfId="6262"/>
    <cellStyle name="Normal 9 10 2 4 2 2 2" xfId="13212"/>
    <cellStyle name="Normal 9 10 2 4 2 3" xfId="9765"/>
    <cellStyle name="Normal 9 10 2 4 3" xfId="4546"/>
    <cellStyle name="Normal 9 10 2 4 3 2" xfId="11496"/>
    <cellStyle name="Normal 9 10 2 4 4" xfId="8039"/>
    <cellStyle name="Normal 9 10 2 5" xfId="1957"/>
    <cellStyle name="Normal 9 10 2 5 2" xfId="5404"/>
    <cellStyle name="Normal 9 10 2 5 2 2" xfId="12354"/>
    <cellStyle name="Normal 9 10 2 5 3" xfId="8907"/>
    <cellStyle name="Normal 9 10 2 6" xfId="3688"/>
    <cellStyle name="Normal 9 10 2 6 2" xfId="10638"/>
    <cellStyle name="Normal 9 10 2 7" xfId="7142"/>
    <cellStyle name="Normal 9 10 3" xfId="313"/>
    <cellStyle name="Normal 9 10 3 2" xfId="783"/>
    <cellStyle name="Normal 9 10 3 2 2" xfId="1644"/>
    <cellStyle name="Normal 9 10 3 2 2 2" xfId="3370"/>
    <cellStyle name="Normal 9 10 3 2 2 2 2" xfId="6817"/>
    <cellStyle name="Normal 9 10 3 2 2 2 2 2" xfId="13767"/>
    <cellStyle name="Normal 9 10 3 2 2 2 3" xfId="10320"/>
    <cellStyle name="Normal 9 10 3 2 2 3" xfId="5101"/>
    <cellStyle name="Normal 9 10 3 2 2 3 2" xfId="12051"/>
    <cellStyle name="Normal 9 10 3 2 2 4" xfId="8594"/>
    <cellStyle name="Normal 9 10 3 2 3" xfId="2512"/>
    <cellStyle name="Normal 9 10 3 2 3 2" xfId="5959"/>
    <cellStyle name="Normal 9 10 3 2 3 2 2" xfId="12909"/>
    <cellStyle name="Normal 9 10 3 2 3 3" xfId="9462"/>
    <cellStyle name="Normal 9 10 3 2 4" xfId="4243"/>
    <cellStyle name="Normal 9 10 3 2 4 2" xfId="11193"/>
    <cellStyle name="Normal 9 10 3 2 5" xfId="7735"/>
    <cellStyle name="Normal 9 10 3 3" xfId="1215"/>
    <cellStyle name="Normal 9 10 3 3 2" xfId="2941"/>
    <cellStyle name="Normal 9 10 3 3 2 2" xfId="6388"/>
    <cellStyle name="Normal 9 10 3 3 2 2 2" xfId="13338"/>
    <cellStyle name="Normal 9 10 3 3 2 3" xfId="9891"/>
    <cellStyle name="Normal 9 10 3 3 3" xfId="4672"/>
    <cellStyle name="Normal 9 10 3 3 3 2" xfId="11622"/>
    <cellStyle name="Normal 9 10 3 3 4" xfId="8165"/>
    <cellStyle name="Normal 9 10 3 4" xfId="2083"/>
    <cellStyle name="Normal 9 10 3 4 2" xfId="5530"/>
    <cellStyle name="Normal 9 10 3 4 2 2" xfId="12480"/>
    <cellStyle name="Normal 9 10 3 4 3" xfId="9033"/>
    <cellStyle name="Normal 9 10 3 5" xfId="3814"/>
    <cellStyle name="Normal 9 10 3 5 2" xfId="10764"/>
    <cellStyle name="Normal 9 10 3 6" xfId="7269"/>
    <cellStyle name="Normal 9 10 4" xfId="579"/>
    <cellStyle name="Normal 9 10 4 2" xfId="1440"/>
    <cellStyle name="Normal 9 10 4 2 2" xfId="3166"/>
    <cellStyle name="Normal 9 10 4 2 2 2" xfId="6613"/>
    <cellStyle name="Normal 9 10 4 2 2 2 2" xfId="13563"/>
    <cellStyle name="Normal 9 10 4 2 2 3" xfId="10116"/>
    <cellStyle name="Normal 9 10 4 2 3" xfId="4897"/>
    <cellStyle name="Normal 9 10 4 2 3 2" xfId="11847"/>
    <cellStyle name="Normal 9 10 4 2 4" xfId="8390"/>
    <cellStyle name="Normal 9 10 4 3" xfId="2308"/>
    <cellStyle name="Normal 9 10 4 3 2" xfId="5755"/>
    <cellStyle name="Normal 9 10 4 3 2 2" xfId="12705"/>
    <cellStyle name="Normal 9 10 4 3 3" xfId="9258"/>
    <cellStyle name="Normal 9 10 4 4" xfId="4039"/>
    <cellStyle name="Normal 9 10 4 4 2" xfId="10989"/>
    <cellStyle name="Normal 9 10 4 5" xfId="7531"/>
    <cellStyle name="Normal 9 10 5" xfId="1011"/>
    <cellStyle name="Normal 9 10 5 2" xfId="2737"/>
    <cellStyle name="Normal 9 10 5 2 2" xfId="6184"/>
    <cellStyle name="Normal 9 10 5 2 2 2" xfId="13134"/>
    <cellStyle name="Normal 9 10 5 2 3" xfId="9687"/>
    <cellStyle name="Normal 9 10 5 3" xfId="4468"/>
    <cellStyle name="Normal 9 10 5 3 2" xfId="11418"/>
    <cellStyle name="Normal 9 10 5 4" xfId="7961"/>
    <cellStyle name="Normal 9 10 6" xfId="1879"/>
    <cellStyle name="Normal 9 10 6 2" xfId="5326"/>
    <cellStyle name="Normal 9 10 6 2 2" xfId="12276"/>
    <cellStyle name="Normal 9 10 6 3" xfId="8829"/>
    <cellStyle name="Normal 9 10 7" xfId="3610"/>
    <cellStyle name="Normal 9 10 7 2" xfId="10560"/>
    <cellStyle name="Normal 9 10 8" xfId="7063"/>
    <cellStyle name="Normal 9 11" xfId="186"/>
    <cellStyle name="Normal 9 11 2" xfId="394"/>
    <cellStyle name="Normal 9 11 2 2" xfId="864"/>
    <cellStyle name="Normal 9 11 2 2 2" xfId="1725"/>
    <cellStyle name="Normal 9 11 2 2 2 2" xfId="3451"/>
    <cellStyle name="Normal 9 11 2 2 2 2 2" xfId="6898"/>
    <cellStyle name="Normal 9 11 2 2 2 2 2 2" xfId="13848"/>
    <cellStyle name="Normal 9 11 2 2 2 2 3" xfId="10401"/>
    <cellStyle name="Normal 9 11 2 2 2 3" xfId="5182"/>
    <cellStyle name="Normal 9 11 2 2 2 3 2" xfId="12132"/>
    <cellStyle name="Normal 9 11 2 2 2 4" xfId="8675"/>
    <cellStyle name="Normal 9 11 2 2 3" xfId="2593"/>
    <cellStyle name="Normal 9 11 2 2 3 2" xfId="6040"/>
    <cellStyle name="Normal 9 11 2 2 3 2 2" xfId="12990"/>
    <cellStyle name="Normal 9 11 2 2 3 3" xfId="9543"/>
    <cellStyle name="Normal 9 11 2 2 4" xfId="4324"/>
    <cellStyle name="Normal 9 11 2 2 4 2" xfId="11274"/>
    <cellStyle name="Normal 9 11 2 2 5" xfId="7816"/>
    <cellStyle name="Normal 9 11 2 3" xfId="1296"/>
    <cellStyle name="Normal 9 11 2 3 2" xfId="3022"/>
    <cellStyle name="Normal 9 11 2 3 2 2" xfId="6469"/>
    <cellStyle name="Normal 9 11 2 3 2 2 2" xfId="13419"/>
    <cellStyle name="Normal 9 11 2 3 2 3" xfId="9972"/>
    <cellStyle name="Normal 9 11 2 3 3" xfId="4753"/>
    <cellStyle name="Normal 9 11 2 3 3 2" xfId="11703"/>
    <cellStyle name="Normal 9 11 2 3 4" xfId="8246"/>
    <cellStyle name="Normal 9 11 2 4" xfId="2164"/>
    <cellStyle name="Normal 9 11 2 4 2" xfId="5611"/>
    <cellStyle name="Normal 9 11 2 4 2 2" xfId="12561"/>
    <cellStyle name="Normal 9 11 2 4 3" xfId="9114"/>
    <cellStyle name="Normal 9 11 2 5" xfId="3895"/>
    <cellStyle name="Normal 9 11 2 5 2" xfId="10845"/>
    <cellStyle name="Normal 9 11 2 6" xfId="7350"/>
    <cellStyle name="Normal 9 11 3" xfId="660"/>
    <cellStyle name="Normal 9 11 3 2" xfId="1521"/>
    <cellStyle name="Normal 9 11 3 2 2" xfId="3247"/>
    <cellStyle name="Normal 9 11 3 2 2 2" xfId="6694"/>
    <cellStyle name="Normal 9 11 3 2 2 2 2" xfId="13644"/>
    <cellStyle name="Normal 9 11 3 2 2 3" xfId="10197"/>
    <cellStyle name="Normal 9 11 3 2 3" xfId="4978"/>
    <cellStyle name="Normal 9 11 3 2 3 2" xfId="11928"/>
    <cellStyle name="Normal 9 11 3 2 4" xfId="8471"/>
    <cellStyle name="Normal 9 11 3 3" xfId="2389"/>
    <cellStyle name="Normal 9 11 3 3 2" xfId="5836"/>
    <cellStyle name="Normal 9 11 3 3 2 2" xfId="12786"/>
    <cellStyle name="Normal 9 11 3 3 3" xfId="9339"/>
    <cellStyle name="Normal 9 11 3 4" xfId="4120"/>
    <cellStyle name="Normal 9 11 3 4 2" xfId="11070"/>
    <cellStyle name="Normal 9 11 3 5" xfId="7612"/>
    <cellStyle name="Normal 9 11 4" xfId="1092"/>
    <cellStyle name="Normal 9 11 4 2" xfId="2818"/>
    <cellStyle name="Normal 9 11 4 2 2" xfId="6265"/>
    <cellStyle name="Normal 9 11 4 2 2 2" xfId="13215"/>
    <cellStyle name="Normal 9 11 4 2 3" xfId="9768"/>
    <cellStyle name="Normal 9 11 4 3" xfId="4549"/>
    <cellStyle name="Normal 9 11 4 3 2" xfId="11499"/>
    <cellStyle name="Normal 9 11 4 4" xfId="8042"/>
    <cellStyle name="Normal 9 11 5" xfId="1960"/>
    <cellStyle name="Normal 9 11 5 2" xfId="5407"/>
    <cellStyle name="Normal 9 11 5 2 2" xfId="12357"/>
    <cellStyle name="Normal 9 11 5 3" xfId="8910"/>
    <cellStyle name="Normal 9 11 6" xfId="3691"/>
    <cellStyle name="Normal 9 11 6 2" xfId="10641"/>
    <cellStyle name="Normal 9 11 7" xfId="7145"/>
    <cellStyle name="Normal 9 12" xfId="102"/>
    <cellStyle name="Normal 9 12 2" xfId="316"/>
    <cellStyle name="Normal 9 12 2 2" xfId="786"/>
    <cellStyle name="Normal 9 12 2 2 2" xfId="1647"/>
    <cellStyle name="Normal 9 12 2 2 2 2" xfId="3373"/>
    <cellStyle name="Normal 9 12 2 2 2 2 2" xfId="6820"/>
    <cellStyle name="Normal 9 12 2 2 2 2 2 2" xfId="13770"/>
    <cellStyle name="Normal 9 12 2 2 2 2 3" xfId="10323"/>
    <cellStyle name="Normal 9 12 2 2 2 3" xfId="5104"/>
    <cellStyle name="Normal 9 12 2 2 2 3 2" xfId="12054"/>
    <cellStyle name="Normal 9 12 2 2 2 4" xfId="8597"/>
    <cellStyle name="Normal 9 12 2 2 3" xfId="2515"/>
    <cellStyle name="Normal 9 12 2 2 3 2" xfId="5962"/>
    <cellStyle name="Normal 9 12 2 2 3 2 2" xfId="12912"/>
    <cellStyle name="Normal 9 12 2 2 3 3" xfId="9465"/>
    <cellStyle name="Normal 9 12 2 2 4" xfId="4246"/>
    <cellStyle name="Normal 9 12 2 2 4 2" xfId="11196"/>
    <cellStyle name="Normal 9 12 2 2 5" xfId="7738"/>
    <cellStyle name="Normal 9 12 2 3" xfId="1218"/>
    <cellStyle name="Normal 9 12 2 3 2" xfId="2944"/>
    <cellStyle name="Normal 9 12 2 3 2 2" xfId="6391"/>
    <cellStyle name="Normal 9 12 2 3 2 2 2" xfId="13341"/>
    <cellStyle name="Normal 9 12 2 3 2 3" xfId="9894"/>
    <cellStyle name="Normal 9 12 2 3 3" xfId="4675"/>
    <cellStyle name="Normal 9 12 2 3 3 2" xfId="11625"/>
    <cellStyle name="Normal 9 12 2 3 4" xfId="8168"/>
    <cellStyle name="Normal 9 12 2 4" xfId="2086"/>
    <cellStyle name="Normal 9 12 2 4 2" xfId="5533"/>
    <cellStyle name="Normal 9 12 2 4 2 2" xfId="12483"/>
    <cellStyle name="Normal 9 12 2 4 3" xfId="9036"/>
    <cellStyle name="Normal 9 12 2 5" xfId="3817"/>
    <cellStyle name="Normal 9 12 2 5 2" xfId="10767"/>
    <cellStyle name="Normal 9 12 2 6" xfId="7272"/>
    <cellStyle name="Normal 9 12 3" xfId="582"/>
    <cellStyle name="Normal 9 12 3 2" xfId="1443"/>
    <cellStyle name="Normal 9 12 3 2 2" xfId="3169"/>
    <cellStyle name="Normal 9 12 3 2 2 2" xfId="6616"/>
    <cellStyle name="Normal 9 12 3 2 2 2 2" xfId="13566"/>
    <cellStyle name="Normal 9 12 3 2 2 3" xfId="10119"/>
    <cellStyle name="Normal 9 12 3 2 3" xfId="4900"/>
    <cellStyle name="Normal 9 12 3 2 3 2" xfId="11850"/>
    <cellStyle name="Normal 9 12 3 2 4" xfId="8393"/>
    <cellStyle name="Normal 9 12 3 3" xfId="2311"/>
    <cellStyle name="Normal 9 12 3 3 2" xfId="5758"/>
    <cellStyle name="Normal 9 12 3 3 2 2" xfId="12708"/>
    <cellStyle name="Normal 9 12 3 3 3" xfId="9261"/>
    <cellStyle name="Normal 9 12 3 4" xfId="4042"/>
    <cellStyle name="Normal 9 12 3 4 2" xfId="10992"/>
    <cellStyle name="Normal 9 12 3 5" xfId="7534"/>
    <cellStyle name="Normal 9 12 4" xfId="1014"/>
    <cellStyle name="Normal 9 12 4 2" xfId="2740"/>
    <cellStyle name="Normal 9 12 4 2 2" xfId="6187"/>
    <cellStyle name="Normal 9 12 4 2 2 2" xfId="13137"/>
    <cellStyle name="Normal 9 12 4 2 3" xfId="9690"/>
    <cellStyle name="Normal 9 12 4 3" xfId="4471"/>
    <cellStyle name="Normal 9 12 4 3 2" xfId="11421"/>
    <cellStyle name="Normal 9 12 4 4" xfId="7964"/>
    <cellStyle name="Normal 9 12 5" xfId="1882"/>
    <cellStyle name="Normal 9 12 5 2" xfId="5329"/>
    <cellStyle name="Normal 9 12 5 2 2" xfId="12279"/>
    <cellStyle name="Normal 9 12 5 3" xfId="8832"/>
    <cellStyle name="Normal 9 12 6" xfId="3613"/>
    <cellStyle name="Normal 9 12 6 2" xfId="10563"/>
    <cellStyle name="Normal 9 12 7" xfId="7066"/>
    <cellStyle name="Normal 9 13" xfId="189"/>
    <cellStyle name="Normal 9 13 2" xfId="397"/>
    <cellStyle name="Normal 9 13 2 2" xfId="867"/>
    <cellStyle name="Normal 9 13 2 2 2" xfId="1728"/>
    <cellStyle name="Normal 9 13 2 2 2 2" xfId="3454"/>
    <cellStyle name="Normal 9 13 2 2 2 2 2" xfId="6901"/>
    <cellStyle name="Normal 9 13 2 2 2 2 2 2" xfId="13851"/>
    <cellStyle name="Normal 9 13 2 2 2 2 3" xfId="10404"/>
    <cellStyle name="Normal 9 13 2 2 2 3" xfId="5185"/>
    <cellStyle name="Normal 9 13 2 2 2 3 2" xfId="12135"/>
    <cellStyle name="Normal 9 13 2 2 2 4" xfId="8678"/>
    <cellStyle name="Normal 9 13 2 2 3" xfId="2596"/>
    <cellStyle name="Normal 9 13 2 2 3 2" xfId="6043"/>
    <cellStyle name="Normal 9 13 2 2 3 2 2" xfId="12993"/>
    <cellStyle name="Normal 9 13 2 2 3 3" xfId="9546"/>
    <cellStyle name="Normal 9 13 2 2 4" xfId="4327"/>
    <cellStyle name="Normal 9 13 2 2 4 2" xfId="11277"/>
    <cellStyle name="Normal 9 13 2 2 5" xfId="7819"/>
    <cellStyle name="Normal 9 13 2 3" xfId="1299"/>
    <cellStyle name="Normal 9 13 2 3 2" xfId="3025"/>
    <cellStyle name="Normal 9 13 2 3 2 2" xfId="6472"/>
    <cellStyle name="Normal 9 13 2 3 2 2 2" xfId="13422"/>
    <cellStyle name="Normal 9 13 2 3 2 3" xfId="9975"/>
    <cellStyle name="Normal 9 13 2 3 3" xfId="4756"/>
    <cellStyle name="Normal 9 13 2 3 3 2" xfId="11706"/>
    <cellStyle name="Normal 9 13 2 3 4" xfId="8249"/>
    <cellStyle name="Normal 9 13 2 4" xfId="2167"/>
    <cellStyle name="Normal 9 13 2 4 2" xfId="5614"/>
    <cellStyle name="Normal 9 13 2 4 2 2" xfId="12564"/>
    <cellStyle name="Normal 9 13 2 4 3" xfId="9117"/>
    <cellStyle name="Normal 9 13 2 5" xfId="3898"/>
    <cellStyle name="Normal 9 13 2 5 2" xfId="10848"/>
    <cellStyle name="Normal 9 13 2 6" xfId="7353"/>
    <cellStyle name="Normal 9 13 3" xfId="663"/>
    <cellStyle name="Normal 9 13 3 2" xfId="1524"/>
    <cellStyle name="Normal 9 13 3 2 2" xfId="3250"/>
    <cellStyle name="Normal 9 13 3 2 2 2" xfId="6697"/>
    <cellStyle name="Normal 9 13 3 2 2 2 2" xfId="13647"/>
    <cellStyle name="Normal 9 13 3 2 2 3" xfId="10200"/>
    <cellStyle name="Normal 9 13 3 2 3" xfId="4981"/>
    <cellStyle name="Normal 9 13 3 2 3 2" xfId="11931"/>
    <cellStyle name="Normal 9 13 3 2 4" xfId="8474"/>
    <cellStyle name="Normal 9 13 3 3" xfId="2392"/>
    <cellStyle name="Normal 9 13 3 3 2" xfId="5839"/>
    <cellStyle name="Normal 9 13 3 3 2 2" xfId="12789"/>
    <cellStyle name="Normal 9 13 3 3 3" xfId="9342"/>
    <cellStyle name="Normal 9 13 3 4" xfId="4123"/>
    <cellStyle name="Normal 9 13 3 4 2" xfId="11073"/>
    <cellStyle name="Normal 9 13 3 5" xfId="7615"/>
    <cellStyle name="Normal 9 13 4" xfId="1095"/>
    <cellStyle name="Normal 9 13 4 2" xfId="2821"/>
    <cellStyle name="Normal 9 13 4 2 2" xfId="6268"/>
    <cellStyle name="Normal 9 13 4 2 2 2" xfId="13218"/>
    <cellStyle name="Normal 9 13 4 2 3" xfId="9771"/>
    <cellStyle name="Normal 9 13 4 3" xfId="4552"/>
    <cellStyle name="Normal 9 13 4 3 2" xfId="11502"/>
    <cellStyle name="Normal 9 13 4 4" xfId="8045"/>
    <cellStyle name="Normal 9 13 5" xfId="1963"/>
    <cellStyle name="Normal 9 13 5 2" xfId="5410"/>
    <cellStyle name="Normal 9 13 5 2 2" xfId="12360"/>
    <cellStyle name="Normal 9 13 5 3" xfId="8913"/>
    <cellStyle name="Normal 9 13 6" xfId="3694"/>
    <cellStyle name="Normal 9 13 6 2" xfId="10644"/>
    <cellStyle name="Normal 9 13 7" xfId="7148"/>
    <cellStyle name="Normal 9 14" xfId="194"/>
    <cellStyle name="Normal 9 14 2" xfId="401"/>
    <cellStyle name="Normal 9 14 2 2" xfId="871"/>
    <cellStyle name="Normal 9 14 2 2 2" xfId="1732"/>
    <cellStyle name="Normal 9 14 2 2 2 2" xfId="3458"/>
    <cellStyle name="Normal 9 14 2 2 2 2 2" xfId="6905"/>
    <cellStyle name="Normal 9 14 2 2 2 2 2 2" xfId="13855"/>
    <cellStyle name="Normal 9 14 2 2 2 2 3" xfId="10408"/>
    <cellStyle name="Normal 9 14 2 2 2 3" xfId="5189"/>
    <cellStyle name="Normal 9 14 2 2 2 3 2" xfId="12139"/>
    <cellStyle name="Normal 9 14 2 2 2 4" xfId="8682"/>
    <cellStyle name="Normal 9 14 2 2 3" xfId="2600"/>
    <cellStyle name="Normal 9 14 2 2 3 2" xfId="6047"/>
    <cellStyle name="Normal 9 14 2 2 3 2 2" xfId="12997"/>
    <cellStyle name="Normal 9 14 2 2 3 3" xfId="9550"/>
    <cellStyle name="Normal 9 14 2 2 4" xfId="4331"/>
    <cellStyle name="Normal 9 14 2 2 4 2" xfId="11281"/>
    <cellStyle name="Normal 9 14 2 2 5" xfId="7823"/>
    <cellStyle name="Normal 9 14 2 3" xfId="1303"/>
    <cellStyle name="Normal 9 14 2 3 2" xfId="3029"/>
    <cellStyle name="Normal 9 14 2 3 2 2" xfId="6476"/>
    <cellStyle name="Normal 9 14 2 3 2 2 2" xfId="13426"/>
    <cellStyle name="Normal 9 14 2 3 2 3" xfId="9979"/>
    <cellStyle name="Normal 9 14 2 3 3" xfId="4760"/>
    <cellStyle name="Normal 9 14 2 3 3 2" xfId="11710"/>
    <cellStyle name="Normal 9 14 2 3 4" xfId="8253"/>
    <cellStyle name="Normal 9 14 2 4" xfId="2171"/>
    <cellStyle name="Normal 9 14 2 4 2" xfId="5618"/>
    <cellStyle name="Normal 9 14 2 4 2 2" xfId="12568"/>
    <cellStyle name="Normal 9 14 2 4 3" xfId="9121"/>
    <cellStyle name="Normal 9 14 2 5" xfId="3902"/>
    <cellStyle name="Normal 9 14 2 5 2" xfId="10852"/>
    <cellStyle name="Normal 9 14 2 6" xfId="7357"/>
    <cellStyle name="Normal 9 14 3" xfId="667"/>
    <cellStyle name="Normal 9 14 3 2" xfId="1528"/>
    <cellStyle name="Normal 9 14 3 2 2" xfId="3254"/>
    <cellStyle name="Normal 9 14 3 2 2 2" xfId="6701"/>
    <cellStyle name="Normal 9 14 3 2 2 2 2" xfId="13651"/>
    <cellStyle name="Normal 9 14 3 2 2 3" xfId="10204"/>
    <cellStyle name="Normal 9 14 3 2 3" xfId="4985"/>
    <cellStyle name="Normal 9 14 3 2 3 2" xfId="11935"/>
    <cellStyle name="Normal 9 14 3 2 4" xfId="8478"/>
    <cellStyle name="Normal 9 14 3 3" xfId="2396"/>
    <cellStyle name="Normal 9 14 3 3 2" xfId="5843"/>
    <cellStyle name="Normal 9 14 3 3 2 2" xfId="12793"/>
    <cellStyle name="Normal 9 14 3 3 3" xfId="9346"/>
    <cellStyle name="Normal 9 14 3 4" xfId="4127"/>
    <cellStyle name="Normal 9 14 3 4 2" xfId="11077"/>
    <cellStyle name="Normal 9 14 3 5" xfId="7619"/>
    <cellStyle name="Normal 9 14 4" xfId="1099"/>
    <cellStyle name="Normal 9 14 4 2" xfId="2825"/>
    <cellStyle name="Normal 9 14 4 2 2" xfId="6272"/>
    <cellStyle name="Normal 9 14 4 2 2 2" xfId="13222"/>
    <cellStyle name="Normal 9 14 4 2 3" xfId="9775"/>
    <cellStyle name="Normal 9 14 4 3" xfId="4556"/>
    <cellStyle name="Normal 9 14 4 3 2" xfId="11506"/>
    <cellStyle name="Normal 9 14 4 4" xfId="8049"/>
    <cellStyle name="Normal 9 14 5" xfId="1967"/>
    <cellStyle name="Normal 9 14 5 2" xfId="5414"/>
    <cellStyle name="Normal 9 14 5 2 2" xfId="12364"/>
    <cellStyle name="Normal 9 14 5 3" xfId="8917"/>
    <cellStyle name="Normal 9 14 6" xfId="3698"/>
    <cellStyle name="Normal 9 14 6 2" xfId="10648"/>
    <cellStyle name="Normal 9 14 7" xfId="7152"/>
    <cellStyle name="Normal 9 15" xfId="197"/>
    <cellStyle name="Normal 9 15 2" xfId="404"/>
    <cellStyle name="Normal 9 15 2 2" xfId="874"/>
    <cellStyle name="Normal 9 15 2 2 2" xfId="1735"/>
    <cellStyle name="Normal 9 15 2 2 2 2" xfId="3461"/>
    <cellStyle name="Normal 9 15 2 2 2 2 2" xfId="6908"/>
    <cellStyle name="Normal 9 15 2 2 2 2 2 2" xfId="13858"/>
    <cellStyle name="Normal 9 15 2 2 2 2 3" xfId="10411"/>
    <cellStyle name="Normal 9 15 2 2 2 3" xfId="5192"/>
    <cellStyle name="Normal 9 15 2 2 2 3 2" xfId="12142"/>
    <cellStyle name="Normal 9 15 2 2 2 4" xfId="8685"/>
    <cellStyle name="Normal 9 15 2 2 3" xfId="2603"/>
    <cellStyle name="Normal 9 15 2 2 3 2" xfId="6050"/>
    <cellStyle name="Normal 9 15 2 2 3 2 2" xfId="13000"/>
    <cellStyle name="Normal 9 15 2 2 3 3" xfId="9553"/>
    <cellStyle name="Normal 9 15 2 2 4" xfId="4334"/>
    <cellStyle name="Normal 9 15 2 2 4 2" xfId="11284"/>
    <cellStyle name="Normal 9 15 2 2 5" xfId="7826"/>
    <cellStyle name="Normal 9 15 2 3" xfId="1306"/>
    <cellStyle name="Normal 9 15 2 3 2" xfId="3032"/>
    <cellStyle name="Normal 9 15 2 3 2 2" xfId="6479"/>
    <cellStyle name="Normal 9 15 2 3 2 2 2" xfId="13429"/>
    <cellStyle name="Normal 9 15 2 3 2 3" xfId="9982"/>
    <cellStyle name="Normal 9 15 2 3 3" xfId="4763"/>
    <cellStyle name="Normal 9 15 2 3 3 2" xfId="11713"/>
    <cellStyle name="Normal 9 15 2 3 4" xfId="8256"/>
    <cellStyle name="Normal 9 15 2 4" xfId="2174"/>
    <cellStyle name="Normal 9 15 2 4 2" xfId="5621"/>
    <cellStyle name="Normal 9 15 2 4 2 2" xfId="12571"/>
    <cellStyle name="Normal 9 15 2 4 3" xfId="9124"/>
    <cellStyle name="Normal 9 15 2 5" xfId="3905"/>
    <cellStyle name="Normal 9 15 2 5 2" xfId="10855"/>
    <cellStyle name="Normal 9 15 2 6" xfId="7360"/>
    <cellStyle name="Normal 9 15 3" xfId="670"/>
    <cellStyle name="Normal 9 15 3 2" xfId="1531"/>
    <cellStyle name="Normal 9 15 3 2 2" xfId="3257"/>
    <cellStyle name="Normal 9 15 3 2 2 2" xfId="6704"/>
    <cellStyle name="Normal 9 15 3 2 2 2 2" xfId="13654"/>
    <cellStyle name="Normal 9 15 3 2 2 3" xfId="10207"/>
    <cellStyle name="Normal 9 15 3 2 3" xfId="4988"/>
    <cellStyle name="Normal 9 15 3 2 3 2" xfId="11938"/>
    <cellStyle name="Normal 9 15 3 2 4" xfId="8481"/>
    <cellStyle name="Normal 9 15 3 3" xfId="2399"/>
    <cellStyle name="Normal 9 15 3 3 2" xfId="5846"/>
    <cellStyle name="Normal 9 15 3 3 2 2" xfId="12796"/>
    <cellStyle name="Normal 9 15 3 3 3" xfId="9349"/>
    <cellStyle name="Normal 9 15 3 4" xfId="4130"/>
    <cellStyle name="Normal 9 15 3 4 2" xfId="11080"/>
    <cellStyle name="Normal 9 15 3 5" xfId="7622"/>
    <cellStyle name="Normal 9 15 4" xfId="1102"/>
    <cellStyle name="Normal 9 15 4 2" xfId="2828"/>
    <cellStyle name="Normal 9 15 4 2 2" xfId="6275"/>
    <cellStyle name="Normal 9 15 4 2 2 2" xfId="13225"/>
    <cellStyle name="Normal 9 15 4 2 3" xfId="9778"/>
    <cellStyle name="Normal 9 15 4 3" xfId="4559"/>
    <cellStyle name="Normal 9 15 4 3 2" xfId="11509"/>
    <cellStyle name="Normal 9 15 4 4" xfId="8052"/>
    <cellStyle name="Normal 9 15 5" xfId="1970"/>
    <cellStyle name="Normal 9 15 5 2" xfId="5417"/>
    <cellStyle name="Normal 9 15 5 2 2" xfId="12367"/>
    <cellStyle name="Normal 9 15 5 3" xfId="8920"/>
    <cellStyle name="Normal 9 15 6" xfId="3701"/>
    <cellStyle name="Normal 9 15 6 2" xfId="10651"/>
    <cellStyle name="Normal 9 15 7" xfId="7155"/>
    <cellStyle name="Normal 9 16" xfId="201"/>
    <cellStyle name="Normal 9 16 2" xfId="408"/>
    <cellStyle name="Normal 9 16 2 2" xfId="878"/>
    <cellStyle name="Normal 9 16 2 2 2" xfId="1739"/>
    <cellStyle name="Normal 9 16 2 2 2 2" xfId="3465"/>
    <cellStyle name="Normal 9 16 2 2 2 2 2" xfId="6912"/>
    <cellStyle name="Normal 9 16 2 2 2 2 2 2" xfId="13862"/>
    <cellStyle name="Normal 9 16 2 2 2 2 3" xfId="10415"/>
    <cellStyle name="Normal 9 16 2 2 2 3" xfId="5196"/>
    <cellStyle name="Normal 9 16 2 2 2 3 2" xfId="12146"/>
    <cellStyle name="Normal 9 16 2 2 2 4" xfId="8689"/>
    <cellStyle name="Normal 9 16 2 2 3" xfId="2607"/>
    <cellStyle name="Normal 9 16 2 2 3 2" xfId="6054"/>
    <cellStyle name="Normal 9 16 2 2 3 2 2" xfId="13004"/>
    <cellStyle name="Normal 9 16 2 2 3 3" xfId="9557"/>
    <cellStyle name="Normal 9 16 2 2 4" xfId="4338"/>
    <cellStyle name="Normal 9 16 2 2 4 2" xfId="11288"/>
    <cellStyle name="Normal 9 16 2 2 5" xfId="7830"/>
    <cellStyle name="Normal 9 16 2 3" xfId="1310"/>
    <cellStyle name="Normal 9 16 2 3 2" xfId="3036"/>
    <cellStyle name="Normal 9 16 2 3 2 2" xfId="6483"/>
    <cellStyle name="Normal 9 16 2 3 2 2 2" xfId="13433"/>
    <cellStyle name="Normal 9 16 2 3 2 3" xfId="9986"/>
    <cellStyle name="Normal 9 16 2 3 3" xfId="4767"/>
    <cellStyle name="Normal 9 16 2 3 3 2" xfId="11717"/>
    <cellStyle name="Normal 9 16 2 3 4" xfId="8260"/>
    <cellStyle name="Normal 9 16 2 4" xfId="2178"/>
    <cellStyle name="Normal 9 16 2 4 2" xfId="5625"/>
    <cellStyle name="Normal 9 16 2 4 2 2" xfId="12575"/>
    <cellStyle name="Normal 9 16 2 4 3" xfId="9128"/>
    <cellStyle name="Normal 9 16 2 5" xfId="3909"/>
    <cellStyle name="Normal 9 16 2 5 2" xfId="10859"/>
    <cellStyle name="Normal 9 16 2 6" xfId="7364"/>
    <cellStyle name="Normal 9 16 3" xfId="674"/>
    <cellStyle name="Normal 9 16 3 2" xfId="1535"/>
    <cellStyle name="Normal 9 16 3 2 2" xfId="3261"/>
    <cellStyle name="Normal 9 16 3 2 2 2" xfId="6708"/>
    <cellStyle name="Normal 9 16 3 2 2 2 2" xfId="13658"/>
    <cellStyle name="Normal 9 16 3 2 2 3" xfId="10211"/>
    <cellStyle name="Normal 9 16 3 2 3" xfId="4992"/>
    <cellStyle name="Normal 9 16 3 2 3 2" xfId="11942"/>
    <cellStyle name="Normal 9 16 3 2 4" xfId="8485"/>
    <cellStyle name="Normal 9 16 3 3" xfId="2403"/>
    <cellStyle name="Normal 9 16 3 3 2" xfId="5850"/>
    <cellStyle name="Normal 9 16 3 3 2 2" xfId="12800"/>
    <cellStyle name="Normal 9 16 3 3 3" xfId="9353"/>
    <cellStyle name="Normal 9 16 3 4" xfId="4134"/>
    <cellStyle name="Normal 9 16 3 4 2" xfId="11084"/>
    <cellStyle name="Normal 9 16 3 5" xfId="7626"/>
    <cellStyle name="Normal 9 16 4" xfId="1106"/>
    <cellStyle name="Normal 9 16 4 2" xfId="2832"/>
    <cellStyle name="Normal 9 16 4 2 2" xfId="6279"/>
    <cellStyle name="Normal 9 16 4 2 2 2" xfId="13229"/>
    <cellStyle name="Normal 9 16 4 2 3" xfId="9782"/>
    <cellStyle name="Normal 9 16 4 3" xfId="4563"/>
    <cellStyle name="Normal 9 16 4 3 2" xfId="11513"/>
    <cellStyle name="Normal 9 16 4 4" xfId="8056"/>
    <cellStyle name="Normal 9 16 5" xfId="1974"/>
    <cellStyle name="Normal 9 16 5 2" xfId="5421"/>
    <cellStyle name="Normal 9 16 5 2 2" xfId="12371"/>
    <cellStyle name="Normal 9 16 5 3" xfId="8924"/>
    <cellStyle name="Normal 9 16 6" xfId="3705"/>
    <cellStyle name="Normal 9 16 6 2" xfId="10655"/>
    <cellStyle name="Normal 9 16 7" xfId="7159"/>
    <cellStyle name="Normal 9 17" xfId="204"/>
    <cellStyle name="Normal 9 17 2" xfId="411"/>
    <cellStyle name="Normal 9 17 2 2" xfId="881"/>
    <cellStyle name="Normal 9 17 2 2 2" xfId="1742"/>
    <cellStyle name="Normal 9 17 2 2 2 2" xfId="3468"/>
    <cellStyle name="Normal 9 17 2 2 2 2 2" xfId="6915"/>
    <cellStyle name="Normal 9 17 2 2 2 2 2 2" xfId="13865"/>
    <cellStyle name="Normal 9 17 2 2 2 2 3" xfId="10418"/>
    <cellStyle name="Normal 9 17 2 2 2 3" xfId="5199"/>
    <cellStyle name="Normal 9 17 2 2 2 3 2" xfId="12149"/>
    <cellStyle name="Normal 9 17 2 2 2 4" xfId="8692"/>
    <cellStyle name="Normal 9 17 2 2 3" xfId="2610"/>
    <cellStyle name="Normal 9 17 2 2 3 2" xfId="6057"/>
    <cellStyle name="Normal 9 17 2 2 3 2 2" xfId="13007"/>
    <cellStyle name="Normal 9 17 2 2 3 3" xfId="9560"/>
    <cellStyle name="Normal 9 17 2 2 4" xfId="4341"/>
    <cellStyle name="Normal 9 17 2 2 4 2" xfId="11291"/>
    <cellStyle name="Normal 9 17 2 2 5" xfId="7833"/>
    <cellStyle name="Normal 9 17 2 3" xfId="1313"/>
    <cellStyle name="Normal 9 17 2 3 2" xfId="3039"/>
    <cellStyle name="Normal 9 17 2 3 2 2" xfId="6486"/>
    <cellStyle name="Normal 9 17 2 3 2 2 2" xfId="13436"/>
    <cellStyle name="Normal 9 17 2 3 2 3" xfId="9989"/>
    <cellStyle name="Normal 9 17 2 3 3" xfId="4770"/>
    <cellStyle name="Normal 9 17 2 3 3 2" xfId="11720"/>
    <cellStyle name="Normal 9 17 2 3 4" xfId="8263"/>
    <cellStyle name="Normal 9 17 2 4" xfId="2181"/>
    <cellStyle name="Normal 9 17 2 4 2" xfId="5628"/>
    <cellStyle name="Normal 9 17 2 4 2 2" xfId="12578"/>
    <cellStyle name="Normal 9 17 2 4 3" xfId="9131"/>
    <cellStyle name="Normal 9 17 2 5" xfId="3912"/>
    <cellStyle name="Normal 9 17 2 5 2" xfId="10862"/>
    <cellStyle name="Normal 9 17 2 6" xfId="7367"/>
    <cellStyle name="Normal 9 17 3" xfId="677"/>
    <cellStyle name="Normal 9 17 3 2" xfId="1538"/>
    <cellStyle name="Normal 9 17 3 2 2" xfId="3264"/>
    <cellStyle name="Normal 9 17 3 2 2 2" xfId="6711"/>
    <cellStyle name="Normal 9 17 3 2 2 2 2" xfId="13661"/>
    <cellStyle name="Normal 9 17 3 2 2 3" xfId="10214"/>
    <cellStyle name="Normal 9 17 3 2 3" xfId="4995"/>
    <cellStyle name="Normal 9 17 3 2 3 2" xfId="11945"/>
    <cellStyle name="Normal 9 17 3 2 4" xfId="8488"/>
    <cellStyle name="Normal 9 17 3 3" xfId="2406"/>
    <cellStyle name="Normal 9 17 3 3 2" xfId="5853"/>
    <cellStyle name="Normal 9 17 3 3 2 2" xfId="12803"/>
    <cellStyle name="Normal 9 17 3 3 3" xfId="9356"/>
    <cellStyle name="Normal 9 17 3 4" xfId="4137"/>
    <cellStyle name="Normal 9 17 3 4 2" xfId="11087"/>
    <cellStyle name="Normal 9 17 3 5" xfId="7629"/>
    <cellStyle name="Normal 9 17 4" xfId="1109"/>
    <cellStyle name="Normal 9 17 4 2" xfId="2835"/>
    <cellStyle name="Normal 9 17 4 2 2" xfId="6282"/>
    <cellStyle name="Normal 9 17 4 2 2 2" xfId="13232"/>
    <cellStyle name="Normal 9 17 4 2 3" xfId="9785"/>
    <cellStyle name="Normal 9 17 4 3" xfId="4566"/>
    <cellStyle name="Normal 9 17 4 3 2" xfId="11516"/>
    <cellStyle name="Normal 9 17 4 4" xfId="8059"/>
    <cellStyle name="Normal 9 17 5" xfId="1977"/>
    <cellStyle name="Normal 9 17 5 2" xfId="5424"/>
    <cellStyle name="Normal 9 17 5 2 2" xfId="12374"/>
    <cellStyle name="Normal 9 17 5 3" xfId="8927"/>
    <cellStyle name="Normal 9 17 6" xfId="3708"/>
    <cellStyle name="Normal 9 17 6 2" xfId="10658"/>
    <cellStyle name="Normal 9 17 7" xfId="7162"/>
    <cellStyle name="Normal 9 18" xfId="209"/>
    <cellStyle name="Normal 9 18 2" xfId="414"/>
    <cellStyle name="Normal 9 18 2 2" xfId="884"/>
    <cellStyle name="Normal 9 18 2 2 2" xfId="1745"/>
    <cellStyle name="Normal 9 18 2 2 2 2" xfId="3471"/>
    <cellStyle name="Normal 9 18 2 2 2 2 2" xfId="6918"/>
    <cellStyle name="Normal 9 18 2 2 2 2 2 2" xfId="13868"/>
    <cellStyle name="Normal 9 18 2 2 2 2 3" xfId="10421"/>
    <cellStyle name="Normal 9 18 2 2 2 3" xfId="5202"/>
    <cellStyle name="Normal 9 18 2 2 2 3 2" xfId="12152"/>
    <cellStyle name="Normal 9 18 2 2 2 4" xfId="8695"/>
    <cellStyle name="Normal 9 18 2 2 3" xfId="2613"/>
    <cellStyle name="Normal 9 18 2 2 3 2" xfId="6060"/>
    <cellStyle name="Normal 9 18 2 2 3 2 2" xfId="13010"/>
    <cellStyle name="Normal 9 18 2 2 3 3" xfId="9563"/>
    <cellStyle name="Normal 9 18 2 2 4" xfId="4344"/>
    <cellStyle name="Normal 9 18 2 2 4 2" xfId="11294"/>
    <cellStyle name="Normal 9 18 2 2 5" xfId="7836"/>
    <cellStyle name="Normal 9 18 2 3" xfId="1316"/>
    <cellStyle name="Normal 9 18 2 3 2" xfId="3042"/>
    <cellStyle name="Normal 9 18 2 3 2 2" xfId="6489"/>
    <cellStyle name="Normal 9 18 2 3 2 2 2" xfId="13439"/>
    <cellStyle name="Normal 9 18 2 3 2 3" xfId="9992"/>
    <cellStyle name="Normal 9 18 2 3 3" xfId="4773"/>
    <cellStyle name="Normal 9 18 2 3 3 2" xfId="11723"/>
    <cellStyle name="Normal 9 18 2 3 4" xfId="8266"/>
    <cellStyle name="Normal 9 18 2 4" xfId="2184"/>
    <cellStyle name="Normal 9 18 2 4 2" xfId="5631"/>
    <cellStyle name="Normal 9 18 2 4 2 2" xfId="12581"/>
    <cellStyle name="Normal 9 18 2 4 3" xfId="9134"/>
    <cellStyle name="Normal 9 18 2 5" xfId="3915"/>
    <cellStyle name="Normal 9 18 2 5 2" xfId="10865"/>
    <cellStyle name="Normal 9 18 2 6" xfId="7370"/>
    <cellStyle name="Normal 9 18 3" xfId="680"/>
    <cellStyle name="Normal 9 18 3 2" xfId="1541"/>
    <cellStyle name="Normal 9 18 3 2 2" xfId="3267"/>
    <cellStyle name="Normal 9 18 3 2 2 2" xfId="6714"/>
    <cellStyle name="Normal 9 18 3 2 2 2 2" xfId="13664"/>
    <cellStyle name="Normal 9 18 3 2 2 3" xfId="10217"/>
    <cellStyle name="Normal 9 18 3 2 3" xfId="4998"/>
    <cellStyle name="Normal 9 18 3 2 3 2" xfId="11948"/>
    <cellStyle name="Normal 9 18 3 2 4" xfId="8491"/>
    <cellStyle name="Normal 9 18 3 3" xfId="2409"/>
    <cellStyle name="Normal 9 18 3 3 2" xfId="5856"/>
    <cellStyle name="Normal 9 18 3 3 2 2" xfId="12806"/>
    <cellStyle name="Normal 9 18 3 3 3" xfId="9359"/>
    <cellStyle name="Normal 9 18 3 4" xfId="4140"/>
    <cellStyle name="Normal 9 18 3 4 2" xfId="11090"/>
    <cellStyle name="Normal 9 18 3 5" xfId="7632"/>
    <cellStyle name="Normal 9 18 4" xfId="1112"/>
    <cellStyle name="Normal 9 18 4 2" xfId="2838"/>
    <cellStyle name="Normal 9 18 4 2 2" xfId="6285"/>
    <cellStyle name="Normal 9 18 4 2 2 2" xfId="13235"/>
    <cellStyle name="Normal 9 18 4 2 3" xfId="9788"/>
    <cellStyle name="Normal 9 18 4 3" xfId="4569"/>
    <cellStyle name="Normal 9 18 4 3 2" xfId="11519"/>
    <cellStyle name="Normal 9 18 4 4" xfId="8062"/>
    <cellStyle name="Normal 9 18 5" xfId="1980"/>
    <cellStyle name="Normal 9 18 5 2" xfId="5427"/>
    <cellStyle name="Normal 9 18 5 2 2" xfId="12377"/>
    <cellStyle name="Normal 9 18 5 3" xfId="8930"/>
    <cellStyle name="Normal 9 18 6" xfId="3711"/>
    <cellStyle name="Normal 9 18 6 2" xfId="10661"/>
    <cellStyle name="Normal 9 18 7" xfId="7166"/>
    <cellStyle name="Normal 9 19" xfId="212"/>
    <cellStyle name="Normal 9 19 2" xfId="417"/>
    <cellStyle name="Normal 9 19 2 2" xfId="887"/>
    <cellStyle name="Normal 9 19 2 2 2" xfId="1748"/>
    <cellStyle name="Normal 9 19 2 2 2 2" xfId="3474"/>
    <cellStyle name="Normal 9 19 2 2 2 2 2" xfId="6921"/>
    <cellStyle name="Normal 9 19 2 2 2 2 2 2" xfId="13871"/>
    <cellStyle name="Normal 9 19 2 2 2 2 3" xfId="10424"/>
    <cellStyle name="Normal 9 19 2 2 2 3" xfId="5205"/>
    <cellStyle name="Normal 9 19 2 2 2 3 2" xfId="12155"/>
    <cellStyle name="Normal 9 19 2 2 2 4" xfId="8698"/>
    <cellStyle name="Normal 9 19 2 2 3" xfId="2616"/>
    <cellStyle name="Normal 9 19 2 2 3 2" xfId="6063"/>
    <cellStyle name="Normal 9 19 2 2 3 2 2" xfId="13013"/>
    <cellStyle name="Normal 9 19 2 2 3 3" xfId="9566"/>
    <cellStyle name="Normal 9 19 2 2 4" xfId="4347"/>
    <cellStyle name="Normal 9 19 2 2 4 2" xfId="11297"/>
    <cellStyle name="Normal 9 19 2 2 5" xfId="7839"/>
    <cellStyle name="Normal 9 19 2 3" xfId="1319"/>
    <cellStyle name="Normal 9 19 2 3 2" xfId="3045"/>
    <cellStyle name="Normal 9 19 2 3 2 2" xfId="6492"/>
    <cellStyle name="Normal 9 19 2 3 2 2 2" xfId="13442"/>
    <cellStyle name="Normal 9 19 2 3 2 3" xfId="9995"/>
    <cellStyle name="Normal 9 19 2 3 3" xfId="4776"/>
    <cellStyle name="Normal 9 19 2 3 3 2" xfId="11726"/>
    <cellStyle name="Normal 9 19 2 3 4" xfId="8269"/>
    <cellStyle name="Normal 9 19 2 4" xfId="2187"/>
    <cellStyle name="Normal 9 19 2 4 2" xfId="5634"/>
    <cellStyle name="Normal 9 19 2 4 2 2" xfId="12584"/>
    <cellStyle name="Normal 9 19 2 4 3" xfId="9137"/>
    <cellStyle name="Normal 9 19 2 5" xfId="3918"/>
    <cellStyle name="Normal 9 19 2 5 2" xfId="10868"/>
    <cellStyle name="Normal 9 19 2 6" xfId="7373"/>
    <cellStyle name="Normal 9 19 3" xfId="683"/>
    <cellStyle name="Normal 9 19 3 2" xfId="1544"/>
    <cellStyle name="Normal 9 19 3 2 2" xfId="3270"/>
    <cellStyle name="Normal 9 19 3 2 2 2" xfId="6717"/>
    <cellStyle name="Normal 9 19 3 2 2 2 2" xfId="13667"/>
    <cellStyle name="Normal 9 19 3 2 2 3" xfId="10220"/>
    <cellStyle name="Normal 9 19 3 2 3" xfId="5001"/>
    <cellStyle name="Normal 9 19 3 2 3 2" xfId="11951"/>
    <cellStyle name="Normal 9 19 3 2 4" xfId="8494"/>
    <cellStyle name="Normal 9 19 3 3" xfId="2412"/>
    <cellStyle name="Normal 9 19 3 3 2" xfId="5859"/>
    <cellStyle name="Normal 9 19 3 3 2 2" xfId="12809"/>
    <cellStyle name="Normal 9 19 3 3 3" xfId="9362"/>
    <cellStyle name="Normal 9 19 3 4" xfId="4143"/>
    <cellStyle name="Normal 9 19 3 4 2" xfId="11093"/>
    <cellStyle name="Normal 9 19 3 5" xfId="7635"/>
    <cellStyle name="Normal 9 19 4" xfId="1115"/>
    <cellStyle name="Normal 9 19 4 2" xfId="2841"/>
    <cellStyle name="Normal 9 19 4 2 2" xfId="6288"/>
    <cellStyle name="Normal 9 19 4 2 2 2" xfId="13238"/>
    <cellStyle name="Normal 9 19 4 2 3" xfId="9791"/>
    <cellStyle name="Normal 9 19 4 3" xfId="4572"/>
    <cellStyle name="Normal 9 19 4 3 2" xfId="11522"/>
    <cellStyle name="Normal 9 19 4 4" xfId="8065"/>
    <cellStyle name="Normal 9 19 5" xfId="1983"/>
    <cellStyle name="Normal 9 19 5 2" xfId="5430"/>
    <cellStyle name="Normal 9 19 5 2 2" xfId="12380"/>
    <cellStyle name="Normal 9 19 5 3" xfId="8933"/>
    <cellStyle name="Normal 9 19 6" xfId="3714"/>
    <cellStyle name="Normal 9 19 6 2" xfId="10664"/>
    <cellStyle name="Normal 9 19 7" xfId="7169"/>
    <cellStyle name="Normal 9 2" xfId="14"/>
    <cellStyle name="Normal 9 2 10" xfId="6992"/>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2 2 2" xfId="13822"/>
    <cellStyle name="Normal 9 2 2 2 2 2 2 2 2 3" xfId="10375"/>
    <cellStyle name="Normal 9 2 2 2 2 2 2 2 3" xfId="5156"/>
    <cellStyle name="Normal 9 2 2 2 2 2 2 2 3 2" xfId="12106"/>
    <cellStyle name="Normal 9 2 2 2 2 2 2 2 4" xfId="8649"/>
    <cellStyle name="Normal 9 2 2 2 2 2 2 3" xfId="2567"/>
    <cellStyle name="Normal 9 2 2 2 2 2 2 3 2" xfId="6014"/>
    <cellStyle name="Normal 9 2 2 2 2 2 2 3 2 2" xfId="12964"/>
    <cellStyle name="Normal 9 2 2 2 2 2 2 3 3" xfId="9517"/>
    <cellStyle name="Normal 9 2 2 2 2 2 2 4" xfId="4298"/>
    <cellStyle name="Normal 9 2 2 2 2 2 2 4 2" xfId="11248"/>
    <cellStyle name="Normal 9 2 2 2 2 2 2 5" xfId="7790"/>
    <cellStyle name="Normal 9 2 2 2 2 2 3" xfId="1270"/>
    <cellStyle name="Normal 9 2 2 2 2 2 3 2" xfId="2996"/>
    <cellStyle name="Normal 9 2 2 2 2 2 3 2 2" xfId="6443"/>
    <cellStyle name="Normal 9 2 2 2 2 2 3 2 2 2" xfId="13393"/>
    <cellStyle name="Normal 9 2 2 2 2 2 3 2 3" xfId="9946"/>
    <cellStyle name="Normal 9 2 2 2 2 2 3 3" xfId="4727"/>
    <cellStyle name="Normal 9 2 2 2 2 2 3 3 2" xfId="11677"/>
    <cellStyle name="Normal 9 2 2 2 2 2 3 4" xfId="8220"/>
    <cellStyle name="Normal 9 2 2 2 2 2 4" xfId="2138"/>
    <cellStyle name="Normal 9 2 2 2 2 2 4 2" xfId="5585"/>
    <cellStyle name="Normal 9 2 2 2 2 2 4 2 2" xfId="12535"/>
    <cellStyle name="Normal 9 2 2 2 2 2 4 3" xfId="9088"/>
    <cellStyle name="Normal 9 2 2 2 2 2 5" xfId="3869"/>
    <cellStyle name="Normal 9 2 2 2 2 2 5 2" xfId="10819"/>
    <cellStyle name="Normal 9 2 2 2 2 2 6" xfId="7324"/>
    <cellStyle name="Normal 9 2 2 2 2 3" xfId="634"/>
    <cellStyle name="Normal 9 2 2 2 2 3 2" xfId="1495"/>
    <cellStyle name="Normal 9 2 2 2 2 3 2 2" xfId="3221"/>
    <cellStyle name="Normal 9 2 2 2 2 3 2 2 2" xfId="6668"/>
    <cellStyle name="Normal 9 2 2 2 2 3 2 2 2 2" xfId="13618"/>
    <cellStyle name="Normal 9 2 2 2 2 3 2 2 3" xfId="10171"/>
    <cellStyle name="Normal 9 2 2 2 2 3 2 3" xfId="4952"/>
    <cellStyle name="Normal 9 2 2 2 2 3 2 3 2" xfId="11902"/>
    <cellStyle name="Normal 9 2 2 2 2 3 2 4" xfId="8445"/>
    <cellStyle name="Normal 9 2 2 2 2 3 3" xfId="2363"/>
    <cellStyle name="Normal 9 2 2 2 2 3 3 2" xfId="5810"/>
    <cellStyle name="Normal 9 2 2 2 2 3 3 2 2" xfId="12760"/>
    <cellStyle name="Normal 9 2 2 2 2 3 3 3" xfId="9313"/>
    <cellStyle name="Normal 9 2 2 2 2 3 4" xfId="4094"/>
    <cellStyle name="Normal 9 2 2 2 2 3 4 2" xfId="11044"/>
    <cellStyle name="Normal 9 2 2 2 2 3 5" xfId="7586"/>
    <cellStyle name="Normal 9 2 2 2 2 4" xfId="1066"/>
    <cellStyle name="Normal 9 2 2 2 2 4 2" xfId="2792"/>
    <cellStyle name="Normal 9 2 2 2 2 4 2 2" xfId="6239"/>
    <cellStyle name="Normal 9 2 2 2 2 4 2 2 2" xfId="13189"/>
    <cellStyle name="Normal 9 2 2 2 2 4 2 3" xfId="9742"/>
    <cellStyle name="Normal 9 2 2 2 2 4 3" xfId="4523"/>
    <cellStyle name="Normal 9 2 2 2 2 4 3 2" xfId="11473"/>
    <cellStyle name="Normal 9 2 2 2 2 4 4" xfId="8016"/>
    <cellStyle name="Normal 9 2 2 2 2 5" xfId="1934"/>
    <cellStyle name="Normal 9 2 2 2 2 5 2" xfId="5381"/>
    <cellStyle name="Normal 9 2 2 2 2 5 2 2" xfId="12331"/>
    <cellStyle name="Normal 9 2 2 2 2 5 3" xfId="8884"/>
    <cellStyle name="Normal 9 2 2 2 2 6" xfId="3665"/>
    <cellStyle name="Normal 9 2 2 2 2 6 2" xfId="10615"/>
    <cellStyle name="Normal 9 2 2 2 2 7" xfId="7118"/>
    <cellStyle name="Normal 9 2 2 2 3" xfId="290"/>
    <cellStyle name="Normal 9 2 2 2 3 2" xfId="760"/>
    <cellStyle name="Normal 9 2 2 2 3 2 2" xfId="1621"/>
    <cellStyle name="Normal 9 2 2 2 3 2 2 2" xfId="3347"/>
    <cellStyle name="Normal 9 2 2 2 3 2 2 2 2" xfId="6794"/>
    <cellStyle name="Normal 9 2 2 2 3 2 2 2 2 2" xfId="13744"/>
    <cellStyle name="Normal 9 2 2 2 3 2 2 2 3" xfId="10297"/>
    <cellStyle name="Normal 9 2 2 2 3 2 2 3" xfId="5078"/>
    <cellStyle name="Normal 9 2 2 2 3 2 2 3 2" xfId="12028"/>
    <cellStyle name="Normal 9 2 2 2 3 2 2 4" xfId="8571"/>
    <cellStyle name="Normal 9 2 2 2 3 2 3" xfId="2489"/>
    <cellStyle name="Normal 9 2 2 2 3 2 3 2" xfId="5936"/>
    <cellStyle name="Normal 9 2 2 2 3 2 3 2 2" xfId="12886"/>
    <cellStyle name="Normal 9 2 2 2 3 2 3 3" xfId="9439"/>
    <cellStyle name="Normal 9 2 2 2 3 2 4" xfId="4220"/>
    <cellStyle name="Normal 9 2 2 2 3 2 4 2" xfId="11170"/>
    <cellStyle name="Normal 9 2 2 2 3 2 5" xfId="7712"/>
    <cellStyle name="Normal 9 2 2 2 3 3" xfId="1192"/>
    <cellStyle name="Normal 9 2 2 2 3 3 2" xfId="2918"/>
    <cellStyle name="Normal 9 2 2 2 3 3 2 2" xfId="6365"/>
    <cellStyle name="Normal 9 2 2 2 3 3 2 2 2" xfId="13315"/>
    <cellStyle name="Normal 9 2 2 2 3 3 2 3" xfId="9868"/>
    <cellStyle name="Normal 9 2 2 2 3 3 3" xfId="4649"/>
    <cellStyle name="Normal 9 2 2 2 3 3 3 2" xfId="11599"/>
    <cellStyle name="Normal 9 2 2 2 3 3 4" xfId="8142"/>
    <cellStyle name="Normal 9 2 2 2 3 4" xfId="2060"/>
    <cellStyle name="Normal 9 2 2 2 3 4 2" xfId="5507"/>
    <cellStyle name="Normal 9 2 2 2 3 4 2 2" xfId="12457"/>
    <cellStyle name="Normal 9 2 2 2 3 4 3" xfId="9010"/>
    <cellStyle name="Normal 9 2 2 2 3 5" xfId="3791"/>
    <cellStyle name="Normal 9 2 2 2 3 5 2" xfId="10741"/>
    <cellStyle name="Normal 9 2 2 2 3 6" xfId="7246"/>
    <cellStyle name="Normal 9 2 2 2 4" xfId="556"/>
    <cellStyle name="Normal 9 2 2 2 4 2" xfId="1417"/>
    <cellStyle name="Normal 9 2 2 2 4 2 2" xfId="3143"/>
    <cellStyle name="Normal 9 2 2 2 4 2 2 2" xfId="6590"/>
    <cellStyle name="Normal 9 2 2 2 4 2 2 2 2" xfId="13540"/>
    <cellStyle name="Normal 9 2 2 2 4 2 2 3" xfId="10093"/>
    <cellStyle name="Normal 9 2 2 2 4 2 3" xfId="4874"/>
    <cellStyle name="Normal 9 2 2 2 4 2 3 2" xfId="11824"/>
    <cellStyle name="Normal 9 2 2 2 4 2 4" xfId="8367"/>
    <cellStyle name="Normal 9 2 2 2 4 3" xfId="2285"/>
    <cellStyle name="Normal 9 2 2 2 4 3 2" xfId="5732"/>
    <cellStyle name="Normal 9 2 2 2 4 3 2 2" xfId="12682"/>
    <cellStyle name="Normal 9 2 2 2 4 3 3" xfId="9235"/>
    <cellStyle name="Normal 9 2 2 2 4 4" xfId="4016"/>
    <cellStyle name="Normal 9 2 2 2 4 4 2" xfId="10966"/>
    <cellStyle name="Normal 9 2 2 2 4 5" xfId="7508"/>
    <cellStyle name="Normal 9 2 2 2 5" xfId="988"/>
    <cellStyle name="Normal 9 2 2 2 5 2" xfId="2714"/>
    <cellStyle name="Normal 9 2 2 2 5 2 2" xfId="6161"/>
    <cellStyle name="Normal 9 2 2 2 5 2 2 2" xfId="13111"/>
    <cellStyle name="Normal 9 2 2 2 5 2 3" xfId="9664"/>
    <cellStyle name="Normal 9 2 2 2 5 3" xfId="4445"/>
    <cellStyle name="Normal 9 2 2 2 5 3 2" xfId="11395"/>
    <cellStyle name="Normal 9 2 2 2 5 4" xfId="7938"/>
    <cellStyle name="Normal 9 2 2 2 6" xfId="1856"/>
    <cellStyle name="Normal 9 2 2 2 6 2" xfId="5303"/>
    <cellStyle name="Normal 9 2 2 2 6 2 2" xfId="12253"/>
    <cellStyle name="Normal 9 2 2 2 6 3" xfId="8806"/>
    <cellStyle name="Normal 9 2 2 2 7" xfId="3586"/>
    <cellStyle name="Normal 9 2 2 2 7 2" xfId="10536"/>
    <cellStyle name="Normal 9 2 2 2 8" xfId="7040"/>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2 2 2" xfId="13790"/>
    <cellStyle name="Normal 9 2 2 3 2 2 2 2 3" xfId="10343"/>
    <cellStyle name="Normal 9 2 2 3 2 2 2 3" xfId="5124"/>
    <cellStyle name="Normal 9 2 2 3 2 2 2 3 2" xfId="12074"/>
    <cellStyle name="Normal 9 2 2 3 2 2 2 4" xfId="8617"/>
    <cellStyle name="Normal 9 2 2 3 2 2 3" xfId="2535"/>
    <cellStyle name="Normal 9 2 2 3 2 2 3 2" xfId="5982"/>
    <cellStyle name="Normal 9 2 2 3 2 2 3 2 2" xfId="12932"/>
    <cellStyle name="Normal 9 2 2 3 2 2 3 3" xfId="9485"/>
    <cellStyle name="Normal 9 2 2 3 2 2 4" xfId="4266"/>
    <cellStyle name="Normal 9 2 2 3 2 2 4 2" xfId="11216"/>
    <cellStyle name="Normal 9 2 2 3 2 2 5" xfId="7758"/>
    <cellStyle name="Normal 9 2 2 3 2 3" xfId="1238"/>
    <cellStyle name="Normal 9 2 2 3 2 3 2" xfId="2964"/>
    <cellStyle name="Normal 9 2 2 3 2 3 2 2" xfId="6411"/>
    <cellStyle name="Normal 9 2 2 3 2 3 2 2 2" xfId="13361"/>
    <cellStyle name="Normal 9 2 2 3 2 3 2 3" xfId="9914"/>
    <cellStyle name="Normal 9 2 2 3 2 3 3" xfId="4695"/>
    <cellStyle name="Normal 9 2 2 3 2 3 3 2" xfId="11645"/>
    <cellStyle name="Normal 9 2 2 3 2 3 4" xfId="8188"/>
    <cellStyle name="Normal 9 2 2 3 2 4" xfId="2106"/>
    <cellStyle name="Normal 9 2 2 3 2 4 2" xfId="5553"/>
    <cellStyle name="Normal 9 2 2 3 2 4 2 2" xfId="12503"/>
    <cellStyle name="Normal 9 2 2 3 2 4 3" xfId="9056"/>
    <cellStyle name="Normal 9 2 2 3 2 5" xfId="3837"/>
    <cellStyle name="Normal 9 2 2 3 2 5 2" xfId="10787"/>
    <cellStyle name="Normal 9 2 2 3 2 6" xfId="7292"/>
    <cellStyle name="Normal 9 2 2 3 3" xfId="602"/>
    <cellStyle name="Normal 9 2 2 3 3 2" xfId="1463"/>
    <cellStyle name="Normal 9 2 2 3 3 2 2" xfId="3189"/>
    <cellStyle name="Normal 9 2 2 3 3 2 2 2" xfId="6636"/>
    <cellStyle name="Normal 9 2 2 3 3 2 2 2 2" xfId="13586"/>
    <cellStyle name="Normal 9 2 2 3 3 2 2 3" xfId="10139"/>
    <cellStyle name="Normal 9 2 2 3 3 2 3" xfId="4920"/>
    <cellStyle name="Normal 9 2 2 3 3 2 3 2" xfId="11870"/>
    <cellStyle name="Normal 9 2 2 3 3 2 4" xfId="8413"/>
    <cellStyle name="Normal 9 2 2 3 3 3" xfId="2331"/>
    <cellStyle name="Normal 9 2 2 3 3 3 2" xfId="5778"/>
    <cellStyle name="Normal 9 2 2 3 3 3 2 2" xfId="12728"/>
    <cellStyle name="Normal 9 2 2 3 3 3 3" xfId="9281"/>
    <cellStyle name="Normal 9 2 2 3 3 4" xfId="4062"/>
    <cellStyle name="Normal 9 2 2 3 3 4 2" xfId="11012"/>
    <cellStyle name="Normal 9 2 2 3 3 5" xfId="7554"/>
    <cellStyle name="Normal 9 2 2 3 4" xfId="1034"/>
    <cellStyle name="Normal 9 2 2 3 4 2" xfId="2760"/>
    <cellStyle name="Normal 9 2 2 3 4 2 2" xfId="6207"/>
    <cellStyle name="Normal 9 2 2 3 4 2 2 2" xfId="13157"/>
    <cellStyle name="Normal 9 2 2 3 4 2 3" xfId="9710"/>
    <cellStyle name="Normal 9 2 2 3 4 3" xfId="4491"/>
    <cellStyle name="Normal 9 2 2 3 4 3 2" xfId="11441"/>
    <cellStyle name="Normal 9 2 2 3 4 4" xfId="7984"/>
    <cellStyle name="Normal 9 2 2 3 5" xfId="1902"/>
    <cellStyle name="Normal 9 2 2 3 5 2" xfId="5349"/>
    <cellStyle name="Normal 9 2 2 3 5 2 2" xfId="12299"/>
    <cellStyle name="Normal 9 2 2 3 5 3" xfId="8852"/>
    <cellStyle name="Normal 9 2 2 3 6" xfId="3633"/>
    <cellStyle name="Normal 9 2 2 3 6 2" xfId="10583"/>
    <cellStyle name="Normal 9 2 2 3 7" xfId="7086"/>
    <cellStyle name="Normal 9 2 2 4" xfId="258"/>
    <cellStyle name="Normal 9 2 2 4 2" xfId="728"/>
    <cellStyle name="Normal 9 2 2 4 2 2" xfId="1589"/>
    <cellStyle name="Normal 9 2 2 4 2 2 2" xfId="3315"/>
    <cellStyle name="Normal 9 2 2 4 2 2 2 2" xfId="6762"/>
    <cellStyle name="Normal 9 2 2 4 2 2 2 2 2" xfId="13712"/>
    <cellStyle name="Normal 9 2 2 4 2 2 2 3" xfId="10265"/>
    <cellStyle name="Normal 9 2 2 4 2 2 3" xfId="5046"/>
    <cellStyle name="Normal 9 2 2 4 2 2 3 2" xfId="11996"/>
    <cellStyle name="Normal 9 2 2 4 2 2 4" xfId="8539"/>
    <cellStyle name="Normal 9 2 2 4 2 3" xfId="2457"/>
    <cellStyle name="Normal 9 2 2 4 2 3 2" xfId="5904"/>
    <cellStyle name="Normal 9 2 2 4 2 3 2 2" xfId="12854"/>
    <cellStyle name="Normal 9 2 2 4 2 3 3" xfId="9407"/>
    <cellStyle name="Normal 9 2 2 4 2 4" xfId="4188"/>
    <cellStyle name="Normal 9 2 2 4 2 4 2" xfId="11138"/>
    <cellStyle name="Normal 9 2 2 4 2 5" xfId="7680"/>
    <cellStyle name="Normal 9 2 2 4 3" xfId="1160"/>
    <cellStyle name="Normal 9 2 2 4 3 2" xfId="2886"/>
    <cellStyle name="Normal 9 2 2 4 3 2 2" xfId="6333"/>
    <cellStyle name="Normal 9 2 2 4 3 2 2 2" xfId="13283"/>
    <cellStyle name="Normal 9 2 2 4 3 2 3" xfId="9836"/>
    <cellStyle name="Normal 9 2 2 4 3 3" xfId="4617"/>
    <cellStyle name="Normal 9 2 2 4 3 3 2" xfId="11567"/>
    <cellStyle name="Normal 9 2 2 4 3 4" xfId="8110"/>
    <cellStyle name="Normal 9 2 2 4 4" xfId="2028"/>
    <cellStyle name="Normal 9 2 2 4 4 2" xfId="5475"/>
    <cellStyle name="Normal 9 2 2 4 4 2 2" xfId="12425"/>
    <cellStyle name="Normal 9 2 2 4 4 3" xfId="8978"/>
    <cellStyle name="Normal 9 2 2 4 5" xfId="3759"/>
    <cellStyle name="Normal 9 2 2 4 5 2" xfId="10709"/>
    <cellStyle name="Normal 9 2 2 4 6" xfId="7214"/>
    <cellStyle name="Normal 9 2 2 5" xfId="524"/>
    <cellStyle name="Normal 9 2 2 5 2" xfId="1385"/>
    <cellStyle name="Normal 9 2 2 5 2 2" xfId="3111"/>
    <cellStyle name="Normal 9 2 2 5 2 2 2" xfId="6558"/>
    <cellStyle name="Normal 9 2 2 5 2 2 2 2" xfId="13508"/>
    <cellStyle name="Normal 9 2 2 5 2 2 3" xfId="10061"/>
    <cellStyle name="Normal 9 2 2 5 2 3" xfId="4842"/>
    <cellStyle name="Normal 9 2 2 5 2 3 2" xfId="11792"/>
    <cellStyle name="Normal 9 2 2 5 2 4" xfId="8335"/>
    <cellStyle name="Normal 9 2 2 5 3" xfId="2253"/>
    <cellStyle name="Normal 9 2 2 5 3 2" xfId="5700"/>
    <cellStyle name="Normal 9 2 2 5 3 2 2" xfId="12650"/>
    <cellStyle name="Normal 9 2 2 5 3 3" xfId="9203"/>
    <cellStyle name="Normal 9 2 2 5 4" xfId="3984"/>
    <cellStyle name="Normal 9 2 2 5 4 2" xfId="10934"/>
    <cellStyle name="Normal 9 2 2 5 5" xfId="7476"/>
    <cellStyle name="Normal 9 2 2 6" xfId="956"/>
    <cellStyle name="Normal 9 2 2 6 2" xfId="2682"/>
    <cellStyle name="Normal 9 2 2 6 2 2" xfId="6129"/>
    <cellStyle name="Normal 9 2 2 6 2 2 2" xfId="13079"/>
    <cellStyle name="Normal 9 2 2 6 2 3" xfId="9632"/>
    <cellStyle name="Normal 9 2 2 6 3" xfId="4413"/>
    <cellStyle name="Normal 9 2 2 6 3 2" xfId="11363"/>
    <cellStyle name="Normal 9 2 2 6 4" xfId="7906"/>
    <cellStyle name="Normal 9 2 2 7" xfId="1824"/>
    <cellStyle name="Normal 9 2 2 7 2" xfId="5271"/>
    <cellStyle name="Normal 9 2 2 7 2 2" xfId="12221"/>
    <cellStyle name="Normal 9 2 2 7 3" xfId="8774"/>
    <cellStyle name="Normal 9 2 2 8" xfId="3554"/>
    <cellStyle name="Normal 9 2 2 8 2" xfId="10504"/>
    <cellStyle name="Normal 9 2 2 9" xfId="7008"/>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2 2 2" xfId="13806"/>
    <cellStyle name="Normal 9 2 3 2 2 2 2 2 3" xfId="10359"/>
    <cellStyle name="Normal 9 2 3 2 2 2 2 3" xfId="5140"/>
    <cellStyle name="Normal 9 2 3 2 2 2 2 3 2" xfId="12090"/>
    <cellStyle name="Normal 9 2 3 2 2 2 2 4" xfId="8633"/>
    <cellStyle name="Normal 9 2 3 2 2 2 3" xfId="2551"/>
    <cellStyle name="Normal 9 2 3 2 2 2 3 2" xfId="5998"/>
    <cellStyle name="Normal 9 2 3 2 2 2 3 2 2" xfId="12948"/>
    <cellStyle name="Normal 9 2 3 2 2 2 3 3" xfId="9501"/>
    <cellStyle name="Normal 9 2 3 2 2 2 4" xfId="4282"/>
    <cellStyle name="Normal 9 2 3 2 2 2 4 2" xfId="11232"/>
    <cellStyle name="Normal 9 2 3 2 2 2 5" xfId="7774"/>
    <cellStyle name="Normal 9 2 3 2 2 3" xfId="1254"/>
    <cellStyle name="Normal 9 2 3 2 2 3 2" xfId="2980"/>
    <cellStyle name="Normal 9 2 3 2 2 3 2 2" xfId="6427"/>
    <cellStyle name="Normal 9 2 3 2 2 3 2 2 2" xfId="13377"/>
    <cellStyle name="Normal 9 2 3 2 2 3 2 3" xfId="9930"/>
    <cellStyle name="Normal 9 2 3 2 2 3 3" xfId="4711"/>
    <cellStyle name="Normal 9 2 3 2 2 3 3 2" xfId="11661"/>
    <cellStyle name="Normal 9 2 3 2 2 3 4" xfId="8204"/>
    <cellStyle name="Normal 9 2 3 2 2 4" xfId="2122"/>
    <cellStyle name="Normal 9 2 3 2 2 4 2" xfId="5569"/>
    <cellStyle name="Normal 9 2 3 2 2 4 2 2" xfId="12519"/>
    <cellStyle name="Normal 9 2 3 2 2 4 3" xfId="9072"/>
    <cellStyle name="Normal 9 2 3 2 2 5" xfId="3853"/>
    <cellStyle name="Normal 9 2 3 2 2 5 2" xfId="10803"/>
    <cellStyle name="Normal 9 2 3 2 2 6" xfId="7308"/>
    <cellStyle name="Normal 9 2 3 2 3" xfId="618"/>
    <cellStyle name="Normal 9 2 3 2 3 2" xfId="1479"/>
    <cellStyle name="Normal 9 2 3 2 3 2 2" xfId="3205"/>
    <cellStyle name="Normal 9 2 3 2 3 2 2 2" xfId="6652"/>
    <cellStyle name="Normal 9 2 3 2 3 2 2 2 2" xfId="13602"/>
    <cellStyle name="Normal 9 2 3 2 3 2 2 3" xfId="10155"/>
    <cellStyle name="Normal 9 2 3 2 3 2 3" xfId="4936"/>
    <cellStyle name="Normal 9 2 3 2 3 2 3 2" xfId="11886"/>
    <cellStyle name="Normal 9 2 3 2 3 2 4" xfId="8429"/>
    <cellStyle name="Normal 9 2 3 2 3 3" xfId="2347"/>
    <cellStyle name="Normal 9 2 3 2 3 3 2" xfId="5794"/>
    <cellStyle name="Normal 9 2 3 2 3 3 2 2" xfId="12744"/>
    <cellStyle name="Normal 9 2 3 2 3 3 3" xfId="9297"/>
    <cellStyle name="Normal 9 2 3 2 3 4" xfId="4078"/>
    <cellStyle name="Normal 9 2 3 2 3 4 2" xfId="11028"/>
    <cellStyle name="Normal 9 2 3 2 3 5" xfId="7570"/>
    <cellStyle name="Normal 9 2 3 2 4" xfId="1050"/>
    <cellStyle name="Normal 9 2 3 2 4 2" xfId="2776"/>
    <cellStyle name="Normal 9 2 3 2 4 2 2" xfId="6223"/>
    <cellStyle name="Normal 9 2 3 2 4 2 2 2" xfId="13173"/>
    <cellStyle name="Normal 9 2 3 2 4 2 3" xfId="9726"/>
    <cellStyle name="Normal 9 2 3 2 4 3" xfId="4507"/>
    <cellStyle name="Normal 9 2 3 2 4 3 2" xfId="11457"/>
    <cellStyle name="Normal 9 2 3 2 4 4" xfId="8000"/>
    <cellStyle name="Normal 9 2 3 2 5" xfId="1918"/>
    <cellStyle name="Normal 9 2 3 2 5 2" xfId="5365"/>
    <cellStyle name="Normal 9 2 3 2 5 2 2" xfId="12315"/>
    <cellStyle name="Normal 9 2 3 2 5 3" xfId="8868"/>
    <cellStyle name="Normal 9 2 3 2 6" xfId="3649"/>
    <cellStyle name="Normal 9 2 3 2 6 2" xfId="10599"/>
    <cellStyle name="Normal 9 2 3 2 7" xfId="7102"/>
    <cellStyle name="Normal 9 2 3 3" xfId="274"/>
    <cellStyle name="Normal 9 2 3 3 2" xfId="744"/>
    <cellStyle name="Normal 9 2 3 3 2 2" xfId="1605"/>
    <cellStyle name="Normal 9 2 3 3 2 2 2" xfId="3331"/>
    <cellStyle name="Normal 9 2 3 3 2 2 2 2" xfId="6778"/>
    <cellStyle name="Normal 9 2 3 3 2 2 2 2 2" xfId="13728"/>
    <cellStyle name="Normal 9 2 3 3 2 2 2 3" xfId="10281"/>
    <cellStyle name="Normal 9 2 3 3 2 2 3" xfId="5062"/>
    <cellStyle name="Normal 9 2 3 3 2 2 3 2" xfId="12012"/>
    <cellStyle name="Normal 9 2 3 3 2 2 4" xfId="8555"/>
    <cellStyle name="Normal 9 2 3 3 2 3" xfId="2473"/>
    <cellStyle name="Normal 9 2 3 3 2 3 2" xfId="5920"/>
    <cellStyle name="Normal 9 2 3 3 2 3 2 2" xfId="12870"/>
    <cellStyle name="Normal 9 2 3 3 2 3 3" xfId="9423"/>
    <cellStyle name="Normal 9 2 3 3 2 4" xfId="4204"/>
    <cellStyle name="Normal 9 2 3 3 2 4 2" xfId="11154"/>
    <cellStyle name="Normal 9 2 3 3 2 5" xfId="7696"/>
    <cellStyle name="Normal 9 2 3 3 3" xfId="1176"/>
    <cellStyle name="Normal 9 2 3 3 3 2" xfId="2902"/>
    <cellStyle name="Normal 9 2 3 3 3 2 2" xfId="6349"/>
    <cellStyle name="Normal 9 2 3 3 3 2 2 2" xfId="13299"/>
    <cellStyle name="Normal 9 2 3 3 3 2 3" xfId="9852"/>
    <cellStyle name="Normal 9 2 3 3 3 3" xfId="4633"/>
    <cellStyle name="Normal 9 2 3 3 3 3 2" xfId="11583"/>
    <cellStyle name="Normal 9 2 3 3 3 4" xfId="8126"/>
    <cellStyle name="Normal 9 2 3 3 4" xfId="2044"/>
    <cellStyle name="Normal 9 2 3 3 4 2" xfId="5491"/>
    <cellStyle name="Normal 9 2 3 3 4 2 2" xfId="12441"/>
    <cellStyle name="Normal 9 2 3 3 4 3" xfId="8994"/>
    <cellStyle name="Normal 9 2 3 3 5" xfId="3775"/>
    <cellStyle name="Normal 9 2 3 3 5 2" xfId="10725"/>
    <cellStyle name="Normal 9 2 3 3 6" xfId="7230"/>
    <cellStyle name="Normal 9 2 3 4" xfId="540"/>
    <cellStyle name="Normal 9 2 3 4 2" xfId="1401"/>
    <cellStyle name="Normal 9 2 3 4 2 2" xfId="3127"/>
    <cellStyle name="Normal 9 2 3 4 2 2 2" xfId="6574"/>
    <cellStyle name="Normal 9 2 3 4 2 2 2 2" xfId="13524"/>
    <cellStyle name="Normal 9 2 3 4 2 2 3" xfId="10077"/>
    <cellStyle name="Normal 9 2 3 4 2 3" xfId="4858"/>
    <cellStyle name="Normal 9 2 3 4 2 3 2" xfId="11808"/>
    <cellStyle name="Normal 9 2 3 4 2 4" xfId="8351"/>
    <cellStyle name="Normal 9 2 3 4 3" xfId="2269"/>
    <cellStyle name="Normal 9 2 3 4 3 2" xfId="5716"/>
    <cellStyle name="Normal 9 2 3 4 3 2 2" xfId="12666"/>
    <cellStyle name="Normal 9 2 3 4 3 3" xfId="9219"/>
    <cellStyle name="Normal 9 2 3 4 4" xfId="4000"/>
    <cellStyle name="Normal 9 2 3 4 4 2" xfId="10950"/>
    <cellStyle name="Normal 9 2 3 4 5" xfId="7492"/>
    <cellStyle name="Normal 9 2 3 5" xfId="972"/>
    <cellStyle name="Normal 9 2 3 5 2" xfId="2698"/>
    <cellStyle name="Normal 9 2 3 5 2 2" xfId="6145"/>
    <cellStyle name="Normal 9 2 3 5 2 2 2" xfId="13095"/>
    <cellStyle name="Normal 9 2 3 5 2 3" xfId="9648"/>
    <cellStyle name="Normal 9 2 3 5 3" xfId="4429"/>
    <cellStyle name="Normal 9 2 3 5 3 2" xfId="11379"/>
    <cellStyle name="Normal 9 2 3 5 4" xfId="7922"/>
    <cellStyle name="Normal 9 2 3 6" xfId="1840"/>
    <cellStyle name="Normal 9 2 3 6 2" xfId="5287"/>
    <cellStyle name="Normal 9 2 3 6 2 2" xfId="12237"/>
    <cellStyle name="Normal 9 2 3 6 3" xfId="8790"/>
    <cellStyle name="Normal 9 2 3 7" xfId="3570"/>
    <cellStyle name="Normal 9 2 3 7 2" xfId="10520"/>
    <cellStyle name="Normal 9 2 3 8" xfId="7024"/>
    <cellStyle name="Normal 9 2 4" xfId="106"/>
    <cellStyle name="Normal 9 2 4 2" xfId="320"/>
    <cellStyle name="Normal 9 2 4 2 2" xfId="790"/>
    <cellStyle name="Normal 9 2 4 2 2 2" xfId="1651"/>
    <cellStyle name="Normal 9 2 4 2 2 2 2" xfId="3377"/>
    <cellStyle name="Normal 9 2 4 2 2 2 2 2" xfId="6824"/>
    <cellStyle name="Normal 9 2 4 2 2 2 2 2 2" xfId="13774"/>
    <cellStyle name="Normal 9 2 4 2 2 2 2 3" xfId="10327"/>
    <cellStyle name="Normal 9 2 4 2 2 2 3" xfId="5108"/>
    <cellStyle name="Normal 9 2 4 2 2 2 3 2" xfId="12058"/>
    <cellStyle name="Normal 9 2 4 2 2 2 4" xfId="8601"/>
    <cellStyle name="Normal 9 2 4 2 2 3" xfId="2519"/>
    <cellStyle name="Normal 9 2 4 2 2 3 2" xfId="5966"/>
    <cellStyle name="Normal 9 2 4 2 2 3 2 2" xfId="12916"/>
    <cellStyle name="Normal 9 2 4 2 2 3 3" xfId="9469"/>
    <cellStyle name="Normal 9 2 4 2 2 4" xfId="4250"/>
    <cellStyle name="Normal 9 2 4 2 2 4 2" xfId="11200"/>
    <cellStyle name="Normal 9 2 4 2 2 5" xfId="7742"/>
    <cellStyle name="Normal 9 2 4 2 3" xfId="1222"/>
    <cellStyle name="Normal 9 2 4 2 3 2" xfId="2948"/>
    <cellStyle name="Normal 9 2 4 2 3 2 2" xfId="6395"/>
    <cellStyle name="Normal 9 2 4 2 3 2 2 2" xfId="13345"/>
    <cellStyle name="Normal 9 2 4 2 3 2 3" xfId="9898"/>
    <cellStyle name="Normal 9 2 4 2 3 3" xfId="4679"/>
    <cellStyle name="Normal 9 2 4 2 3 3 2" xfId="11629"/>
    <cellStyle name="Normal 9 2 4 2 3 4" xfId="8172"/>
    <cellStyle name="Normal 9 2 4 2 4" xfId="2090"/>
    <cellStyle name="Normal 9 2 4 2 4 2" xfId="5537"/>
    <cellStyle name="Normal 9 2 4 2 4 2 2" xfId="12487"/>
    <cellStyle name="Normal 9 2 4 2 4 3" xfId="9040"/>
    <cellStyle name="Normal 9 2 4 2 5" xfId="3821"/>
    <cellStyle name="Normal 9 2 4 2 5 2" xfId="10771"/>
    <cellStyle name="Normal 9 2 4 2 6" xfId="7276"/>
    <cellStyle name="Normal 9 2 4 3" xfId="586"/>
    <cellStyle name="Normal 9 2 4 3 2" xfId="1447"/>
    <cellStyle name="Normal 9 2 4 3 2 2" xfId="3173"/>
    <cellStyle name="Normal 9 2 4 3 2 2 2" xfId="6620"/>
    <cellStyle name="Normal 9 2 4 3 2 2 2 2" xfId="13570"/>
    <cellStyle name="Normal 9 2 4 3 2 2 3" xfId="10123"/>
    <cellStyle name="Normal 9 2 4 3 2 3" xfId="4904"/>
    <cellStyle name="Normal 9 2 4 3 2 3 2" xfId="11854"/>
    <cellStyle name="Normal 9 2 4 3 2 4" xfId="8397"/>
    <cellStyle name="Normal 9 2 4 3 3" xfId="2315"/>
    <cellStyle name="Normal 9 2 4 3 3 2" xfId="5762"/>
    <cellStyle name="Normal 9 2 4 3 3 2 2" xfId="12712"/>
    <cellStyle name="Normal 9 2 4 3 3 3" xfId="9265"/>
    <cellStyle name="Normal 9 2 4 3 4" xfId="4046"/>
    <cellStyle name="Normal 9 2 4 3 4 2" xfId="10996"/>
    <cellStyle name="Normal 9 2 4 3 5" xfId="7538"/>
    <cellStyle name="Normal 9 2 4 4" xfId="1018"/>
    <cellStyle name="Normal 9 2 4 4 2" xfId="2744"/>
    <cellStyle name="Normal 9 2 4 4 2 2" xfId="6191"/>
    <cellStyle name="Normal 9 2 4 4 2 2 2" xfId="13141"/>
    <cellStyle name="Normal 9 2 4 4 2 3" xfId="9694"/>
    <cellStyle name="Normal 9 2 4 4 3" xfId="4475"/>
    <cellStyle name="Normal 9 2 4 4 3 2" xfId="11425"/>
    <cellStyle name="Normal 9 2 4 4 4" xfId="7968"/>
    <cellStyle name="Normal 9 2 4 5" xfId="1886"/>
    <cellStyle name="Normal 9 2 4 5 2" xfId="5333"/>
    <cellStyle name="Normal 9 2 4 5 2 2" xfId="12283"/>
    <cellStyle name="Normal 9 2 4 5 3" xfId="8836"/>
    <cellStyle name="Normal 9 2 4 6" xfId="3617"/>
    <cellStyle name="Normal 9 2 4 6 2" xfId="10567"/>
    <cellStyle name="Normal 9 2 4 7" xfId="7070"/>
    <cellStyle name="Normal 9 2 5" xfId="242"/>
    <cellStyle name="Normal 9 2 5 2" xfId="712"/>
    <cellStyle name="Normal 9 2 5 2 2" xfId="1573"/>
    <cellStyle name="Normal 9 2 5 2 2 2" xfId="3299"/>
    <cellStyle name="Normal 9 2 5 2 2 2 2" xfId="6746"/>
    <cellStyle name="Normal 9 2 5 2 2 2 2 2" xfId="13696"/>
    <cellStyle name="Normal 9 2 5 2 2 2 3" xfId="10249"/>
    <cellStyle name="Normal 9 2 5 2 2 3" xfId="5030"/>
    <cellStyle name="Normal 9 2 5 2 2 3 2" xfId="11980"/>
    <cellStyle name="Normal 9 2 5 2 2 4" xfId="8523"/>
    <cellStyle name="Normal 9 2 5 2 3" xfId="2441"/>
    <cellStyle name="Normal 9 2 5 2 3 2" xfId="5888"/>
    <cellStyle name="Normal 9 2 5 2 3 2 2" xfId="12838"/>
    <cellStyle name="Normal 9 2 5 2 3 3" xfId="9391"/>
    <cellStyle name="Normal 9 2 5 2 4" xfId="4172"/>
    <cellStyle name="Normal 9 2 5 2 4 2" xfId="11122"/>
    <cellStyle name="Normal 9 2 5 2 5" xfId="7664"/>
    <cellStyle name="Normal 9 2 5 3" xfId="1144"/>
    <cellStyle name="Normal 9 2 5 3 2" xfId="2870"/>
    <cellStyle name="Normal 9 2 5 3 2 2" xfId="6317"/>
    <cellStyle name="Normal 9 2 5 3 2 2 2" xfId="13267"/>
    <cellStyle name="Normal 9 2 5 3 2 3" xfId="9820"/>
    <cellStyle name="Normal 9 2 5 3 3" xfId="4601"/>
    <cellStyle name="Normal 9 2 5 3 3 2" xfId="11551"/>
    <cellStyle name="Normal 9 2 5 3 4" xfId="8094"/>
    <cellStyle name="Normal 9 2 5 4" xfId="2012"/>
    <cellStyle name="Normal 9 2 5 4 2" xfId="5459"/>
    <cellStyle name="Normal 9 2 5 4 2 2" xfId="12409"/>
    <cellStyle name="Normal 9 2 5 4 3" xfId="8962"/>
    <cellStyle name="Normal 9 2 5 5" xfId="3743"/>
    <cellStyle name="Normal 9 2 5 5 2" xfId="10693"/>
    <cellStyle name="Normal 9 2 5 6" xfId="7198"/>
    <cellStyle name="Normal 9 2 6" xfId="508"/>
    <cellStyle name="Normal 9 2 6 2" xfId="1369"/>
    <cellStyle name="Normal 9 2 6 2 2" xfId="3095"/>
    <cellStyle name="Normal 9 2 6 2 2 2" xfId="6542"/>
    <cellStyle name="Normal 9 2 6 2 2 2 2" xfId="13492"/>
    <cellStyle name="Normal 9 2 6 2 2 3" xfId="10045"/>
    <cellStyle name="Normal 9 2 6 2 3" xfId="4826"/>
    <cellStyle name="Normal 9 2 6 2 3 2" xfId="11776"/>
    <cellStyle name="Normal 9 2 6 2 4" xfId="8319"/>
    <cellStyle name="Normal 9 2 6 3" xfId="2237"/>
    <cellStyle name="Normal 9 2 6 3 2" xfId="5684"/>
    <cellStyle name="Normal 9 2 6 3 2 2" xfId="12634"/>
    <cellStyle name="Normal 9 2 6 3 3" xfId="9187"/>
    <cellStyle name="Normal 9 2 6 4" xfId="3968"/>
    <cellStyle name="Normal 9 2 6 4 2" xfId="10918"/>
    <cellStyle name="Normal 9 2 6 5" xfId="7460"/>
    <cellStyle name="Normal 9 2 7" xfId="940"/>
    <cellStyle name="Normal 9 2 7 2" xfId="2666"/>
    <cellStyle name="Normal 9 2 7 2 2" xfId="6113"/>
    <cellStyle name="Normal 9 2 7 2 2 2" xfId="13063"/>
    <cellStyle name="Normal 9 2 7 2 3" xfId="9616"/>
    <cellStyle name="Normal 9 2 7 3" xfId="4397"/>
    <cellStyle name="Normal 9 2 7 3 2" xfId="11347"/>
    <cellStyle name="Normal 9 2 7 4" xfId="7890"/>
    <cellStyle name="Normal 9 2 8" xfId="1808"/>
    <cellStyle name="Normal 9 2 8 2" xfId="5255"/>
    <cellStyle name="Normal 9 2 8 2 2" xfId="12205"/>
    <cellStyle name="Normal 9 2 8 3" xfId="8758"/>
    <cellStyle name="Normal 9 2 9" xfId="3538"/>
    <cellStyle name="Normal 9 2 9 2" xfId="10488"/>
    <cellStyle name="Normal 9 20" xfId="216"/>
    <cellStyle name="Normal 9 20 2" xfId="421"/>
    <cellStyle name="Normal 9 20 2 2" xfId="891"/>
    <cellStyle name="Normal 9 20 2 2 2" xfId="1752"/>
    <cellStyle name="Normal 9 20 2 2 2 2" xfId="3478"/>
    <cellStyle name="Normal 9 20 2 2 2 2 2" xfId="6925"/>
    <cellStyle name="Normal 9 20 2 2 2 2 2 2" xfId="13875"/>
    <cellStyle name="Normal 9 20 2 2 2 2 3" xfId="10428"/>
    <cellStyle name="Normal 9 20 2 2 2 3" xfId="5209"/>
    <cellStyle name="Normal 9 20 2 2 2 3 2" xfId="12159"/>
    <cellStyle name="Normal 9 20 2 2 2 4" xfId="8702"/>
    <cellStyle name="Normal 9 20 2 2 3" xfId="2620"/>
    <cellStyle name="Normal 9 20 2 2 3 2" xfId="6067"/>
    <cellStyle name="Normal 9 20 2 2 3 2 2" xfId="13017"/>
    <cellStyle name="Normal 9 20 2 2 3 3" xfId="9570"/>
    <cellStyle name="Normal 9 20 2 2 4" xfId="4351"/>
    <cellStyle name="Normal 9 20 2 2 4 2" xfId="11301"/>
    <cellStyle name="Normal 9 20 2 2 5" xfId="7843"/>
    <cellStyle name="Normal 9 20 2 3" xfId="1323"/>
    <cellStyle name="Normal 9 20 2 3 2" xfId="3049"/>
    <cellStyle name="Normal 9 20 2 3 2 2" xfId="6496"/>
    <cellStyle name="Normal 9 20 2 3 2 2 2" xfId="13446"/>
    <cellStyle name="Normal 9 20 2 3 2 3" xfId="9999"/>
    <cellStyle name="Normal 9 20 2 3 3" xfId="4780"/>
    <cellStyle name="Normal 9 20 2 3 3 2" xfId="11730"/>
    <cellStyle name="Normal 9 20 2 3 4" xfId="8273"/>
    <cellStyle name="Normal 9 20 2 4" xfId="2191"/>
    <cellStyle name="Normal 9 20 2 4 2" xfId="5638"/>
    <cellStyle name="Normal 9 20 2 4 2 2" xfId="12588"/>
    <cellStyle name="Normal 9 20 2 4 3" xfId="9141"/>
    <cellStyle name="Normal 9 20 2 5" xfId="3922"/>
    <cellStyle name="Normal 9 20 2 5 2" xfId="10872"/>
    <cellStyle name="Normal 9 20 2 6" xfId="7377"/>
    <cellStyle name="Normal 9 20 3" xfId="687"/>
    <cellStyle name="Normal 9 20 3 2" xfId="1548"/>
    <cellStyle name="Normal 9 20 3 2 2" xfId="3274"/>
    <cellStyle name="Normal 9 20 3 2 2 2" xfId="6721"/>
    <cellStyle name="Normal 9 20 3 2 2 2 2" xfId="13671"/>
    <cellStyle name="Normal 9 20 3 2 2 3" xfId="10224"/>
    <cellStyle name="Normal 9 20 3 2 3" xfId="5005"/>
    <cellStyle name="Normal 9 20 3 2 3 2" xfId="11955"/>
    <cellStyle name="Normal 9 20 3 2 4" xfId="8498"/>
    <cellStyle name="Normal 9 20 3 3" xfId="2416"/>
    <cellStyle name="Normal 9 20 3 3 2" xfId="5863"/>
    <cellStyle name="Normal 9 20 3 3 2 2" xfId="12813"/>
    <cellStyle name="Normal 9 20 3 3 3" xfId="9366"/>
    <cellStyle name="Normal 9 20 3 4" xfId="4147"/>
    <cellStyle name="Normal 9 20 3 4 2" xfId="11097"/>
    <cellStyle name="Normal 9 20 3 5" xfId="7639"/>
    <cellStyle name="Normal 9 20 4" xfId="1119"/>
    <cellStyle name="Normal 9 20 4 2" xfId="2845"/>
    <cellStyle name="Normal 9 20 4 2 2" xfId="6292"/>
    <cellStyle name="Normal 9 20 4 2 2 2" xfId="13242"/>
    <cellStyle name="Normal 9 20 4 2 3" xfId="9795"/>
    <cellStyle name="Normal 9 20 4 3" xfId="4576"/>
    <cellStyle name="Normal 9 20 4 3 2" xfId="11526"/>
    <cellStyle name="Normal 9 20 4 4" xfId="8069"/>
    <cellStyle name="Normal 9 20 5" xfId="1987"/>
    <cellStyle name="Normal 9 20 5 2" xfId="5434"/>
    <cellStyle name="Normal 9 20 5 2 2" xfId="12384"/>
    <cellStyle name="Normal 9 20 5 3" xfId="8937"/>
    <cellStyle name="Normal 9 20 6" xfId="3718"/>
    <cellStyle name="Normal 9 20 6 2" xfId="10668"/>
    <cellStyle name="Normal 9 20 7" xfId="7173"/>
    <cellStyle name="Normal 9 21" xfId="219"/>
    <cellStyle name="Normal 9 21 2" xfId="424"/>
    <cellStyle name="Normal 9 21 2 2" xfId="894"/>
    <cellStyle name="Normal 9 21 2 2 2" xfId="1755"/>
    <cellStyle name="Normal 9 21 2 2 2 2" xfId="3481"/>
    <cellStyle name="Normal 9 21 2 2 2 2 2" xfId="6928"/>
    <cellStyle name="Normal 9 21 2 2 2 2 2 2" xfId="13878"/>
    <cellStyle name="Normal 9 21 2 2 2 2 3" xfId="10431"/>
    <cellStyle name="Normal 9 21 2 2 2 3" xfId="5212"/>
    <cellStyle name="Normal 9 21 2 2 2 3 2" xfId="12162"/>
    <cellStyle name="Normal 9 21 2 2 2 4" xfId="8705"/>
    <cellStyle name="Normal 9 21 2 2 3" xfId="2623"/>
    <cellStyle name="Normal 9 21 2 2 3 2" xfId="6070"/>
    <cellStyle name="Normal 9 21 2 2 3 2 2" xfId="13020"/>
    <cellStyle name="Normal 9 21 2 2 3 3" xfId="9573"/>
    <cellStyle name="Normal 9 21 2 2 4" xfId="4354"/>
    <cellStyle name="Normal 9 21 2 2 4 2" xfId="11304"/>
    <cellStyle name="Normal 9 21 2 2 5" xfId="7846"/>
    <cellStyle name="Normal 9 21 2 3" xfId="1326"/>
    <cellStyle name="Normal 9 21 2 3 2" xfId="3052"/>
    <cellStyle name="Normal 9 21 2 3 2 2" xfId="6499"/>
    <cellStyle name="Normal 9 21 2 3 2 2 2" xfId="13449"/>
    <cellStyle name="Normal 9 21 2 3 2 3" xfId="10002"/>
    <cellStyle name="Normal 9 21 2 3 3" xfId="4783"/>
    <cellStyle name="Normal 9 21 2 3 3 2" xfId="11733"/>
    <cellStyle name="Normal 9 21 2 3 4" xfId="8276"/>
    <cellStyle name="Normal 9 21 2 4" xfId="2194"/>
    <cellStyle name="Normal 9 21 2 4 2" xfId="5641"/>
    <cellStyle name="Normal 9 21 2 4 2 2" xfId="12591"/>
    <cellStyle name="Normal 9 21 2 4 3" xfId="9144"/>
    <cellStyle name="Normal 9 21 2 5" xfId="3925"/>
    <cellStyle name="Normal 9 21 2 5 2" xfId="10875"/>
    <cellStyle name="Normal 9 21 2 6" xfId="7380"/>
    <cellStyle name="Normal 9 21 3" xfId="690"/>
    <cellStyle name="Normal 9 21 3 2" xfId="1551"/>
    <cellStyle name="Normal 9 21 3 2 2" xfId="3277"/>
    <cellStyle name="Normal 9 21 3 2 2 2" xfId="6724"/>
    <cellStyle name="Normal 9 21 3 2 2 2 2" xfId="13674"/>
    <cellStyle name="Normal 9 21 3 2 2 3" xfId="10227"/>
    <cellStyle name="Normal 9 21 3 2 3" xfId="5008"/>
    <cellStyle name="Normal 9 21 3 2 3 2" xfId="11958"/>
    <cellStyle name="Normal 9 21 3 2 4" xfId="8501"/>
    <cellStyle name="Normal 9 21 3 3" xfId="2419"/>
    <cellStyle name="Normal 9 21 3 3 2" xfId="5866"/>
    <cellStyle name="Normal 9 21 3 3 2 2" xfId="12816"/>
    <cellStyle name="Normal 9 21 3 3 3" xfId="9369"/>
    <cellStyle name="Normal 9 21 3 4" xfId="4150"/>
    <cellStyle name="Normal 9 21 3 4 2" xfId="11100"/>
    <cellStyle name="Normal 9 21 3 5" xfId="7642"/>
    <cellStyle name="Normal 9 21 4" xfId="1122"/>
    <cellStyle name="Normal 9 21 4 2" xfId="2848"/>
    <cellStyle name="Normal 9 21 4 2 2" xfId="6295"/>
    <cellStyle name="Normal 9 21 4 2 2 2" xfId="13245"/>
    <cellStyle name="Normal 9 21 4 2 3" xfId="9798"/>
    <cellStyle name="Normal 9 21 4 3" xfId="4579"/>
    <cellStyle name="Normal 9 21 4 3 2" xfId="11529"/>
    <cellStyle name="Normal 9 21 4 4" xfId="8072"/>
    <cellStyle name="Normal 9 21 5" xfId="1990"/>
    <cellStyle name="Normal 9 21 5 2" xfId="5437"/>
    <cellStyle name="Normal 9 21 5 2 2" xfId="12387"/>
    <cellStyle name="Normal 9 21 5 3" xfId="8940"/>
    <cellStyle name="Normal 9 21 6" xfId="3721"/>
    <cellStyle name="Normal 9 21 6 2" xfId="10671"/>
    <cellStyle name="Normal 9 21 7" xfId="7176"/>
    <cellStyle name="Normal 9 22" xfId="222"/>
    <cellStyle name="Normal 9 22 2" xfId="427"/>
    <cellStyle name="Normal 9 22 2 2" xfId="897"/>
    <cellStyle name="Normal 9 22 2 2 2" xfId="1758"/>
    <cellStyle name="Normal 9 22 2 2 2 2" xfId="3484"/>
    <cellStyle name="Normal 9 22 2 2 2 2 2" xfId="6931"/>
    <cellStyle name="Normal 9 22 2 2 2 2 2 2" xfId="13881"/>
    <cellStyle name="Normal 9 22 2 2 2 2 3" xfId="10434"/>
    <cellStyle name="Normal 9 22 2 2 2 3" xfId="5215"/>
    <cellStyle name="Normal 9 22 2 2 2 3 2" xfId="12165"/>
    <cellStyle name="Normal 9 22 2 2 2 4" xfId="8708"/>
    <cellStyle name="Normal 9 22 2 2 3" xfId="2626"/>
    <cellStyle name="Normal 9 22 2 2 3 2" xfId="6073"/>
    <cellStyle name="Normal 9 22 2 2 3 2 2" xfId="13023"/>
    <cellStyle name="Normal 9 22 2 2 3 3" xfId="9576"/>
    <cellStyle name="Normal 9 22 2 2 4" xfId="4357"/>
    <cellStyle name="Normal 9 22 2 2 4 2" xfId="11307"/>
    <cellStyle name="Normal 9 22 2 2 5" xfId="7849"/>
    <cellStyle name="Normal 9 22 2 3" xfId="1329"/>
    <cellStyle name="Normal 9 22 2 3 2" xfId="3055"/>
    <cellStyle name="Normal 9 22 2 3 2 2" xfId="6502"/>
    <cellStyle name="Normal 9 22 2 3 2 2 2" xfId="13452"/>
    <cellStyle name="Normal 9 22 2 3 2 3" xfId="10005"/>
    <cellStyle name="Normal 9 22 2 3 3" xfId="4786"/>
    <cellStyle name="Normal 9 22 2 3 3 2" xfId="11736"/>
    <cellStyle name="Normal 9 22 2 3 4" xfId="8279"/>
    <cellStyle name="Normal 9 22 2 4" xfId="2197"/>
    <cellStyle name="Normal 9 22 2 4 2" xfId="5644"/>
    <cellStyle name="Normal 9 22 2 4 2 2" xfId="12594"/>
    <cellStyle name="Normal 9 22 2 4 3" xfId="9147"/>
    <cellStyle name="Normal 9 22 2 5" xfId="3928"/>
    <cellStyle name="Normal 9 22 2 5 2" xfId="10878"/>
    <cellStyle name="Normal 9 22 2 6" xfId="7383"/>
    <cellStyle name="Normal 9 22 3" xfId="693"/>
    <cellStyle name="Normal 9 22 3 2" xfId="1554"/>
    <cellStyle name="Normal 9 22 3 2 2" xfId="3280"/>
    <cellStyle name="Normal 9 22 3 2 2 2" xfId="6727"/>
    <cellStyle name="Normal 9 22 3 2 2 2 2" xfId="13677"/>
    <cellStyle name="Normal 9 22 3 2 2 3" xfId="10230"/>
    <cellStyle name="Normal 9 22 3 2 3" xfId="5011"/>
    <cellStyle name="Normal 9 22 3 2 3 2" xfId="11961"/>
    <cellStyle name="Normal 9 22 3 2 4" xfId="8504"/>
    <cellStyle name="Normal 9 22 3 3" xfId="2422"/>
    <cellStyle name="Normal 9 22 3 3 2" xfId="5869"/>
    <cellStyle name="Normal 9 22 3 3 2 2" xfId="12819"/>
    <cellStyle name="Normal 9 22 3 3 3" xfId="9372"/>
    <cellStyle name="Normal 9 22 3 4" xfId="4153"/>
    <cellStyle name="Normal 9 22 3 4 2" xfId="11103"/>
    <cellStyle name="Normal 9 22 3 5" xfId="7645"/>
    <cellStyle name="Normal 9 22 4" xfId="1125"/>
    <cellStyle name="Normal 9 22 4 2" xfId="2851"/>
    <cellStyle name="Normal 9 22 4 2 2" xfId="6298"/>
    <cellStyle name="Normal 9 22 4 2 2 2" xfId="13248"/>
    <cellStyle name="Normal 9 22 4 2 3" xfId="9801"/>
    <cellStyle name="Normal 9 22 4 3" xfId="4582"/>
    <cellStyle name="Normal 9 22 4 3 2" xfId="11532"/>
    <cellStyle name="Normal 9 22 4 4" xfId="8075"/>
    <cellStyle name="Normal 9 22 5" xfId="1993"/>
    <cellStyle name="Normal 9 22 5 2" xfId="5440"/>
    <cellStyle name="Normal 9 22 5 2 2" xfId="12390"/>
    <cellStyle name="Normal 9 22 5 3" xfId="8943"/>
    <cellStyle name="Normal 9 22 6" xfId="3724"/>
    <cellStyle name="Normal 9 22 6 2" xfId="10674"/>
    <cellStyle name="Normal 9 22 7" xfId="7179"/>
    <cellStyle name="Normal 9 23" xfId="225"/>
    <cellStyle name="Normal 9 23 2" xfId="430"/>
    <cellStyle name="Normal 9 23 2 2" xfId="900"/>
    <cellStyle name="Normal 9 23 2 2 2" xfId="1761"/>
    <cellStyle name="Normal 9 23 2 2 2 2" xfId="3487"/>
    <cellStyle name="Normal 9 23 2 2 2 2 2" xfId="6934"/>
    <cellStyle name="Normal 9 23 2 2 2 2 2 2" xfId="13884"/>
    <cellStyle name="Normal 9 23 2 2 2 2 3" xfId="10437"/>
    <cellStyle name="Normal 9 23 2 2 2 3" xfId="5218"/>
    <cellStyle name="Normal 9 23 2 2 2 3 2" xfId="12168"/>
    <cellStyle name="Normal 9 23 2 2 2 4" xfId="8711"/>
    <cellStyle name="Normal 9 23 2 2 3" xfId="2629"/>
    <cellStyle name="Normal 9 23 2 2 3 2" xfId="6076"/>
    <cellStyle name="Normal 9 23 2 2 3 2 2" xfId="13026"/>
    <cellStyle name="Normal 9 23 2 2 3 3" xfId="9579"/>
    <cellStyle name="Normal 9 23 2 2 4" xfId="4360"/>
    <cellStyle name="Normal 9 23 2 2 4 2" xfId="11310"/>
    <cellStyle name="Normal 9 23 2 2 5" xfId="7852"/>
    <cellStyle name="Normal 9 23 2 3" xfId="1332"/>
    <cellStyle name="Normal 9 23 2 3 2" xfId="3058"/>
    <cellStyle name="Normal 9 23 2 3 2 2" xfId="6505"/>
    <cellStyle name="Normal 9 23 2 3 2 2 2" xfId="13455"/>
    <cellStyle name="Normal 9 23 2 3 2 3" xfId="10008"/>
    <cellStyle name="Normal 9 23 2 3 3" xfId="4789"/>
    <cellStyle name="Normal 9 23 2 3 3 2" xfId="11739"/>
    <cellStyle name="Normal 9 23 2 3 4" xfId="8282"/>
    <cellStyle name="Normal 9 23 2 4" xfId="2200"/>
    <cellStyle name="Normal 9 23 2 4 2" xfId="5647"/>
    <cellStyle name="Normal 9 23 2 4 2 2" xfId="12597"/>
    <cellStyle name="Normal 9 23 2 4 3" xfId="9150"/>
    <cellStyle name="Normal 9 23 2 5" xfId="3931"/>
    <cellStyle name="Normal 9 23 2 5 2" xfId="10881"/>
    <cellStyle name="Normal 9 23 2 6" xfId="7386"/>
    <cellStyle name="Normal 9 23 3" xfId="696"/>
    <cellStyle name="Normal 9 23 3 2" xfId="1557"/>
    <cellStyle name="Normal 9 23 3 2 2" xfId="3283"/>
    <cellStyle name="Normal 9 23 3 2 2 2" xfId="6730"/>
    <cellStyle name="Normal 9 23 3 2 2 2 2" xfId="13680"/>
    <cellStyle name="Normal 9 23 3 2 2 3" xfId="10233"/>
    <cellStyle name="Normal 9 23 3 2 3" xfId="5014"/>
    <cellStyle name="Normal 9 23 3 2 3 2" xfId="11964"/>
    <cellStyle name="Normal 9 23 3 2 4" xfId="8507"/>
    <cellStyle name="Normal 9 23 3 3" xfId="2425"/>
    <cellStyle name="Normal 9 23 3 3 2" xfId="5872"/>
    <cellStyle name="Normal 9 23 3 3 2 2" xfId="12822"/>
    <cellStyle name="Normal 9 23 3 3 3" xfId="9375"/>
    <cellStyle name="Normal 9 23 3 4" xfId="4156"/>
    <cellStyle name="Normal 9 23 3 4 2" xfId="11106"/>
    <cellStyle name="Normal 9 23 3 5" xfId="7648"/>
    <cellStyle name="Normal 9 23 4" xfId="1128"/>
    <cellStyle name="Normal 9 23 4 2" xfId="2854"/>
    <cellStyle name="Normal 9 23 4 2 2" xfId="6301"/>
    <cellStyle name="Normal 9 23 4 2 2 2" xfId="13251"/>
    <cellStyle name="Normal 9 23 4 2 3" xfId="9804"/>
    <cellStyle name="Normal 9 23 4 3" xfId="4585"/>
    <cellStyle name="Normal 9 23 4 3 2" xfId="11535"/>
    <cellStyle name="Normal 9 23 4 4" xfId="8078"/>
    <cellStyle name="Normal 9 23 5" xfId="1996"/>
    <cellStyle name="Normal 9 23 5 2" xfId="5443"/>
    <cellStyle name="Normal 9 23 5 2 2" xfId="12393"/>
    <cellStyle name="Normal 9 23 5 3" xfId="8946"/>
    <cellStyle name="Normal 9 23 6" xfId="3727"/>
    <cellStyle name="Normal 9 23 6 2" xfId="10677"/>
    <cellStyle name="Normal 9 23 7" xfId="7182"/>
    <cellStyle name="Normal 9 24" xfId="228"/>
    <cellStyle name="Normal 9 24 2" xfId="433"/>
    <cellStyle name="Normal 9 24 2 2" xfId="903"/>
    <cellStyle name="Normal 9 24 2 2 2" xfId="1764"/>
    <cellStyle name="Normal 9 24 2 2 2 2" xfId="3490"/>
    <cellStyle name="Normal 9 24 2 2 2 2 2" xfId="6937"/>
    <cellStyle name="Normal 9 24 2 2 2 2 2 2" xfId="13887"/>
    <cellStyle name="Normal 9 24 2 2 2 2 3" xfId="10440"/>
    <cellStyle name="Normal 9 24 2 2 2 3" xfId="5221"/>
    <cellStyle name="Normal 9 24 2 2 2 3 2" xfId="12171"/>
    <cellStyle name="Normal 9 24 2 2 2 4" xfId="8714"/>
    <cellStyle name="Normal 9 24 2 2 3" xfId="2632"/>
    <cellStyle name="Normal 9 24 2 2 3 2" xfId="6079"/>
    <cellStyle name="Normal 9 24 2 2 3 2 2" xfId="13029"/>
    <cellStyle name="Normal 9 24 2 2 3 3" xfId="9582"/>
    <cellStyle name="Normal 9 24 2 2 4" xfId="4363"/>
    <cellStyle name="Normal 9 24 2 2 4 2" xfId="11313"/>
    <cellStyle name="Normal 9 24 2 2 5" xfId="7855"/>
    <cellStyle name="Normal 9 24 2 3" xfId="1335"/>
    <cellStyle name="Normal 9 24 2 3 2" xfId="3061"/>
    <cellStyle name="Normal 9 24 2 3 2 2" xfId="6508"/>
    <cellStyle name="Normal 9 24 2 3 2 2 2" xfId="13458"/>
    <cellStyle name="Normal 9 24 2 3 2 3" xfId="10011"/>
    <cellStyle name="Normal 9 24 2 3 3" xfId="4792"/>
    <cellStyle name="Normal 9 24 2 3 3 2" xfId="11742"/>
    <cellStyle name="Normal 9 24 2 3 4" xfId="8285"/>
    <cellStyle name="Normal 9 24 2 4" xfId="2203"/>
    <cellStyle name="Normal 9 24 2 4 2" xfId="5650"/>
    <cellStyle name="Normal 9 24 2 4 2 2" xfId="12600"/>
    <cellStyle name="Normal 9 24 2 4 3" xfId="9153"/>
    <cellStyle name="Normal 9 24 2 5" xfId="3934"/>
    <cellStyle name="Normal 9 24 2 5 2" xfId="10884"/>
    <cellStyle name="Normal 9 24 2 6" xfId="7389"/>
    <cellStyle name="Normal 9 24 3" xfId="699"/>
    <cellStyle name="Normal 9 24 3 2" xfId="1560"/>
    <cellStyle name="Normal 9 24 3 2 2" xfId="3286"/>
    <cellStyle name="Normal 9 24 3 2 2 2" xfId="6733"/>
    <cellStyle name="Normal 9 24 3 2 2 2 2" xfId="13683"/>
    <cellStyle name="Normal 9 24 3 2 2 3" xfId="10236"/>
    <cellStyle name="Normal 9 24 3 2 3" xfId="5017"/>
    <cellStyle name="Normal 9 24 3 2 3 2" xfId="11967"/>
    <cellStyle name="Normal 9 24 3 2 4" xfId="8510"/>
    <cellStyle name="Normal 9 24 3 3" xfId="2428"/>
    <cellStyle name="Normal 9 24 3 3 2" xfId="5875"/>
    <cellStyle name="Normal 9 24 3 3 2 2" xfId="12825"/>
    <cellStyle name="Normal 9 24 3 3 3" xfId="9378"/>
    <cellStyle name="Normal 9 24 3 4" xfId="4159"/>
    <cellStyle name="Normal 9 24 3 4 2" xfId="11109"/>
    <cellStyle name="Normal 9 24 3 5" xfId="7651"/>
    <cellStyle name="Normal 9 24 4" xfId="1131"/>
    <cellStyle name="Normal 9 24 4 2" xfId="2857"/>
    <cellStyle name="Normal 9 24 4 2 2" xfId="6304"/>
    <cellStyle name="Normal 9 24 4 2 2 2" xfId="13254"/>
    <cellStyle name="Normal 9 24 4 2 3" xfId="9807"/>
    <cellStyle name="Normal 9 24 4 3" xfId="4588"/>
    <cellStyle name="Normal 9 24 4 3 2" xfId="11538"/>
    <cellStyle name="Normal 9 24 4 4" xfId="8081"/>
    <cellStyle name="Normal 9 24 5" xfId="1999"/>
    <cellStyle name="Normal 9 24 5 2" xfId="5446"/>
    <cellStyle name="Normal 9 24 5 2 2" xfId="12396"/>
    <cellStyle name="Normal 9 24 5 3" xfId="8949"/>
    <cellStyle name="Normal 9 24 6" xfId="3730"/>
    <cellStyle name="Normal 9 24 6 2" xfId="10680"/>
    <cellStyle name="Normal 9 24 7" xfId="7185"/>
    <cellStyle name="Normal 9 25" xfId="231"/>
    <cellStyle name="Normal 9 25 2" xfId="436"/>
    <cellStyle name="Normal 9 25 2 2" xfId="906"/>
    <cellStyle name="Normal 9 25 2 2 2" xfId="1767"/>
    <cellStyle name="Normal 9 25 2 2 2 2" xfId="3493"/>
    <cellStyle name="Normal 9 25 2 2 2 2 2" xfId="6940"/>
    <cellStyle name="Normal 9 25 2 2 2 2 2 2" xfId="13890"/>
    <cellStyle name="Normal 9 25 2 2 2 2 3" xfId="10443"/>
    <cellStyle name="Normal 9 25 2 2 2 3" xfId="5224"/>
    <cellStyle name="Normal 9 25 2 2 2 3 2" xfId="12174"/>
    <cellStyle name="Normal 9 25 2 2 2 4" xfId="8717"/>
    <cellStyle name="Normal 9 25 2 2 3" xfId="2635"/>
    <cellStyle name="Normal 9 25 2 2 3 2" xfId="6082"/>
    <cellStyle name="Normal 9 25 2 2 3 2 2" xfId="13032"/>
    <cellStyle name="Normal 9 25 2 2 3 3" xfId="9585"/>
    <cellStyle name="Normal 9 25 2 2 4" xfId="4366"/>
    <cellStyle name="Normal 9 25 2 2 4 2" xfId="11316"/>
    <cellStyle name="Normal 9 25 2 2 5" xfId="7858"/>
    <cellStyle name="Normal 9 25 2 3" xfId="1338"/>
    <cellStyle name="Normal 9 25 2 3 2" xfId="3064"/>
    <cellStyle name="Normal 9 25 2 3 2 2" xfId="6511"/>
    <cellStyle name="Normal 9 25 2 3 2 2 2" xfId="13461"/>
    <cellStyle name="Normal 9 25 2 3 2 3" xfId="10014"/>
    <cellStyle name="Normal 9 25 2 3 3" xfId="4795"/>
    <cellStyle name="Normal 9 25 2 3 3 2" xfId="11745"/>
    <cellStyle name="Normal 9 25 2 3 4" xfId="8288"/>
    <cellStyle name="Normal 9 25 2 4" xfId="2206"/>
    <cellStyle name="Normal 9 25 2 4 2" xfId="5653"/>
    <cellStyle name="Normal 9 25 2 4 2 2" xfId="12603"/>
    <cellStyle name="Normal 9 25 2 4 3" xfId="9156"/>
    <cellStyle name="Normal 9 25 2 5" xfId="3937"/>
    <cellStyle name="Normal 9 25 2 5 2" xfId="10887"/>
    <cellStyle name="Normal 9 25 2 6" xfId="7392"/>
    <cellStyle name="Normal 9 25 3" xfId="702"/>
    <cellStyle name="Normal 9 25 3 2" xfId="1563"/>
    <cellStyle name="Normal 9 25 3 2 2" xfId="3289"/>
    <cellStyle name="Normal 9 25 3 2 2 2" xfId="6736"/>
    <cellStyle name="Normal 9 25 3 2 2 2 2" xfId="13686"/>
    <cellStyle name="Normal 9 25 3 2 2 3" xfId="10239"/>
    <cellStyle name="Normal 9 25 3 2 3" xfId="5020"/>
    <cellStyle name="Normal 9 25 3 2 3 2" xfId="11970"/>
    <cellStyle name="Normal 9 25 3 2 4" xfId="8513"/>
    <cellStyle name="Normal 9 25 3 3" xfId="2431"/>
    <cellStyle name="Normal 9 25 3 3 2" xfId="5878"/>
    <cellStyle name="Normal 9 25 3 3 2 2" xfId="12828"/>
    <cellStyle name="Normal 9 25 3 3 3" xfId="9381"/>
    <cellStyle name="Normal 9 25 3 4" xfId="4162"/>
    <cellStyle name="Normal 9 25 3 4 2" xfId="11112"/>
    <cellStyle name="Normal 9 25 3 5" xfId="7654"/>
    <cellStyle name="Normal 9 25 4" xfId="1134"/>
    <cellStyle name="Normal 9 25 4 2" xfId="2860"/>
    <cellStyle name="Normal 9 25 4 2 2" xfId="6307"/>
    <cellStyle name="Normal 9 25 4 2 2 2" xfId="13257"/>
    <cellStyle name="Normal 9 25 4 2 3" xfId="9810"/>
    <cellStyle name="Normal 9 25 4 3" xfId="4591"/>
    <cellStyle name="Normal 9 25 4 3 2" xfId="11541"/>
    <cellStyle name="Normal 9 25 4 4" xfId="8084"/>
    <cellStyle name="Normal 9 25 5" xfId="2002"/>
    <cellStyle name="Normal 9 25 5 2" xfId="5449"/>
    <cellStyle name="Normal 9 25 5 2 2" xfId="12399"/>
    <cellStyle name="Normal 9 25 5 3" xfId="8952"/>
    <cellStyle name="Normal 9 25 6" xfId="3733"/>
    <cellStyle name="Normal 9 25 6 2" xfId="10683"/>
    <cellStyle name="Normal 9 25 7" xfId="7188"/>
    <cellStyle name="Normal 9 26" xfId="235"/>
    <cellStyle name="Normal 9 26 2" xfId="439"/>
    <cellStyle name="Normal 9 26 2 2" xfId="909"/>
    <cellStyle name="Normal 9 26 2 2 2" xfId="1770"/>
    <cellStyle name="Normal 9 26 2 2 2 2" xfId="3496"/>
    <cellStyle name="Normal 9 26 2 2 2 2 2" xfId="6943"/>
    <cellStyle name="Normal 9 26 2 2 2 2 2 2" xfId="13893"/>
    <cellStyle name="Normal 9 26 2 2 2 2 3" xfId="10446"/>
    <cellStyle name="Normal 9 26 2 2 2 3" xfId="5227"/>
    <cellStyle name="Normal 9 26 2 2 2 3 2" xfId="12177"/>
    <cellStyle name="Normal 9 26 2 2 2 4" xfId="8720"/>
    <cellStyle name="Normal 9 26 2 2 3" xfId="2638"/>
    <cellStyle name="Normal 9 26 2 2 3 2" xfId="6085"/>
    <cellStyle name="Normal 9 26 2 2 3 2 2" xfId="13035"/>
    <cellStyle name="Normal 9 26 2 2 3 3" xfId="9588"/>
    <cellStyle name="Normal 9 26 2 2 4" xfId="4369"/>
    <cellStyle name="Normal 9 26 2 2 4 2" xfId="11319"/>
    <cellStyle name="Normal 9 26 2 2 5" xfId="7861"/>
    <cellStyle name="Normal 9 26 2 3" xfId="1341"/>
    <cellStyle name="Normal 9 26 2 3 2" xfId="3067"/>
    <cellStyle name="Normal 9 26 2 3 2 2" xfId="6514"/>
    <cellStyle name="Normal 9 26 2 3 2 2 2" xfId="13464"/>
    <cellStyle name="Normal 9 26 2 3 2 3" xfId="10017"/>
    <cellStyle name="Normal 9 26 2 3 3" xfId="4798"/>
    <cellStyle name="Normal 9 26 2 3 3 2" xfId="11748"/>
    <cellStyle name="Normal 9 26 2 3 4" xfId="8291"/>
    <cellStyle name="Normal 9 26 2 4" xfId="2209"/>
    <cellStyle name="Normal 9 26 2 4 2" xfId="5656"/>
    <cellStyle name="Normal 9 26 2 4 2 2" xfId="12606"/>
    <cellStyle name="Normal 9 26 2 4 3" xfId="9159"/>
    <cellStyle name="Normal 9 26 2 5" xfId="3940"/>
    <cellStyle name="Normal 9 26 2 5 2" xfId="10890"/>
    <cellStyle name="Normal 9 26 2 6" xfId="7395"/>
    <cellStyle name="Normal 9 26 3" xfId="705"/>
    <cellStyle name="Normal 9 26 3 2" xfId="1566"/>
    <cellStyle name="Normal 9 26 3 2 2" xfId="3292"/>
    <cellStyle name="Normal 9 26 3 2 2 2" xfId="6739"/>
    <cellStyle name="Normal 9 26 3 2 2 2 2" xfId="13689"/>
    <cellStyle name="Normal 9 26 3 2 2 3" xfId="10242"/>
    <cellStyle name="Normal 9 26 3 2 3" xfId="5023"/>
    <cellStyle name="Normal 9 26 3 2 3 2" xfId="11973"/>
    <cellStyle name="Normal 9 26 3 2 4" xfId="8516"/>
    <cellStyle name="Normal 9 26 3 3" xfId="2434"/>
    <cellStyle name="Normal 9 26 3 3 2" xfId="5881"/>
    <cellStyle name="Normal 9 26 3 3 2 2" xfId="12831"/>
    <cellStyle name="Normal 9 26 3 3 3" xfId="9384"/>
    <cellStyle name="Normal 9 26 3 4" xfId="4165"/>
    <cellStyle name="Normal 9 26 3 4 2" xfId="11115"/>
    <cellStyle name="Normal 9 26 3 5" xfId="7657"/>
    <cellStyle name="Normal 9 26 4" xfId="1137"/>
    <cellStyle name="Normal 9 26 4 2" xfId="2863"/>
    <cellStyle name="Normal 9 26 4 2 2" xfId="6310"/>
    <cellStyle name="Normal 9 26 4 2 2 2" xfId="13260"/>
    <cellStyle name="Normal 9 26 4 2 3" xfId="9813"/>
    <cellStyle name="Normal 9 26 4 3" xfId="4594"/>
    <cellStyle name="Normal 9 26 4 3 2" xfId="11544"/>
    <cellStyle name="Normal 9 26 4 4" xfId="8087"/>
    <cellStyle name="Normal 9 26 5" xfId="2005"/>
    <cellStyle name="Normal 9 26 5 2" xfId="5452"/>
    <cellStyle name="Normal 9 26 5 2 2" xfId="12402"/>
    <cellStyle name="Normal 9 26 5 3" xfId="8955"/>
    <cellStyle name="Normal 9 26 6" xfId="3736"/>
    <cellStyle name="Normal 9 26 6 2" xfId="10686"/>
    <cellStyle name="Normal 9 26 7" xfId="7191"/>
    <cellStyle name="Normal 9 27" xfId="446"/>
    <cellStyle name="Normal 9 27 2" xfId="912"/>
    <cellStyle name="Normal 9 27 2 2" xfId="1773"/>
    <cellStyle name="Normal 9 27 2 2 2" xfId="3499"/>
    <cellStyle name="Normal 9 27 2 2 2 2" xfId="6946"/>
    <cellStyle name="Normal 9 27 2 2 2 2 2" xfId="13896"/>
    <cellStyle name="Normal 9 27 2 2 2 3" xfId="10449"/>
    <cellStyle name="Normal 9 27 2 2 3" xfId="5230"/>
    <cellStyle name="Normal 9 27 2 2 3 2" xfId="12180"/>
    <cellStyle name="Normal 9 27 2 2 4" xfId="8723"/>
    <cellStyle name="Normal 9 27 2 3" xfId="2641"/>
    <cellStyle name="Normal 9 27 2 3 2" xfId="6088"/>
    <cellStyle name="Normal 9 27 2 3 2 2" xfId="13038"/>
    <cellStyle name="Normal 9 27 2 3 3" xfId="9591"/>
    <cellStyle name="Normal 9 27 2 4" xfId="4372"/>
    <cellStyle name="Normal 9 27 2 4 2" xfId="11322"/>
    <cellStyle name="Normal 9 27 2 5" xfId="7864"/>
    <cellStyle name="Normal 9 27 3" xfId="1344"/>
    <cellStyle name="Normal 9 27 3 2" xfId="3070"/>
    <cellStyle name="Normal 9 27 3 2 2" xfId="6517"/>
    <cellStyle name="Normal 9 27 3 2 2 2" xfId="13467"/>
    <cellStyle name="Normal 9 27 3 2 3" xfId="10020"/>
    <cellStyle name="Normal 9 27 3 3" xfId="4801"/>
    <cellStyle name="Normal 9 27 3 3 2" xfId="11751"/>
    <cellStyle name="Normal 9 27 3 4" xfId="8294"/>
    <cellStyle name="Normal 9 27 4" xfId="2212"/>
    <cellStyle name="Normal 9 27 4 2" xfId="5659"/>
    <cellStyle name="Normal 9 27 4 2 2" xfId="12609"/>
    <cellStyle name="Normal 9 27 4 3" xfId="9162"/>
    <cellStyle name="Normal 9 27 5" xfId="3943"/>
    <cellStyle name="Normal 9 27 5 2" xfId="10893"/>
    <cellStyle name="Normal 9 27 6" xfId="7402"/>
    <cellStyle name="Normal 9 28" xfId="238"/>
    <cellStyle name="Normal 9 28 2" xfId="708"/>
    <cellStyle name="Normal 9 28 2 2" xfId="1569"/>
    <cellStyle name="Normal 9 28 2 2 2" xfId="3295"/>
    <cellStyle name="Normal 9 28 2 2 2 2" xfId="6742"/>
    <cellStyle name="Normal 9 28 2 2 2 2 2" xfId="13692"/>
    <cellStyle name="Normal 9 28 2 2 2 3" xfId="10245"/>
    <cellStyle name="Normal 9 28 2 2 3" xfId="5026"/>
    <cellStyle name="Normal 9 28 2 2 3 2" xfId="11976"/>
    <cellStyle name="Normal 9 28 2 2 4" xfId="8519"/>
    <cellStyle name="Normal 9 28 2 3" xfId="2437"/>
    <cellStyle name="Normal 9 28 2 3 2" xfId="5884"/>
    <cellStyle name="Normal 9 28 2 3 2 2" xfId="12834"/>
    <cellStyle name="Normal 9 28 2 3 3" xfId="9387"/>
    <cellStyle name="Normal 9 28 2 4" xfId="4168"/>
    <cellStyle name="Normal 9 28 2 4 2" xfId="11118"/>
    <cellStyle name="Normal 9 28 2 5" xfId="7660"/>
    <cellStyle name="Normal 9 28 3" xfId="1140"/>
    <cellStyle name="Normal 9 28 3 2" xfId="2866"/>
    <cellStyle name="Normal 9 28 3 2 2" xfId="6313"/>
    <cellStyle name="Normal 9 28 3 2 2 2" xfId="13263"/>
    <cellStyle name="Normal 9 28 3 2 3" xfId="9816"/>
    <cellStyle name="Normal 9 28 3 3" xfId="4597"/>
    <cellStyle name="Normal 9 28 3 3 2" xfId="11547"/>
    <cellStyle name="Normal 9 28 3 4" xfId="8090"/>
    <cellStyle name="Normal 9 28 4" xfId="2008"/>
    <cellStyle name="Normal 9 28 4 2" xfId="5455"/>
    <cellStyle name="Normal 9 28 4 2 2" xfId="12405"/>
    <cellStyle name="Normal 9 28 4 3" xfId="8958"/>
    <cellStyle name="Normal 9 28 5" xfId="3739"/>
    <cellStyle name="Normal 9 28 5 2" xfId="10689"/>
    <cellStyle name="Normal 9 28 6" xfId="7194"/>
    <cellStyle name="Normal 9 29" xfId="456"/>
    <cellStyle name="Normal 9 29 2" xfId="916"/>
    <cellStyle name="Normal 9 29 2 2" xfId="1777"/>
    <cellStyle name="Normal 9 29 2 2 2" xfId="3503"/>
    <cellStyle name="Normal 9 29 2 2 2 2" xfId="6950"/>
    <cellStyle name="Normal 9 29 2 2 2 2 2" xfId="13900"/>
    <cellStyle name="Normal 9 29 2 2 2 3" xfId="10453"/>
    <cellStyle name="Normal 9 29 2 2 3" xfId="5234"/>
    <cellStyle name="Normal 9 29 2 2 3 2" xfId="12184"/>
    <cellStyle name="Normal 9 29 2 2 4" xfId="8727"/>
    <cellStyle name="Normal 9 29 2 3" xfId="2645"/>
    <cellStyle name="Normal 9 29 2 3 2" xfId="6092"/>
    <cellStyle name="Normal 9 29 2 3 2 2" xfId="13042"/>
    <cellStyle name="Normal 9 29 2 3 3" xfId="9595"/>
    <cellStyle name="Normal 9 29 2 4" xfId="4376"/>
    <cellStyle name="Normal 9 29 2 4 2" xfId="11326"/>
    <cellStyle name="Normal 9 29 2 5" xfId="7868"/>
    <cellStyle name="Normal 9 29 3" xfId="1348"/>
    <cellStyle name="Normal 9 29 3 2" xfId="3074"/>
    <cellStyle name="Normal 9 29 3 2 2" xfId="6521"/>
    <cellStyle name="Normal 9 29 3 2 2 2" xfId="13471"/>
    <cellStyle name="Normal 9 29 3 2 3" xfId="10024"/>
    <cellStyle name="Normal 9 29 3 3" xfId="4805"/>
    <cellStyle name="Normal 9 29 3 3 2" xfId="11755"/>
    <cellStyle name="Normal 9 29 3 4" xfId="8298"/>
    <cellStyle name="Normal 9 29 4" xfId="2216"/>
    <cellStyle name="Normal 9 29 4 2" xfId="5663"/>
    <cellStyle name="Normal 9 29 4 2 2" xfId="12613"/>
    <cellStyle name="Normal 9 29 4 3" xfId="9166"/>
    <cellStyle name="Normal 9 29 5" xfId="3947"/>
    <cellStyle name="Normal 9 29 5 2" xfId="10897"/>
    <cellStyle name="Normal 9 29 6" xfId="7412"/>
    <cellStyle name="Normal 9 3" xfId="18"/>
    <cellStyle name="Normal 9 3 10" xfId="6995"/>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2 2 2" xfId="13825"/>
    <cellStyle name="Normal 9 3 2 2 2 2 2 2 2 3" xfId="10378"/>
    <cellStyle name="Normal 9 3 2 2 2 2 2 2 3" xfId="5159"/>
    <cellStyle name="Normal 9 3 2 2 2 2 2 2 3 2" xfId="12109"/>
    <cellStyle name="Normal 9 3 2 2 2 2 2 2 4" xfId="8652"/>
    <cellStyle name="Normal 9 3 2 2 2 2 2 3" xfId="2570"/>
    <cellStyle name="Normal 9 3 2 2 2 2 2 3 2" xfId="6017"/>
    <cellStyle name="Normal 9 3 2 2 2 2 2 3 2 2" xfId="12967"/>
    <cellStyle name="Normal 9 3 2 2 2 2 2 3 3" xfId="9520"/>
    <cellStyle name="Normal 9 3 2 2 2 2 2 4" xfId="4301"/>
    <cellStyle name="Normal 9 3 2 2 2 2 2 4 2" xfId="11251"/>
    <cellStyle name="Normal 9 3 2 2 2 2 2 5" xfId="7793"/>
    <cellStyle name="Normal 9 3 2 2 2 2 3" xfId="1273"/>
    <cellStyle name="Normal 9 3 2 2 2 2 3 2" xfId="2999"/>
    <cellStyle name="Normal 9 3 2 2 2 2 3 2 2" xfId="6446"/>
    <cellStyle name="Normal 9 3 2 2 2 2 3 2 2 2" xfId="13396"/>
    <cellStyle name="Normal 9 3 2 2 2 2 3 2 3" xfId="9949"/>
    <cellStyle name="Normal 9 3 2 2 2 2 3 3" xfId="4730"/>
    <cellStyle name="Normal 9 3 2 2 2 2 3 3 2" xfId="11680"/>
    <cellStyle name="Normal 9 3 2 2 2 2 3 4" xfId="8223"/>
    <cellStyle name="Normal 9 3 2 2 2 2 4" xfId="2141"/>
    <cellStyle name="Normal 9 3 2 2 2 2 4 2" xfId="5588"/>
    <cellStyle name="Normal 9 3 2 2 2 2 4 2 2" xfId="12538"/>
    <cellStyle name="Normal 9 3 2 2 2 2 4 3" xfId="9091"/>
    <cellStyle name="Normal 9 3 2 2 2 2 5" xfId="3872"/>
    <cellStyle name="Normal 9 3 2 2 2 2 5 2" xfId="10822"/>
    <cellStyle name="Normal 9 3 2 2 2 2 6" xfId="7327"/>
    <cellStyle name="Normal 9 3 2 2 2 3" xfId="637"/>
    <cellStyle name="Normal 9 3 2 2 2 3 2" xfId="1498"/>
    <cellStyle name="Normal 9 3 2 2 2 3 2 2" xfId="3224"/>
    <cellStyle name="Normal 9 3 2 2 2 3 2 2 2" xfId="6671"/>
    <cellStyle name="Normal 9 3 2 2 2 3 2 2 2 2" xfId="13621"/>
    <cellStyle name="Normal 9 3 2 2 2 3 2 2 3" xfId="10174"/>
    <cellStyle name="Normal 9 3 2 2 2 3 2 3" xfId="4955"/>
    <cellStyle name="Normal 9 3 2 2 2 3 2 3 2" xfId="11905"/>
    <cellStyle name="Normal 9 3 2 2 2 3 2 4" xfId="8448"/>
    <cellStyle name="Normal 9 3 2 2 2 3 3" xfId="2366"/>
    <cellStyle name="Normal 9 3 2 2 2 3 3 2" xfId="5813"/>
    <cellStyle name="Normal 9 3 2 2 2 3 3 2 2" xfId="12763"/>
    <cellStyle name="Normal 9 3 2 2 2 3 3 3" xfId="9316"/>
    <cellStyle name="Normal 9 3 2 2 2 3 4" xfId="4097"/>
    <cellStyle name="Normal 9 3 2 2 2 3 4 2" xfId="11047"/>
    <cellStyle name="Normal 9 3 2 2 2 3 5" xfId="7589"/>
    <cellStyle name="Normal 9 3 2 2 2 4" xfId="1069"/>
    <cellStyle name="Normal 9 3 2 2 2 4 2" xfId="2795"/>
    <cellStyle name="Normal 9 3 2 2 2 4 2 2" xfId="6242"/>
    <cellStyle name="Normal 9 3 2 2 2 4 2 2 2" xfId="13192"/>
    <cellStyle name="Normal 9 3 2 2 2 4 2 3" xfId="9745"/>
    <cellStyle name="Normal 9 3 2 2 2 4 3" xfId="4526"/>
    <cellStyle name="Normal 9 3 2 2 2 4 3 2" xfId="11476"/>
    <cellStyle name="Normal 9 3 2 2 2 4 4" xfId="8019"/>
    <cellStyle name="Normal 9 3 2 2 2 5" xfId="1937"/>
    <cellStyle name="Normal 9 3 2 2 2 5 2" xfId="5384"/>
    <cellStyle name="Normal 9 3 2 2 2 5 2 2" xfId="12334"/>
    <cellStyle name="Normal 9 3 2 2 2 5 3" xfId="8887"/>
    <cellStyle name="Normal 9 3 2 2 2 6" xfId="3668"/>
    <cellStyle name="Normal 9 3 2 2 2 6 2" xfId="10618"/>
    <cellStyle name="Normal 9 3 2 2 2 7" xfId="7121"/>
    <cellStyle name="Normal 9 3 2 2 3" xfId="293"/>
    <cellStyle name="Normal 9 3 2 2 3 2" xfId="763"/>
    <cellStyle name="Normal 9 3 2 2 3 2 2" xfId="1624"/>
    <cellStyle name="Normal 9 3 2 2 3 2 2 2" xfId="3350"/>
    <cellStyle name="Normal 9 3 2 2 3 2 2 2 2" xfId="6797"/>
    <cellStyle name="Normal 9 3 2 2 3 2 2 2 2 2" xfId="13747"/>
    <cellStyle name="Normal 9 3 2 2 3 2 2 2 3" xfId="10300"/>
    <cellStyle name="Normal 9 3 2 2 3 2 2 3" xfId="5081"/>
    <cellStyle name="Normal 9 3 2 2 3 2 2 3 2" xfId="12031"/>
    <cellStyle name="Normal 9 3 2 2 3 2 2 4" xfId="8574"/>
    <cellStyle name="Normal 9 3 2 2 3 2 3" xfId="2492"/>
    <cellStyle name="Normal 9 3 2 2 3 2 3 2" xfId="5939"/>
    <cellStyle name="Normal 9 3 2 2 3 2 3 2 2" xfId="12889"/>
    <cellStyle name="Normal 9 3 2 2 3 2 3 3" xfId="9442"/>
    <cellStyle name="Normal 9 3 2 2 3 2 4" xfId="4223"/>
    <cellStyle name="Normal 9 3 2 2 3 2 4 2" xfId="11173"/>
    <cellStyle name="Normal 9 3 2 2 3 2 5" xfId="7715"/>
    <cellStyle name="Normal 9 3 2 2 3 3" xfId="1195"/>
    <cellStyle name="Normal 9 3 2 2 3 3 2" xfId="2921"/>
    <cellStyle name="Normal 9 3 2 2 3 3 2 2" xfId="6368"/>
    <cellStyle name="Normal 9 3 2 2 3 3 2 2 2" xfId="13318"/>
    <cellStyle name="Normal 9 3 2 2 3 3 2 3" xfId="9871"/>
    <cellStyle name="Normal 9 3 2 2 3 3 3" xfId="4652"/>
    <cellStyle name="Normal 9 3 2 2 3 3 3 2" xfId="11602"/>
    <cellStyle name="Normal 9 3 2 2 3 3 4" xfId="8145"/>
    <cellStyle name="Normal 9 3 2 2 3 4" xfId="2063"/>
    <cellStyle name="Normal 9 3 2 2 3 4 2" xfId="5510"/>
    <cellStyle name="Normal 9 3 2 2 3 4 2 2" xfId="12460"/>
    <cellStyle name="Normal 9 3 2 2 3 4 3" xfId="9013"/>
    <cellStyle name="Normal 9 3 2 2 3 5" xfId="3794"/>
    <cellStyle name="Normal 9 3 2 2 3 5 2" xfId="10744"/>
    <cellStyle name="Normal 9 3 2 2 3 6" xfId="7249"/>
    <cellStyle name="Normal 9 3 2 2 4" xfId="559"/>
    <cellStyle name="Normal 9 3 2 2 4 2" xfId="1420"/>
    <cellStyle name="Normal 9 3 2 2 4 2 2" xfId="3146"/>
    <cellStyle name="Normal 9 3 2 2 4 2 2 2" xfId="6593"/>
    <cellStyle name="Normal 9 3 2 2 4 2 2 2 2" xfId="13543"/>
    <cellStyle name="Normal 9 3 2 2 4 2 2 3" xfId="10096"/>
    <cellStyle name="Normal 9 3 2 2 4 2 3" xfId="4877"/>
    <cellStyle name="Normal 9 3 2 2 4 2 3 2" xfId="11827"/>
    <cellStyle name="Normal 9 3 2 2 4 2 4" xfId="8370"/>
    <cellStyle name="Normal 9 3 2 2 4 3" xfId="2288"/>
    <cellStyle name="Normal 9 3 2 2 4 3 2" xfId="5735"/>
    <cellStyle name="Normal 9 3 2 2 4 3 2 2" xfId="12685"/>
    <cellStyle name="Normal 9 3 2 2 4 3 3" xfId="9238"/>
    <cellStyle name="Normal 9 3 2 2 4 4" xfId="4019"/>
    <cellStyle name="Normal 9 3 2 2 4 4 2" xfId="10969"/>
    <cellStyle name="Normal 9 3 2 2 4 5" xfId="7511"/>
    <cellStyle name="Normal 9 3 2 2 5" xfId="991"/>
    <cellStyle name="Normal 9 3 2 2 5 2" xfId="2717"/>
    <cellStyle name="Normal 9 3 2 2 5 2 2" xfId="6164"/>
    <cellStyle name="Normal 9 3 2 2 5 2 2 2" xfId="13114"/>
    <cellStyle name="Normal 9 3 2 2 5 2 3" xfId="9667"/>
    <cellStyle name="Normal 9 3 2 2 5 3" xfId="4448"/>
    <cellStyle name="Normal 9 3 2 2 5 3 2" xfId="11398"/>
    <cellStyle name="Normal 9 3 2 2 5 4" xfId="7941"/>
    <cellStyle name="Normal 9 3 2 2 6" xfId="1859"/>
    <cellStyle name="Normal 9 3 2 2 6 2" xfId="5306"/>
    <cellStyle name="Normal 9 3 2 2 6 2 2" xfId="12256"/>
    <cellStyle name="Normal 9 3 2 2 6 3" xfId="8809"/>
    <cellStyle name="Normal 9 3 2 2 7" xfId="3589"/>
    <cellStyle name="Normal 9 3 2 2 7 2" xfId="10539"/>
    <cellStyle name="Normal 9 3 2 2 8" xfId="7043"/>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2 2 2" xfId="13793"/>
    <cellStyle name="Normal 9 3 2 3 2 2 2 2 3" xfId="10346"/>
    <cellStyle name="Normal 9 3 2 3 2 2 2 3" xfId="5127"/>
    <cellStyle name="Normal 9 3 2 3 2 2 2 3 2" xfId="12077"/>
    <cellStyle name="Normal 9 3 2 3 2 2 2 4" xfId="8620"/>
    <cellStyle name="Normal 9 3 2 3 2 2 3" xfId="2538"/>
    <cellStyle name="Normal 9 3 2 3 2 2 3 2" xfId="5985"/>
    <cellStyle name="Normal 9 3 2 3 2 2 3 2 2" xfId="12935"/>
    <cellStyle name="Normal 9 3 2 3 2 2 3 3" xfId="9488"/>
    <cellStyle name="Normal 9 3 2 3 2 2 4" xfId="4269"/>
    <cellStyle name="Normal 9 3 2 3 2 2 4 2" xfId="11219"/>
    <cellStyle name="Normal 9 3 2 3 2 2 5" xfId="7761"/>
    <cellStyle name="Normal 9 3 2 3 2 3" xfId="1241"/>
    <cellStyle name="Normal 9 3 2 3 2 3 2" xfId="2967"/>
    <cellStyle name="Normal 9 3 2 3 2 3 2 2" xfId="6414"/>
    <cellStyle name="Normal 9 3 2 3 2 3 2 2 2" xfId="13364"/>
    <cellStyle name="Normal 9 3 2 3 2 3 2 3" xfId="9917"/>
    <cellStyle name="Normal 9 3 2 3 2 3 3" xfId="4698"/>
    <cellStyle name="Normal 9 3 2 3 2 3 3 2" xfId="11648"/>
    <cellStyle name="Normal 9 3 2 3 2 3 4" xfId="8191"/>
    <cellStyle name="Normal 9 3 2 3 2 4" xfId="2109"/>
    <cellStyle name="Normal 9 3 2 3 2 4 2" xfId="5556"/>
    <cellStyle name="Normal 9 3 2 3 2 4 2 2" xfId="12506"/>
    <cellStyle name="Normal 9 3 2 3 2 4 3" xfId="9059"/>
    <cellStyle name="Normal 9 3 2 3 2 5" xfId="3840"/>
    <cellStyle name="Normal 9 3 2 3 2 5 2" xfId="10790"/>
    <cellStyle name="Normal 9 3 2 3 2 6" xfId="7295"/>
    <cellStyle name="Normal 9 3 2 3 3" xfId="605"/>
    <cellStyle name="Normal 9 3 2 3 3 2" xfId="1466"/>
    <cellStyle name="Normal 9 3 2 3 3 2 2" xfId="3192"/>
    <cellStyle name="Normal 9 3 2 3 3 2 2 2" xfId="6639"/>
    <cellStyle name="Normal 9 3 2 3 3 2 2 2 2" xfId="13589"/>
    <cellStyle name="Normal 9 3 2 3 3 2 2 3" xfId="10142"/>
    <cellStyle name="Normal 9 3 2 3 3 2 3" xfId="4923"/>
    <cellStyle name="Normal 9 3 2 3 3 2 3 2" xfId="11873"/>
    <cellStyle name="Normal 9 3 2 3 3 2 4" xfId="8416"/>
    <cellStyle name="Normal 9 3 2 3 3 3" xfId="2334"/>
    <cellStyle name="Normal 9 3 2 3 3 3 2" xfId="5781"/>
    <cellStyle name="Normal 9 3 2 3 3 3 2 2" xfId="12731"/>
    <cellStyle name="Normal 9 3 2 3 3 3 3" xfId="9284"/>
    <cellStyle name="Normal 9 3 2 3 3 4" xfId="4065"/>
    <cellStyle name="Normal 9 3 2 3 3 4 2" xfId="11015"/>
    <cellStyle name="Normal 9 3 2 3 3 5" xfId="7557"/>
    <cellStyle name="Normal 9 3 2 3 4" xfId="1037"/>
    <cellStyle name="Normal 9 3 2 3 4 2" xfId="2763"/>
    <cellStyle name="Normal 9 3 2 3 4 2 2" xfId="6210"/>
    <cellStyle name="Normal 9 3 2 3 4 2 2 2" xfId="13160"/>
    <cellStyle name="Normal 9 3 2 3 4 2 3" xfId="9713"/>
    <cellStyle name="Normal 9 3 2 3 4 3" xfId="4494"/>
    <cellStyle name="Normal 9 3 2 3 4 3 2" xfId="11444"/>
    <cellStyle name="Normal 9 3 2 3 4 4" xfId="7987"/>
    <cellStyle name="Normal 9 3 2 3 5" xfId="1905"/>
    <cellStyle name="Normal 9 3 2 3 5 2" xfId="5352"/>
    <cellStyle name="Normal 9 3 2 3 5 2 2" xfId="12302"/>
    <cellStyle name="Normal 9 3 2 3 5 3" xfId="8855"/>
    <cellStyle name="Normal 9 3 2 3 6" xfId="3636"/>
    <cellStyle name="Normal 9 3 2 3 6 2" xfId="10586"/>
    <cellStyle name="Normal 9 3 2 3 7" xfId="7089"/>
    <cellStyle name="Normal 9 3 2 4" xfId="261"/>
    <cellStyle name="Normal 9 3 2 4 2" xfId="731"/>
    <cellStyle name="Normal 9 3 2 4 2 2" xfId="1592"/>
    <cellStyle name="Normal 9 3 2 4 2 2 2" xfId="3318"/>
    <cellStyle name="Normal 9 3 2 4 2 2 2 2" xfId="6765"/>
    <cellStyle name="Normal 9 3 2 4 2 2 2 2 2" xfId="13715"/>
    <cellStyle name="Normal 9 3 2 4 2 2 2 3" xfId="10268"/>
    <cellStyle name="Normal 9 3 2 4 2 2 3" xfId="5049"/>
    <cellStyle name="Normal 9 3 2 4 2 2 3 2" xfId="11999"/>
    <cellStyle name="Normal 9 3 2 4 2 2 4" xfId="8542"/>
    <cellStyle name="Normal 9 3 2 4 2 3" xfId="2460"/>
    <cellStyle name="Normal 9 3 2 4 2 3 2" xfId="5907"/>
    <cellStyle name="Normal 9 3 2 4 2 3 2 2" xfId="12857"/>
    <cellStyle name="Normal 9 3 2 4 2 3 3" xfId="9410"/>
    <cellStyle name="Normal 9 3 2 4 2 4" xfId="4191"/>
    <cellStyle name="Normal 9 3 2 4 2 4 2" xfId="11141"/>
    <cellStyle name="Normal 9 3 2 4 2 5" xfId="7683"/>
    <cellStyle name="Normal 9 3 2 4 3" xfId="1163"/>
    <cellStyle name="Normal 9 3 2 4 3 2" xfId="2889"/>
    <cellStyle name="Normal 9 3 2 4 3 2 2" xfId="6336"/>
    <cellStyle name="Normal 9 3 2 4 3 2 2 2" xfId="13286"/>
    <cellStyle name="Normal 9 3 2 4 3 2 3" xfId="9839"/>
    <cellStyle name="Normal 9 3 2 4 3 3" xfId="4620"/>
    <cellStyle name="Normal 9 3 2 4 3 3 2" xfId="11570"/>
    <cellStyle name="Normal 9 3 2 4 3 4" xfId="8113"/>
    <cellStyle name="Normal 9 3 2 4 4" xfId="2031"/>
    <cellStyle name="Normal 9 3 2 4 4 2" xfId="5478"/>
    <cellStyle name="Normal 9 3 2 4 4 2 2" xfId="12428"/>
    <cellStyle name="Normal 9 3 2 4 4 3" xfId="8981"/>
    <cellStyle name="Normal 9 3 2 4 5" xfId="3762"/>
    <cellStyle name="Normal 9 3 2 4 5 2" xfId="10712"/>
    <cellStyle name="Normal 9 3 2 4 6" xfId="7217"/>
    <cellStyle name="Normal 9 3 2 5" xfId="527"/>
    <cellStyle name="Normal 9 3 2 5 2" xfId="1388"/>
    <cellStyle name="Normal 9 3 2 5 2 2" xfId="3114"/>
    <cellStyle name="Normal 9 3 2 5 2 2 2" xfId="6561"/>
    <cellStyle name="Normal 9 3 2 5 2 2 2 2" xfId="13511"/>
    <cellStyle name="Normal 9 3 2 5 2 2 3" xfId="10064"/>
    <cellStyle name="Normal 9 3 2 5 2 3" xfId="4845"/>
    <cellStyle name="Normal 9 3 2 5 2 3 2" xfId="11795"/>
    <cellStyle name="Normal 9 3 2 5 2 4" xfId="8338"/>
    <cellStyle name="Normal 9 3 2 5 3" xfId="2256"/>
    <cellStyle name="Normal 9 3 2 5 3 2" xfId="5703"/>
    <cellStyle name="Normal 9 3 2 5 3 2 2" xfId="12653"/>
    <cellStyle name="Normal 9 3 2 5 3 3" xfId="9206"/>
    <cellStyle name="Normal 9 3 2 5 4" xfId="3987"/>
    <cellStyle name="Normal 9 3 2 5 4 2" xfId="10937"/>
    <cellStyle name="Normal 9 3 2 5 5" xfId="7479"/>
    <cellStyle name="Normal 9 3 2 6" xfId="959"/>
    <cellStyle name="Normal 9 3 2 6 2" xfId="2685"/>
    <cellStyle name="Normal 9 3 2 6 2 2" xfId="6132"/>
    <cellStyle name="Normal 9 3 2 6 2 2 2" xfId="13082"/>
    <cellStyle name="Normal 9 3 2 6 2 3" xfId="9635"/>
    <cellStyle name="Normal 9 3 2 6 3" xfId="4416"/>
    <cellStyle name="Normal 9 3 2 6 3 2" xfId="11366"/>
    <cellStyle name="Normal 9 3 2 6 4" xfId="7909"/>
    <cellStyle name="Normal 9 3 2 7" xfId="1827"/>
    <cellStyle name="Normal 9 3 2 7 2" xfId="5274"/>
    <cellStyle name="Normal 9 3 2 7 2 2" xfId="12224"/>
    <cellStyle name="Normal 9 3 2 7 3" xfId="8777"/>
    <cellStyle name="Normal 9 3 2 8" xfId="3557"/>
    <cellStyle name="Normal 9 3 2 8 2" xfId="10507"/>
    <cellStyle name="Normal 9 3 2 9" xfId="7011"/>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2 2 2" xfId="13809"/>
    <cellStyle name="Normal 9 3 3 2 2 2 2 2 3" xfId="10362"/>
    <cellStyle name="Normal 9 3 3 2 2 2 2 3" xfId="5143"/>
    <cellStyle name="Normal 9 3 3 2 2 2 2 3 2" xfId="12093"/>
    <cellStyle name="Normal 9 3 3 2 2 2 2 4" xfId="8636"/>
    <cellStyle name="Normal 9 3 3 2 2 2 3" xfId="2554"/>
    <cellStyle name="Normal 9 3 3 2 2 2 3 2" xfId="6001"/>
    <cellStyle name="Normal 9 3 3 2 2 2 3 2 2" xfId="12951"/>
    <cellStyle name="Normal 9 3 3 2 2 2 3 3" xfId="9504"/>
    <cellStyle name="Normal 9 3 3 2 2 2 4" xfId="4285"/>
    <cellStyle name="Normal 9 3 3 2 2 2 4 2" xfId="11235"/>
    <cellStyle name="Normal 9 3 3 2 2 2 5" xfId="7777"/>
    <cellStyle name="Normal 9 3 3 2 2 3" xfId="1257"/>
    <cellStyle name="Normal 9 3 3 2 2 3 2" xfId="2983"/>
    <cellStyle name="Normal 9 3 3 2 2 3 2 2" xfId="6430"/>
    <cellStyle name="Normal 9 3 3 2 2 3 2 2 2" xfId="13380"/>
    <cellStyle name="Normal 9 3 3 2 2 3 2 3" xfId="9933"/>
    <cellStyle name="Normal 9 3 3 2 2 3 3" xfId="4714"/>
    <cellStyle name="Normal 9 3 3 2 2 3 3 2" xfId="11664"/>
    <cellStyle name="Normal 9 3 3 2 2 3 4" xfId="8207"/>
    <cellStyle name="Normal 9 3 3 2 2 4" xfId="2125"/>
    <cellStyle name="Normal 9 3 3 2 2 4 2" xfId="5572"/>
    <cellStyle name="Normal 9 3 3 2 2 4 2 2" xfId="12522"/>
    <cellStyle name="Normal 9 3 3 2 2 4 3" xfId="9075"/>
    <cellStyle name="Normal 9 3 3 2 2 5" xfId="3856"/>
    <cellStyle name="Normal 9 3 3 2 2 5 2" xfId="10806"/>
    <cellStyle name="Normal 9 3 3 2 2 6" xfId="7311"/>
    <cellStyle name="Normal 9 3 3 2 3" xfId="621"/>
    <cellStyle name="Normal 9 3 3 2 3 2" xfId="1482"/>
    <cellStyle name="Normal 9 3 3 2 3 2 2" xfId="3208"/>
    <cellStyle name="Normal 9 3 3 2 3 2 2 2" xfId="6655"/>
    <cellStyle name="Normal 9 3 3 2 3 2 2 2 2" xfId="13605"/>
    <cellStyle name="Normal 9 3 3 2 3 2 2 3" xfId="10158"/>
    <cellStyle name="Normal 9 3 3 2 3 2 3" xfId="4939"/>
    <cellStyle name="Normal 9 3 3 2 3 2 3 2" xfId="11889"/>
    <cellStyle name="Normal 9 3 3 2 3 2 4" xfId="8432"/>
    <cellStyle name="Normal 9 3 3 2 3 3" xfId="2350"/>
    <cellStyle name="Normal 9 3 3 2 3 3 2" xfId="5797"/>
    <cellStyle name="Normal 9 3 3 2 3 3 2 2" xfId="12747"/>
    <cellStyle name="Normal 9 3 3 2 3 3 3" xfId="9300"/>
    <cellStyle name="Normal 9 3 3 2 3 4" xfId="4081"/>
    <cellStyle name="Normal 9 3 3 2 3 4 2" xfId="11031"/>
    <cellStyle name="Normal 9 3 3 2 3 5" xfId="7573"/>
    <cellStyle name="Normal 9 3 3 2 4" xfId="1053"/>
    <cellStyle name="Normal 9 3 3 2 4 2" xfId="2779"/>
    <cellStyle name="Normal 9 3 3 2 4 2 2" xfId="6226"/>
    <cellStyle name="Normal 9 3 3 2 4 2 2 2" xfId="13176"/>
    <cellStyle name="Normal 9 3 3 2 4 2 3" xfId="9729"/>
    <cellStyle name="Normal 9 3 3 2 4 3" xfId="4510"/>
    <cellStyle name="Normal 9 3 3 2 4 3 2" xfId="11460"/>
    <cellStyle name="Normal 9 3 3 2 4 4" xfId="8003"/>
    <cellStyle name="Normal 9 3 3 2 5" xfId="1921"/>
    <cellStyle name="Normal 9 3 3 2 5 2" xfId="5368"/>
    <cellStyle name="Normal 9 3 3 2 5 2 2" xfId="12318"/>
    <cellStyle name="Normal 9 3 3 2 5 3" xfId="8871"/>
    <cellStyle name="Normal 9 3 3 2 6" xfId="3652"/>
    <cellStyle name="Normal 9 3 3 2 6 2" xfId="10602"/>
    <cellStyle name="Normal 9 3 3 2 7" xfId="7105"/>
    <cellStyle name="Normal 9 3 3 3" xfId="277"/>
    <cellStyle name="Normal 9 3 3 3 2" xfId="747"/>
    <cellStyle name="Normal 9 3 3 3 2 2" xfId="1608"/>
    <cellStyle name="Normal 9 3 3 3 2 2 2" xfId="3334"/>
    <cellStyle name="Normal 9 3 3 3 2 2 2 2" xfId="6781"/>
    <cellStyle name="Normal 9 3 3 3 2 2 2 2 2" xfId="13731"/>
    <cellStyle name="Normal 9 3 3 3 2 2 2 3" xfId="10284"/>
    <cellStyle name="Normal 9 3 3 3 2 2 3" xfId="5065"/>
    <cellStyle name="Normal 9 3 3 3 2 2 3 2" xfId="12015"/>
    <cellStyle name="Normal 9 3 3 3 2 2 4" xfId="8558"/>
    <cellStyle name="Normal 9 3 3 3 2 3" xfId="2476"/>
    <cellStyle name="Normal 9 3 3 3 2 3 2" xfId="5923"/>
    <cellStyle name="Normal 9 3 3 3 2 3 2 2" xfId="12873"/>
    <cellStyle name="Normal 9 3 3 3 2 3 3" xfId="9426"/>
    <cellStyle name="Normal 9 3 3 3 2 4" xfId="4207"/>
    <cellStyle name="Normal 9 3 3 3 2 4 2" xfId="11157"/>
    <cellStyle name="Normal 9 3 3 3 2 5" xfId="7699"/>
    <cellStyle name="Normal 9 3 3 3 3" xfId="1179"/>
    <cellStyle name="Normal 9 3 3 3 3 2" xfId="2905"/>
    <cellStyle name="Normal 9 3 3 3 3 2 2" xfId="6352"/>
    <cellStyle name="Normal 9 3 3 3 3 2 2 2" xfId="13302"/>
    <cellStyle name="Normal 9 3 3 3 3 2 3" xfId="9855"/>
    <cellStyle name="Normal 9 3 3 3 3 3" xfId="4636"/>
    <cellStyle name="Normal 9 3 3 3 3 3 2" xfId="11586"/>
    <cellStyle name="Normal 9 3 3 3 3 4" xfId="8129"/>
    <cellStyle name="Normal 9 3 3 3 4" xfId="2047"/>
    <cellStyle name="Normal 9 3 3 3 4 2" xfId="5494"/>
    <cellStyle name="Normal 9 3 3 3 4 2 2" xfId="12444"/>
    <cellStyle name="Normal 9 3 3 3 4 3" xfId="8997"/>
    <cellStyle name="Normal 9 3 3 3 5" xfId="3778"/>
    <cellStyle name="Normal 9 3 3 3 5 2" xfId="10728"/>
    <cellStyle name="Normal 9 3 3 3 6" xfId="7233"/>
    <cellStyle name="Normal 9 3 3 4" xfId="543"/>
    <cellStyle name="Normal 9 3 3 4 2" xfId="1404"/>
    <cellStyle name="Normal 9 3 3 4 2 2" xfId="3130"/>
    <cellStyle name="Normal 9 3 3 4 2 2 2" xfId="6577"/>
    <cellStyle name="Normal 9 3 3 4 2 2 2 2" xfId="13527"/>
    <cellStyle name="Normal 9 3 3 4 2 2 3" xfId="10080"/>
    <cellStyle name="Normal 9 3 3 4 2 3" xfId="4861"/>
    <cellStyle name="Normal 9 3 3 4 2 3 2" xfId="11811"/>
    <cellStyle name="Normal 9 3 3 4 2 4" xfId="8354"/>
    <cellStyle name="Normal 9 3 3 4 3" xfId="2272"/>
    <cellStyle name="Normal 9 3 3 4 3 2" xfId="5719"/>
    <cellStyle name="Normal 9 3 3 4 3 2 2" xfId="12669"/>
    <cellStyle name="Normal 9 3 3 4 3 3" xfId="9222"/>
    <cellStyle name="Normal 9 3 3 4 4" xfId="4003"/>
    <cellStyle name="Normal 9 3 3 4 4 2" xfId="10953"/>
    <cellStyle name="Normal 9 3 3 4 5" xfId="7495"/>
    <cellStyle name="Normal 9 3 3 5" xfId="975"/>
    <cellStyle name="Normal 9 3 3 5 2" xfId="2701"/>
    <cellStyle name="Normal 9 3 3 5 2 2" xfId="6148"/>
    <cellStyle name="Normal 9 3 3 5 2 2 2" xfId="13098"/>
    <cellStyle name="Normal 9 3 3 5 2 3" xfId="9651"/>
    <cellStyle name="Normal 9 3 3 5 3" xfId="4432"/>
    <cellStyle name="Normal 9 3 3 5 3 2" xfId="11382"/>
    <cellStyle name="Normal 9 3 3 5 4" xfId="7925"/>
    <cellStyle name="Normal 9 3 3 6" xfId="1843"/>
    <cellStyle name="Normal 9 3 3 6 2" xfId="5290"/>
    <cellStyle name="Normal 9 3 3 6 2 2" xfId="12240"/>
    <cellStyle name="Normal 9 3 3 6 3" xfId="8793"/>
    <cellStyle name="Normal 9 3 3 7" xfId="3573"/>
    <cellStyle name="Normal 9 3 3 7 2" xfId="10523"/>
    <cellStyle name="Normal 9 3 3 8" xfId="7027"/>
    <cellStyle name="Normal 9 3 4" xfId="109"/>
    <cellStyle name="Normal 9 3 4 2" xfId="323"/>
    <cellStyle name="Normal 9 3 4 2 2" xfId="793"/>
    <cellStyle name="Normal 9 3 4 2 2 2" xfId="1654"/>
    <cellStyle name="Normal 9 3 4 2 2 2 2" xfId="3380"/>
    <cellStyle name="Normal 9 3 4 2 2 2 2 2" xfId="6827"/>
    <cellStyle name="Normal 9 3 4 2 2 2 2 2 2" xfId="13777"/>
    <cellStyle name="Normal 9 3 4 2 2 2 2 3" xfId="10330"/>
    <cellStyle name="Normal 9 3 4 2 2 2 3" xfId="5111"/>
    <cellStyle name="Normal 9 3 4 2 2 2 3 2" xfId="12061"/>
    <cellStyle name="Normal 9 3 4 2 2 2 4" xfId="8604"/>
    <cellStyle name="Normal 9 3 4 2 2 3" xfId="2522"/>
    <cellStyle name="Normal 9 3 4 2 2 3 2" xfId="5969"/>
    <cellStyle name="Normal 9 3 4 2 2 3 2 2" xfId="12919"/>
    <cellStyle name="Normal 9 3 4 2 2 3 3" xfId="9472"/>
    <cellStyle name="Normal 9 3 4 2 2 4" xfId="4253"/>
    <cellStyle name="Normal 9 3 4 2 2 4 2" xfId="11203"/>
    <cellStyle name="Normal 9 3 4 2 2 5" xfId="7745"/>
    <cellStyle name="Normal 9 3 4 2 3" xfId="1225"/>
    <cellStyle name="Normal 9 3 4 2 3 2" xfId="2951"/>
    <cellStyle name="Normal 9 3 4 2 3 2 2" xfId="6398"/>
    <cellStyle name="Normal 9 3 4 2 3 2 2 2" xfId="13348"/>
    <cellStyle name="Normal 9 3 4 2 3 2 3" xfId="9901"/>
    <cellStyle name="Normal 9 3 4 2 3 3" xfId="4682"/>
    <cellStyle name="Normal 9 3 4 2 3 3 2" xfId="11632"/>
    <cellStyle name="Normal 9 3 4 2 3 4" xfId="8175"/>
    <cellStyle name="Normal 9 3 4 2 4" xfId="2093"/>
    <cellStyle name="Normal 9 3 4 2 4 2" xfId="5540"/>
    <cellStyle name="Normal 9 3 4 2 4 2 2" xfId="12490"/>
    <cellStyle name="Normal 9 3 4 2 4 3" xfId="9043"/>
    <cellStyle name="Normal 9 3 4 2 5" xfId="3824"/>
    <cellStyle name="Normal 9 3 4 2 5 2" xfId="10774"/>
    <cellStyle name="Normal 9 3 4 2 6" xfId="7279"/>
    <cellStyle name="Normal 9 3 4 3" xfId="589"/>
    <cellStyle name="Normal 9 3 4 3 2" xfId="1450"/>
    <cellStyle name="Normal 9 3 4 3 2 2" xfId="3176"/>
    <cellStyle name="Normal 9 3 4 3 2 2 2" xfId="6623"/>
    <cellStyle name="Normal 9 3 4 3 2 2 2 2" xfId="13573"/>
    <cellStyle name="Normal 9 3 4 3 2 2 3" xfId="10126"/>
    <cellStyle name="Normal 9 3 4 3 2 3" xfId="4907"/>
    <cellStyle name="Normal 9 3 4 3 2 3 2" xfId="11857"/>
    <cellStyle name="Normal 9 3 4 3 2 4" xfId="8400"/>
    <cellStyle name="Normal 9 3 4 3 3" xfId="2318"/>
    <cellStyle name="Normal 9 3 4 3 3 2" xfId="5765"/>
    <cellStyle name="Normal 9 3 4 3 3 2 2" xfId="12715"/>
    <cellStyle name="Normal 9 3 4 3 3 3" xfId="9268"/>
    <cellStyle name="Normal 9 3 4 3 4" xfId="4049"/>
    <cellStyle name="Normal 9 3 4 3 4 2" xfId="10999"/>
    <cellStyle name="Normal 9 3 4 3 5" xfId="7541"/>
    <cellStyle name="Normal 9 3 4 4" xfId="1021"/>
    <cellStyle name="Normal 9 3 4 4 2" xfId="2747"/>
    <cellStyle name="Normal 9 3 4 4 2 2" xfId="6194"/>
    <cellStyle name="Normal 9 3 4 4 2 2 2" xfId="13144"/>
    <cellStyle name="Normal 9 3 4 4 2 3" xfId="9697"/>
    <cellStyle name="Normal 9 3 4 4 3" xfId="4478"/>
    <cellStyle name="Normal 9 3 4 4 3 2" xfId="11428"/>
    <cellStyle name="Normal 9 3 4 4 4" xfId="7971"/>
    <cellStyle name="Normal 9 3 4 5" xfId="1889"/>
    <cellStyle name="Normal 9 3 4 5 2" xfId="5336"/>
    <cellStyle name="Normal 9 3 4 5 2 2" xfId="12286"/>
    <cellStyle name="Normal 9 3 4 5 3" xfId="8839"/>
    <cellStyle name="Normal 9 3 4 6" xfId="3620"/>
    <cellStyle name="Normal 9 3 4 6 2" xfId="10570"/>
    <cellStyle name="Normal 9 3 4 7" xfId="7073"/>
    <cellStyle name="Normal 9 3 5" xfId="245"/>
    <cellStyle name="Normal 9 3 5 2" xfId="715"/>
    <cellStyle name="Normal 9 3 5 2 2" xfId="1576"/>
    <cellStyle name="Normal 9 3 5 2 2 2" xfId="3302"/>
    <cellStyle name="Normal 9 3 5 2 2 2 2" xfId="6749"/>
    <cellStyle name="Normal 9 3 5 2 2 2 2 2" xfId="13699"/>
    <cellStyle name="Normal 9 3 5 2 2 2 3" xfId="10252"/>
    <cellStyle name="Normal 9 3 5 2 2 3" xfId="5033"/>
    <cellStyle name="Normal 9 3 5 2 2 3 2" xfId="11983"/>
    <cellStyle name="Normal 9 3 5 2 2 4" xfId="8526"/>
    <cellStyle name="Normal 9 3 5 2 3" xfId="2444"/>
    <cellStyle name="Normal 9 3 5 2 3 2" xfId="5891"/>
    <cellStyle name="Normal 9 3 5 2 3 2 2" xfId="12841"/>
    <cellStyle name="Normal 9 3 5 2 3 3" xfId="9394"/>
    <cellStyle name="Normal 9 3 5 2 4" xfId="4175"/>
    <cellStyle name="Normal 9 3 5 2 4 2" xfId="11125"/>
    <cellStyle name="Normal 9 3 5 2 5" xfId="7667"/>
    <cellStyle name="Normal 9 3 5 3" xfId="1147"/>
    <cellStyle name="Normal 9 3 5 3 2" xfId="2873"/>
    <cellStyle name="Normal 9 3 5 3 2 2" xfId="6320"/>
    <cellStyle name="Normal 9 3 5 3 2 2 2" xfId="13270"/>
    <cellStyle name="Normal 9 3 5 3 2 3" xfId="9823"/>
    <cellStyle name="Normal 9 3 5 3 3" xfId="4604"/>
    <cellStyle name="Normal 9 3 5 3 3 2" xfId="11554"/>
    <cellStyle name="Normal 9 3 5 3 4" xfId="8097"/>
    <cellStyle name="Normal 9 3 5 4" xfId="2015"/>
    <cellStyle name="Normal 9 3 5 4 2" xfId="5462"/>
    <cellStyle name="Normal 9 3 5 4 2 2" xfId="12412"/>
    <cellStyle name="Normal 9 3 5 4 3" xfId="8965"/>
    <cellStyle name="Normal 9 3 5 5" xfId="3746"/>
    <cellStyle name="Normal 9 3 5 5 2" xfId="10696"/>
    <cellStyle name="Normal 9 3 5 6" xfId="7201"/>
    <cellStyle name="Normal 9 3 6" xfId="511"/>
    <cellStyle name="Normal 9 3 6 2" xfId="1372"/>
    <cellStyle name="Normal 9 3 6 2 2" xfId="3098"/>
    <cellStyle name="Normal 9 3 6 2 2 2" xfId="6545"/>
    <cellStyle name="Normal 9 3 6 2 2 2 2" xfId="13495"/>
    <cellStyle name="Normal 9 3 6 2 2 3" xfId="10048"/>
    <cellStyle name="Normal 9 3 6 2 3" xfId="4829"/>
    <cellStyle name="Normal 9 3 6 2 3 2" xfId="11779"/>
    <cellStyle name="Normal 9 3 6 2 4" xfId="8322"/>
    <cellStyle name="Normal 9 3 6 3" xfId="2240"/>
    <cellStyle name="Normal 9 3 6 3 2" xfId="5687"/>
    <cellStyle name="Normal 9 3 6 3 2 2" xfId="12637"/>
    <cellStyle name="Normal 9 3 6 3 3" xfId="9190"/>
    <cellStyle name="Normal 9 3 6 4" xfId="3971"/>
    <cellStyle name="Normal 9 3 6 4 2" xfId="10921"/>
    <cellStyle name="Normal 9 3 6 5" xfId="7463"/>
    <cellStyle name="Normal 9 3 7" xfId="943"/>
    <cellStyle name="Normal 9 3 7 2" xfId="2669"/>
    <cellStyle name="Normal 9 3 7 2 2" xfId="6116"/>
    <cellStyle name="Normal 9 3 7 2 2 2" xfId="13066"/>
    <cellStyle name="Normal 9 3 7 2 3" xfId="9619"/>
    <cellStyle name="Normal 9 3 7 3" xfId="4400"/>
    <cellStyle name="Normal 9 3 7 3 2" xfId="11350"/>
    <cellStyle name="Normal 9 3 7 4" xfId="7893"/>
    <cellStyle name="Normal 9 3 8" xfId="1811"/>
    <cellStyle name="Normal 9 3 8 2" xfId="5258"/>
    <cellStyle name="Normal 9 3 8 2 2" xfId="12208"/>
    <cellStyle name="Normal 9 3 8 3" xfId="8761"/>
    <cellStyle name="Normal 9 3 9" xfId="3541"/>
    <cellStyle name="Normal 9 3 9 2" xfId="10491"/>
    <cellStyle name="Normal 9 30" xfId="462"/>
    <cellStyle name="Normal 9 30 2" xfId="921"/>
    <cellStyle name="Normal 9 30 2 2" xfId="1780"/>
    <cellStyle name="Normal 9 30 2 2 2" xfId="3506"/>
    <cellStyle name="Normal 9 30 2 2 2 2" xfId="6953"/>
    <cellStyle name="Normal 9 30 2 2 2 2 2" xfId="13903"/>
    <cellStyle name="Normal 9 30 2 2 2 3" xfId="10456"/>
    <cellStyle name="Normal 9 30 2 2 3" xfId="5237"/>
    <cellStyle name="Normal 9 30 2 2 3 2" xfId="12187"/>
    <cellStyle name="Normal 9 30 2 2 4" xfId="8730"/>
    <cellStyle name="Normal 9 30 2 3" xfId="2648"/>
    <cellStyle name="Normal 9 30 2 3 2" xfId="6095"/>
    <cellStyle name="Normal 9 30 2 3 2 2" xfId="13045"/>
    <cellStyle name="Normal 9 30 2 3 3" xfId="9598"/>
    <cellStyle name="Normal 9 30 2 4" xfId="4379"/>
    <cellStyle name="Normal 9 30 2 4 2" xfId="11329"/>
    <cellStyle name="Normal 9 30 2 5" xfId="7872"/>
    <cellStyle name="Normal 9 30 3" xfId="1351"/>
    <cellStyle name="Normal 9 30 3 2" xfId="3077"/>
    <cellStyle name="Normal 9 30 3 2 2" xfId="6524"/>
    <cellStyle name="Normal 9 30 3 2 2 2" xfId="13474"/>
    <cellStyle name="Normal 9 30 3 2 3" xfId="10027"/>
    <cellStyle name="Normal 9 30 3 3" xfId="4808"/>
    <cellStyle name="Normal 9 30 3 3 2" xfId="11758"/>
    <cellStyle name="Normal 9 30 3 4" xfId="8301"/>
    <cellStyle name="Normal 9 30 4" xfId="2219"/>
    <cellStyle name="Normal 9 30 4 2" xfId="5666"/>
    <cellStyle name="Normal 9 30 4 2 2" xfId="12616"/>
    <cellStyle name="Normal 9 30 4 3" xfId="9169"/>
    <cellStyle name="Normal 9 30 5" xfId="3950"/>
    <cellStyle name="Normal 9 30 5 2" xfId="10900"/>
    <cellStyle name="Normal 9 30 6" xfId="7416"/>
    <cellStyle name="Normal 9 31" xfId="467"/>
    <cellStyle name="Normal 9 31 2" xfId="925"/>
    <cellStyle name="Normal 9 31 2 2" xfId="1783"/>
    <cellStyle name="Normal 9 31 2 2 2" xfId="3509"/>
    <cellStyle name="Normal 9 31 2 2 2 2" xfId="6956"/>
    <cellStyle name="Normal 9 31 2 2 2 2 2" xfId="13906"/>
    <cellStyle name="Normal 9 31 2 2 2 3" xfId="10459"/>
    <cellStyle name="Normal 9 31 2 2 3" xfId="5240"/>
    <cellStyle name="Normal 9 31 2 2 3 2" xfId="12190"/>
    <cellStyle name="Normal 9 31 2 2 4" xfId="8733"/>
    <cellStyle name="Normal 9 31 2 3" xfId="2651"/>
    <cellStyle name="Normal 9 31 2 3 2" xfId="6098"/>
    <cellStyle name="Normal 9 31 2 3 2 2" xfId="13048"/>
    <cellStyle name="Normal 9 31 2 3 3" xfId="9601"/>
    <cellStyle name="Normal 9 31 2 4" xfId="4382"/>
    <cellStyle name="Normal 9 31 2 4 2" xfId="11332"/>
    <cellStyle name="Normal 9 31 2 5" xfId="7875"/>
    <cellStyle name="Normal 9 31 3" xfId="1354"/>
    <cellStyle name="Normal 9 31 3 2" xfId="3080"/>
    <cellStyle name="Normal 9 31 3 2 2" xfId="6527"/>
    <cellStyle name="Normal 9 31 3 2 2 2" xfId="13477"/>
    <cellStyle name="Normal 9 31 3 2 3" xfId="10030"/>
    <cellStyle name="Normal 9 31 3 3" xfId="4811"/>
    <cellStyle name="Normal 9 31 3 3 2" xfId="11761"/>
    <cellStyle name="Normal 9 31 3 4" xfId="8304"/>
    <cellStyle name="Normal 9 31 4" xfId="2222"/>
    <cellStyle name="Normal 9 31 4 2" xfId="5669"/>
    <cellStyle name="Normal 9 31 4 2 2" xfId="12619"/>
    <cellStyle name="Normal 9 31 4 3" xfId="9172"/>
    <cellStyle name="Normal 9 31 5" xfId="3953"/>
    <cellStyle name="Normal 9 31 5 2" xfId="10903"/>
    <cellStyle name="Normal 9 31 6" xfId="7419"/>
    <cellStyle name="Normal 9 32" xfId="470"/>
    <cellStyle name="Normal 9 32 2" xfId="928"/>
    <cellStyle name="Normal 9 32 2 2" xfId="1786"/>
    <cellStyle name="Normal 9 32 2 2 2" xfId="3512"/>
    <cellStyle name="Normal 9 32 2 2 2 2" xfId="6959"/>
    <cellStyle name="Normal 9 32 2 2 2 2 2" xfId="13909"/>
    <cellStyle name="Normal 9 32 2 2 2 3" xfId="10462"/>
    <cellStyle name="Normal 9 32 2 2 3" xfId="5243"/>
    <cellStyle name="Normal 9 32 2 2 3 2" xfId="12193"/>
    <cellStyle name="Normal 9 32 2 2 4" xfId="8736"/>
    <cellStyle name="Normal 9 32 2 3" xfId="2654"/>
    <cellStyle name="Normal 9 32 2 3 2" xfId="6101"/>
    <cellStyle name="Normal 9 32 2 3 2 2" xfId="13051"/>
    <cellStyle name="Normal 9 32 2 3 3" xfId="9604"/>
    <cellStyle name="Normal 9 32 2 4" xfId="4385"/>
    <cellStyle name="Normal 9 32 2 4 2" xfId="11335"/>
    <cellStyle name="Normal 9 32 2 5" xfId="7878"/>
    <cellStyle name="Normal 9 32 3" xfId="1357"/>
    <cellStyle name="Normal 9 32 3 2" xfId="3083"/>
    <cellStyle name="Normal 9 32 3 2 2" xfId="6530"/>
    <cellStyle name="Normal 9 32 3 2 2 2" xfId="13480"/>
    <cellStyle name="Normal 9 32 3 2 3" xfId="10033"/>
    <cellStyle name="Normal 9 32 3 3" xfId="4814"/>
    <cellStyle name="Normal 9 32 3 3 2" xfId="11764"/>
    <cellStyle name="Normal 9 32 3 4" xfId="8307"/>
    <cellStyle name="Normal 9 32 4" xfId="2225"/>
    <cellStyle name="Normal 9 32 4 2" xfId="5672"/>
    <cellStyle name="Normal 9 32 4 2 2" xfId="12622"/>
    <cellStyle name="Normal 9 32 4 3" xfId="9175"/>
    <cellStyle name="Normal 9 32 5" xfId="3956"/>
    <cellStyle name="Normal 9 32 5 2" xfId="10906"/>
    <cellStyle name="Normal 9 32 6" xfId="7422"/>
    <cellStyle name="Normal 9 33" xfId="473"/>
    <cellStyle name="Normal 9 33 2" xfId="931"/>
    <cellStyle name="Normal 9 33 2 2" xfId="1789"/>
    <cellStyle name="Normal 9 33 2 2 2" xfId="3515"/>
    <cellStyle name="Normal 9 33 2 2 2 2" xfId="6962"/>
    <cellStyle name="Normal 9 33 2 2 2 2 2" xfId="13912"/>
    <cellStyle name="Normal 9 33 2 2 2 3" xfId="10465"/>
    <cellStyle name="Normal 9 33 2 2 3" xfId="5246"/>
    <cellStyle name="Normal 9 33 2 2 3 2" xfId="12196"/>
    <cellStyle name="Normal 9 33 2 2 4" xfId="8739"/>
    <cellStyle name="Normal 9 33 2 3" xfId="2657"/>
    <cellStyle name="Normal 9 33 2 3 2" xfId="6104"/>
    <cellStyle name="Normal 9 33 2 3 2 2" xfId="13054"/>
    <cellStyle name="Normal 9 33 2 3 3" xfId="9607"/>
    <cellStyle name="Normal 9 33 2 4" xfId="4388"/>
    <cellStyle name="Normal 9 33 2 4 2" xfId="11338"/>
    <cellStyle name="Normal 9 33 2 5" xfId="7881"/>
    <cellStyle name="Normal 9 33 3" xfId="1360"/>
    <cellStyle name="Normal 9 33 3 2" xfId="3086"/>
    <cellStyle name="Normal 9 33 3 2 2" xfId="6533"/>
    <cellStyle name="Normal 9 33 3 2 2 2" xfId="13483"/>
    <cellStyle name="Normal 9 33 3 2 3" xfId="10036"/>
    <cellStyle name="Normal 9 33 3 3" xfId="4817"/>
    <cellStyle name="Normal 9 33 3 3 2" xfId="11767"/>
    <cellStyle name="Normal 9 33 3 4" xfId="8310"/>
    <cellStyle name="Normal 9 33 4" xfId="2228"/>
    <cellStyle name="Normal 9 33 4 2" xfId="5675"/>
    <cellStyle name="Normal 9 33 4 2 2" xfId="12625"/>
    <cellStyle name="Normal 9 33 4 3" xfId="9178"/>
    <cellStyle name="Normal 9 33 5" xfId="3959"/>
    <cellStyle name="Normal 9 33 5 2" xfId="10909"/>
    <cellStyle name="Normal 9 33 6" xfId="7425"/>
    <cellStyle name="Normal 9 34" xfId="504"/>
    <cellStyle name="Normal 9 34 2" xfId="1365"/>
    <cellStyle name="Normal 9 34 2 2" xfId="3091"/>
    <cellStyle name="Normal 9 34 2 2 2" xfId="6538"/>
    <cellStyle name="Normal 9 34 2 2 2 2" xfId="13488"/>
    <cellStyle name="Normal 9 34 2 2 3" xfId="10041"/>
    <cellStyle name="Normal 9 34 2 3" xfId="4822"/>
    <cellStyle name="Normal 9 34 2 3 2" xfId="11772"/>
    <cellStyle name="Normal 9 34 2 4" xfId="8315"/>
    <cellStyle name="Normal 9 34 3" xfId="2233"/>
    <cellStyle name="Normal 9 34 3 2" xfId="5680"/>
    <cellStyle name="Normal 9 34 3 2 2" xfId="12630"/>
    <cellStyle name="Normal 9 34 3 3" xfId="9183"/>
    <cellStyle name="Normal 9 34 4" xfId="3964"/>
    <cellStyle name="Normal 9 34 4 2" xfId="10914"/>
    <cellStyle name="Normal 9 34 5" xfId="7456"/>
    <cellStyle name="Normal 9 35" xfId="936"/>
    <cellStyle name="Normal 9 35 2" xfId="2662"/>
    <cellStyle name="Normal 9 35 2 2" xfId="6109"/>
    <cellStyle name="Normal 9 35 2 2 2" xfId="13059"/>
    <cellStyle name="Normal 9 35 2 3" xfId="9612"/>
    <cellStyle name="Normal 9 35 3" xfId="4393"/>
    <cellStyle name="Normal 9 35 3 2" xfId="11343"/>
    <cellStyle name="Normal 9 35 4" xfId="7886"/>
    <cellStyle name="Normal 9 36" xfId="1804"/>
    <cellStyle name="Normal 9 36 2" xfId="5251"/>
    <cellStyle name="Normal 9 36 2 2" xfId="12201"/>
    <cellStyle name="Normal 9 36 3" xfId="8754"/>
    <cellStyle name="Normal 9 37" xfId="3534"/>
    <cellStyle name="Normal 9 37 2" xfId="10484"/>
    <cellStyle name="Normal 9 38" xfId="6967"/>
    <cellStyle name="Normal 9 38 2" xfId="13917"/>
    <cellStyle name="Normal 9 39" xfId="6988"/>
    <cellStyle name="Normal 9 4" xfId="22"/>
    <cellStyle name="Normal 9 4 10" xfId="6999"/>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2 2 2" xfId="13829"/>
    <cellStyle name="Normal 9 4 2 2 2 2 2 2 2 3" xfId="10382"/>
    <cellStyle name="Normal 9 4 2 2 2 2 2 2 3" xfId="5163"/>
    <cellStyle name="Normal 9 4 2 2 2 2 2 2 3 2" xfId="12113"/>
    <cellStyle name="Normal 9 4 2 2 2 2 2 2 4" xfId="8656"/>
    <cellStyle name="Normal 9 4 2 2 2 2 2 3" xfId="2574"/>
    <cellStyle name="Normal 9 4 2 2 2 2 2 3 2" xfId="6021"/>
    <cellStyle name="Normal 9 4 2 2 2 2 2 3 2 2" xfId="12971"/>
    <cellStyle name="Normal 9 4 2 2 2 2 2 3 3" xfId="9524"/>
    <cellStyle name="Normal 9 4 2 2 2 2 2 4" xfId="4305"/>
    <cellStyle name="Normal 9 4 2 2 2 2 2 4 2" xfId="11255"/>
    <cellStyle name="Normal 9 4 2 2 2 2 2 5" xfId="7797"/>
    <cellStyle name="Normal 9 4 2 2 2 2 3" xfId="1277"/>
    <cellStyle name="Normal 9 4 2 2 2 2 3 2" xfId="3003"/>
    <cellStyle name="Normal 9 4 2 2 2 2 3 2 2" xfId="6450"/>
    <cellStyle name="Normal 9 4 2 2 2 2 3 2 2 2" xfId="13400"/>
    <cellStyle name="Normal 9 4 2 2 2 2 3 2 3" xfId="9953"/>
    <cellStyle name="Normal 9 4 2 2 2 2 3 3" xfId="4734"/>
    <cellStyle name="Normal 9 4 2 2 2 2 3 3 2" xfId="11684"/>
    <cellStyle name="Normal 9 4 2 2 2 2 3 4" xfId="8227"/>
    <cellStyle name="Normal 9 4 2 2 2 2 4" xfId="2145"/>
    <cellStyle name="Normal 9 4 2 2 2 2 4 2" xfId="5592"/>
    <cellStyle name="Normal 9 4 2 2 2 2 4 2 2" xfId="12542"/>
    <cellStyle name="Normal 9 4 2 2 2 2 4 3" xfId="9095"/>
    <cellStyle name="Normal 9 4 2 2 2 2 5" xfId="3876"/>
    <cellStyle name="Normal 9 4 2 2 2 2 5 2" xfId="10826"/>
    <cellStyle name="Normal 9 4 2 2 2 2 6" xfId="7331"/>
    <cellStyle name="Normal 9 4 2 2 2 3" xfId="641"/>
    <cellStyle name="Normal 9 4 2 2 2 3 2" xfId="1502"/>
    <cellStyle name="Normal 9 4 2 2 2 3 2 2" xfId="3228"/>
    <cellStyle name="Normal 9 4 2 2 2 3 2 2 2" xfId="6675"/>
    <cellStyle name="Normal 9 4 2 2 2 3 2 2 2 2" xfId="13625"/>
    <cellStyle name="Normal 9 4 2 2 2 3 2 2 3" xfId="10178"/>
    <cellStyle name="Normal 9 4 2 2 2 3 2 3" xfId="4959"/>
    <cellStyle name="Normal 9 4 2 2 2 3 2 3 2" xfId="11909"/>
    <cellStyle name="Normal 9 4 2 2 2 3 2 4" xfId="8452"/>
    <cellStyle name="Normal 9 4 2 2 2 3 3" xfId="2370"/>
    <cellStyle name="Normal 9 4 2 2 2 3 3 2" xfId="5817"/>
    <cellStyle name="Normal 9 4 2 2 2 3 3 2 2" xfId="12767"/>
    <cellStyle name="Normal 9 4 2 2 2 3 3 3" xfId="9320"/>
    <cellStyle name="Normal 9 4 2 2 2 3 4" xfId="4101"/>
    <cellStyle name="Normal 9 4 2 2 2 3 4 2" xfId="11051"/>
    <cellStyle name="Normal 9 4 2 2 2 3 5" xfId="7593"/>
    <cellStyle name="Normal 9 4 2 2 2 4" xfId="1073"/>
    <cellStyle name="Normal 9 4 2 2 2 4 2" xfId="2799"/>
    <cellStyle name="Normal 9 4 2 2 2 4 2 2" xfId="6246"/>
    <cellStyle name="Normal 9 4 2 2 2 4 2 2 2" xfId="13196"/>
    <cellStyle name="Normal 9 4 2 2 2 4 2 3" xfId="9749"/>
    <cellStyle name="Normal 9 4 2 2 2 4 3" xfId="4530"/>
    <cellStyle name="Normal 9 4 2 2 2 4 3 2" xfId="11480"/>
    <cellStyle name="Normal 9 4 2 2 2 4 4" xfId="8023"/>
    <cellStyle name="Normal 9 4 2 2 2 5" xfId="1941"/>
    <cellStyle name="Normal 9 4 2 2 2 5 2" xfId="5388"/>
    <cellStyle name="Normal 9 4 2 2 2 5 2 2" xfId="12338"/>
    <cellStyle name="Normal 9 4 2 2 2 5 3" xfId="8891"/>
    <cellStyle name="Normal 9 4 2 2 2 6" xfId="3672"/>
    <cellStyle name="Normal 9 4 2 2 2 6 2" xfId="10622"/>
    <cellStyle name="Normal 9 4 2 2 2 7" xfId="7125"/>
    <cellStyle name="Normal 9 4 2 2 3" xfId="297"/>
    <cellStyle name="Normal 9 4 2 2 3 2" xfId="767"/>
    <cellStyle name="Normal 9 4 2 2 3 2 2" xfId="1628"/>
    <cellStyle name="Normal 9 4 2 2 3 2 2 2" xfId="3354"/>
    <cellStyle name="Normal 9 4 2 2 3 2 2 2 2" xfId="6801"/>
    <cellStyle name="Normal 9 4 2 2 3 2 2 2 2 2" xfId="13751"/>
    <cellStyle name="Normal 9 4 2 2 3 2 2 2 3" xfId="10304"/>
    <cellStyle name="Normal 9 4 2 2 3 2 2 3" xfId="5085"/>
    <cellStyle name="Normal 9 4 2 2 3 2 2 3 2" xfId="12035"/>
    <cellStyle name="Normal 9 4 2 2 3 2 2 4" xfId="8578"/>
    <cellStyle name="Normal 9 4 2 2 3 2 3" xfId="2496"/>
    <cellStyle name="Normal 9 4 2 2 3 2 3 2" xfId="5943"/>
    <cellStyle name="Normal 9 4 2 2 3 2 3 2 2" xfId="12893"/>
    <cellStyle name="Normal 9 4 2 2 3 2 3 3" xfId="9446"/>
    <cellStyle name="Normal 9 4 2 2 3 2 4" xfId="4227"/>
    <cellStyle name="Normal 9 4 2 2 3 2 4 2" xfId="11177"/>
    <cellStyle name="Normal 9 4 2 2 3 2 5" xfId="7719"/>
    <cellStyle name="Normal 9 4 2 2 3 3" xfId="1199"/>
    <cellStyle name="Normal 9 4 2 2 3 3 2" xfId="2925"/>
    <cellStyle name="Normal 9 4 2 2 3 3 2 2" xfId="6372"/>
    <cellStyle name="Normal 9 4 2 2 3 3 2 2 2" xfId="13322"/>
    <cellStyle name="Normal 9 4 2 2 3 3 2 3" xfId="9875"/>
    <cellStyle name="Normal 9 4 2 2 3 3 3" xfId="4656"/>
    <cellStyle name="Normal 9 4 2 2 3 3 3 2" xfId="11606"/>
    <cellStyle name="Normal 9 4 2 2 3 3 4" xfId="8149"/>
    <cellStyle name="Normal 9 4 2 2 3 4" xfId="2067"/>
    <cellStyle name="Normal 9 4 2 2 3 4 2" xfId="5514"/>
    <cellStyle name="Normal 9 4 2 2 3 4 2 2" xfId="12464"/>
    <cellStyle name="Normal 9 4 2 2 3 4 3" xfId="9017"/>
    <cellStyle name="Normal 9 4 2 2 3 5" xfId="3798"/>
    <cellStyle name="Normal 9 4 2 2 3 5 2" xfId="10748"/>
    <cellStyle name="Normal 9 4 2 2 3 6" xfId="7253"/>
    <cellStyle name="Normal 9 4 2 2 4" xfId="563"/>
    <cellStyle name="Normal 9 4 2 2 4 2" xfId="1424"/>
    <cellStyle name="Normal 9 4 2 2 4 2 2" xfId="3150"/>
    <cellStyle name="Normal 9 4 2 2 4 2 2 2" xfId="6597"/>
    <cellStyle name="Normal 9 4 2 2 4 2 2 2 2" xfId="13547"/>
    <cellStyle name="Normal 9 4 2 2 4 2 2 3" xfId="10100"/>
    <cellStyle name="Normal 9 4 2 2 4 2 3" xfId="4881"/>
    <cellStyle name="Normal 9 4 2 2 4 2 3 2" xfId="11831"/>
    <cellStyle name="Normal 9 4 2 2 4 2 4" xfId="8374"/>
    <cellStyle name="Normal 9 4 2 2 4 3" xfId="2292"/>
    <cellStyle name="Normal 9 4 2 2 4 3 2" xfId="5739"/>
    <cellStyle name="Normal 9 4 2 2 4 3 2 2" xfId="12689"/>
    <cellStyle name="Normal 9 4 2 2 4 3 3" xfId="9242"/>
    <cellStyle name="Normal 9 4 2 2 4 4" xfId="4023"/>
    <cellStyle name="Normal 9 4 2 2 4 4 2" xfId="10973"/>
    <cellStyle name="Normal 9 4 2 2 4 5" xfId="7515"/>
    <cellStyle name="Normal 9 4 2 2 5" xfId="995"/>
    <cellStyle name="Normal 9 4 2 2 5 2" xfId="2721"/>
    <cellStyle name="Normal 9 4 2 2 5 2 2" xfId="6168"/>
    <cellStyle name="Normal 9 4 2 2 5 2 2 2" xfId="13118"/>
    <cellStyle name="Normal 9 4 2 2 5 2 3" xfId="9671"/>
    <cellStyle name="Normal 9 4 2 2 5 3" xfId="4452"/>
    <cellStyle name="Normal 9 4 2 2 5 3 2" xfId="11402"/>
    <cellStyle name="Normal 9 4 2 2 5 4" xfId="7945"/>
    <cellStyle name="Normal 9 4 2 2 6" xfId="1863"/>
    <cellStyle name="Normal 9 4 2 2 6 2" xfId="5310"/>
    <cellStyle name="Normal 9 4 2 2 6 2 2" xfId="12260"/>
    <cellStyle name="Normal 9 4 2 2 6 3" xfId="8813"/>
    <cellStyle name="Normal 9 4 2 2 7" xfId="3593"/>
    <cellStyle name="Normal 9 4 2 2 7 2" xfId="10543"/>
    <cellStyle name="Normal 9 4 2 2 8" xfId="7047"/>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2 2 2" xfId="13797"/>
    <cellStyle name="Normal 9 4 2 3 2 2 2 2 3" xfId="10350"/>
    <cellStyle name="Normal 9 4 2 3 2 2 2 3" xfId="5131"/>
    <cellStyle name="Normal 9 4 2 3 2 2 2 3 2" xfId="12081"/>
    <cellStyle name="Normal 9 4 2 3 2 2 2 4" xfId="8624"/>
    <cellStyle name="Normal 9 4 2 3 2 2 3" xfId="2542"/>
    <cellStyle name="Normal 9 4 2 3 2 2 3 2" xfId="5989"/>
    <cellStyle name="Normal 9 4 2 3 2 2 3 2 2" xfId="12939"/>
    <cellStyle name="Normal 9 4 2 3 2 2 3 3" xfId="9492"/>
    <cellStyle name="Normal 9 4 2 3 2 2 4" xfId="4273"/>
    <cellStyle name="Normal 9 4 2 3 2 2 4 2" xfId="11223"/>
    <cellStyle name="Normal 9 4 2 3 2 2 5" xfId="7765"/>
    <cellStyle name="Normal 9 4 2 3 2 3" xfId="1245"/>
    <cellStyle name="Normal 9 4 2 3 2 3 2" xfId="2971"/>
    <cellStyle name="Normal 9 4 2 3 2 3 2 2" xfId="6418"/>
    <cellStyle name="Normal 9 4 2 3 2 3 2 2 2" xfId="13368"/>
    <cellStyle name="Normal 9 4 2 3 2 3 2 3" xfId="9921"/>
    <cellStyle name="Normal 9 4 2 3 2 3 3" xfId="4702"/>
    <cellStyle name="Normal 9 4 2 3 2 3 3 2" xfId="11652"/>
    <cellStyle name="Normal 9 4 2 3 2 3 4" xfId="8195"/>
    <cellStyle name="Normal 9 4 2 3 2 4" xfId="2113"/>
    <cellStyle name="Normal 9 4 2 3 2 4 2" xfId="5560"/>
    <cellStyle name="Normal 9 4 2 3 2 4 2 2" xfId="12510"/>
    <cellStyle name="Normal 9 4 2 3 2 4 3" xfId="9063"/>
    <cellStyle name="Normal 9 4 2 3 2 5" xfId="3844"/>
    <cellStyle name="Normal 9 4 2 3 2 5 2" xfId="10794"/>
    <cellStyle name="Normal 9 4 2 3 2 6" xfId="7299"/>
    <cellStyle name="Normal 9 4 2 3 3" xfId="609"/>
    <cellStyle name="Normal 9 4 2 3 3 2" xfId="1470"/>
    <cellStyle name="Normal 9 4 2 3 3 2 2" xfId="3196"/>
    <cellStyle name="Normal 9 4 2 3 3 2 2 2" xfId="6643"/>
    <cellStyle name="Normal 9 4 2 3 3 2 2 2 2" xfId="13593"/>
    <cellStyle name="Normal 9 4 2 3 3 2 2 3" xfId="10146"/>
    <cellStyle name="Normal 9 4 2 3 3 2 3" xfId="4927"/>
    <cellStyle name="Normal 9 4 2 3 3 2 3 2" xfId="11877"/>
    <cellStyle name="Normal 9 4 2 3 3 2 4" xfId="8420"/>
    <cellStyle name="Normal 9 4 2 3 3 3" xfId="2338"/>
    <cellStyle name="Normal 9 4 2 3 3 3 2" xfId="5785"/>
    <cellStyle name="Normal 9 4 2 3 3 3 2 2" xfId="12735"/>
    <cellStyle name="Normal 9 4 2 3 3 3 3" xfId="9288"/>
    <cellStyle name="Normal 9 4 2 3 3 4" xfId="4069"/>
    <cellStyle name="Normal 9 4 2 3 3 4 2" xfId="11019"/>
    <cellStyle name="Normal 9 4 2 3 3 5" xfId="7561"/>
    <cellStyle name="Normal 9 4 2 3 4" xfId="1041"/>
    <cellStyle name="Normal 9 4 2 3 4 2" xfId="2767"/>
    <cellStyle name="Normal 9 4 2 3 4 2 2" xfId="6214"/>
    <cellStyle name="Normal 9 4 2 3 4 2 2 2" xfId="13164"/>
    <cellStyle name="Normal 9 4 2 3 4 2 3" xfId="9717"/>
    <cellStyle name="Normal 9 4 2 3 4 3" xfId="4498"/>
    <cellStyle name="Normal 9 4 2 3 4 3 2" xfId="11448"/>
    <cellStyle name="Normal 9 4 2 3 4 4" xfId="7991"/>
    <cellStyle name="Normal 9 4 2 3 5" xfId="1909"/>
    <cellStyle name="Normal 9 4 2 3 5 2" xfId="5356"/>
    <cellStyle name="Normal 9 4 2 3 5 2 2" xfId="12306"/>
    <cellStyle name="Normal 9 4 2 3 5 3" xfId="8859"/>
    <cellStyle name="Normal 9 4 2 3 6" xfId="3640"/>
    <cellStyle name="Normal 9 4 2 3 6 2" xfId="10590"/>
    <cellStyle name="Normal 9 4 2 3 7" xfId="7093"/>
    <cellStyle name="Normal 9 4 2 4" xfId="265"/>
    <cellStyle name="Normal 9 4 2 4 2" xfId="735"/>
    <cellStyle name="Normal 9 4 2 4 2 2" xfId="1596"/>
    <cellStyle name="Normal 9 4 2 4 2 2 2" xfId="3322"/>
    <cellStyle name="Normal 9 4 2 4 2 2 2 2" xfId="6769"/>
    <cellStyle name="Normal 9 4 2 4 2 2 2 2 2" xfId="13719"/>
    <cellStyle name="Normal 9 4 2 4 2 2 2 3" xfId="10272"/>
    <cellStyle name="Normal 9 4 2 4 2 2 3" xfId="5053"/>
    <cellStyle name="Normal 9 4 2 4 2 2 3 2" xfId="12003"/>
    <cellStyle name="Normal 9 4 2 4 2 2 4" xfId="8546"/>
    <cellStyle name="Normal 9 4 2 4 2 3" xfId="2464"/>
    <cellStyle name="Normal 9 4 2 4 2 3 2" xfId="5911"/>
    <cellStyle name="Normal 9 4 2 4 2 3 2 2" xfId="12861"/>
    <cellStyle name="Normal 9 4 2 4 2 3 3" xfId="9414"/>
    <cellStyle name="Normal 9 4 2 4 2 4" xfId="4195"/>
    <cellStyle name="Normal 9 4 2 4 2 4 2" xfId="11145"/>
    <cellStyle name="Normal 9 4 2 4 2 5" xfId="7687"/>
    <cellStyle name="Normal 9 4 2 4 3" xfId="1167"/>
    <cellStyle name="Normal 9 4 2 4 3 2" xfId="2893"/>
    <cellStyle name="Normal 9 4 2 4 3 2 2" xfId="6340"/>
    <cellStyle name="Normal 9 4 2 4 3 2 2 2" xfId="13290"/>
    <cellStyle name="Normal 9 4 2 4 3 2 3" xfId="9843"/>
    <cellStyle name="Normal 9 4 2 4 3 3" xfId="4624"/>
    <cellStyle name="Normal 9 4 2 4 3 3 2" xfId="11574"/>
    <cellStyle name="Normal 9 4 2 4 3 4" xfId="8117"/>
    <cellStyle name="Normal 9 4 2 4 4" xfId="2035"/>
    <cellStyle name="Normal 9 4 2 4 4 2" xfId="5482"/>
    <cellStyle name="Normal 9 4 2 4 4 2 2" xfId="12432"/>
    <cellStyle name="Normal 9 4 2 4 4 3" xfId="8985"/>
    <cellStyle name="Normal 9 4 2 4 5" xfId="3766"/>
    <cellStyle name="Normal 9 4 2 4 5 2" xfId="10716"/>
    <cellStyle name="Normal 9 4 2 4 6" xfId="7221"/>
    <cellStyle name="Normal 9 4 2 5" xfId="531"/>
    <cellStyle name="Normal 9 4 2 5 2" xfId="1392"/>
    <cellStyle name="Normal 9 4 2 5 2 2" xfId="3118"/>
    <cellStyle name="Normal 9 4 2 5 2 2 2" xfId="6565"/>
    <cellStyle name="Normal 9 4 2 5 2 2 2 2" xfId="13515"/>
    <cellStyle name="Normal 9 4 2 5 2 2 3" xfId="10068"/>
    <cellStyle name="Normal 9 4 2 5 2 3" xfId="4849"/>
    <cellStyle name="Normal 9 4 2 5 2 3 2" xfId="11799"/>
    <cellStyle name="Normal 9 4 2 5 2 4" xfId="8342"/>
    <cellStyle name="Normal 9 4 2 5 3" xfId="2260"/>
    <cellStyle name="Normal 9 4 2 5 3 2" xfId="5707"/>
    <cellStyle name="Normal 9 4 2 5 3 2 2" xfId="12657"/>
    <cellStyle name="Normal 9 4 2 5 3 3" xfId="9210"/>
    <cellStyle name="Normal 9 4 2 5 4" xfId="3991"/>
    <cellStyle name="Normal 9 4 2 5 4 2" xfId="10941"/>
    <cellStyle name="Normal 9 4 2 5 5" xfId="7483"/>
    <cellStyle name="Normal 9 4 2 6" xfId="963"/>
    <cellStyle name="Normal 9 4 2 6 2" xfId="2689"/>
    <cellStyle name="Normal 9 4 2 6 2 2" xfId="6136"/>
    <cellStyle name="Normal 9 4 2 6 2 2 2" xfId="13086"/>
    <cellStyle name="Normal 9 4 2 6 2 3" xfId="9639"/>
    <cellStyle name="Normal 9 4 2 6 3" xfId="4420"/>
    <cellStyle name="Normal 9 4 2 6 3 2" xfId="11370"/>
    <cellStyle name="Normal 9 4 2 6 4" xfId="7913"/>
    <cellStyle name="Normal 9 4 2 7" xfId="1831"/>
    <cellStyle name="Normal 9 4 2 7 2" xfId="5278"/>
    <cellStyle name="Normal 9 4 2 7 2 2" xfId="12228"/>
    <cellStyle name="Normal 9 4 2 7 3" xfId="8781"/>
    <cellStyle name="Normal 9 4 2 8" xfId="3561"/>
    <cellStyle name="Normal 9 4 2 8 2" xfId="10511"/>
    <cellStyle name="Normal 9 4 2 9" xfId="7015"/>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2 2 2" xfId="13813"/>
    <cellStyle name="Normal 9 4 3 2 2 2 2 2 3" xfId="10366"/>
    <cellStyle name="Normal 9 4 3 2 2 2 2 3" xfId="5147"/>
    <cellStyle name="Normal 9 4 3 2 2 2 2 3 2" xfId="12097"/>
    <cellStyle name="Normal 9 4 3 2 2 2 2 4" xfId="8640"/>
    <cellStyle name="Normal 9 4 3 2 2 2 3" xfId="2558"/>
    <cellStyle name="Normal 9 4 3 2 2 2 3 2" xfId="6005"/>
    <cellStyle name="Normal 9 4 3 2 2 2 3 2 2" xfId="12955"/>
    <cellStyle name="Normal 9 4 3 2 2 2 3 3" xfId="9508"/>
    <cellStyle name="Normal 9 4 3 2 2 2 4" xfId="4289"/>
    <cellStyle name="Normal 9 4 3 2 2 2 4 2" xfId="11239"/>
    <cellStyle name="Normal 9 4 3 2 2 2 5" xfId="7781"/>
    <cellStyle name="Normal 9 4 3 2 2 3" xfId="1261"/>
    <cellStyle name="Normal 9 4 3 2 2 3 2" xfId="2987"/>
    <cellStyle name="Normal 9 4 3 2 2 3 2 2" xfId="6434"/>
    <cellStyle name="Normal 9 4 3 2 2 3 2 2 2" xfId="13384"/>
    <cellStyle name="Normal 9 4 3 2 2 3 2 3" xfId="9937"/>
    <cellStyle name="Normal 9 4 3 2 2 3 3" xfId="4718"/>
    <cellStyle name="Normal 9 4 3 2 2 3 3 2" xfId="11668"/>
    <cellStyle name="Normal 9 4 3 2 2 3 4" xfId="8211"/>
    <cellStyle name="Normal 9 4 3 2 2 4" xfId="2129"/>
    <cellStyle name="Normal 9 4 3 2 2 4 2" xfId="5576"/>
    <cellStyle name="Normal 9 4 3 2 2 4 2 2" xfId="12526"/>
    <cellStyle name="Normal 9 4 3 2 2 4 3" xfId="9079"/>
    <cellStyle name="Normal 9 4 3 2 2 5" xfId="3860"/>
    <cellStyle name="Normal 9 4 3 2 2 5 2" xfId="10810"/>
    <cellStyle name="Normal 9 4 3 2 2 6" xfId="7315"/>
    <cellStyle name="Normal 9 4 3 2 3" xfId="625"/>
    <cellStyle name="Normal 9 4 3 2 3 2" xfId="1486"/>
    <cellStyle name="Normal 9 4 3 2 3 2 2" xfId="3212"/>
    <cellStyle name="Normal 9 4 3 2 3 2 2 2" xfId="6659"/>
    <cellStyle name="Normal 9 4 3 2 3 2 2 2 2" xfId="13609"/>
    <cellStyle name="Normal 9 4 3 2 3 2 2 3" xfId="10162"/>
    <cellStyle name="Normal 9 4 3 2 3 2 3" xfId="4943"/>
    <cellStyle name="Normal 9 4 3 2 3 2 3 2" xfId="11893"/>
    <cellStyle name="Normal 9 4 3 2 3 2 4" xfId="8436"/>
    <cellStyle name="Normal 9 4 3 2 3 3" xfId="2354"/>
    <cellStyle name="Normal 9 4 3 2 3 3 2" xfId="5801"/>
    <cellStyle name="Normal 9 4 3 2 3 3 2 2" xfId="12751"/>
    <cellStyle name="Normal 9 4 3 2 3 3 3" xfId="9304"/>
    <cellStyle name="Normal 9 4 3 2 3 4" xfId="4085"/>
    <cellStyle name="Normal 9 4 3 2 3 4 2" xfId="11035"/>
    <cellStyle name="Normal 9 4 3 2 3 5" xfId="7577"/>
    <cellStyle name="Normal 9 4 3 2 4" xfId="1057"/>
    <cellStyle name="Normal 9 4 3 2 4 2" xfId="2783"/>
    <cellStyle name="Normal 9 4 3 2 4 2 2" xfId="6230"/>
    <cellStyle name="Normal 9 4 3 2 4 2 2 2" xfId="13180"/>
    <cellStyle name="Normal 9 4 3 2 4 2 3" xfId="9733"/>
    <cellStyle name="Normal 9 4 3 2 4 3" xfId="4514"/>
    <cellStyle name="Normal 9 4 3 2 4 3 2" xfId="11464"/>
    <cellStyle name="Normal 9 4 3 2 4 4" xfId="8007"/>
    <cellStyle name="Normal 9 4 3 2 5" xfId="1925"/>
    <cellStyle name="Normal 9 4 3 2 5 2" xfId="5372"/>
    <cellStyle name="Normal 9 4 3 2 5 2 2" xfId="12322"/>
    <cellStyle name="Normal 9 4 3 2 5 3" xfId="8875"/>
    <cellStyle name="Normal 9 4 3 2 6" xfId="3656"/>
    <cellStyle name="Normal 9 4 3 2 6 2" xfId="10606"/>
    <cellStyle name="Normal 9 4 3 2 7" xfId="7109"/>
    <cellStyle name="Normal 9 4 3 3" xfId="281"/>
    <cellStyle name="Normal 9 4 3 3 2" xfId="751"/>
    <cellStyle name="Normal 9 4 3 3 2 2" xfId="1612"/>
    <cellStyle name="Normal 9 4 3 3 2 2 2" xfId="3338"/>
    <cellStyle name="Normal 9 4 3 3 2 2 2 2" xfId="6785"/>
    <cellStyle name="Normal 9 4 3 3 2 2 2 2 2" xfId="13735"/>
    <cellStyle name="Normal 9 4 3 3 2 2 2 3" xfId="10288"/>
    <cellStyle name="Normal 9 4 3 3 2 2 3" xfId="5069"/>
    <cellStyle name="Normal 9 4 3 3 2 2 3 2" xfId="12019"/>
    <cellStyle name="Normal 9 4 3 3 2 2 4" xfId="8562"/>
    <cellStyle name="Normal 9 4 3 3 2 3" xfId="2480"/>
    <cellStyle name="Normal 9 4 3 3 2 3 2" xfId="5927"/>
    <cellStyle name="Normal 9 4 3 3 2 3 2 2" xfId="12877"/>
    <cellStyle name="Normal 9 4 3 3 2 3 3" xfId="9430"/>
    <cellStyle name="Normal 9 4 3 3 2 4" xfId="4211"/>
    <cellStyle name="Normal 9 4 3 3 2 4 2" xfId="11161"/>
    <cellStyle name="Normal 9 4 3 3 2 5" xfId="7703"/>
    <cellStyle name="Normal 9 4 3 3 3" xfId="1183"/>
    <cellStyle name="Normal 9 4 3 3 3 2" xfId="2909"/>
    <cellStyle name="Normal 9 4 3 3 3 2 2" xfId="6356"/>
    <cellStyle name="Normal 9 4 3 3 3 2 2 2" xfId="13306"/>
    <cellStyle name="Normal 9 4 3 3 3 2 3" xfId="9859"/>
    <cellStyle name="Normal 9 4 3 3 3 3" xfId="4640"/>
    <cellStyle name="Normal 9 4 3 3 3 3 2" xfId="11590"/>
    <cellStyle name="Normal 9 4 3 3 3 4" xfId="8133"/>
    <cellStyle name="Normal 9 4 3 3 4" xfId="2051"/>
    <cellStyle name="Normal 9 4 3 3 4 2" xfId="5498"/>
    <cellStyle name="Normal 9 4 3 3 4 2 2" xfId="12448"/>
    <cellStyle name="Normal 9 4 3 3 4 3" xfId="9001"/>
    <cellStyle name="Normal 9 4 3 3 5" xfId="3782"/>
    <cellStyle name="Normal 9 4 3 3 5 2" xfId="10732"/>
    <cellStyle name="Normal 9 4 3 3 6" xfId="7237"/>
    <cellStyle name="Normal 9 4 3 4" xfId="547"/>
    <cellStyle name="Normal 9 4 3 4 2" xfId="1408"/>
    <cellStyle name="Normal 9 4 3 4 2 2" xfId="3134"/>
    <cellStyle name="Normal 9 4 3 4 2 2 2" xfId="6581"/>
    <cellStyle name="Normal 9 4 3 4 2 2 2 2" xfId="13531"/>
    <cellStyle name="Normal 9 4 3 4 2 2 3" xfId="10084"/>
    <cellStyle name="Normal 9 4 3 4 2 3" xfId="4865"/>
    <cellStyle name="Normal 9 4 3 4 2 3 2" xfId="11815"/>
    <cellStyle name="Normal 9 4 3 4 2 4" xfId="8358"/>
    <cellStyle name="Normal 9 4 3 4 3" xfId="2276"/>
    <cellStyle name="Normal 9 4 3 4 3 2" xfId="5723"/>
    <cellStyle name="Normal 9 4 3 4 3 2 2" xfId="12673"/>
    <cellStyle name="Normal 9 4 3 4 3 3" xfId="9226"/>
    <cellStyle name="Normal 9 4 3 4 4" xfId="4007"/>
    <cellStyle name="Normal 9 4 3 4 4 2" xfId="10957"/>
    <cellStyle name="Normal 9 4 3 4 5" xfId="7499"/>
    <cellStyle name="Normal 9 4 3 5" xfId="979"/>
    <cellStyle name="Normal 9 4 3 5 2" xfId="2705"/>
    <cellStyle name="Normal 9 4 3 5 2 2" xfId="6152"/>
    <cellStyle name="Normal 9 4 3 5 2 2 2" xfId="13102"/>
    <cellStyle name="Normal 9 4 3 5 2 3" xfId="9655"/>
    <cellStyle name="Normal 9 4 3 5 3" xfId="4436"/>
    <cellStyle name="Normal 9 4 3 5 3 2" xfId="11386"/>
    <cellStyle name="Normal 9 4 3 5 4" xfId="7929"/>
    <cellStyle name="Normal 9 4 3 6" xfId="1847"/>
    <cellStyle name="Normal 9 4 3 6 2" xfId="5294"/>
    <cellStyle name="Normal 9 4 3 6 2 2" xfId="12244"/>
    <cellStyle name="Normal 9 4 3 6 3" xfId="8797"/>
    <cellStyle name="Normal 9 4 3 7" xfId="3577"/>
    <cellStyle name="Normal 9 4 3 7 2" xfId="10527"/>
    <cellStyle name="Normal 9 4 3 8" xfId="7031"/>
    <cellStyle name="Normal 9 4 4" xfId="113"/>
    <cellStyle name="Normal 9 4 4 2" xfId="327"/>
    <cellStyle name="Normal 9 4 4 2 2" xfId="797"/>
    <cellStyle name="Normal 9 4 4 2 2 2" xfId="1658"/>
    <cellStyle name="Normal 9 4 4 2 2 2 2" xfId="3384"/>
    <cellStyle name="Normal 9 4 4 2 2 2 2 2" xfId="6831"/>
    <cellStyle name="Normal 9 4 4 2 2 2 2 2 2" xfId="13781"/>
    <cellStyle name="Normal 9 4 4 2 2 2 2 3" xfId="10334"/>
    <cellStyle name="Normal 9 4 4 2 2 2 3" xfId="5115"/>
    <cellStyle name="Normal 9 4 4 2 2 2 3 2" xfId="12065"/>
    <cellStyle name="Normal 9 4 4 2 2 2 4" xfId="8608"/>
    <cellStyle name="Normal 9 4 4 2 2 3" xfId="2526"/>
    <cellStyle name="Normal 9 4 4 2 2 3 2" xfId="5973"/>
    <cellStyle name="Normal 9 4 4 2 2 3 2 2" xfId="12923"/>
    <cellStyle name="Normal 9 4 4 2 2 3 3" xfId="9476"/>
    <cellStyle name="Normal 9 4 4 2 2 4" xfId="4257"/>
    <cellStyle name="Normal 9 4 4 2 2 4 2" xfId="11207"/>
    <cellStyle name="Normal 9 4 4 2 2 5" xfId="7749"/>
    <cellStyle name="Normal 9 4 4 2 3" xfId="1229"/>
    <cellStyle name="Normal 9 4 4 2 3 2" xfId="2955"/>
    <cellStyle name="Normal 9 4 4 2 3 2 2" xfId="6402"/>
    <cellStyle name="Normal 9 4 4 2 3 2 2 2" xfId="13352"/>
    <cellStyle name="Normal 9 4 4 2 3 2 3" xfId="9905"/>
    <cellStyle name="Normal 9 4 4 2 3 3" xfId="4686"/>
    <cellStyle name="Normal 9 4 4 2 3 3 2" xfId="11636"/>
    <cellStyle name="Normal 9 4 4 2 3 4" xfId="8179"/>
    <cellStyle name="Normal 9 4 4 2 4" xfId="2097"/>
    <cellStyle name="Normal 9 4 4 2 4 2" xfId="5544"/>
    <cellStyle name="Normal 9 4 4 2 4 2 2" xfId="12494"/>
    <cellStyle name="Normal 9 4 4 2 4 3" xfId="9047"/>
    <cellStyle name="Normal 9 4 4 2 5" xfId="3828"/>
    <cellStyle name="Normal 9 4 4 2 5 2" xfId="10778"/>
    <cellStyle name="Normal 9 4 4 2 6" xfId="7283"/>
    <cellStyle name="Normal 9 4 4 3" xfId="593"/>
    <cellStyle name="Normal 9 4 4 3 2" xfId="1454"/>
    <cellStyle name="Normal 9 4 4 3 2 2" xfId="3180"/>
    <cellStyle name="Normal 9 4 4 3 2 2 2" xfId="6627"/>
    <cellStyle name="Normal 9 4 4 3 2 2 2 2" xfId="13577"/>
    <cellStyle name="Normal 9 4 4 3 2 2 3" xfId="10130"/>
    <cellStyle name="Normal 9 4 4 3 2 3" xfId="4911"/>
    <cellStyle name="Normal 9 4 4 3 2 3 2" xfId="11861"/>
    <cellStyle name="Normal 9 4 4 3 2 4" xfId="8404"/>
    <cellStyle name="Normal 9 4 4 3 3" xfId="2322"/>
    <cellStyle name="Normal 9 4 4 3 3 2" xfId="5769"/>
    <cellStyle name="Normal 9 4 4 3 3 2 2" xfId="12719"/>
    <cellStyle name="Normal 9 4 4 3 3 3" xfId="9272"/>
    <cellStyle name="Normal 9 4 4 3 4" xfId="4053"/>
    <cellStyle name="Normal 9 4 4 3 4 2" xfId="11003"/>
    <cellStyle name="Normal 9 4 4 3 5" xfId="7545"/>
    <cellStyle name="Normal 9 4 4 4" xfId="1025"/>
    <cellStyle name="Normal 9 4 4 4 2" xfId="2751"/>
    <cellStyle name="Normal 9 4 4 4 2 2" xfId="6198"/>
    <cellStyle name="Normal 9 4 4 4 2 2 2" xfId="13148"/>
    <cellStyle name="Normal 9 4 4 4 2 3" xfId="9701"/>
    <cellStyle name="Normal 9 4 4 4 3" xfId="4482"/>
    <cellStyle name="Normal 9 4 4 4 3 2" xfId="11432"/>
    <cellStyle name="Normal 9 4 4 4 4" xfId="7975"/>
    <cellStyle name="Normal 9 4 4 5" xfId="1893"/>
    <cellStyle name="Normal 9 4 4 5 2" xfId="5340"/>
    <cellStyle name="Normal 9 4 4 5 2 2" xfId="12290"/>
    <cellStyle name="Normal 9 4 4 5 3" xfId="8843"/>
    <cellStyle name="Normal 9 4 4 6" xfId="3624"/>
    <cellStyle name="Normal 9 4 4 6 2" xfId="10574"/>
    <cellStyle name="Normal 9 4 4 7" xfId="7077"/>
    <cellStyle name="Normal 9 4 5" xfId="249"/>
    <cellStyle name="Normal 9 4 5 2" xfId="719"/>
    <cellStyle name="Normal 9 4 5 2 2" xfId="1580"/>
    <cellStyle name="Normal 9 4 5 2 2 2" xfId="3306"/>
    <cellStyle name="Normal 9 4 5 2 2 2 2" xfId="6753"/>
    <cellStyle name="Normal 9 4 5 2 2 2 2 2" xfId="13703"/>
    <cellStyle name="Normal 9 4 5 2 2 2 3" xfId="10256"/>
    <cellStyle name="Normal 9 4 5 2 2 3" xfId="5037"/>
    <cellStyle name="Normal 9 4 5 2 2 3 2" xfId="11987"/>
    <cellStyle name="Normal 9 4 5 2 2 4" xfId="8530"/>
    <cellStyle name="Normal 9 4 5 2 3" xfId="2448"/>
    <cellStyle name="Normal 9 4 5 2 3 2" xfId="5895"/>
    <cellStyle name="Normal 9 4 5 2 3 2 2" xfId="12845"/>
    <cellStyle name="Normal 9 4 5 2 3 3" xfId="9398"/>
    <cellStyle name="Normal 9 4 5 2 4" xfId="4179"/>
    <cellStyle name="Normal 9 4 5 2 4 2" xfId="11129"/>
    <cellStyle name="Normal 9 4 5 2 5" xfId="7671"/>
    <cellStyle name="Normal 9 4 5 3" xfId="1151"/>
    <cellStyle name="Normal 9 4 5 3 2" xfId="2877"/>
    <cellStyle name="Normal 9 4 5 3 2 2" xfId="6324"/>
    <cellStyle name="Normal 9 4 5 3 2 2 2" xfId="13274"/>
    <cellStyle name="Normal 9 4 5 3 2 3" xfId="9827"/>
    <cellStyle name="Normal 9 4 5 3 3" xfId="4608"/>
    <cellStyle name="Normal 9 4 5 3 3 2" xfId="11558"/>
    <cellStyle name="Normal 9 4 5 3 4" xfId="8101"/>
    <cellStyle name="Normal 9 4 5 4" xfId="2019"/>
    <cellStyle name="Normal 9 4 5 4 2" xfId="5466"/>
    <cellStyle name="Normal 9 4 5 4 2 2" xfId="12416"/>
    <cellStyle name="Normal 9 4 5 4 3" xfId="8969"/>
    <cellStyle name="Normal 9 4 5 5" xfId="3750"/>
    <cellStyle name="Normal 9 4 5 5 2" xfId="10700"/>
    <cellStyle name="Normal 9 4 5 6" xfId="7205"/>
    <cellStyle name="Normal 9 4 6" xfId="515"/>
    <cellStyle name="Normal 9 4 6 2" xfId="1376"/>
    <cellStyle name="Normal 9 4 6 2 2" xfId="3102"/>
    <cellStyle name="Normal 9 4 6 2 2 2" xfId="6549"/>
    <cellStyle name="Normal 9 4 6 2 2 2 2" xfId="13499"/>
    <cellStyle name="Normal 9 4 6 2 2 3" xfId="10052"/>
    <cellStyle name="Normal 9 4 6 2 3" xfId="4833"/>
    <cellStyle name="Normal 9 4 6 2 3 2" xfId="11783"/>
    <cellStyle name="Normal 9 4 6 2 4" xfId="8326"/>
    <cellStyle name="Normal 9 4 6 3" xfId="2244"/>
    <cellStyle name="Normal 9 4 6 3 2" xfId="5691"/>
    <cellStyle name="Normal 9 4 6 3 2 2" xfId="12641"/>
    <cellStyle name="Normal 9 4 6 3 3" xfId="9194"/>
    <cellStyle name="Normal 9 4 6 4" xfId="3975"/>
    <cellStyle name="Normal 9 4 6 4 2" xfId="10925"/>
    <cellStyle name="Normal 9 4 6 5" xfId="7467"/>
    <cellStyle name="Normal 9 4 7" xfId="947"/>
    <cellStyle name="Normal 9 4 7 2" xfId="2673"/>
    <cellStyle name="Normal 9 4 7 2 2" xfId="6120"/>
    <cellStyle name="Normal 9 4 7 2 2 2" xfId="13070"/>
    <cellStyle name="Normal 9 4 7 2 3" xfId="9623"/>
    <cellStyle name="Normal 9 4 7 3" xfId="4404"/>
    <cellStyle name="Normal 9 4 7 3 2" xfId="11354"/>
    <cellStyle name="Normal 9 4 7 4" xfId="7897"/>
    <cellStyle name="Normal 9 4 8" xfId="1815"/>
    <cellStyle name="Normal 9 4 8 2" xfId="5262"/>
    <cellStyle name="Normal 9 4 8 2 2" xfId="12212"/>
    <cellStyle name="Normal 9 4 8 3" xfId="8765"/>
    <cellStyle name="Normal 9 4 9" xfId="3545"/>
    <cellStyle name="Normal 9 4 9 2" xfId="10495"/>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2 2 2" xfId="13818"/>
    <cellStyle name="Normal 9 5 2 2 2 2 2 2 3" xfId="10371"/>
    <cellStyle name="Normal 9 5 2 2 2 2 2 3" xfId="5152"/>
    <cellStyle name="Normal 9 5 2 2 2 2 2 3 2" xfId="12102"/>
    <cellStyle name="Normal 9 5 2 2 2 2 2 4" xfId="8645"/>
    <cellStyle name="Normal 9 5 2 2 2 2 3" xfId="2563"/>
    <cellStyle name="Normal 9 5 2 2 2 2 3 2" xfId="6010"/>
    <cellStyle name="Normal 9 5 2 2 2 2 3 2 2" xfId="12960"/>
    <cellStyle name="Normal 9 5 2 2 2 2 3 3" xfId="9513"/>
    <cellStyle name="Normal 9 5 2 2 2 2 4" xfId="4294"/>
    <cellStyle name="Normal 9 5 2 2 2 2 4 2" xfId="11244"/>
    <cellStyle name="Normal 9 5 2 2 2 2 5" xfId="7786"/>
    <cellStyle name="Normal 9 5 2 2 2 3" xfId="1266"/>
    <cellStyle name="Normal 9 5 2 2 2 3 2" xfId="2992"/>
    <cellStyle name="Normal 9 5 2 2 2 3 2 2" xfId="6439"/>
    <cellStyle name="Normal 9 5 2 2 2 3 2 2 2" xfId="13389"/>
    <cellStyle name="Normal 9 5 2 2 2 3 2 3" xfId="9942"/>
    <cellStyle name="Normal 9 5 2 2 2 3 3" xfId="4723"/>
    <cellStyle name="Normal 9 5 2 2 2 3 3 2" xfId="11673"/>
    <cellStyle name="Normal 9 5 2 2 2 3 4" xfId="8216"/>
    <cellStyle name="Normal 9 5 2 2 2 4" xfId="2134"/>
    <cellStyle name="Normal 9 5 2 2 2 4 2" xfId="5581"/>
    <cellStyle name="Normal 9 5 2 2 2 4 2 2" xfId="12531"/>
    <cellStyle name="Normal 9 5 2 2 2 4 3" xfId="9084"/>
    <cellStyle name="Normal 9 5 2 2 2 5" xfId="3865"/>
    <cellStyle name="Normal 9 5 2 2 2 5 2" xfId="10815"/>
    <cellStyle name="Normal 9 5 2 2 2 6" xfId="7320"/>
    <cellStyle name="Normal 9 5 2 2 3" xfId="630"/>
    <cellStyle name="Normal 9 5 2 2 3 2" xfId="1491"/>
    <cellStyle name="Normal 9 5 2 2 3 2 2" xfId="3217"/>
    <cellStyle name="Normal 9 5 2 2 3 2 2 2" xfId="6664"/>
    <cellStyle name="Normal 9 5 2 2 3 2 2 2 2" xfId="13614"/>
    <cellStyle name="Normal 9 5 2 2 3 2 2 3" xfId="10167"/>
    <cellStyle name="Normal 9 5 2 2 3 2 3" xfId="4948"/>
    <cellStyle name="Normal 9 5 2 2 3 2 3 2" xfId="11898"/>
    <cellStyle name="Normal 9 5 2 2 3 2 4" xfId="8441"/>
    <cellStyle name="Normal 9 5 2 2 3 3" xfId="2359"/>
    <cellStyle name="Normal 9 5 2 2 3 3 2" xfId="5806"/>
    <cellStyle name="Normal 9 5 2 2 3 3 2 2" xfId="12756"/>
    <cellStyle name="Normal 9 5 2 2 3 3 3" xfId="9309"/>
    <cellStyle name="Normal 9 5 2 2 3 4" xfId="4090"/>
    <cellStyle name="Normal 9 5 2 2 3 4 2" xfId="11040"/>
    <cellStyle name="Normal 9 5 2 2 3 5" xfId="7582"/>
    <cellStyle name="Normal 9 5 2 2 4" xfId="1062"/>
    <cellStyle name="Normal 9 5 2 2 4 2" xfId="2788"/>
    <cellStyle name="Normal 9 5 2 2 4 2 2" xfId="6235"/>
    <cellStyle name="Normal 9 5 2 2 4 2 2 2" xfId="13185"/>
    <cellStyle name="Normal 9 5 2 2 4 2 3" xfId="9738"/>
    <cellStyle name="Normal 9 5 2 2 4 3" xfId="4519"/>
    <cellStyle name="Normal 9 5 2 2 4 3 2" xfId="11469"/>
    <cellStyle name="Normal 9 5 2 2 4 4" xfId="8012"/>
    <cellStyle name="Normal 9 5 2 2 5" xfId="1930"/>
    <cellStyle name="Normal 9 5 2 2 5 2" xfId="5377"/>
    <cellStyle name="Normal 9 5 2 2 5 2 2" xfId="12327"/>
    <cellStyle name="Normal 9 5 2 2 5 3" xfId="8880"/>
    <cellStyle name="Normal 9 5 2 2 6" xfId="3661"/>
    <cellStyle name="Normal 9 5 2 2 6 2" xfId="10611"/>
    <cellStyle name="Normal 9 5 2 2 7" xfId="7114"/>
    <cellStyle name="Normal 9 5 2 3" xfId="286"/>
    <cellStyle name="Normal 9 5 2 3 2" xfId="756"/>
    <cellStyle name="Normal 9 5 2 3 2 2" xfId="1617"/>
    <cellStyle name="Normal 9 5 2 3 2 2 2" xfId="3343"/>
    <cellStyle name="Normal 9 5 2 3 2 2 2 2" xfId="6790"/>
    <cellStyle name="Normal 9 5 2 3 2 2 2 2 2" xfId="13740"/>
    <cellStyle name="Normal 9 5 2 3 2 2 2 3" xfId="10293"/>
    <cellStyle name="Normal 9 5 2 3 2 2 3" xfId="5074"/>
    <cellStyle name="Normal 9 5 2 3 2 2 3 2" xfId="12024"/>
    <cellStyle name="Normal 9 5 2 3 2 2 4" xfId="8567"/>
    <cellStyle name="Normal 9 5 2 3 2 3" xfId="2485"/>
    <cellStyle name="Normal 9 5 2 3 2 3 2" xfId="5932"/>
    <cellStyle name="Normal 9 5 2 3 2 3 2 2" xfId="12882"/>
    <cellStyle name="Normal 9 5 2 3 2 3 3" xfId="9435"/>
    <cellStyle name="Normal 9 5 2 3 2 4" xfId="4216"/>
    <cellStyle name="Normal 9 5 2 3 2 4 2" xfId="11166"/>
    <cellStyle name="Normal 9 5 2 3 2 5" xfId="7708"/>
    <cellStyle name="Normal 9 5 2 3 3" xfId="1188"/>
    <cellStyle name="Normal 9 5 2 3 3 2" xfId="2914"/>
    <cellStyle name="Normal 9 5 2 3 3 2 2" xfId="6361"/>
    <cellStyle name="Normal 9 5 2 3 3 2 2 2" xfId="13311"/>
    <cellStyle name="Normal 9 5 2 3 3 2 3" xfId="9864"/>
    <cellStyle name="Normal 9 5 2 3 3 3" xfId="4645"/>
    <cellStyle name="Normal 9 5 2 3 3 3 2" xfId="11595"/>
    <cellStyle name="Normal 9 5 2 3 3 4" xfId="8138"/>
    <cellStyle name="Normal 9 5 2 3 4" xfId="2056"/>
    <cellStyle name="Normal 9 5 2 3 4 2" xfId="5503"/>
    <cellStyle name="Normal 9 5 2 3 4 2 2" xfId="12453"/>
    <cellStyle name="Normal 9 5 2 3 4 3" xfId="9006"/>
    <cellStyle name="Normal 9 5 2 3 5" xfId="3787"/>
    <cellStyle name="Normal 9 5 2 3 5 2" xfId="10737"/>
    <cellStyle name="Normal 9 5 2 3 6" xfId="7242"/>
    <cellStyle name="Normal 9 5 2 4" xfId="552"/>
    <cellStyle name="Normal 9 5 2 4 2" xfId="1413"/>
    <cellStyle name="Normal 9 5 2 4 2 2" xfId="3139"/>
    <cellStyle name="Normal 9 5 2 4 2 2 2" xfId="6586"/>
    <cellStyle name="Normal 9 5 2 4 2 2 2 2" xfId="13536"/>
    <cellStyle name="Normal 9 5 2 4 2 2 3" xfId="10089"/>
    <cellStyle name="Normal 9 5 2 4 2 3" xfId="4870"/>
    <cellStyle name="Normal 9 5 2 4 2 3 2" xfId="11820"/>
    <cellStyle name="Normal 9 5 2 4 2 4" xfId="8363"/>
    <cellStyle name="Normal 9 5 2 4 3" xfId="2281"/>
    <cellStyle name="Normal 9 5 2 4 3 2" xfId="5728"/>
    <cellStyle name="Normal 9 5 2 4 3 2 2" xfId="12678"/>
    <cellStyle name="Normal 9 5 2 4 3 3" xfId="9231"/>
    <cellStyle name="Normal 9 5 2 4 4" xfId="4012"/>
    <cellStyle name="Normal 9 5 2 4 4 2" xfId="10962"/>
    <cellStyle name="Normal 9 5 2 4 5" xfId="7504"/>
    <cellStyle name="Normal 9 5 2 5" xfId="984"/>
    <cellStyle name="Normal 9 5 2 5 2" xfId="2710"/>
    <cellStyle name="Normal 9 5 2 5 2 2" xfId="6157"/>
    <cellStyle name="Normal 9 5 2 5 2 2 2" xfId="13107"/>
    <cellStyle name="Normal 9 5 2 5 2 3" xfId="9660"/>
    <cellStyle name="Normal 9 5 2 5 3" xfId="4441"/>
    <cellStyle name="Normal 9 5 2 5 3 2" xfId="11391"/>
    <cellStyle name="Normal 9 5 2 5 4" xfId="7934"/>
    <cellStyle name="Normal 9 5 2 6" xfId="1852"/>
    <cellStyle name="Normal 9 5 2 6 2" xfId="5299"/>
    <cellStyle name="Normal 9 5 2 6 2 2" xfId="12249"/>
    <cellStyle name="Normal 9 5 2 6 3" xfId="8802"/>
    <cellStyle name="Normal 9 5 2 7" xfId="3582"/>
    <cellStyle name="Normal 9 5 2 7 2" xfId="10532"/>
    <cellStyle name="Normal 9 5 2 8" xfId="7036"/>
    <cellStyle name="Normal 9 5 3" xfId="118"/>
    <cellStyle name="Normal 9 5 3 2" xfId="332"/>
    <cellStyle name="Normal 9 5 3 2 2" xfId="802"/>
    <cellStyle name="Normal 9 5 3 2 2 2" xfId="1663"/>
    <cellStyle name="Normal 9 5 3 2 2 2 2" xfId="3389"/>
    <cellStyle name="Normal 9 5 3 2 2 2 2 2" xfId="6836"/>
    <cellStyle name="Normal 9 5 3 2 2 2 2 2 2" xfId="13786"/>
    <cellStyle name="Normal 9 5 3 2 2 2 2 3" xfId="10339"/>
    <cellStyle name="Normal 9 5 3 2 2 2 3" xfId="5120"/>
    <cellStyle name="Normal 9 5 3 2 2 2 3 2" xfId="12070"/>
    <cellStyle name="Normal 9 5 3 2 2 2 4" xfId="8613"/>
    <cellStyle name="Normal 9 5 3 2 2 3" xfId="2531"/>
    <cellStyle name="Normal 9 5 3 2 2 3 2" xfId="5978"/>
    <cellStyle name="Normal 9 5 3 2 2 3 2 2" xfId="12928"/>
    <cellStyle name="Normal 9 5 3 2 2 3 3" xfId="9481"/>
    <cellStyle name="Normal 9 5 3 2 2 4" xfId="4262"/>
    <cellStyle name="Normal 9 5 3 2 2 4 2" xfId="11212"/>
    <cellStyle name="Normal 9 5 3 2 2 5" xfId="7754"/>
    <cellStyle name="Normal 9 5 3 2 3" xfId="1234"/>
    <cellStyle name="Normal 9 5 3 2 3 2" xfId="2960"/>
    <cellStyle name="Normal 9 5 3 2 3 2 2" xfId="6407"/>
    <cellStyle name="Normal 9 5 3 2 3 2 2 2" xfId="13357"/>
    <cellStyle name="Normal 9 5 3 2 3 2 3" xfId="9910"/>
    <cellStyle name="Normal 9 5 3 2 3 3" xfId="4691"/>
    <cellStyle name="Normal 9 5 3 2 3 3 2" xfId="11641"/>
    <cellStyle name="Normal 9 5 3 2 3 4" xfId="8184"/>
    <cellStyle name="Normal 9 5 3 2 4" xfId="2102"/>
    <cellStyle name="Normal 9 5 3 2 4 2" xfId="5549"/>
    <cellStyle name="Normal 9 5 3 2 4 2 2" xfId="12499"/>
    <cellStyle name="Normal 9 5 3 2 4 3" xfId="9052"/>
    <cellStyle name="Normal 9 5 3 2 5" xfId="3833"/>
    <cellStyle name="Normal 9 5 3 2 5 2" xfId="10783"/>
    <cellStyle name="Normal 9 5 3 2 6" xfId="7288"/>
    <cellStyle name="Normal 9 5 3 3" xfId="598"/>
    <cellStyle name="Normal 9 5 3 3 2" xfId="1459"/>
    <cellStyle name="Normal 9 5 3 3 2 2" xfId="3185"/>
    <cellStyle name="Normal 9 5 3 3 2 2 2" xfId="6632"/>
    <cellStyle name="Normal 9 5 3 3 2 2 2 2" xfId="13582"/>
    <cellStyle name="Normal 9 5 3 3 2 2 3" xfId="10135"/>
    <cellStyle name="Normal 9 5 3 3 2 3" xfId="4916"/>
    <cellStyle name="Normal 9 5 3 3 2 3 2" xfId="11866"/>
    <cellStyle name="Normal 9 5 3 3 2 4" xfId="8409"/>
    <cellStyle name="Normal 9 5 3 3 3" xfId="2327"/>
    <cellStyle name="Normal 9 5 3 3 3 2" xfId="5774"/>
    <cellStyle name="Normal 9 5 3 3 3 2 2" xfId="12724"/>
    <cellStyle name="Normal 9 5 3 3 3 3" xfId="9277"/>
    <cellStyle name="Normal 9 5 3 3 4" xfId="4058"/>
    <cellStyle name="Normal 9 5 3 3 4 2" xfId="11008"/>
    <cellStyle name="Normal 9 5 3 3 5" xfId="7550"/>
    <cellStyle name="Normal 9 5 3 4" xfId="1030"/>
    <cellStyle name="Normal 9 5 3 4 2" xfId="2756"/>
    <cellStyle name="Normal 9 5 3 4 2 2" xfId="6203"/>
    <cellStyle name="Normal 9 5 3 4 2 2 2" xfId="13153"/>
    <cellStyle name="Normal 9 5 3 4 2 3" xfId="9706"/>
    <cellStyle name="Normal 9 5 3 4 3" xfId="4487"/>
    <cellStyle name="Normal 9 5 3 4 3 2" xfId="11437"/>
    <cellStyle name="Normal 9 5 3 4 4" xfId="7980"/>
    <cellStyle name="Normal 9 5 3 5" xfId="1898"/>
    <cellStyle name="Normal 9 5 3 5 2" xfId="5345"/>
    <cellStyle name="Normal 9 5 3 5 2 2" xfId="12295"/>
    <cellStyle name="Normal 9 5 3 5 3" xfId="8848"/>
    <cellStyle name="Normal 9 5 3 6" xfId="3629"/>
    <cellStyle name="Normal 9 5 3 6 2" xfId="10579"/>
    <cellStyle name="Normal 9 5 3 7" xfId="7082"/>
    <cellStyle name="Normal 9 5 4" xfId="254"/>
    <cellStyle name="Normal 9 5 4 2" xfId="724"/>
    <cellStyle name="Normal 9 5 4 2 2" xfId="1585"/>
    <cellStyle name="Normal 9 5 4 2 2 2" xfId="3311"/>
    <cellStyle name="Normal 9 5 4 2 2 2 2" xfId="6758"/>
    <cellStyle name="Normal 9 5 4 2 2 2 2 2" xfId="13708"/>
    <cellStyle name="Normal 9 5 4 2 2 2 3" xfId="10261"/>
    <cellStyle name="Normal 9 5 4 2 2 3" xfId="5042"/>
    <cellStyle name="Normal 9 5 4 2 2 3 2" xfId="11992"/>
    <cellStyle name="Normal 9 5 4 2 2 4" xfId="8535"/>
    <cellStyle name="Normal 9 5 4 2 3" xfId="2453"/>
    <cellStyle name="Normal 9 5 4 2 3 2" xfId="5900"/>
    <cellStyle name="Normal 9 5 4 2 3 2 2" xfId="12850"/>
    <cellStyle name="Normal 9 5 4 2 3 3" xfId="9403"/>
    <cellStyle name="Normal 9 5 4 2 4" xfId="4184"/>
    <cellStyle name="Normal 9 5 4 2 4 2" xfId="11134"/>
    <cellStyle name="Normal 9 5 4 2 5" xfId="7676"/>
    <cellStyle name="Normal 9 5 4 3" xfId="1156"/>
    <cellStyle name="Normal 9 5 4 3 2" xfId="2882"/>
    <cellStyle name="Normal 9 5 4 3 2 2" xfId="6329"/>
    <cellStyle name="Normal 9 5 4 3 2 2 2" xfId="13279"/>
    <cellStyle name="Normal 9 5 4 3 2 3" xfId="9832"/>
    <cellStyle name="Normal 9 5 4 3 3" xfId="4613"/>
    <cellStyle name="Normal 9 5 4 3 3 2" xfId="11563"/>
    <cellStyle name="Normal 9 5 4 3 4" xfId="8106"/>
    <cellStyle name="Normal 9 5 4 4" xfId="2024"/>
    <cellStyle name="Normal 9 5 4 4 2" xfId="5471"/>
    <cellStyle name="Normal 9 5 4 4 2 2" xfId="12421"/>
    <cellStyle name="Normal 9 5 4 4 3" xfId="8974"/>
    <cellStyle name="Normal 9 5 4 5" xfId="3755"/>
    <cellStyle name="Normal 9 5 4 5 2" xfId="10705"/>
    <cellStyle name="Normal 9 5 4 6" xfId="7210"/>
    <cellStyle name="Normal 9 5 5" xfId="520"/>
    <cellStyle name="Normal 9 5 5 2" xfId="1381"/>
    <cellStyle name="Normal 9 5 5 2 2" xfId="3107"/>
    <cellStyle name="Normal 9 5 5 2 2 2" xfId="6554"/>
    <cellStyle name="Normal 9 5 5 2 2 2 2" xfId="13504"/>
    <cellStyle name="Normal 9 5 5 2 2 3" xfId="10057"/>
    <cellStyle name="Normal 9 5 5 2 3" xfId="4838"/>
    <cellStyle name="Normal 9 5 5 2 3 2" xfId="11788"/>
    <cellStyle name="Normal 9 5 5 2 4" xfId="8331"/>
    <cellStyle name="Normal 9 5 5 3" xfId="2249"/>
    <cellStyle name="Normal 9 5 5 3 2" xfId="5696"/>
    <cellStyle name="Normal 9 5 5 3 2 2" xfId="12646"/>
    <cellStyle name="Normal 9 5 5 3 3" xfId="9199"/>
    <cellStyle name="Normal 9 5 5 4" xfId="3980"/>
    <cellStyle name="Normal 9 5 5 4 2" xfId="10930"/>
    <cellStyle name="Normal 9 5 5 5" xfId="7472"/>
    <cellStyle name="Normal 9 5 6" xfId="952"/>
    <cellStyle name="Normal 9 5 6 2" xfId="2678"/>
    <cellStyle name="Normal 9 5 6 2 2" xfId="6125"/>
    <cellStyle name="Normal 9 5 6 2 2 2" xfId="13075"/>
    <cellStyle name="Normal 9 5 6 2 3" xfId="9628"/>
    <cellStyle name="Normal 9 5 6 3" xfId="4409"/>
    <cellStyle name="Normal 9 5 6 3 2" xfId="11359"/>
    <cellStyle name="Normal 9 5 6 4" xfId="7902"/>
    <cellStyle name="Normal 9 5 7" xfId="1820"/>
    <cellStyle name="Normal 9 5 7 2" xfId="5267"/>
    <cellStyle name="Normal 9 5 7 2 2" xfId="12217"/>
    <cellStyle name="Normal 9 5 7 3" xfId="8770"/>
    <cellStyle name="Normal 9 5 8" xfId="3550"/>
    <cellStyle name="Normal 9 5 8 2" xfId="10500"/>
    <cellStyle name="Normal 9 5 9" xfId="7004"/>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2 2 2" xfId="13802"/>
    <cellStyle name="Normal 9 6 2 2 2 2 2 3" xfId="10355"/>
    <cellStyle name="Normal 9 6 2 2 2 2 3" xfId="5136"/>
    <cellStyle name="Normal 9 6 2 2 2 2 3 2" xfId="12086"/>
    <cellStyle name="Normal 9 6 2 2 2 2 4" xfId="8629"/>
    <cellStyle name="Normal 9 6 2 2 2 3" xfId="2547"/>
    <cellStyle name="Normal 9 6 2 2 2 3 2" xfId="5994"/>
    <cellStyle name="Normal 9 6 2 2 2 3 2 2" xfId="12944"/>
    <cellStyle name="Normal 9 6 2 2 2 3 3" xfId="9497"/>
    <cellStyle name="Normal 9 6 2 2 2 4" xfId="4278"/>
    <cellStyle name="Normal 9 6 2 2 2 4 2" xfId="11228"/>
    <cellStyle name="Normal 9 6 2 2 2 5" xfId="7770"/>
    <cellStyle name="Normal 9 6 2 2 3" xfId="1250"/>
    <cellStyle name="Normal 9 6 2 2 3 2" xfId="2976"/>
    <cellStyle name="Normal 9 6 2 2 3 2 2" xfId="6423"/>
    <cellStyle name="Normal 9 6 2 2 3 2 2 2" xfId="13373"/>
    <cellStyle name="Normal 9 6 2 2 3 2 3" xfId="9926"/>
    <cellStyle name="Normal 9 6 2 2 3 3" xfId="4707"/>
    <cellStyle name="Normal 9 6 2 2 3 3 2" xfId="11657"/>
    <cellStyle name="Normal 9 6 2 2 3 4" xfId="8200"/>
    <cellStyle name="Normal 9 6 2 2 4" xfId="2118"/>
    <cellStyle name="Normal 9 6 2 2 4 2" xfId="5565"/>
    <cellStyle name="Normal 9 6 2 2 4 2 2" xfId="12515"/>
    <cellStyle name="Normal 9 6 2 2 4 3" xfId="9068"/>
    <cellStyle name="Normal 9 6 2 2 5" xfId="3849"/>
    <cellStyle name="Normal 9 6 2 2 5 2" xfId="10799"/>
    <cellStyle name="Normal 9 6 2 2 6" xfId="7304"/>
    <cellStyle name="Normal 9 6 2 3" xfId="614"/>
    <cellStyle name="Normal 9 6 2 3 2" xfId="1475"/>
    <cellStyle name="Normal 9 6 2 3 2 2" xfId="3201"/>
    <cellStyle name="Normal 9 6 2 3 2 2 2" xfId="6648"/>
    <cellStyle name="Normal 9 6 2 3 2 2 2 2" xfId="13598"/>
    <cellStyle name="Normal 9 6 2 3 2 2 3" xfId="10151"/>
    <cellStyle name="Normal 9 6 2 3 2 3" xfId="4932"/>
    <cellStyle name="Normal 9 6 2 3 2 3 2" xfId="11882"/>
    <cellStyle name="Normal 9 6 2 3 2 4" xfId="8425"/>
    <cellStyle name="Normal 9 6 2 3 3" xfId="2343"/>
    <cellStyle name="Normal 9 6 2 3 3 2" xfId="5790"/>
    <cellStyle name="Normal 9 6 2 3 3 2 2" xfId="12740"/>
    <cellStyle name="Normal 9 6 2 3 3 3" xfId="9293"/>
    <cellStyle name="Normal 9 6 2 3 4" xfId="4074"/>
    <cellStyle name="Normal 9 6 2 3 4 2" xfId="11024"/>
    <cellStyle name="Normal 9 6 2 3 5" xfId="7566"/>
    <cellStyle name="Normal 9 6 2 4" xfId="1046"/>
    <cellStyle name="Normal 9 6 2 4 2" xfId="2772"/>
    <cellStyle name="Normal 9 6 2 4 2 2" xfId="6219"/>
    <cellStyle name="Normal 9 6 2 4 2 2 2" xfId="13169"/>
    <cellStyle name="Normal 9 6 2 4 2 3" xfId="9722"/>
    <cellStyle name="Normal 9 6 2 4 3" xfId="4503"/>
    <cellStyle name="Normal 9 6 2 4 3 2" xfId="11453"/>
    <cellStyle name="Normal 9 6 2 4 4" xfId="7996"/>
    <cellStyle name="Normal 9 6 2 5" xfId="1914"/>
    <cellStyle name="Normal 9 6 2 5 2" xfId="5361"/>
    <cellStyle name="Normal 9 6 2 5 2 2" xfId="12311"/>
    <cellStyle name="Normal 9 6 2 5 3" xfId="8864"/>
    <cellStyle name="Normal 9 6 2 6" xfId="3645"/>
    <cellStyle name="Normal 9 6 2 6 2" xfId="10595"/>
    <cellStyle name="Normal 9 6 2 7" xfId="7098"/>
    <cellStyle name="Normal 9 6 3" xfId="270"/>
    <cellStyle name="Normal 9 6 3 2" xfId="740"/>
    <cellStyle name="Normal 9 6 3 2 2" xfId="1601"/>
    <cellStyle name="Normal 9 6 3 2 2 2" xfId="3327"/>
    <cellStyle name="Normal 9 6 3 2 2 2 2" xfId="6774"/>
    <cellStyle name="Normal 9 6 3 2 2 2 2 2" xfId="13724"/>
    <cellStyle name="Normal 9 6 3 2 2 2 3" xfId="10277"/>
    <cellStyle name="Normal 9 6 3 2 2 3" xfId="5058"/>
    <cellStyle name="Normal 9 6 3 2 2 3 2" xfId="12008"/>
    <cellStyle name="Normal 9 6 3 2 2 4" xfId="8551"/>
    <cellStyle name="Normal 9 6 3 2 3" xfId="2469"/>
    <cellStyle name="Normal 9 6 3 2 3 2" xfId="5916"/>
    <cellStyle name="Normal 9 6 3 2 3 2 2" xfId="12866"/>
    <cellStyle name="Normal 9 6 3 2 3 3" xfId="9419"/>
    <cellStyle name="Normal 9 6 3 2 4" xfId="4200"/>
    <cellStyle name="Normal 9 6 3 2 4 2" xfId="11150"/>
    <cellStyle name="Normal 9 6 3 2 5" xfId="7692"/>
    <cellStyle name="Normal 9 6 3 3" xfId="1172"/>
    <cellStyle name="Normal 9 6 3 3 2" xfId="2898"/>
    <cellStyle name="Normal 9 6 3 3 2 2" xfId="6345"/>
    <cellStyle name="Normal 9 6 3 3 2 2 2" xfId="13295"/>
    <cellStyle name="Normal 9 6 3 3 2 3" xfId="9848"/>
    <cellStyle name="Normal 9 6 3 3 3" xfId="4629"/>
    <cellStyle name="Normal 9 6 3 3 3 2" xfId="11579"/>
    <cellStyle name="Normal 9 6 3 3 4" xfId="8122"/>
    <cellStyle name="Normal 9 6 3 4" xfId="2040"/>
    <cellStyle name="Normal 9 6 3 4 2" xfId="5487"/>
    <cellStyle name="Normal 9 6 3 4 2 2" xfId="12437"/>
    <cellStyle name="Normal 9 6 3 4 3" xfId="8990"/>
    <cellStyle name="Normal 9 6 3 5" xfId="3771"/>
    <cellStyle name="Normal 9 6 3 5 2" xfId="10721"/>
    <cellStyle name="Normal 9 6 3 6" xfId="7226"/>
    <cellStyle name="Normal 9 6 4" xfId="536"/>
    <cellStyle name="Normal 9 6 4 2" xfId="1397"/>
    <cellStyle name="Normal 9 6 4 2 2" xfId="3123"/>
    <cellStyle name="Normal 9 6 4 2 2 2" xfId="6570"/>
    <cellStyle name="Normal 9 6 4 2 2 2 2" xfId="13520"/>
    <cellStyle name="Normal 9 6 4 2 2 3" xfId="10073"/>
    <cellStyle name="Normal 9 6 4 2 3" xfId="4854"/>
    <cellStyle name="Normal 9 6 4 2 3 2" xfId="11804"/>
    <cellStyle name="Normal 9 6 4 2 4" xfId="8347"/>
    <cellStyle name="Normal 9 6 4 3" xfId="2265"/>
    <cellStyle name="Normal 9 6 4 3 2" xfId="5712"/>
    <cellStyle name="Normal 9 6 4 3 2 2" xfId="12662"/>
    <cellStyle name="Normal 9 6 4 3 3" xfId="9215"/>
    <cellStyle name="Normal 9 6 4 4" xfId="3996"/>
    <cellStyle name="Normal 9 6 4 4 2" xfId="10946"/>
    <cellStyle name="Normal 9 6 4 5" xfId="7488"/>
    <cellStyle name="Normal 9 6 5" xfId="968"/>
    <cellStyle name="Normal 9 6 5 2" xfId="2694"/>
    <cellStyle name="Normal 9 6 5 2 2" xfId="6141"/>
    <cellStyle name="Normal 9 6 5 2 2 2" xfId="13091"/>
    <cellStyle name="Normal 9 6 5 2 3" xfId="9644"/>
    <cellStyle name="Normal 9 6 5 3" xfId="4425"/>
    <cellStyle name="Normal 9 6 5 3 2" xfId="11375"/>
    <cellStyle name="Normal 9 6 5 4" xfId="7918"/>
    <cellStyle name="Normal 9 6 6" xfId="1836"/>
    <cellStyle name="Normal 9 6 6 2" xfId="5283"/>
    <cellStyle name="Normal 9 6 6 2 2" xfId="12233"/>
    <cellStyle name="Normal 9 6 6 3" xfId="8786"/>
    <cellStyle name="Normal 9 6 7" xfId="3566"/>
    <cellStyle name="Normal 9 6 7 2" xfId="10516"/>
    <cellStyle name="Normal 9 6 8" xfId="7020"/>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2 2 2" xfId="13834"/>
    <cellStyle name="Normal 9 7 2 2 2 2 2 3" xfId="10387"/>
    <cellStyle name="Normal 9 7 2 2 2 2 3" xfId="5168"/>
    <cellStyle name="Normal 9 7 2 2 2 2 3 2" xfId="12118"/>
    <cellStyle name="Normal 9 7 2 2 2 2 4" xfId="8661"/>
    <cellStyle name="Normal 9 7 2 2 2 3" xfId="2579"/>
    <cellStyle name="Normal 9 7 2 2 2 3 2" xfId="6026"/>
    <cellStyle name="Normal 9 7 2 2 2 3 2 2" xfId="12976"/>
    <cellStyle name="Normal 9 7 2 2 2 3 3" xfId="9529"/>
    <cellStyle name="Normal 9 7 2 2 2 4" xfId="4310"/>
    <cellStyle name="Normal 9 7 2 2 2 4 2" xfId="11260"/>
    <cellStyle name="Normal 9 7 2 2 2 5" xfId="7802"/>
    <cellStyle name="Normal 9 7 2 2 3" xfId="1282"/>
    <cellStyle name="Normal 9 7 2 2 3 2" xfId="3008"/>
    <cellStyle name="Normal 9 7 2 2 3 2 2" xfId="6455"/>
    <cellStyle name="Normal 9 7 2 2 3 2 2 2" xfId="13405"/>
    <cellStyle name="Normal 9 7 2 2 3 2 3" xfId="9958"/>
    <cellStyle name="Normal 9 7 2 2 3 3" xfId="4739"/>
    <cellStyle name="Normal 9 7 2 2 3 3 2" xfId="11689"/>
    <cellStyle name="Normal 9 7 2 2 3 4" xfId="8232"/>
    <cellStyle name="Normal 9 7 2 2 4" xfId="2150"/>
    <cellStyle name="Normal 9 7 2 2 4 2" xfId="5597"/>
    <cellStyle name="Normal 9 7 2 2 4 2 2" xfId="12547"/>
    <cellStyle name="Normal 9 7 2 2 4 3" xfId="9100"/>
    <cellStyle name="Normal 9 7 2 2 5" xfId="3881"/>
    <cellStyle name="Normal 9 7 2 2 5 2" xfId="10831"/>
    <cellStyle name="Normal 9 7 2 2 6" xfId="7336"/>
    <cellStyle name="Normal 9 7 2 3" xfId="646"/>
    <cellStyle name="Normal 9 7 2 3 2" xfId="1507"/>
    <cellStyle name="Normal 9 7 2 3 2 2" xfId="3233"/>
    <cellStyle name="Normal 9 7 2 3 2 2 2" xfId="6680"/>
    <cellStyle name="Normal 9 7 2 3 2 2 2 2" xfId="13630"/>
    <cellStyle name="Normal 9 7 2 3 2 2 3" xfId="10183"/>
    <cellStyle name="Normal 9 7 2 3 2 3" xfId="4964"/>
    <cellStyle name="Normal 9 7 2 3 2 3 2" xfId="11914"/>
    <cellStyle name="Normal 9 7 2 3 2 4" xfId="8457"/>
    <cellStyle name="Normal 9 7 2 3 3" xfId="2375"/>
    <cellStyle name="Normal 9 7 2 3 3 2" xfId="5822"/>
    <cellStyle name="Normal 9 7 2 3 3 2 2" xfId="12772"/>
    <cellStyle name="Normal 9 7 2 3 3 3" xfId="9325"/>
    <cellStyle name="Normal 9 7 2 3 4" xfId="4106"/>
    <cellStyle name="Normal 9 7 2 3 4 2" xfId="11056"/>
    <cellStyle name="Normal 9 7 2 3 5" xfId="7598"/>
    <cellStyle name="Normal 9 7 2 4" xfId="1078"/>
    <cellStyle name="Normal 9 7 2 4 2" xfId="2804"/>
    <cellStyle name="Normal 9 7 2 4 2 2" xfId="6251"/>
    <cellStyle name="Normal 9 7 2 4 2 2 2" xfId="13201"/>
    <cellStyle name="Normal 9 7 2 4 2 3" xfId="9754"/>
    <cellStyle name="Normal 9 7 2 4 3" xfId="4535"/>
    <cellStyle name="Normal 9 7 2 4 3 2" xfId="11485"/>
    <cellStyle name="Normal 9 7 2 4 4" xfId="8028"/>
    <cellStyle name="Normal 9 7 2 5" xfId="1946"/>
    <cellStyle name="Normal 9 7 2 5 2" xfId="5393"/>
    <cellStyle name="Normal 9 7 2 5 2 2" xfId="12343"/>
    <cellStyle name="Normal 9 7 2 5 3" xfId="8896"/>
    <cellStyle name="Normal 9 7 2 6" xfId="3677"/>
    <cellStyle name="Normal 9 7 2 6 2" xfId="10627"/>
    <cellStyle name="Normal 9 7 2 7" xfId="7131"/>
    <cellStyle name="Normal 9 7 3" xfId="302"/>
    <cellStyle name="Normal 9 7 3 2" xfId="772"/>
    <cellStyle name="Normal 9 7 3 2 2" xfId="1633"/>
    <cellStyle name="Normal 9 7 3 2 2 2" xfId="3359"/>
    <cellStyle name="Normal 9 7 3 2 2 2 2" xfId="6806"/>
    <cellStyle name="Normal 9 7 3 2 2 2 2 2" xfId="13756"/>
    <cellStyle name="Normal 9 7 3 2 2 2 3" xfId="10309"/>
    <cellStyle name="Normal 9 7 3 2 2 3" xfId="5090"/>
    <cellStyle name="Normal 9 7 3 2 2 3 2" xfId="12040"/>
    <cellStyle name="Normal 9 7 3 2 2 4" xfId="8583"/>
    <cellStyle name="Normal 9 7 3 2 3" xfId="2501"/>
    <cellStyle name="Normal 9 7 3 2 3 2" xfId="5948"/>
    <cellStyle name="Normal 9 7 3 2 3 2 2" xfId="12898"/>
    <cellStyle name="Normal 9 7 3 2 3 3" xfId="9451"/>
    <cellStyle name="Normal 9 7 3 2 4" xfId="4232"/>
    <cellStyle name="Normal 9 7 3 2 4 2" xfId="11182"/>
    <cellStyle name="Normal 9 7 3 2 5" xfId="7724"/>
    <cellStyle name="Normal 9 7 3 3" xfId="1204"/>
    <cellStyle name="Normal 9 7 3 3 2" xfId="2930"/>
    <cellStyle name="Normal 9 7 3 3 2 2" xfId="6377"/>
    <cellStyle name="Normal 9 7 3 3 2 2 2" xfId="13327"/>
    <cellStyle name="Normal 9 7 3 3 2 3" xfId="9880"/>
    <cellStyle name="Normal 9 7 3 3 3" xfId="4661"/>
    <cellStyle name="Normal 9 7 3 3 3 2" xfId="11611"/>
    <cellStyle name="Normal 9 7 3 3 4" xfId="8154"/>
    <cellStyle name="Normal 9 7 3 4" xfId="2072"/>
    <cellStyle name="Normal 9 7 3 4 2" xfId="5519"/>
    <cellStyle name="Normal 9 7 3 4 2 2" xfId="12469"/>
    <cellStyle name="Normal 9 7 3 4 3" xfId="9022"/>
    <cellStyle name="Normal 9 7 3 5" xfId="3803"/>
    <cellStyle name="Normal 9 7 3 5 2" xfId="10753"/>
    <cellStyle name="Normal 9 7 3 6" xfId="7258"/>
    <cellStyle name="Normal 9 7 4" xfId="568"/>
    <cellStyle name="Normal 9 7 4 2" xfId="1429"/>
    <cellStyle name="Normal 9 7 4 2 2" xfId="3155"/>
    <cellStyle name="Normal 9 7 4 2 2 2" xfId="6602"/>
    <cellStyle name="Normal 9 7 4 2 2 2 2" xfId="13552"/>
    <cellStyle name="Normal 9 7 4 2 2 3" xfId="10105"/>
    <cellStyle name="Normal 9 7 4 2 3" xfId="4886"/>
    <cellStyle name="Normal 9 7 4 2 3 2" xfId="11836"/>
    <cellStyle name="Normal 9 7 4 2 4" xfId="8379"/>
    <cellStyle name="Normal 9 7 4 3" xfId="2297"/>
    <cellStyle name="Normal 9 7 4 3 2" xfId="5744"/>
    <cellStyle name="Normal 9 7 4 3 2 2" xfId="12694"/>
    <cellStyle name="Normal 9 7 4 3 3" xfId="9247"/>
    <cellStyle name="Normal 9 7 4 4" xfId="4028"/>
    <cellStyle name="Normal 9 7 4 4 2" xfId="10978"/>
    <cellStyle name="Normal 9 7 4 5" xfId="7520"/>
    <cellStyle name="Normal 9 7 5" xfId="1000"/>
    <cellStyle name="Normal 9 7 5 2" xfId="2726"/>
    <cellStyle name="Normal 9 7 5 2 2" xfId="6173"/>
    <cellStyle name="Normal 9 7 5 2 2 2" xfId="13123"/>
    <cellStyle name="Normal 9 7 5 2 3" xfId="9676"/>
    <cellStyle name="Normal 9 7 5 3" xfId="4457"/>
    <cellStyle name="Normal 9 7 5 3 2" xfId="11407"/>
    <cellStyle name="Normal 9 7 5 4" xfId="7950"/>
    <cellStyle name="Normal 9 7 6" xfId="1868"/>
    <cellStyle name="Normal 9 7 6 2" xfId="5315"/>
    <cellStyle name="Normal 9 7 6 2 2" xfId="12265"/>
    <cellStyle name="Normal 9 7 6 3" xfId="8818"/>
    <cellStyle name="Normal 9 7 7" xfId="3598"/>
    <cellStyle name="Normal 9 7 7 2" xfId="10548"/>
    <cellStyle name="Normal 9 7 8" xfId="7052"/>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2 2 2" xfId="13838"/>
    <cellStyle name="Normal 9 8 2 2 2 2 2 3" xfId="10391"/>
    <cellStyle name="Normal 9 8 2 2 2 2 3" xfId="5172"/>
    <cellStyle name="Normal 9 8 2 2 2 2 3 2" xfId="12122"/>
    <cellStyle name="Normal 9 8 2 2 2 2 4" xfId="8665"/>
    <cellStyle name="Normal 9 8 2 2 2 3" xfId="2583"/>
    <cellStyle name="Normal 9 8 2 2 2 3 2" xfId="6030"/>
    <cellStyle name="Normal 9 8 2 2 2 3 2 2" xfId="12980"/>
    <cellStyle name="Normal 9 8 2 2 2 3 3" xfId="9533"/>
    <cellStyle name="Normal 9 8 2 2 2 4" xfId="4314"/>
    <cellStyle name="Normal 9 8 2 2 2 4 2" xfId="11264"/>
    <cellStyle name="Normal 9 8 2 2 2 5" xfId="7806"/>
    <cellStyle name="Normal 9 8 2 2 3" xfId="1286"/>
    <cellStyle name="Normal 9 8 2 2 3 2" xfId="3012"/>
    <cellStyle name="Normal 9 8 2 2 3 2 2" xfId="6459"/>
    <cellStyle name="Normal 9 8 2 2 3 2 2 2" xfId="13409"/>
    <cellStyle name="Normal 9 8 2 2 3 2 3" xfId="9962"/>
    <cellStyle name="Normal 9 8 2 2 3 3" xfId="4743"/>
    <cellStyle name="Normal 9 8 2 2 3 3 2" xfId="11693"/>
    <cellStyle name="Normal 9 8 2 2 3 4" xfId="8236"/>
    <cellStyle name="Normal 9 8 2 2 4" xfId="2154"/>
    <cellStyle name="Normal 9 8 2 2 4 2" xfId="5601"/>
    <cellStyle name="Normal 9 8 2 2 4 2 2" xfId="12551"/>
    <cellStyle name="Normal 9 8 2 2 4 3" xfId="9104"/>
    <cellStyle name="Normal 9 8 2 2 5" xfId="3885"/>
    <cellStyle name="Normal 9 8 2 2 5 2" xfId="10835"/>
    <cellStyle name="Normal 9 8 2 2 6" xfId="7340"/>
    <cellStyle name="Normal 9 8 2 3" xfId="650"/>
    <cellStyle name="Normal 9 8 2 3 2" xfId="1511"/>
    <cellStyle name="Normal 9 8 2 3 2 2" xfId="3237"/>
    <cellStyle name="Normal 9 8 2 3 2 2 2" xfId="6684"/>
    <cellStyle name="Normal 9 8 2 3 2 2 2 2" xfId="13634"/>
    <cellStyle name="Normal 9 8 2 3 2 2 3" xfId="10187"/>
    <cellStyle name="Normal 9 8 2 3 2 3" xfId="4968"/>
    <cellStyle name="Normal 9 8 2 3 2 3 2" xfId="11918"/>
    <cellStyle name="Normal 9 8 2 3 2 4" xfId="8461"/>
    <cellStyle name="Normal 9 8 2 3 3" xfId="2379"/>
    <cellStyle name="Normal 9 8 2 3 3 2" xfId="5826"/>
    <cellStyle name="Normal 9 8 2 3 3 2 2" xfId="12776"/>
    <cellStyle name="Normal 9 8 2 3 3 3" xfId="9329"/>
    <cellStyle name="Normal 9 8 2 3 4" xfId="4110"/>
    <cellStyle name="Normal 9 8 2 3 4 2" xfId="11060"/>
    <cellStyle name="Normal 9 8 2 3 5" xfId="7602"/>
    <cellStyle name="Normal 9 8 2 4" xfId="1082"/>
    <cellStyle name="Normal 9 8 2 4 2" xfId="2808"/>
    <cellStyle name="Normal 9 8 2 4 2 2" xfId="6255"/>
    <cellStyle name="Normal 9 8 2 4 2 2 2" xfId="13205"/>
    <cellStyle name="Normal 9 8 2 4 2 3" xfId="9758"/>
    <cellStyle name="Normal 9 8 2 4 3" xfId="4539"/>
    <cellStyle name="Normal 9 8 2 4 3 2" xfId="11489"/>
    <cellStyle name="Normal 9 8 2 4 4" xfId="8032"/>
    <cellStyle name="Normal 9 8 2 5" xfId="1950"/>
    <cellStyle name="Normal 9 8 2 5 2" xfId="5397"/>
    <cellStyle name="Normal 9 8 2 5 2 2" xfId="12347"/>
    <cellStyle name="Normal 9 8 2 5 3" xfId="8900"/>
    <cellStyle name="Normal 9 8 2 6" xfId="3681"/>
    <cellStyle name="Normal 9 8 2 6 2" xfId="10631"/>
    <cellStyle name="Normal 9 8 2 7" xfId="7135"/>
    <cellStyle name="Normal 9 8 3" xfId="306"/>
    <cellStyle name="Normal 9 8 3 2" xfId="776"/>
    <cellStyle name="Normal 9 8 3 2 2" xfId="1637"/>
    <cellStyle name="Normal 9 8 3 2 2 2" xfId="3363"/>
    <cellStyle name="Normal 9 8 3 2 2 2 2" xfId="6810"/>
    <cellStyle name="Normal 9 8 3 2 2 2 2 2" xfId="13760"/>
    <cellStyle name="Normal 9 8 3 2 2 2 3" xfId="10313"/>
    <cellStyle name="Normal 9 8 3 2 2 3" xfId="5094"/>
    <cellStyle name="Normal 9 8 3 2 2 3 2" xfId="12044"/>
    <cellStyle name="Normal 9 8 3 2 2 4" xfId="8587"/>
    <cellStyle name="Normal 9 8 3 2 3" xfId="2505"/>
    <cellStyle name="Normal 9 8 3 2 3 2" xfId="5952"/>
    <cellStyle name="Normal 9 8 3 2 3 2 2" xfId="12902"/>
    <cellStyle name="Normal 9 8 3 2 3 3" xfId="9455"/>
    <cellStyle name="Normal 9 8 3 2 4" xfId="4236"/>
    <cellStyle name="Normal 9 8 3 2 4 2" xfId="11186"/>
    <cellStyle name="Normal 9 8 3 2 5" xfId="7728"/>
    <cellStyle name="Normal 9 8 3 3" xfId="1208"/>
    <cellStyle name="Normal 9 8 3 3 2" xfId="2934"/>
    <cellStyle name="Normal 9 8 3 3 2 2" xfId="6381"/>
    <cellStyle name="Normal 9 8 3 3 2 2 2" xfId="13331"/>
    <cellStyle name="Normal 9 8 3 3 2 3" xfId="9884"/>
    <cellStyle name="Normal 9 8 3 3 3" xfId="4665"/>
    <cellStyle name="Normal 9 8 3 3 3 2" xfId="11615"/>
    <cellStyle name="Normal 9 8 3 3 4" xfId="8158"/>
    <cellStyle name="Normal 9 8 3 4" xfId="2076"/>
    <cellStyle name="Normal 9 8 3 4 2" xfId="5523"/>
    <cellStyle name="Normal 9 8 3 4 2 2" xfId="12473"/>
    <cellStyle name="Normal 9 8 3 4 3" xfId="9026"/>
    <cellStyle name="Normal 9 8 3 5" xfId="3807"/>
    <cellStyle name="Normal 9 8 3 5 2" xfId="10757"/>
    <cellStyle name="Normal 9 8 3 6" xfId="7262"/>
    <cellStyle name="Normal 9 8 4" xfId="572"/>
    <cellStyle name="Normal 9 8 4 2" xfId="1433"/>
    <cellStyle name="Normal 9 8 4 2 2" xfId="3159"/>
    <cellStyle name="Normal 9 8 4 2 2 2" xfId="6606"/>
    <cellStyle name="Normal 9 8 4 2 2 2 2" xfId="13556"/>
    <cellStyle name="Normal 9 8 4 2 2 3" xfId="10109"/>
    <cellStyle name="Normal 9 8 4 2 3" xfId="4890"/>
    <cellStyle name="Normal 9 8 4 2 3 2" xfId="11840"/>
    <cellStyle name="Normal 9 8 4 2 4" xfId="8383"/>
    <cellStyle name="Normal 9 8 4 3" xfId="2301"/>
    <cellStyle name="Normal 9 8 4 3 2" xfId="5748"/>
    <cellStyle name="Normal 9 8 4 3 2 2" xfId="12698"/>
    <cellStyle name="Normal 9 8 4 3 3" xfId="9251"/>
    <cellStyle name="Normal 9 8 4 4" xfId="4032"/>
    <cellStyle name="Normal 9 8 4 4 2" xfId="10982"/>
    <cellStyle name="Normal 9 8 4 5" xfId="7524"/>
    <cellStyle name="Normal 9 8 5" xfId="1004"/>
    <cellStyle name="Normal 9 8 5 2" xfId="2730"/>
    <cellStyle name="Normal 9 8 5 2 2" xfId="6177"/>
    <cellStyle name="Normal 9 8 5 2 2 2" xfId="13127"/>
    <cellStyle name="Normal 9 8 5 2 3" xfId="9680"/>
    <cellStyle name="Normal 9 8 5 3" xfId="4461"/>
    <cellStyle name="Normal 9 8 5 3 2" xfId="11411"/>
    <cellStyle name="Normal 9 8 5 4" xfId="7954"/>
    <cellStyle name="Normal 9 8 6" xfId="1872"/>
    <cellStyle name="Normal 9 8 6 2" xfId="5319"/>
    <cellStyle name="Normal 9 8 6 2 2" xfId="12269"/>
    <cellStyle name="Normal 9 8 6 3" xfId="8822"/>
    <cellStyle name="Normal 9 8 7" xfId="3603"/>
    <cellStyle name="Normal 9 8 7 2" xfId="10553"/>
    <cellStyle name="Normal 9 8 8" xfId="7056"/>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2 2 2" xfId="13842"/>
    <cellStyle name="Normal 9 9 2 2 2 2 2 3" xfId="10395"/>
    <cellStyle name="Normal 9 9 2 2 2 2 3" xfId="5176"/>
    <cellStyle name="Normal 9 9 2 2 2 2 3 2" xfId="12126"/>
    <cellStyle name="Normal 9 9 2 2 2 2 4" xfId="8669"/>
    <cellStyle name="Normal 9 9 2 2 2 3" xfId="2587"/>
    <cellStyle name="Normal 9 9 2 2 2 3 2" xfId="6034"/>
    <cellStyle name="Normal 9 9 2 2 2 3 2 2" xfId="12984"/>
    <cellStyle name="Normal 9 9 2 2 2 3 3" xfId="9537"/>
    <cellStyle name="Normal 9 9 2 2 2 4" xfId="4318"/>
    <cellStyle name="Normal 9 9 2 2 2 4 2" xfId="11268"/>
    <cellStyle name="Normal 9 9 2 2 2 5" xfId="7810"/>
    <cellStyle name="Normal 9 9 2 2 3" xfId="1290"/>
    <cellStyle name="Normal 9 9 2 2 3 2" xfId="3016"/>
    <cellStyle name="Normal 9 9 2 2 3 2 2" xfId="6463"/>
    <cellStyle name="Normal 9 9 2 2 3 2 2 2" xfId="13413"/>
    <cellStyle name="Normal 9 9 2 2 3 2 3" xfId="9966"/>
    <cellStyle name="Normal 9 9 2 2 3 3" xfId="4747"/>
    <cellStyle name="Normal 9 9 2 2 3 3 2" xfId="11697"/>
    <cellStyle name="Normal 9 9 2 2 3 4" xfId="8240"/>
    <cellStyle name="Normal 9 9 2 2 4" xfId="2158"/>
    <cellStyle name="Normal 9 9 2 2 4 2" xfId="5605"/>
    <cellStyle name="Normal 9 9 2 2 4 2 2" xfId="12555"/>
    <cellStyle name="Normal 9 9 2 2 4 3" xfId="9108"/>
    <cellStyle name="Normal 9 9 2 2 5" xfId="3889"/>
    <cellStyle name="Normal 9 9 2 2 5 2" xfId="10839"/>
    <cellStyle name="Normal 9 9 2 2 6" xfId="7344"/>
    <cellStyle name="Normal 9 9 2 3" xfId="654"/>
    <cellStyle name="Normal 9 9 2 3 2" xfId="1515"/>
    <cellStyle name="Normal 9 9 2 3 2 2" xfId="3241"/>
    <cellStyle name="Normal 9 9 2 3 2 2 2" xfId="6688"/>
    <cellStyle name="Normal 9 9 2 3 2 2 2 2" xfId="13638"/>
    <cellStyle name="Normal 9 9 2 3 2 2 3" xfId="10191"/>
    <cellStyle name="Normal 9 9 2 3 2 3" xfId="4972"/>
    <cellStyle name="Normal 9 9 2 3 2 3 2" xfId="11922"/>
    <cellStyle name="Normal 9 9 2 3 2 4" xfId="8465"/>
    <cellStyle name="Normal 9 9 2 3 3" xfId="2383"/>
    <cellStyle name="Normal 9 9 2 3 3 2" xfId="5830"/>
    <cellStyle name="Normal 9 9 2 3 3 2 2" xfId="12780"/>
    <cellStyle name="Normal 9 9 2 3 3 3" xfId="9333"/>
    <cellStyle name="Normal 9 9 2 3 4" xfId="4114"/>
    <cellStyle name="Normal 9 9 2 3 4 2" xfId="11064"/>
    <cellStyle name="Normal 9 9 2 3 5" xfId="7606"/>
    <cellStyle name="Normal 9 9 2 4" xfId="1086"/>
    <cellStyle name="Normal 9 9 2 4 2" xfId="2812"/>
    <cellStyle name="Normal 9 9 2 4 2 2" xfId="6259"/>
    <cellStyle name="Normal 9 9 2 4 2 2 2" xfId="13209"/>
    <cellStyle name="Normal 9 9 2 4 2 3" xfId="9762"/>
    <cellStyle name="Normal 9 9 2 4 3" xfId="4543"/>
    <cellStyle name="Normal 9 9 2 4 3 2" xfId="11493"/>
    <cellStyle name="Normal 9 9 2 4 4" xfId="8036"/>
    <cellStyle name="Normal 9 9 2 5" xfId="1954"/>
    <cellStyle name="Normal 9 9 2 5 2" xfId="5401"/>
    <cellStyle name="Normal 9 9 2 5 2 2" xfId="12351"/>
    <cellStyle name="Normal 9 9 2 5 3" xfId="8904"/>
    <cellStyle name="Normal 9 9 2 6" xfId="3685"/>
    <cellStyle name="Normal 9 9 2 6 2" xfId="10635"/>
    <cellStyle name="Normal 9 9 2 7" xfId="7139"/>
    <cellStyle name="Normal 9 9 3" xfId="310"/>
    <cellStyle name="Normal 9 9 3 2" xfId="780"/>
    <cellStyle name="Normal 9 9 3 2 2" xfId="1641"/>
    <cellStyle name="Normal 9 9 3 2 2 2" xfId="3367"/>
    <cellStyle name="Normal 9 9 3 2 2 2 2" xfId="6814"/>
    <cellStyle name="Normal 9 9 3 2 2 2 2 2" xfId="13764"/>
    <cellStyle name="Normal 9 9 3 2 2 2 3" xfId="10317"/>
    <cellStyle name="Normal 9 9 3 2 2 3" xfId="5098"/>
    <cellStyle name="Normal 9 9 3 2 2 3 2" xfId="12048"/>
    <cellStyle name="Normal 9 9 3 2 2 4" xfId="8591"/>
    <cellStyle name="Normal 9 9 3 2 3" xfId="2509"/>
    <cellStyle name="Normal 9 9 3 2 3 2" xfId="5956"/>
    <cellStyle name="Normal 9 9 3 2 3 2 2" xfId="12906"/>
    <cellStyle name="Normal 9 9 3 2 3 3" xfId="9459"/>
    <cellStyle name="Normal 9 9 3 2 4" xfId="4240"/>
    <cellStyle name="Normal 9 9 3 2 4 2" xfId="11190"/>
    <cellStyle name="Normal 9 9 3 2 5" xfId="7732"/>
    <cellStyle name="Normal 9 9 3 3" xfId="1212"/>
    <cellStyle name="Normal 9 9 3 3 2" xfId="2938"/>
    <cellStyle name="Normal 9 9 3 3 2 2" xfId="6385"/>
    <cellStyle name="Normal 9 9 3 3 2 2 2" xfId="13335"/>
    <cellStyle name="Normal 9 9 3 3 2 3" xfId="9888"/>
    <cellStyle name="Normal 9 9 3 3 3" xfId="4669"/>
    <cellStyle name="Normal 9 9 3 3 3 2" xfId="11619"/>
    <cellStyle name="Normal 9 9 3 3 4" xfId="8162"/>
    <cellStyle name="Normal 9 9 3 4" xfId="2080"/>
    <cellStyle name="Normal 9 9 3 4 2" xfId="5527"/>
    <cellStyle name="Normal 9 9 3 4 2 2" xfId="12477"/>
    <cellStyle name="Normal 9 9 3 4 3" xfId="9030"/>
    <cellStyle name="Normal 9 9 3 5" xfId="3811"/>
    <cellStyle name="Normal 9 9 3 5 2" xfId="10761"/>
    <cellStyle name="Normal 9 9 3 6" xfId="7266"/>
    <cellStyle name="Normal 9 9 4" xfId="576"/>
    <cellStyle name="Normal 9 9 4 2" xfId="1437"/>
    <cellStyle name="Normal 9 9 4 2 2" xfId="3163"/>
    <cellStyle name="Normal 9 9 4 2 2 2" xfId="6610"/>
    <cellStyle name="Normal 9 9 4 2 2 2 2" xfId="13560"/>
    <cellStyle name="Normal 9 9 4 2 2 3" xfId="10113"/>
    <cellStyle name="Normal 9 9 4 2 3" xfId="4894"/>
    <cellStyle name="Normal 9 9 4 2 3 2" xfId="11844"/>
    <cellStyle name="Normal 9 9 4 2 4" xfId="8387"/>
    <cellStyle name="Normal 9 9 4 3" xfId="2305"/>
    <cellStyle name="Normal 9 9 4 3 2" xfId="5752"/>
    <cellStyle name="Normal 9 9 4 3 2 2" xfId="12702"/>
    <cellStyle name="Normal 9 9 4 3 3" xfId="9255"/>
    <cellStyle name="Normal 9 9 4 4" xfId="4036"/>
    <cellStyle name="Normal 9 9 4 4 2" xfId="10986"/>
    <cellStyle name="Normal 9 9 4 5" xfId="7528"/>
    <cellStyle name="Normal 9 9 5" xfId="1008"/>
    <cellStyle name="Normal 9 9 5 2" xfId="2734"/>
    <cellStyle name="Normal 9 9 5 2 2" xfId="6181"/>
    <cellStyle name="Normal 9 9 5 2 2 2" xfId="13131"/>
    <cellStyle name="Normal 9 9 5 2 3" xfId="9684"/>
    <cellStyle name="Normal 9 9 5 3" xfId="4465"/>
    <cellStyle name="Normal 9 9 5 3 2" xfId="11415"/>
    <cellStyle name="Normal 9 9 5 4" xfId="7958"/>
    <cellStyle name="Normal 9 9 6" xfId="1876"/>
    <cellStyle name="Normal 9 9 6 2" xfId="5323"/>
    <cellStyle name="Normal 9 9 6 2 2" xfId="12273"/>
    <cellStyle name="Normal 9 9 6 3" xfId="8826"/>
    <cellStyle name="Normal 9 9 7" xfId="3607"/>
    <cellStyle name="Normal 9 9 7 2" xfId="10557"/>
    <cellStyle name="Normal 9 9 8" xfId="7060"/>
    <cellStyle name="Normal_P3" xfId="2"/>
    <cellStyle name="Normal_Page 6" xfId="13944"/>
    <cellStyle name="Normal_Page2" xfId="3"/>
    <cellStyle name="Normal_Page5" xfId="4"/>
    <cellStyle name="Normal_Page7" xfId="5"/>
    <cellStyle name="Normal_Supp" xfId="13942"/>
    <cellStyle name="Percent 2" xfId="10"/>
    <cellStyle name="Percent 2 2" xfId="84"/>
    <cellStyle name="Percent 2 2 2" xfId="170"/>
    <cellStyle name="Percent 3" xfId="31"/>
    <cellStyle name="Percent 4" xfId="463"/>
    <cellStyle name="Percent 4 2" xfId="922"/>
    <cellStyle name="Percent 5" xfId="3599"/>
    <cellStyle name="Percent 5 2" xfId="10549"/>
  </cellStyles>
  <dxfs count="0"/>
  <tableStyles count="0" defaultTableStyle="TableStyleMedium9" defaultPivotStyle="PivotStyleLight16"/>
  <colors>
    <mruColors>
      <color rgb="FF00CC99"/>
      <color rgb="FF00FF00"/>
      <color rgb="FFFF3399"/>
      <color rgb="FFFDFDFD"/>
      <color rgb="FFBCDBE4"/>
      <color rgb="FFC5D6DB"/>
      <color rgb="FFB4E0EC"/>
      <color rgb="FFBEDAE2"/>
      <color rgb="FF4F81BD"/>
      <color rgb="FFFFA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theme" Target="theme/them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81052698675760526"/>
        </c:manualLayout>
      </c:layout>
      <c:barChart>
        <c:barDir val="col"/>
        <c:grouping val="clustered"/>
        <c:varyColors val="0"/>
        <c:ser>
          <c:idx val="0"/>
          <c:order val="0"/>
          <c:invertIfNegative val="0"/>
          <c:cat>
            <c:numRef>
              <c:f>'Page 6'!$M$54:$M$65</c:f>
              <c:numCache>
                <c:formatCode>###0</c:formatCode>
                <c:ptCount val="12"/>
                <c:pt idx="1">
                  <c:v>2009</c:v>
                </c:pt>
                <c:pt idx="2">
                  <c:v>2010</c:v>
                </c:pt>
                <c:pt idx="3">
                  <c:v>2011</c:v>
                </c:pt>
                <c:pt idx="4">
                  <c:v>2012</c:v>
                </c:pt>
                <c:pt idx="5">
                  <c:v>2013</c:v>
                </c:pt>
                <c:pt idx="6">
                  <c:v>2014</c:v>
                </c:pt>
                <c:pt idx="7">
                  <c:v>2015</c:v>
                </c:pt>
                <c:pt idx="8">
                  <c:v>2016</c:v>
                </c:pt>
                <c:pt idx="9">
                  <c:v>2017</c:v>
                </c:pt>
                <c:pt idx="10">
                  <c:v>2018</c:v>
                </c:pt>
              </c:numCache>
            </c:numRef>
          </c:cat>
          <c:val>
            <c:numRef>
              <c:f>'Page 6'!$O$54:$O$65</c:f>
              <c:numCache>
                <c:formatCode>#,##0</c:formatCode>
                <c:ptCount val="12"/>
                <c:pt idx="1">
                  <c:v>19</c:v>
                </c:pt>
                <c:pt idx="2">
                  <c:v>13</c:v>
                </c:pt>
                <c:pt idx="3">
                  <c:v>21</c:v>
                </c:pt>
                <c:pt idx="4">
                  <c:v>12</c:v>
                </c:pt>
                <c:pt idx="5">
                  <c:v>22</c:v>
                </c:pt>
                <c:pt idx="6">
                  <c:v>13</c:v>
                </c:pt>
                <c:pt idx="7">
                  <c:v>21</c:v>
                </c:pt>
                <c:pt idx="8">
                  <c:v>8</c:v>
                </c:pt>
                <c:pt idx="9">
                  <c:v>12</c:v>
                </c:pt>
                <c:pt idx="10">
                  <c:v>17</c:v>
                </c:pt>
              </c:numCache>
            </c:numRef>
          </c:val>
          <c:extLst>
            <c:ext xmlns:c16="http://schemas.microsoft.com/office/drawing/2014/chart" uri="{C3380CC4-5D6E-409C-BE32-E72D297353CC}">
              <c16:uniqueId val="{00000000-5E9C-4733-9CE1-393925B3AB55}"/>
            </c:ext>
          </c:extLst>
        </c:ser>
        <c:dLbls>
          <c:showLegendKey val="0"/>
          <c:showVal val="0"/>
          <c:showCatName val="0"/>
          <c:showSerName val="0"/>
          <c:showPercent val="0"/>
          <c:showBubbleSize val="0"/>
        </c:dLbls>
        <c:gapWidth val="65"/>
        <c:overlap val="10"/>
        <c:axId val="143747712"/>
        <c:axId val="143769984"/>
      </c:barChart>
      <c:catAx>
        <c:axId val="143747712"/>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143769984"/>
        <c:crosses val="autoZero"/>
        <c:auto val="1"/>
        <c:lblAlgn val="ctr"/>
        <c:lblOffset val="100"/>
        <c:noMultiLvlLbl val="0"/>
      </c:catAx>
      <c:valAx>
        <c:axId val="143769984"/>
        <c:scaling>
          <c:orientation val="minMax"/>
          <c:max val="4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143747712"/>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7'!$O$23</c:f>
              <c:strCache>
                <c:ptCount val="1"/>
                <c:pt idx="0">
                  <c:v>NSW/Vic</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7'!$O$25:$O$46</c:f>
              <c:numCache>
                <c:formatCode>#,##0</c:formatCode>
                <c:ptCount val="22"/>
                <c:pt idx="0">
                  <c:v>9</c:v>
                </c:pt>
                <c:pt idx="1">
                  <c:v>3</c:v>
                </c:pt>
                <c:pt idx="2">
                  <c:v>5</c:v>
                </c:pt>
                <c:pt idx="3">
                  <c:v>2</c:v>
                </c:pt>
                <c:pt idx="4">
                  <c:v>3</c:v>
                </c:pt>
                <c:pt idx="5">
                  <c:v>2</c:v>
                </c:pt>
                <c:pt idx="6">
                  <c:v>4</c:v>
                </c:pt>
                <c:pt idx="7">
                  <c:v>2</c:v>
                </c:pt>
                <c:pt idx="8">
                  <c:v>5</c:v>
                </c:pt>
                <c:pt idx="9">
                  <c:v>4</c:v>
                </c:pt>
                <c:pt idx="12">
                  <c:v>2</c:v>
                </c:pt>
                <c:pt idx="13">
                  <c:v>3</c:v>
                </c:pt>
                <c:pt idx="14">
                  <c:v>3</c:v>
                </c:pt>
                <c:pt idx="15">
                  <c:v>5</c:v>
                </c:pt>
                <c:pt idx="16">
                  <c:v>5</c:v>
                </c:pt>
                <c:pt idx="17">
                  <c:v>1</c:v>
                </c:pt>
                <c:pt idx="18">
                  <c:v>4</c:v>
                </c:pt>
                <c:pt idx="19">
                  <c:v>1</c:v>
                </c:pt>
                <c:pt idx="20">
                  <c:v>3</c:v>
                </c:pt>
                <c:pt idx="21">
                  <c:v>1</c:v>
                </c:pt>
              </c:numCache>
            </c:numRef>
          </c:val>
          <c:extLst>
            <c:ext xmlns:c16="http://schemas.microsoft.com/office/drawing/2014/chart" uri="{C3380CC4-5D6E-409C-BE32-E72D297353CC}">
              <c16:uniqueId val="{00000000-5DA0-411A-A48E-D8D28543E941}"/>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7'!$Q$23</c:f>
              <c:strCache>
                <c:ptCount val="1"/>
                <c:pt idx="0">
                  <c:v>Qld/SA</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7'!$Q$25:$Q$46</c:f>
              <c:numCache>
                <c:formatCode>#,##0</c:formatCode>
                <c:ptCount val="22"/>
                <c:pt idx="0">
                  <c:v>5</c:v>
                </c:pt>
                <c:pt idx="1">
                  <c:v>2</c:v>
                </c:pt>
                <c:pt idx="2">
                  <c:v>6</c:v>
                </c:pt>
                <c:pt idx="3">
                  <c:v>1</c:v>
                </c:pt>
                <c:pt idx="4">
                  <c:v>4</c:v>
                </c:pt>
                <c:pt idx="5">
                  <c:v>3</c:v>
                </c:pt>
                <c:pt idx="6">
                  <c:v>8</c:v>
                </c:pt>
                <c:pt idx="7">
                  <c:v>0</c:v>
                </c:pt>
                <c:pt idx="8">
                  <c:v>2</c:v>
                </c:pt>
                <c:pt idx="9">
                  <c:v>4</c:v>
                </c:pt>
                <c:pt idx="12">
                  <c:v>0</c:v>
                </c:pt>
                <c:pt idx="13">
                  <c:v>3</c:v>
                </c:pt>
                <c:pt idx="14">
                  <c:v>1</c:v>
                </c:pt>
                <c:pt idx="15">
                  <c:v>1</c:v>
                </c:pt>
                <c:pt idx="16">
                  <c:v>5</c:v>
                </c:pt>
                <c:pt idx="17">
                  <c:v>0</c:v>
                </c:pt>
                <c:pt idx="18">
                  <c:v>1</c:v>
                </c:pt>
                <c:pt idx="19">
                  <c:v>1</c:v>
                </c:pt>
                <c:pt idx="20">
                  <c:v>0</c:v>
                </c:pt>
                <c:pt idx="21">
                  <c:v>1</c:v>
                </c:pt>
              </c:numCache>
            </c:numRef>
          </c:val>
          <c:extLst>
            <c:ext xmlns:c16="http://schemas.microsoft.com/office/drawing/2014/chart" uri="{C3380CC4-5D6E-409C-BE32-E72D297353CC}">
              <c16:uniqueId val="{00000000-FFE5-4FEF-B02F-CAB37EA29515}"/>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7'!$S$23</c:f>
              <c:strCache>
                <c:ptCount val="1"/>
                <c:pt idx="0">
                  <c:v>WA/Tas</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7'!$S$25:$S$46</c:f>
              <c:numCache>
                <c:formatCode>#,##0</c:formatCode>
                <c:ptCount val="22"/>
                <c:pt idx="0">
                  <c:v>1</c:v>
                </c:pt>
                <c:pt idx="1">
                  <c:v>1</c:v>
                </c:pt>
                <c:pt idx="2">
                  <c:v>5</c:v>
                </c:pt>
                <c:pt idx="3">
                  <c:v>0</c:v>
                </c:pt>
                <c:pt idx="4">
                  <c:v>3</c:v>
                </c:pt>
                <c:pt idx="5">
                  <c:v>6</c:v>
                </c:pt>
                <c:pt idx="6">
                  <c:v>3</c:v>
                </c:pt>
                <c:pt idx="7">
                  <c:v>3</c:v>
                </c:pt>
                <c:pt idx="8">
                  <c:v>1</c:v>
                </c:pt>
                <c:pt idx="9">
                  <c:v>2</c:v>
                </c:pt>
                <c:pt idx="12">
                  <c:v>1</c:v>
                </c:pt>
                <c:pt idx="13">
                  <c:v>0</c:v>
                </c:pt>
                <c:pt idx="14">
                  <c:v>1</c:v>
                </c:pt>
                <c:pt idx="15">
                  <c:v>0</c:v>
                </c:pt>
                <c:pt idx="16">
                  <c:v>2</c:v>
                </c:pt>
                <c:pt idx="17">
                  <c:v>1</c:v>
                </c:pt>
                <c:pt idx="18">
                  <c:v>0</c:v>
                </c:pt>
                <c:pt idx="19">
                  <c:v>0</c:v>
                </c:pt>
                <c:pt idx="20">
                  <c:v>0</c:v>
                </c:pt>
                <c:pt idx="21">
                  <c:v>1</c:v>
                </c:pt>
              </c:numCache>
            </c:numRef>
          </c:val>
          <c:extLst>
            <c:ext xmlns:c16="http://schemas.microsoft.com/office/drawing/2014/chart" uri="{C3380CC4-5D6E-409C-BE32-E72D297353CC}">
              <c16:uniqueId val="{00000000-6C04-4B60-9542-4727134F2208}"/>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7'!$U$23</c:f>
              <c:strCache>
                <c:ptCount val="1"/>
                <c:pt idx="0">
                  <c:v>NT_ACT</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7'!$U$25:$U$46</c:f>
              <c:numCache>
                <c:formatCode>#,##0</c:formatCode>
                <c:ptCount val="22"/>
                <c:pt idx="0">
                  <c:v>0</c:v>
                </c:pt>
                <c:pt idx="1">
                  <c:v>0</c:v>
                </c:pt>
                <c:pt idx="2">
                  <c:v>0</c:v>
                </c:pt>
                <c:pt idx="3">
                  <c:v>3</c:v>
                </c:pt>
                <c:pt idx="4">
                  <c:v>0</c:v>
                </c:pt>
                <c:pt idx="5">
                  <c:v>0</c:v>
                </c:pt>
                <c:pt idx="6">
                  <c:v>1</c:v>
                </c:pt>
                <c:pt idx="7">
                  <c:v>1</c:v>
                </c:pt>
                <c:pt idx="8">
                  <c:v>1</c:v>
                </c:pt>
                <c:pt idx="9">
                  <c:v>4</c:v>
                </c:pt>
                <c:pt idx="12">
                  <c:v>1</c:v>
                </c:pt>
                <c:pt idx="13">
                  <c:v>1</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D0AA-45ED-B36B-C976B3E2025F}"/>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1"/>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85724</xdr:rowOff>
    </xdr:from>
    <xdr:to>
      <xdr:col>9</xdr:col>
      <xdr:colOff>409575</xdr:colOff>
      <xdr:row>50</xdr:row>
      <xdr:rowOff>90209</xdr:rowOff>
    </xdr:to>
    <xdr:graphicFrame macro="">
      <xdr:nvGraphicFramePr>
        <xdr:cNvPr id="2" name="Chart 1" descr="A column graph showing the fatalities over Easter against the Australia average 5 day period." title="Comparing deaths over Easter with the whole ye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9</xdr:col>
      <xdr:colOff>230290</xdr:colOff>
      <xdr:row>19</xdr:row>
      <xdr:rowOff>112797</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186121</xdr:rowOff>
    </xdr:from>
    <xdr:to>
      <xdr:col>9</xdr:col>
      <xdr:colOff>230290</xdr:colOff>
      <xdr:row>31</xdr:row>
      <xdr:rowOff>112797</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32</xdr:row>
      <xdr:rowOff>0</xdr:rowOff>
    </xdr:from>
    <xdr:to>
      <xdr:col>9</xdr:col>
      <xdr:colOff>230290</xdr:colOff>
      <xdr:row>43</xdr:row>
      <xdr:rowOff>112797</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9</xdr:col>
      <xdr:colOff>230290</xdr:colOff>
      <xdr:row>56</xdr:row>
      <xdr:rowOff>3314</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0.18145</cdr:x>
      <cdr:y>0.10179</cdr:y>
    </cdr:from>
    <cdr:to>
      <cdr:x>0.33134</cdr:x>
      <cdr:y>0.22782</cdr:y>
    </cdr:to>
    <cdr:sp macro="" textlink="">
      <cdr:nvSpPr>
        <cdr:cNvPr id="2" name="TextBox 1"/>
        <cdr:cNvSpPr txBox="1"/>
      </cdr:nvSpPr>
      <cdr:spPr>
        <a:xfrm xmlns:a="http://schemas.openxmlformats.org/drawingml/2006/main">
          <a:off x="1007242" y="229914"/>
          <a:ext cx="832069" cy="284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200"/>
            <a:t>NSW</a:t>
          </a:r>
        </a:p>
      </cdr:txBody>
    </cdr:sp>
  </cdr:relSizeAnchor>
  <cdr:relSizeAnchor xmlns:cdr="http://schemas.openxmlformats.org/drawingml/2006/chartDrawing">
    <cdr:from>
      <cdr:x>0.63238</cdr:x>
      <cdr:y>0.08551</cdr:y>
    </cdr:from>
    <cdr:to>
      <cdr:x>0.78227</cdr:x>
      <cdr:y>0.21153</cdr:y>
    </cdr:to>
    <cdr:sp macro="" textlink="">
      <cdr:nvSpPr>
        <cdr:cNvPr id="3" name="TextBox 1"/>
        <cdr:cNvSpPr txBox="1"/>
      </cdr:nvSpPr>
      <cdr:spPr>
        <a:xfrm xmlns:a="http://schemas.openxmlformats.org/drawingml/2006/main">
          <a:off x="3510455"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Vic</a:t>
          </a:r>
        </a:p>
      </cdr:txBody>
    </cdr:sp>
  </cdr:relSizeAnchor>
</c:userShapes>
</file>

<file path=xl/drawings/drawing4.xml><?xml version="1.0" encoding="utf-8"?>
<c:userShapes xmlns:c="http://schemas.openxmlformats.org/drawingml/2006/chart">
  <cdr:relSizeAnchor xmlns:cdr="http://schemas.openxmlformats.org/drawingml/2006/chartDrawing">
    <cdr:from>
      <cdr:x>0.11565</cdr:x>
      <cdr:y>0.08066</cdr:y>
    </cdr:from>
    <cdr:to>
      <cdr:x>0.26554</cdr:x>
      <cdr:y>0.20669</cdr:y>
    </cdr:to>
    <cdr:sp macro="" textlink="">
      <cdr:nvSpPr>
        <cdr:cNvPr id="2" name="TextBox 1"/>
        <cdr:cNvSpPr txBox="1"/>
      </cdr:nvSpPr>
      <cdr:spPr>
        <a:xfrm xmlns:a="http://schemas.openxmlformats.org/drawingml/2006/main">
          <a:off x="642007"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Qld</a:t>
          </a:r>
        </a:p>
      </cdr:txBody>
    </cdr:sp>
  </cdr:relSizeAnchor>
  <cdr:relSizeAnchor xmlns:cdr="http://schemas.openxmlformats.org/drawingml/2006/chartDrawing">
    <cdr:from>
      <cdr:x>0.61069</cdr:x>
      <cdr:y>0.08066</cdr:y>
    </cdr:from>
    <cdr:to>
      <cdr:x>0.76058</cdr:x>
      <cdr:y>0.20669</cdr:y>
    </cdr:to>
    <cdr:sp macro="" textlink="">
      <cdr:nvSpPr>
        <cdr:cNvPr id="3" name="TextBox 1"/>
        <cdr:cNvSpPr txBox="1"/>
      </cdr:nvSpPr>
      <cdr:spPr>
        <a:xfrm xmlns:a="http://schemas.openxmlformats.org/drawingml/2006/main">
          <a:off x="3390024"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SA</a:t>
          </a:r>
        </a:p>
      </cdr:txBody>
    </cdr:sp>
  </cdr:relSizeAnchor>
</c:userShapes>
</file>

<file path=xl/drawings/drawing5.xml><?xml version="1.0" encoding="utf-8"?>
<c:userShapes xmlns:c="http://schemas.openxmlformats.org/drawingml/2006/chart">
  <cdr:relSizeAnchor xmlns:cdr="http://schemas.openxmlformats.org/drawingml/2006/chartDrawing">
    <cdr:from>
      <cdr:x>0.28527</cdr:x>
      <cdr:y>0.08551</cdr:y>
    </cdr:from>
    <cdr:to>
      <cdr:x>0.43516</cdr:x>
      <cdr:y>0.21153</cdr:y>
    </cdr:to>
    <cdr:sp macro="" textlink="">
      <cdr:nvSpPr>
        <cdr:cNvPr id="2" name="TextBox 1"/>
        <cdr:cNvSpPr txBox="1"/>
      </cdr:nvSpPr>
      <cdr:spPr>
        <a:xfrm xmlns:a="http://schemas.openxmlformats.org/drawingml/2006/main">
          <a:off x="1583559"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WA</a:t>
          </a:r>
        </a:p>
      </cdr:txBody>
    </cdr:sp>
  </cdr:relSizeAnchor>
  <cdr:relSizeAnchor xmlns:cdr="http://schemas.openxmlformats.org/drawingml/2006/chartDrawing">
    <cdr:from>
      <cdr:x>0.68169</cdr:x>
      <cdr:y>0.07096</cdr:y>
    </cdr:from>
    <cdr:to>
      <cdr:x>0.83158</cdr:x>
      <cdr:y>0.19699</cdr:y>
    </cdr:to>
    <cdr:sp macro="" textlink="">
      <cdr:nvSpPr>
        <cdr:cNvPr id="3" name="TextBox 1"/>
        <cdr:cNvSpPr txBox="1"/>
      </cdr:nvSpPr>
      <cdr:spPr>
        <a:xfrm xmlns:a="http://schemas.openxmlformats.org/drawingml/2006/main">
          <a:off x="3784162"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Tas</a:t>
          </a:r>
        </a:p>
      </cdr:txBody>
    </cdr:sp>
  </cdr:relSizeAnchor>
</c:userShapes>
</file>

<file path=xl/drawings/drawing6.xml><?xml version="1.0" encoding="utf-8"?>
<c:userShapes xmlns:c="http://schemas.openxmlformats.org/drawingml/2006/chart">
  <cdr:relSizeAnchor xmlns:cdr="http://schemas.openxmlformats.org/drawingml/2006/chartDrawing">
    <cdr:from>
      <cdr:x>0.23202</cdr:x>
      <cdr:y>0.0952</cdr:y>
    </cdr:from>
    <cdr:to>
      <cdr:x>0.38191</cdr:x>
      <cdr:y>0.22123</cdr:y>
    </cdr:to>
    <cdr:sp macro="" textlink="">
      <cdr:nvSpPr>
        <cdr:cNvPr id="2" name="TextBox 1"/>
        <cdr:cNvSpPr txBox="1"/>
      </cdr:nvSpPr>
      <cdr:spPr>
        <a:xfrm xmlns:a="http://schemas.openxmlformats.org/drawingml/2006/main">
          <a:off x="1287955" y="215024"/>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NT</a:t>
          </a:r>
        </a:p>
      </cdr:txBody>
    </cdr:sp>
  </cdr:relSizeAnchor>
  <cdr:relSizeAnchor xmlns:cdr="http://schemas.openxmlformats.org/drawingml/2006/chartDrawing">
    <cdr:from>
      <cdr:x>0.66788</cdr:x>
      <cdr:y>0.07096</cdr:y>
    </cdr:from>
    <cdr:to>
      <cdr:x>0.81777</cdr:x>
      <cdr:y>0.19699</cdr:y>
    </cdr:to>
    <cdr:sp macro="" textlink="">
      <cdr:nvSpPr>
        <cdr:cNvPr id="3" name="TextBox 1"/>
        <cdr:cNvSpPr txBox="1"/>
      </cdr:nvSpPr>
      <cdr:spPr>
        <a:xfrm xmlns:a="http://schemas.openxmlformats.org/drawingml/2006/main">
          <a:off x="3707524"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ACT</a:t>
          </a: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B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ru.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se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hv.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ru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abSelected="1" zoomScaleNormal="100" workbookViewId="0"/>
  </sheetViews>
  <sheetFormatPr defaultColWidth="9.140625" defaultRowHeight="12.75"/>
  <cols>
    <col min="1" max="1" width="6.28515625" style="135" customWidth="1"/>
    <col min="2" max="2" width="16.28515625" style="135" customWidth="1"/>
    <col min="3" max="3" width="2.140625" style="135" customWidth="1"/>
    <col min="4" max="4" width="16.28515625" style="135" customWidth="1"/>
    <col min="5" max="5" width="2.140625" style="135" customWidth="1"/>
    <col min="6" max="6" width="16.28515625" style="135" customWidth="1"/>
    <col min="7" max="7" width="2.140625" style="135" customWidth="1"/>
    <col min="8" max="8" width="16.28515625" style="135" customWidth="1"/>
    <col min="9" max="9" width="2.140625" style="135" customWidth="1"/>
    <col min="10" max="10" width="16.28515625" style="135" customWidth="1"/>
    <col min="11" max="11" width="2.140625" style="135" customWidth="1"/>
    <col min="12" max="12" width="16.28515625" style="135" customWidth="1"/>
    <col min="13" max="13" width="13.42578125" style="135" customWidth="1"/>
    <col min="14" max="16384" width="9.140625" style="135"/>
  </cols>
  <sheetData>
    <row r="1" spans="1:13" ht="27" customHeight="1">
      <c r="A1" s="632"/>
      <c r="B1" s="631" t="s">
        <v>289</v>
      </c>
      <c r="C1" s="631"/>
      <c r="D1" s="631"/>
      <c r="E1" s="631"/>
      <c r="F1" s="631"/>
      <c r="G1" s="631"/>
      <c r="H1" s="631"/>
      <c r="I1" s="631"/>
      <c r="J1" s="631"/>
      <c r="K1" s="631"/>
      <c r="L1" s="631"/>
      <c r="M1" s="631"/>
    </row>
    <row r="2" spans="1:13" ht="12.75" customHeight="1"/>
    <row r="3" spans="1:13" ht="60" customHeight="1">
      <c r="B3" s="630" t="s">
        <v>273</v>
      </c>
      <c r="C3" s="630"/>
      <c r="D3" s="630"/>
      <c r="E3" s="630"/>
      <c r="F3" s="630"/>
      <c r="G3" s="630"/>
      <c r="H3" s="630"/>
      <c r="I3" s="630"/>
      <c r="J3" s="630"/>
      <c r="K3" s="630"/>
      <c r="L3" s="630"/>
      <c r="M3" s="630"/>
    </row>
    <row r="4" spans="1:13" s="143" customFormat="1" ht="15" customHeight="1">
      <c r="B4" s="629"/>
      <c r="C4" s="628"/>
      <c r="D4" s="628"/>
      <c r="E4" s="628"/>
      <c r="F4" s="628"/>
      <c r="G4" s="628"/>
      <c r="H4" s="628"/>
      <c r="I4" s="628"/>
      <c r="J4" s="628"/>
      <c r="K4" s="628"/>
      <c r="L4" s="628"/>
    </row>
    <row r="5" spans="1:13" s="143" customFormat="1" ht="15" customHeight="1"/>
    <row r="6" spans="1:13" ht="15" customHeight="1">
      <c r="B6" s="627" t="s">
        <v>272</v>
      </c>
      <c r="C6" s="627"/>
      <c r="D6" s="627"/>
      <c r="E6" s="627"/>
      <c r="F6" s="627"/>
      <c r="G6" s="627"/>
      <c r="H6" s="627"/>
      <c r="I6" s="627"/>
      <c r="J6" s="627"/>
      <c r="K6" s="627"/>
      <c r="L6" s="627"/>
      <c r="M6" s="627"/>
    </row>
    <row r="7" spans="1:13" s="143" customFormat="1" ht="15" customHeight="1">
      <c r="B7" s="626"/>
      <c r="C7" s="626"/>
      <c r="D7" s="626"/>
      <c r="E7" s="626"/>
      <c r="F7" s="626"/>
      <c r="G7" s="626"/>
      <c r="H7" s="626"/>
      <c r="I7" s="626"/>
      <c r="J7" s="626"/>
      <c r="K7" s="626"/>
      <c r="L7" s="166"/>
    </row>
    <row r="8" spans="1:13" s="143" customFormat="1" ht="15" customHeight="1">
      <c r="B8" s="626"/>
      <c r="C8" s="626"/>
      <c r="D8" s="626"/>
      <c r="E8" s="626"/>
      <c r="F8" s="626"/>
      <c r="G8" s="626"/>
      <c r="H8" s="626"/>
      <c r="I8" s="626"/>
      <c r="J8" s="626"/>
      <c r="K8" s="626"/>
      <c r="L8" s="166"/>
    </row>
    <row r="9" spans="1:13" ht="15" customHeight="1">
      <c r="B9" s="625" t="s">
        <v>271</v>
      </c>
      <c r="C9" s="625"/>
      <c r="D9" s="625"/>
      <c r="E9" s="625"/>
      <c r="F9" s="625"/>
      <c r="G9" s="625"/>
      <c r="H9" s="625"/>
      <c r="I9" s="625"/>
      <c r="J9" s="625"/>
      <c r="K9" s="625"/>
      <c r="L9" s="625"/>
      <c r="M9" s="625"/>
    </row>
    <row r="10" spans="1:13" ht="5.0999999999999996" customHeight="1"/>
    <row r="11" spans="1:13" ht="15" customHeight="1">
      <c r="A11" s="604"/>
      <c r="B11" s="652" t="s">
        <v>270</v>
      </c>
      <c r="C11" s="652"/>
      <c r="D11" s="652"/>
      <c r="E11" s="652"/>
      <c r="F11" s="652"/>
      <c r="G11" s="624"/>
      <c r="H11" s="622"/>
      <c r="I11" s="623"/>
      <c r="J11" s="622"/>
      <c r="K11" s="623"/>
      <c r="L11" s="622"/>
    </row>
    <row r="12" spans="1:13" ht="5.0999999999999996" customHeight="1">
      <c r="A12" s="617"/>
      <c r="B12" s="621"/>
      <c r="C12" s="620"/>
      <c r="D12" s="620"/>
      <c r="E12" s="620"/>
      <c r="F12" s="620"/>
      <c r="G12" s="616"/>
      <c r="H12" s="616"/>
      <c r="I12" s="616"/>
      <c r="J12" s="616"/>
      <c r="K12" s="616"/>
      <c r="L12" s="616"/>
    </row>
    <row r="13" spans="1:13" ht="15" customHeight="1">
      <c r="A13" s="604"/>
      <c r="B13" s="652" t="s">
        <v>269</v>
      </c>
      <c r="C13" s="652"/>
      <c r="D13" s="652"/>
      <c r="E13" s="652"/>
      <c r="F13" s="652"/>
      <c r="G13" s="619"/>
      <c r="H13" s="619"/>
      <c r="I13" s="619"/>
      <c r="J13" s="619"/>
      <c r="K13" s="619"/>
      <c r="L13" s="619"/>
    </row>
    <row r="14" spans="1:13" ht="5.0999999999999996" customHeight="1">
      <c r="A14" s="617"/>
      <c r="B14" s="621"/>
      <c r="C14" s="620"/>
      <c r="D14" s="620"/>
      <c r="E14" s="620"/>
      <c r="F14" s="620"/>
      <c r="G14" s="616"/>
      <c r="H14" s="616"/>
      <c r="I14" s="616"/>
      <c r="J14" s="616"/>
      <c r="K14" s="616"/>
      <c r="L14" s="616"/>
    </row>
    <row r="15" spans="1:13" ht="15" customHeight="1">
      <c r="A15" s="604"/>
      <c r="B15" s="652" t="s">
        <v>268</v>
      </c>
      <c r="C15" s="652"/>
      <c r="D15" s="652"/>
      <c r="E15" s="652"/>
      <c r="F15" s="652"/>
      <c r="G15" s="619"/>
      <c r="H15" s="619"/>
      <c r="I15" s="619"/>
      <c r="J15" s="619"/>
      <c r="K15" s="619"/>
      <c r="L15" s="619"/>
    </row>
    <row r="16" spans="1:13" ht="5.0999999999999996" customHeight="1">
      <c r="A16" s="617"/>
      <c r="B16" s="618"/>
      <c r="C16" s="618"/>
      <c r="D16" s="618"/>
      <c r="E16" s="618"/>
      <c r="F16" s="618"/>
      <c r="G16" s="616"/>
      <c r="H16" s="616"/>
      <c r="I16" s="616"/>
      <c r="J16" s="616"/>
      <c r="K16" s="616"/>
      <c r="L16" s="616"/>
    </row>
    <row r="17" spans="1:13" ht="15" customHeight="1">
      <c r="A17" s="617"/>
      <c r="B17" s="652" t="s">
        <v>267</v>
      </c>
      <c r="C17" s="652"/>
      <c r="D17" s="652"/>
      <c r="E17" s="652"/>
      <c r="F17" s="652"/>
      <c r="G17" s="616"/>
      <c r="H17" s="616"/>
      <c r="I17" s="616"/>
      <c r="J17" s="616"/>
      <c r="K17" s="616"/>
      <c r="L17" s="616"/>
      <c r="M17" s="143"/>
    </row>
    <row r="18" spans="1:13" ht="15" customHeight="1">
      <c r="A18" s="604"/>
      <c r="B18" s="607"/>
    </row>
    <row r="19" spans="1:13" s="613" customFormat="1" ht="15" customHeight="1">
      <c r="A19" s="610"/>
      <c r="B19" s="615" t="s">
        <v>266</v>
      </c>
      <c r="C19" s="615"/>
      <c r="D19" s="615"/>
      <c r="E19" s="615"/>
      <c r="F19" s="615"/>
      <c r="G19" s="615"/>
      <c r="H19" s="615"/>
      <c r="I19" s="615"/>
      <c r="J19" s="615"/>
      <c r="K19" s="615"/>
      <c r="L19" s="615"/>
      <c r="M19" s="614"/>
    </row>
    <row r="20" spans="1:13" s="608" customFormat="1" ht="5.0999999999999996" customHeight="1">
      <c r="A20" s="610"/>
      <c r="B20" s="612"/>
      <c r="C20" s="611"/>
      <c r="D20" s="611"/>
      <c r="E20" s="611"/>
      <c r="F20" s="611"/>
    </row>
    <row r="21" spans="1:13" s="608" customFormat="1" ht="15" customHeight="1">
      <c r="A21" s="610"/>
      <c r="B21" s="609" t="s">
        <v>265</v>
      </c>
      <c r="C21" s="611"/>
      <c r="D21" s="611"/>
      <c r="E21" s="611"/>
      <c r="F21" s="611"/>
    </row>
    <row r="22" spans="1:13" s="608" customFormat="1" ht="15" customHeight="1">
      <c r="A22" s="610"/>
      <c r="B22" s="612"/>
      <c r="C22" s="611"/>
      <c r="D22" s="611"/>
      <c r="E22" s="611"/>
      <c r="F22" s="611"/>
    </row>
    <row r="23" spans="1:13" s="608" customFormat="1" ht="15" customHeight="1">
      <c r="A23" s="610"/>
      <c r="B23" s="609" t="s">
        <v>264</v>
      </c>
      <c r="C23" s="609"/>
      <c r="D23" s="609"/>
      <c r="E23" s="609"/>
      <c r="F23" s="609"/>
      <c r="G23" s="609"/>
      <c r="H23" s="609"/>
    </row>
    <row r="24" spans="1:13" s="608" customFormat="1" ht="15" customHeight="1">
      <c r="A24" s="610"/>
      <c r="B24" s="609" t="s">
        <v>263</v>
      </c>
      <c r="C24" s="609"/>
      <c r="D24" s="609"/>
      <c r="E24" s="609"/>
      <c r="F24" s="609"/>
      <c r="G24" s="609"/>
      <c r="H24" s="609"/>
    </row>
    <row r="25" spans="1:13" s="608" customFormat="1" ht="15" customHeight="1">
      <c r="A25" s="610"/>
      <c r="B25" s="609" t="s">
        <v>262</v>
      </c>
      <c r="C25" s="609"/>
      <c r="D25" s="609"/>
      <c r="E25" s="609"/>
      <c r="F25" s="609"/>
      <c r="G25" s="609"/>
      <c r="H25" s="609"/>
    </row>
    <row r="26" spans="1:13" s="608" customFormat="1" ht="15" customHeight="1">
      <c r="A26" s="610"/>
      <c r="B26" s="609" t="s">
        <v>261</v>
      </c>
      <c r="C26" s="609"/>
      <c r="D26" s="609"/>
      <c r="E26" s="609"/>
      <c r="F26" s="609"/>
      <c r="G26" s="609"/>
      <c r="H26" s="609"/>
    </row>
    <row r="27" spans="1:13" s="608" customFormat="1" ht="15" customHeight="1">
      <c r="A27" s="610"/>
      <c r="B27" s="609" t="s">
        <v>260</v>
      </c>
      <c r="C27" s="609"/>
      <c r="D27" s="609"/>
      <c r="E27" s="609"/>
      <c r="F27" s="609"/>
      <c r="G27" s="609"/>
      <c r="H27" s="609"/>
    </row>
    <row r="28" spans="1:13" s="608" customFormat="1" ht="15" customHeight="1">
      <c r="A28" s="610"/>
      <c r="B28" s="609" t="s">
        <v>259</v>
      </c>
      <c r="C28" s="609"/>
      <c r="D28" s="609"/>
      <c r="E28" s="609"/>
      <c r="F28" s="609"/>
      <c r="G28" s="609"/>
      <c r="H28" s="609"/>
    </row>
    <row r="29" spans="1:13" s="608" customFormat="1" ht="15" customHeight="1">
      <c r="A29" s="610"/>
      <c r="B29" s="609" t="s">
        <v>258</v>
      </c>
      <c r="C29" s="609"/>
      <c r="D29" s="609"/>
      <c r="E29" s="609"/>
      <c r="F29" s="609"/>
      <c r="G29" s="609"/>
      <c r="H29" s="609"/>
    </row>
    <row r="30" spans="1:13" s="608" customFormat="1" ht="15" customHeight="1">
      <c r="A30" s="610"/>
      <c r="B30" s="609" t="s">
        <v>257</v>
      </c>
      <c r="C30" s="609"/>
      <c r="D30" s="609"/>
      <c r="E30" s="609"/>
      <c r="F30" s="609"/>
      <c r="G30" s="609"/>
      <c r="H30" s="609"/>
    </row>
    <row r="31" spans="1:13" ht="15" customHeight="1">
      <c r="A31" s="604"/>
      <c r="B31" s="607"/>
    </row>
    <row r="32" spans="1:13" ht="15" customHeight="1">
      <c r="A32" s="604"/>
      <c r="B32" s="607"/>
    </row>
    <row r="33" spans="1:13" ht="15" customHeight="1">
      <c r="A33" s="604"/>
      <c r="B33" s="606" t="s">
        <v>47</v>
      </c>
      <c r="C33" s="606"/>
      <c r="D33" s="606"/>
      <c r="E33" s="606"/>
      <c r="F33" s="606"/>
      <c r="G33" s="606"/>
      <c r="H33" s="606"/>
      <c r="I33" s="606"/>
      <c r="J33" s="606"/>
      <c r="K33" s="606"/>
      <c r="L33" s="606"/>
      <c r="M33" s="606"/>
    </row>
    <row r="34" spans="1:13" ht="5.0999999999999996" customHeight="1">
      <c r="A34" s="604"/>
      <c r="B34" s="605"/>
      <c r="C34" s="605"/>
      <c r="D34" s="605"/>
      <c r="E34" s="605"/>
      <c r="F34" s="605"/>
      <c r="G34" s="605"/>
      <c r="H34" s="605"/>
      <c r="I34" s="605"/>
      <c r="J34" s="605"/>
      <c r="K34" s="600"/>
      <c r="L34" s="600"/>
    </row>
    <row r="35" spans="1:13" ht="14.25">
      <c r="A35" s="604"/>
      <c r="B35" s="601" t="s">
        <v>48</v>
      </c>
      <c r="C35" s="601"/>
      <c r="D35" s="601"/>
      <c r="E35" s="601"/>
      <c r="F35" s="601"/>
      <c r="G35" s="601"/>
      <c r="H35" s="601"/>
      <c r="I35" s="601"/>
      <c r="J35" s="601"/>
      <c r="K35" s="600"/>
      <c r="L35" s="600"/>
    </row>
    <row r="36" spans="1:13" ht="5.0999999999999996" customHeight="1">
      <c r="A36" s="604"/>
      <c r="B36" s="601"/>
      <c r="C36" s="601"/>
      <c r="D36" s="601"/>
      <c r="E36" s="601"/>
      <c r="F36" s="601"/>
      <c r="G36" s="601"/>
      <c r="H36" s="601"/>
      <c r="I36" s="601"/>
      <c r="J36" s="601"/>
      <c r="K36" s="600"/>
      <c r="L36" s="600"/>
    </row>
    <row r="37" spans="1:13" ht="14.25">
      <c r="A37" s="604"/>
      <c r="B37" s="603" t="s">
        <v>256</v>
      </c>
      <c r="C37" s="602"/>
      <c r="D37" s="602"/>
      <c r="E37" s="602"/>
      <c r="F37" s="601"/>
      <c r="G37" s="601"/>
      <c r="H37" s="601"/>
      <c r="I37" s="601"/>
      <c r="J37" s="601"/>
      <c r="K37" s="600"/>
      <c r="L37" s="600"/>
      <c r="M37" s="599"/>
    </row>
    <row r="38" spans="1:13" ht="14.25">
      <c r="A38" s="604"/>
      <c r="B38" s="603" t="s">
        <v>255</v>
      </c>
      <c r="C38" s="602"/>
      <c r="D38" s="602"/>
      <c r="E38" s="602"/>
      <c r="F38" s="601"/>
      <c r="G38" s="601"/>
      <c r="H38" s="601"/>
      <c r="I38" s="601"/>
      <c r="J38" s="601"/>
      <c r="K38" s="600"/>
      <c r="L38" s="600"/>
    </row>
    <row r="39" spans="1:13" ht="14.25">
      <c r="A39" s="604"/>
      <c r="B39" s="603" t="s">
        <v>254</v>
      </c>
      <c r="C39" s="602"/>
      <c r="D39" s="602"/>
      <c r="E39" s="602"/>
      <c r="F39" s="601"/>
      <c r="G39" s="601"/>
      <c r="H39" s="601"/>
      <c r="I39" s="601"/>
      <c r="J39" s="601"/>
      <c r="K39" s="600"/>
      <c r="L39" s="600"/>
      <c r="M39" s="599"/>
    </row>
    <row r="40" spans="1:13" ht="14.25">
      <c r="A40" s="604"/>
      <c r="B40" s="603" t="s">
        <v>253</v>
      </c>
      <c r="C40" s="602"/>
      <c r="D40" s="602"/>
      <c r="E40" s="602"/>
      <c r="F40" s="601"/>
      <c r="G40" s="601"/>
      <c r="H40" s="601"/>
      <c r="I40" s="601"/>
      <c r="J40" s="601"/>
      <c r="K40" s="600"/>
      <c r="L40" s="600"/>
    </row>
    <row r="41" spans="1:13" ht="14.25">
      <c r="A41" s="604"/>
      <c r="B41" s="603" t="s">
        <v>252</v>
      </c>
      <c r="C41" s="602"/>
      <c r="D41" s="602"/>
      <c r="E41" s="602"/>
      <c r="F41" s="601"/>
      <c r="G41" s="601"/>
      <c r="H41" s="601"/>
      <c r="I41" s="601"/>
      <c r="J41" s="601"/>
      <c r="K41" s="600"/>
      <c r="L41" s="600"/>
      <c r="M41" s="599"/>
    </row>
  </sheetData>
  <sheetProtection algorithmName="SHA-256" hashValue="1tDu5A0Aqca8TytVXd7VeKUAT1AxQJJELLJs1xA+L1E=" saltValue="zIoeIWKu10vLD91FEdHvTw==" spinCount="100000" sheet="1" objects="1" scenarios="1"/>
  <mergeCells count="10">
    <mergeCell ref="B1:M1"/>
    <mergeCell ref="B3:M3"/>
    <mergeCell ref="B6:M6"/>
    <mergeCell ref="B9:M9"/>
    <mergeCell ref="B11:F11"/>
    <mergeCell ref="B33:M33"/>
    <mergeCell ref="B15:F15"/>
    <mergeCell ref="B17:F17"/>
    <mergeCell ref="B19:L19"/>
    <mergeCell ref="B13:F13"/>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2.75"/>
  <cols>
    <col min="1" max="1" width="4.42578125" customWidth="1"/>
  </cols>
  <sheetData>
    <row r="1" spans="2:10" ht="18.75">
      <c r="B1" s="77" t="s">
        <v>54</v>
      </c>
      <c r="D1" s="78" t="s">
        <v>109</v>
      </c>
    </row>
    <row r="3" spans="2:10" ht="15.6" customHeight="1">
      <c r="B3" s="80" t="s">
        <v>74</v>
      </c>
      <c r="C3" s="87" t="s">
        <v>73</v>
      </c>
      <c r="J3" s="92" t="s">
        <v>111</v>
      </c>
    </row>
    <row r="4" spans="2:10" ht="14.25">
      <c r="D4" s="88" t="s">
        <v>68</v>
      </c>
      <c r="E4" s="88" t="s">
        <v>70</v>
      </c>
      <c r="J4" s="93"/>
    </row>
    <row r="5" spans="2:10" ht="9.6" customHeight="1">
      <c r="J5" s="93"/>
    </row>
    <row r="6" spans="2:10" ht="9.6" customHeight="1">
      <c r="J6" s="93"/>
    </row>
    <row r="7" spans="2:10" ht="15.6" customHeight="1">
      <c r="B7" s="80" t="s">
        <v>72</v>
      </c>
      <c r="C7" s="86" t="s">
        <v>71</v>
      </c>
      <c r="J7" s="94" t="s">
        <v>112</v>
      </c>
    </row>
    <row r="8" spans="2:10" ht="14.25">
      <c r="D8" s="88" t="s">
        <v>83</v>
      </c>
      <c r="E8" s="88"/>
      <c r="J8" s="93"/>
    </row>
    <row r="9" spans="2:10" ht="14.25">
      <c r="D9" s="88" t="s">
        <v>68</v>
      </c>
      <c r="E9" s="88" t="s">
        <v>70</v>
      </c>
      <c r="J9" s="93"/>
    </row>
    <row r="10" spans="2:10" ht="9.6" customHeight="1">
      <c r="J10" s="93"/>
    </row>
    <row r="11" spans="2:10" ht="9.6" customHeight="1">
      <c r="J11" s="93"/>
    </row>
    <row r="12" spans="2:10" ht="15.6" customHeight="1">
      <c r="B12" s="80" t="s">
        <v>75</v>
      </c>
      <c r="C12" s="87" t="s">
        <v>77</v>
      </c>
      <c r="J12" s="94" t="s">
        <v>112</v>
      </c>
    </row>
    <row r="13" spans="2:10" ht="9.6" customHeight="1">
      <c r="J13" s="93"/>
    </row>
    <row r="14" spans="2:10" ht="9.6" customHeight="1">
      <c r="J14" s="93"/>
    </row>
    <row r="15" spans="2:10" ht="15.6" customHeight="1">
      <c r="B15" s="80" t="s">
        <v>76</v>
      </c>
      <c r="C15" s="87" t="s">
        <v>78</v>
      </c>
      <c r="J15" s="94" t="s">
        <v>112</v>
      </c>
    </row>
    <row r="16" spans="2:10" ht="14.45" customHeight="1">
      <c r="D16" s="88" t="s">
        <v>73</v>
      </c>
      <c r="E16" s="88"/>
      <c r="J16" s="93"/>
    </row>
    <row r="17" spans="2:10" ht="14.45" customHeight="1">
      <c r="D17" s="88" t="s">
        <v>68</v>
      </c>
      <c r="E17" s="88" t="s">
        <v>70</v>
      </c>
      <c r="J17" s="93"/>
    </row>
    <row r="18" spans="2:10" ht="9.6" customHeight="1">
      <c r="J18" s="93"/>
    </row>
    <row r="19" spans="2:10" ht="9.6" customHeight="1">
      <c r="J19" s="93"/>
    </row>
    <row r="20" spans="2:10" ht="15.6" customHeight="1">
      <c r="B20" s="80" t="s">
        <v>79</v>
      </c>
      <c r="C20" s="87" t="s">
        <v>93</v>
      </c>
      <c r="J20" s="92" t="s">
        <v>111</v>
      </c>
    </row>
    <row r="21" spans="2:10" ht="13.9" customHeight="1">
      <c r="D21" s="88" t="s">
        <v>83</v>
      </c>
      <c r="E21" s="88"/>
      <c r="J21" s="92"/>
    </row>
    <row r="22" spans="2:10" ht="14.25">
      <c r="D22" s="88" t="s">
        <v>80</v>
      </c>
      <c r="E22" s="88"/>
      <c r="J22" s="93"/>
    </row>
    <row r="23" spans="2:10" ht="14.25">
      <c r="D23" s="88" t="s">
        <v>68</v>
      </c>
      <c r="E23" s="88" t="s">
        <v>81</v>
      </c>
      <c r="J23" s="93"/>
    </row>
    <row r="24" spans="2:10" ht="9.6" customHeight="1">
      <c r="J24" s="93"/>
    </row>
    <row r="25" spans="2:10" ht="9.6" customHeight="1">
      <c r="J25" s="93"/>
    </row>
    <row r="26" spans="2:10" ht="15.6" customHeight="1">
      <c r="B26" s="80" t="s">
        <v>82</v>
      </c>
      <c r="C26" s="87" t="s">
        <v>50</v>
      </c>
      <c r="J26" s="92" t="s">
        <v>111</v>
      </c>
    </row>
    <row r="27" spans="2:10" ht="14.45" customHeight="1">
      <c r="D27" s="88" t="s">
        <v>84</v>
      </c>
      <c r="E27" s="88"/>
      <c r="J27" s="93"/>
    </row>
    <row r="28" spans="2:10" ht="14.45" customHeight="1">
      <c r="D28" s="88" t="s">
        <v>62</v>
      </c>
      <c r="E28" s="88"/>
      <c r="J28" s="93"/>
    </row>
    <row r="29" spans="2:10" ht="14.45" customHeight="1">
      <c r="D29" s="88" t="s">
        <v>63</v>
      </c>
      <c r="E29" s="88"/>
      <c r="J29" s="93"/>
    </row>
    <row r="30" spans="2:10" ht="14.45" customHeight="1">
      <c r="D30" s="88" t="s">
        <v>64</v>
      </c>
      <c r="H30" s="88"/>
      <c r="J30" s="93"/>
    </row>
    <row r="31" spans="2:10" ht="14.45" customHeight="1">
      <c r="D31" s="88" t="s">
        <v>110</v>
      </c>
      <c r="J31" s="93"/>
    </row>
    <row r="32" spans="2:10" ht="9.6" customHeight="1">
      <c r="J32" s="93"/>
    </row>
    <row r="33" spans="2:10" ht="9.6" customHeight="1">
      <c r="J33" s="93"/>
    </row>
    <row r="34" spans="2:10" ht="15.6" customHeight="1">
      <c r="B34" s="89" t="s">
        <v>87</v>
      </c>
      <c r="C34" s="86" t="s">
        <v>85</v>
      </c>
      <c r="D34" s="80"/>
      <c r="E34" s="86"/>
      <c r="J34" s="94" t="s">
        <v>112</v>
      </c>
    </row>
    <row r="35" spans="2:10" ht="14.45" customHeight="1">
      <c r="D35" s="88" t="s">
        <v>83</v>
      </c>
      <c r="E35" s="88"/>
      <c r="J35" s="93"/>
    </row>
    <row r="36" spans="2:10" ht="9.6" customHeight="1">
      <c r="J36" s="93"/>
    </row>
    <row r="37" spans="2:10" ht="9.6" customHeight="1">
      <c r="J37" s="93"/>
    </row>
    <row r="38" spans="2:10" ht="15.6" customHeight="1">
      <c r="B38" s="89" t="s">
        <v>88</v>
      </c>
      <c r="C38" s="86" t="s">
        <v>86</v>
      </c>
      <c r="D38" s="80"/>
      <c r="J38" s="94" t="s">
        <v>112</v>
      </c>
    </row>
    <row r="39" spans="2:10" ht="14.45" customHeight="1">
      <c r="D39" s="88" t="s">
        <v>83</v>
      </c>
      <c r="J39" s="93"/>
    </row>
    <row r="40" spans="2:10">
      <c r="B40" s="91"/>
      <c r="C40" s="91"/>
      <c r="D40" s="91"/>
      <c r="E40" s="91"/>
      <c r="F40" s="91"/>
      <c r="G40" s="91"/>
      <c r="H40" s="91"/>
      <c r="I40" s="91"/>
      <c r="J40" s="93"/>
    </row>
    <row r="41" spans="2:10">
      <c r="J41" s="93"/>
    </row>
    <row r="42" spans="2:10" ht="18.75">
      <c r="C42" s="77" t="s">
        <v>89</v>
      </c>
      <c r="J42" s="93"/>
    </row>
    <row r="43" spans="2:10">
      <c r="J43" s="93"/>
    </row>
    <row r="44" spans="2:10" ht="15.6" customHeight="1">
      <c r="B44" s="89" t="s">
        <v>19</v>
      </c>
      <c r="C44" s="87" t="s">
        <v>91</v>
      </c>
      <c r="J44" s="94" t="s">
        <v>112</v>
      </c>
    </row>
    <row r="45" spans="2:10" ht="14.45" customHeight="1">
      <c r="D45" s="5" t="s">
        <v>90</v>
      </c>
      <c r="J45" s="93"/>
    </row>
    <row r="46" spans="2:10" ht="14.45" customHeight="1">
      <c r="D46" s="5" t="s">
        <v>92</v>
      </c>
      <c r="J46" s="93"/>
    </row>
    <row r="47" spans="2:10" ht="9.6" customHeight="1">
      <c r="J47" s="93"/>
    </row>
    <row r="48" spans="2:10" ht="9.6" customHeight="1">
      <c r="B48" s="89"/>
      <c r="J48" s="93"/>
    </row>
    <row r="49" spans="2:10" ht="15.6" customHeight="1">
      <c r="B49" s="89" t="s">
        <v>20</v>
      </c>
      <c r="C49" s="87" t="s">
        <v>94</v>
      </c>
      <c r="J49" s="92" t="s">
        <v>111</v>
      </c>
    </row>
    <row r="50" spans="2:10" ht="14.45" customHeight="1">
      <c r="D50" s="5" t="s">
        <v>95</v>
      </c>
      <c r="J50" s="93"/>
    </row>
    <row r="51" spans="2:10" ht="14.45" customHeight="1">
      <c r="D51" s="5" t="s">
        <v>96</v>
      </c>
      <c r="J51" s="93"/>
    </row>
    <row r="52" spans="2:10" ht="9.6" customHeight="1">
      <c r="J52" s="93"/>
    </row>
    <row r="53" spans="2:10" ht="9.6" customHeight="1">
      <c r="J53" s="93"/>
    </row>
    <row r="54" spans="2:10" ht="15.6" customHeight="1">
      <c r="B54" s="89" t="s">
        <v>21</v>
      </c>
      <c r="C54" s="86" t="s">
        <v>86</v>
      </c>
      <c r="J54" s="94" t="s">
        <v>112</v>
      </c>
    </row>
    <row r="55" spans="2:10" ht="14.45" customHeight="1">
      <c r="C55" s="86"/>
      <c r="D55" s="5" t="s">
        <v>97</v>
      </c>
      <c r="J55" s="93"/>
    </row>
    <row r="56" spans="2:10" ht="9.6" customHeight="1">
      <c r="J56" s="93"/>
    </row>
    <row r="57" spans="2:10" ht="9.6" customHeight="1">
      <c r="J57" s="93"/>
    </row>
    <row r="58" spans="2:10" ht="15.6" customHeight="1">
      <c r="B58" s="89" t="s">
        <v>49</v>
      </c>
      <c r="C58" s="86" t="s">
        <v>98</v>
      </c>
      <c r="J58" s="94" t="s">
        <v>112</v>
      </c>
    </row>
    <row r="59" spans="2:10">
      <c r="B59" s="10"/>
      <c r="C59" s="10"/>
      <c r="D59" s="10"/>
      <c r="E59" s="10"/>
      <c r="F59" s="10"/>
      <c r="G59" s="10"/>
      <c r="H59" s="10"/>
      <c r="I59" s="10"/>
      <c r="J59" s="10"/>
    </row>
    <row r="60" spans="2:10">
      <c r="B60" s="10"/>
      <c r="C60" s="10"/>
      <c r="D60" s="10"/>
      <c r="E60" s="10"/>
      <c r="F60" s="10"/>
      <c r="G60" s="10"/>
      <c r="H60" s="10"/>
      <c r="I60" s="10"/>
      <c r="J60" s="10"/>
    </row>
    <row r="61" spans="2:10">
      <c r="B61" s="10"/>
      <c r="C61" s="10"/>
      <c r="D61" s="10"/>
      <c r="E61" s="10"/>
      <c r="F61" s="10"/>
      <c r="G61" s="10"/>
      <c r="H61" s="10"/>
      <c r="I61" s="10"/>
      <c r="J61" s="10"/>
    </row>
    <row r="62" spans="2:10">
      <c r="B62" s="10"/>
      <c r="C62" s="10"/>
      <c r="D62" s="10"/>
      <c r="E62" s="10"/>
      <c r="F62" s="10"/>
      <c r="G62" s="10"/>
      <c r="H62" s="10"/>
      <c r="I62" s="10"/>
      <c r="J62" s="10"/>
    </row>
    <row r="63" spans="2:10">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c r="A1" s="73" t="s">
        <v>18</v>
      </c>
      <c r="B1" s="73"/>
      <c r="C1" s="74"/>
      <c r="D1" s="74"/>
      <c r="E1" s="74"/>
      <c r="F1" s="74"/>
      <c r="G1" s="74"/>
      <c r="H1" s="74"/>
      <c r="I1" s="74"/>
      <c r="J1" s="74"/>
      <c r="K1" s="74"/>
      <c r="L1" s="74"/>
      <c r="M1" s="74"/>
      <c r="N1" s="74"/>
    </row>
    <row r="2" spans="1:19" ht="15" customHeight="1"/>
    <row r="3" spans="1:19" ht="14.45" customHeight="1"/>
    <row r="4" spans="1:19" ht="14.45" customHeight="1"/>
    <row r="5" spans="1:19" ht="15" customHeight="1">
      <c r="A5" s="56" t="s">
        <v>19</v>
      </c>
      <c r="B5" s="57" t="s">
        <v>24</v>
      </c>
    </row>
    <row r="6" spans="1:19" ht="7.15" customHeight="1"/>
    <row r="7" spans="1:19" ht="14.45" customHeight="1">
      <c r="B7" s="15" t="s">
        <v>32</v>
      </c>
      <c r="C7" s="15"/>
      <c r="D7" s="15"/>
      <c r="E7" s="15"/>
      <c r="F7" s="15"/>
      <c r="G7" s="15"/>
      <c r="H7" s="15"/>
      <c r="I7" s="15"/>
      <c r="J7" s="15"/>
      <c r="K7" s="18"/>
      <c r="L7" s="18"/>
      <c r="M7" s="18"/>
      <c r="N7" s="18"/>
      <c r="O7" s="18"/>
      <c r="P7" s="18"/>
      <c r="Q7" s="18"/>
      <c r="R7" s="18"/>
      <c r="S7" s="18"/>
    </row>
    <row r="8" spans="1:19" ht="14.45" customHeight="1">
      <c r="A8" s="4"/>
      <c r="B8" s="15" t="s">
        <v>33</v>
      </c>
      <c r="C8" s="15"/>
      <c r="D8" s="15"/>
      <c r="E8" s="15"/>
      <c r="F8" s="15"/>
      <c r="G8" s="15"/>
      <c r="H8" s="15"/>
      <c r="I8" s="15"/>
      <c r="J8" s="15"/>
      <c r="K8" s="18"/>
      <c r="L8" s="18"/>
      <c r="M8" s="18"/>
      <c r="N8" s="8"/>
      <c r="O8" s="18"/>
      <c r="P8" s="18"/>
      <c r="Q8" s="18"/>
      <c r="R8" s="18"/>
      <c r="S8" s="18"/>
    </row>
    <row r="9" spans="1:19" ht="14.45" customHeight="1">
      <c r="B9" s="70" t="s">
        <v>45</v>
      </c>
      <c r="C9" s="15"/>
      <c r="D9" s="15"/>
      <c r="E9" s="15"/>
      <c r="F9" s="15"/>
      <c r="G9" s="15"/>
      <c r="H9" s="15"/>
      <c r="I9" s="15"/>
      <c r="J9" s="15"/>
      <c r="K9" s="18"/>
      <c r="L9" s="18"/>
      <c r="M9" s="18"/>
      <c r="N9" s="18"/>
      <c r="O9" s="18"/>
      <c r="P9" s="18"/>
      <c r="Q9" s="18"/>
      <c r="R9" s="18"/>
      <c r="S9" s="18"/>
    </row>
    <row r="10" spans="1:19" ht="14.45" customHeight="1">
      <c r="B10" s="15" t="s">
        <v>46</v>
      </c>
      <c r="C10" s="15"/>
      <c r="D10" s="15"/>
      <c r="E10" s="15"/>
      <c r="F10" s="15"/>
      <c r="G10" s="15"/>
      <c r="H10" s="15"/>
      <c r="I10" s="15"/>
      <c r="J10" s="15"/>
      <c r="K10" s="18"/>
      <c r="L10" s="18"/>
      <c r="M10" s="18"/>
      <c r="N10" s="18"/>
      <c r="O10" s="18"/>
      <c r="P10" s="18"/>
      <c r="Q10" s="18"/>
      <c r="R10" s="18"/>
      <c r="S10" s="18"/>
    </row>
    <row r="11" spans="1:19" ht="14.45" customHeight="1">
      <c r="B11" s="15"/>
      <c r="C11" s="15"/>
      <c r="D11" s="15"/>
      <c r="E11" s="15"/>
      <c r="F11" s="15"/>
      <c r="G11" s="15"/>
      <c r="H11" s="15"/>
      <c r="I11" s="15"/>
      <c r="J11" s="15"/>
      <c r="K11" s="18"/>
      <c r="L11" s="18"/>
      <c r="M11" s="18"/>
      <c r="N11" s="18"/>
      <c r="O11" s="18"/>
      <c r="P11" s="18"/>
      <c r="Q11" s="18"/>
      <c r="R11" s="18"/>
      <c r="S11" s="18"/>
    </row>
    <row r="12" spans="1:19" ht="14.45" customHeight="1">
      <c r="B12" s="15" t="s">
        <v>25</v>
      </c>
      <c r="C12" s="15"/>
      <c r="D12" s="15"/>
      <c r="E12" s="15"/>
      <c r="F12" s="15"/>
      <c r="G12" s="15"/>
      <c r="H12" s="15"/>
      <c r="I12" s="15"/>
      <c r="J12" s="15"/>
      <c r="K12" s="18"/>
      <c r="L12" s="18"/>
      <c r="M12" s="18"/>
      <c r="N12" s="18"/>
      <c r="O12" s="18"/>
      <c r="P12" s="18"/>
      <c r="Q12" s="18"/>
      <c r="R12" s="18"/>
      <c r="S12" s="18"/>
    </row>
    <row r="13" spans="1:19" ht="13.15" customHeight="1">
      <c r="B13" s="18"/>
      <c r="C13" s="4"/>
      <c r="D13" s="4"/>
      <c r="E13" s="4"/>
      <c r="F13" s="4"/>
      <c r="G13" s="4"/>
      <c r="H13" s="4"/>
      <c r="I13" s="4"/>
      <c r="J13" s="4"/>
      <c r="K13" s="4"/>
      <c r="L13" s="4"/>
      <c r="M13" s="4"/>
      <c r="N13" s="4"/>
      <c r="O13" s="4"/>
      <c r="P13" s="4"/>
    </row>
    <row r="14" spans="1:19" ht="13.15" customHeight="1"/>
    <row r="15" spans="1:19" ht="15">
      <c r="A15" s="57" t="s">
        <v>20</v>
      </c>
      <c r="B15" s="57" t="s">
        <v>39</v>
      </c>
      <c r="C15" s="57"/>
      <c r="D15" s="17"/>
      <c r="E15" s="17"/>
      <c r="F15" s="17"/>
      <c r="G15" s="17"/>
      <c r="H15" s="4"/>
      <c r="I15" s="4"/>
      <c r="J15" s="4"/>
      <c r="K15" s="4"/>
      <c r="L15" s="4"/>
      <c r="M15" s="4"/>
      <c r="N15" s="4"/>
      <c r="O15" s="4"/>
      <c r="P15" s="4"/>
      <c r="Q15" s="4"/>
    </row>
    <row r="16" spans="1:19" ht="7.15" customHeight="1">
      <c r="A16" s="4"/>
      <c r="B16" s="4"/>
      <c r="C16" s="4"/>
      <c r="D16" s="4"/>
      <c r="E16" s="4"/>
      <c r="F16" s="4"/>
      <c r="G16" s="4"/>
      <c r="H16" s="4"/>
      <c r="I16" s="4"/>
      <c r="J16" s="4"/>
      <c r="K16" s="4"/>
      <c r="L16" s="4"/>
      <c r="M16" s="4"/>
      <c r="N16" s="4"/>
      <c r="O16" s="4"/>
      <c r="P16" s="4"/>
      <c r="Q16" s="4"/>
    </row>
    <row r="17" spans="1:22" ht="12" customHeight="1">
      <c r="A17" s="4"/>
      <c r="B17" s="15" t="s">
        <v>26</v>
      </c>
      <c r="C17" s="4"/>
      <c r="D17" s="4"/>
      <c r="E17" s="4"/>
      <c r="F17" s="4"/>
      <c r="G17" s="4"/>
      <c r="H17" s="4"/>
      <c r="I17" s="4"/>
      <c r="J17" s="4"/>
      <c r="K17" s="4"/>
      <c r="L17" s="4"/>
      <c r="M17" s="4"/>
      <c r="N17" s="4"/>
      <c r="O17" s="4"/>
      <c r="P17" s="4"/>
      <c r="Q17" s="4"/>
    </row>
    <row r="18" spans="1:22" ht="12" customHeight="1">
      <c r="A18" s="4"/>
      <c r="B18" s="15" t="s">
        <v>27</v>
      </c>
      <c r="C18" s="4"/>
      <c r="D18" s="4"/>
      <c r="F18" s="4"/>
      <c r="G18" s="4"/>
      <c r="H18" s="5"/>
      <c r="I18" s="4"/>
      <c r="J18" s="4"/>
      <c r="K18" s="4"/>
      <c r="L18" s="4"/>
      <c r="O18" s="4"/>
      <c r="P18" s="4"/>
      <c r="Q18" s="4"/>
      <c r="R18" s="5"/>
      <c r="S18" s="5"/>
      <c r="T18" s="5"/>
      <c r="U18" s="5"/>
      <c r="V18" s="5"/>
    </row>
    <row r="19" spans="1:22" ht="14.45" customHeight="1">
      <c r="A19" s="4"/>
      <c r="B19" s="68" t="s">
        <v>43</v>
      </c>
      <c r="C19" s="4"/>
      <c r="D19" s="4"/>
      <c r="E19" s="3"/>
      <c r="F19" s="4"/>
      <c r="G19" s="4"/>
      <c r="H19" s="20"/>
      <c r="I19" s="4"/>
      <c r="J19" s="4"/>
      <c r="K19" s="4"/>
      <c r="L19" s="4"/>
      <c r="M19" s="4"/>
      <c r="N19" s="4"/>
      <c r="O19" s="4"/>
      <c r="P19" s="4"/>
      <c r="Q19" s="4"/>
      <c r="R19" s="5"/>
      <c r="S19" s="5"/>
      <c r="T19" s="5"/>
      <c r="U19" s="5"/>
      <c r="V19" s="5"/>
    </row>
    <row r="20" spans="1:22" ht="14.45" customHeight="1">
      <c r="A20" s="4"/>
      <c r="B20" s="69"/>
      <c r="C20" s="4"/>
      <c r="D20" s="4"/>
      <c r="E20" s="4"/>
      <c r="F20" s="4"/>
      <c r="G20" s="4"/>
      <c r="H20" s="20"/>
      <c r="I20" s="4"/>
      <c r="J20" s="4"/>
      <c r="K20" s="4"/>
      <c r="L20" s="4"/>
      <c r="M20" s="4"/>
      <c r="N20" s="4"/>
      <c r="O20" s="4"/>
      <c r="P20" s="4"/>
      <c r="Q20" s="4"/>
    </row>
    <row r="21" spans="1:22" ht="14.45" customHeight="1">
      <c r="B21" s="6"/>
    </row>
    <row r="22" spans="1:22" ht="15">
      <c r="A22" s="57" t="s">
        <v>21</v>
      </c>
      <c r="B22" s="57" t="s">
        <v>22</v>
      </c>
      <c r="C22" s="57"/>
    </row>
    <row r="23" spans="1:22" ht="7.15" customHeight="1"/>
    <row r="24" spans="1:22" ht="14.45" customHeight="1">
      <c r="B24" s="15" t="s">
        <v>44</v>
      </c>
      <c r="C24" s="15"/>
      <c r="D24" s="15"/>
      <c r="E24" s="15"/>
      <c r="F24" s="15"/>
      <c r="G24" s="15"/>
      <c r="H24" s="15"/>
      <c r="I24" s="15"/>
      <c r="J24" s="15"/>
      <c r="K24" s="15"/>
      <c r="L24" s="18"/>
      <c r="M24" s="18"/>
      <c r="N24" s="18"/>
      <c r="O24" s="18"/>
      <c r="P24" s="18"/>
      <c r="Q24" s="18"/>
      <c r="R24" s="18"/>
      <c r="S24" s="18"/>
      <c r="T24" s="18"/>
      <c r="U24" s="4"/>
    </row>
    <row r="25" spans="1:22" ht="14.45" customHeight="1">
      <c r="B25" s="15" t="s">
        <v>34</v>
      </c>
      <c r="C25" s="15"/>
      <c r="D25" s="15"/>
      <c r="E25" s="15"/>
      <c r="F25" s="15"/>
      <c r="G25" s="15"/>
      <c r="H25" s="15"/>
      <c r="I25" s="15"/>
      <c r="J25" s="15"/>
      <c r="K25" s="15"/>
      <c r="L25" s="18"/>
      <c r="M25" s="18"/>
      <c r="N25" s="18"/>
      <c r="O25" s="18"/>
      <c r="P25" s="18"/>
      <c r="Q25" s="18"/>
      <c r="R25" s="18"/>
      <c r="S25" s="18"/>
      <c r="T25" s="18"/>
      <c r="U25" s="4"/>
    </row>
    <row r="26" spans="1:22" ht="12" customHeight="1">
      <c r="C26" s="18"/>
      <c r="D26" s="18"/>
      <c r="E26" s="18"/>
      <c r="F26" s="18"/>
      <c r="G26" s="18"/>
      <c r="H26" s="18"/>
      <c r="I26" s="18"/>
      <c r="J26" s="18"/>
      <c r="K26" s="18"/>
      <c r="L26" s="18"/>
      <c r="M26" s="18"/>
      <c r="N26" s="18"/>
      <c r="O26" s="18"/>
      <c r="P26" s="18"/>
      <c r="Q26" s="18"/>
      <c r="R26" s="18"/>
      <c r="S26" s="18"/>
      <c r="T26" s="18"/>
      <c r="U26" s="4"/>
    </row>
    <row r="27" spans="1:22" ht="14.45" customHeight="1">
      <c r="B27" s="15" t="s">
        <v>40</v>
      </c>
      <c r="C27" s="15"/>
      <c r="D27" s="15"/>
      <c r="E27" s="15"/>
      <c r="F27" s="15"/>
      <c r="G27" s="15"/>
      <c r="H27" s="15"/>
      <c r="I27" s="15"/>
      <c r="J27" s="15"/>
      <c r="K27" s="15"/>
      <c r="L27" s="18"/>
      <c r="M27" s="18"/>
      <c r="N27" s="18"/>
      <c r="O27" s="18"/>
      <c r="P27" s="18"/>
      <c r="Q27" s="18"/>
      <c r="R27" s="18"/>
      <c r="S27" s="18"/>
      <c r="T27" s="18"/>
      <c r="U27" s="4"/>
    </row>
    <row r="28" spans="1:22" ht="14.45" customHeight="1">
      <c r="B28" s="15" t="s">
        <v>37</v>
      </c>
      <c r="C28" s="15"/>
      <c r="D28" s="15"/>
      <c r="E28" s="15"/>
      <c r="F28" s="15"/>
      <c r="G28" s="15"/>
      <c r="H28" s="15"/>
      <c r="I28" s="15"/>
      <c r="J28" s="15"/>
      <c r="K28" s="15"/>
      <c r="L28" s="18"/>
      <c r="M28" s="18"/>
      <c r="N28" s="18"/>
      <c r="O28" s="18"/>
      <c r="P28" s="18"/>
      <c r="Q28" s="18"/>
      <c r="R28" s="18"/>
      <c r="S28" s="18"/>
      <c r="T28" s="18"/>
      <c r="U28" s="4"/>
    </row>
    <row r="29" spans="1:22" ht="11.1" customHeight="1">
      <c r="B29" s="18"/>
      <c r="C29" s="18"/>
      <c r="D29" s="18"/>
      <c r="E29" s="18"/>
      <c r="F29" s="18"/>
      <c r="G29" s="18"/>
      <c r="H29" s="18"/>
      <c r="I29" s="18"/>
      <c r="J29" s="18"/>
      <c r="K29" s="18"/>
      <c r="L29" s="18"/>
      <c r="M29" s="18"/>
      <c r="N29" s="18"/>
      <c r="O29" s="18"/>
      <c r="P29" s="18"/>
      <c r="Q29" s="18"/>
      <c r="R29" s="18"/>
      <c r="S29" s="18"/>
      <c r="T29" s="18"/>
      <c r="U29" s="4"/>
    </row>
    <row r="30" spans="1:22" ht="11.1" customHeight="1">
      <c r="B30" s="18"/>
      <c r="C30" s="18"/>
      <c r="D30" s="18"/>
      <c r="E30" s="18"/>
      <c r="F30" s="18"/>
      <c r="G30" s="18"/>
      <c r="H30" s="18"/>
      <c r="I30" s="18"/>
      <c r="J30" s="18"/>
      <c r="K30" s="18"/>
      <c r="L30" s="18"/>
      <c r="M30" s="18"/>
      <c r="N30" s="18"/>
      <c r="O30" s="18"/>
      <c r="P30" s="18"/>
      <c r="Q30" s="18"/>
      <c r="R30" s="18"/>
      <c r="S30" s="18"/>
      <c r="T30" s="18"/>
      <c r="U30" s="4"/>
    </row>
    <row r="31" spans="1:22">
      <c r="B31" s="59" t="s">
        <v>35</v>
      </c>
      <c r="C31" s="4"/>
      <c r="D31" s="4"/>
      <c r="E31" s="4"/>
      <c r="F31" s="4"/>
      <c r="G31" s="4"/>
      <c r="H31" s="4"/>
      <c r="I31" s="4"/>
      <c r="J31" s="18"/>
      <c r="K31" s="18"/>
      <c r="L31" s="18"/>
      <c r="M31" s="18"/>
      <c r="N31" s="18"/>
      <c r="O31" s="18"/>
      <c r="P31" s="18"/>
      <c r="Q31" s="18"/>
      <c r="R31" s="18"/>
      <c r="S31" s="18"/>
      <c r="T31" s="18"/>
      <c r="U31" s="4"/>
    </row>
    <row r="32" spans="1:22" ht="9.6" customHeight="1">
      <c r="B32" s="18"/>
      <c r="D32" s="4"/>
      <c r="E32" s="4"/>
      <c r="F32" s="4"/>
      <c r="G32" s="4"/>
      <c r="H32" s="4"/>
      <c r="I32" s="4"/>
      <c r="J32" s="18"/>
      <c r="K32" s="18"/>
      <c r="L32" s="18"/>
      <c r="M32" s="18"/>
      <c r="N32" s="18"/>
      <c r="O32" s="18"/>
      <c r="P32" s="18"/>
      <c r="Q32" s="18"/>
      <c r="R32" s="18"/>
      <c r="S32" s="18"/>
      <c r="T32" s="18"/>
      <c r="U32" s="4"/>
    </row>
    <row r="33" spans="2:21" ht="11.1" customHeight="1">
      <c r="F33" s="18"/>
      <c r="G33" s="18"/>
      <c r="H33" s="18"/>
      <c r="I33" s="18"/>
      <c r="J33" s="18"/>
      <c r="K33" s="18"/>
      <c r="L33" s="18"/>
      <c r="M33" s="18"/>
      <c r="N33" s="18"/>
      <c r="O33" s="18"/>
      <c r="P33" s="18"/>
      <c r="Q33" s="18"/>
      <c r="R33" s="18"/>
      <c r="S33" s="18"/>
      <c r="T33" s="18"/>
      <c r="U33" s="4"/>
    </row>
    <row r="34" spans="2:21" ht="14.45" customHeight="1">
      <c r="B34" s="596" t="s">
        <v>23</v>
      </c>
      <c r="C34" s="597"/>
      <c r="D34" s="598"/>
      <c r="E34" s="23"/>
      <c r="F34" s="22">
        <v>0.98751401018144225</v>
      </c>
      <c r="G34" s="22"/>
      <c r="H34" s="18"/>
      <c r="I34" s="18"/>
      <c r="J34" s="18"/>
      <c r="K34" s="18"/>
      <c r="L34" s="18"/>
      <c r="M34" s="18"/>
      <c r="N34" s="18"/>
      <c r="O34" s="18"/>
      <c r="P34" s="18"/>
      <c r="Q34" s="18"/>
      <c r="R34" s="18"/>
      <c r="S34" s="18"/>
      <c r="T34" s="18"/>
      <c r="U34" s="4"/>
    </row>
    <row r="35" spans="2:21" ht="15.6" customHeight="1">
      <c r="B35" s="33" t="s">
        <v>30</v>
      </c>
      <c r="C35" s="10"/>
      <c r="D35" s="34"/>
      <c r="E35" s="23"/>
      <c r="F35" s="18"/>
      <c r="G35" s="18"/>
      <c r="H35" s="18"/>
      <c r="I35" s="18"/>
      <c r="J35" s="18"/>
      <c r="K35" s="18"/>
      <c r="L35" s="18"/>
      <c r="M35" s="18"/>
      <c r="N35" s="18"/>
      <c r="O35" s="18"/>
      <c r="P35" s="18"/>
      <c r="Q35" s="18"/>
      <c r="R35" s="18"/>
      <c r="S35" s="18"/>
      <c r="T35" s="18"/>
    </row>
    <row r="36" spans="2:21" ht="25.15" customHeight="1">
      <c r="B36" s="35"/>
      <c r="C36" s="36" t="s">
        <v>28</v>
      </c>
      <c r="D36" s="37" t="s">
        <v>29</v>
      </c>
      <c r="E36" s="38"/>
      <c r="F36" s="39" t="s">
        <v>36</v>
      </c>
      <c r="G36" s="40"/>
      <c r="H36" s="18"/>
      <c r="I36" s="18"/>
      <c r="J36" s="18"/>
      <c r="K36" s="18"/>
      <c r="L36" s="18"/>
      <c r="M36" s="18"/>
      <c r="N36" s="18"/>
      <c r="O36" s="18"/>
      <c r="P36" s="18"/>
      <c r="Q36" s="18"/>
      <c r="R36" s="18"/>
      <c r="S36" s="18"/>
    </row>
    <row r="37" spans="2:21" ht="7.15" customHeight="1">
      <c r="B37" s="41"/>
      <c r="C37" s="27"/>
      <c r="D37" s="26"/>
      <c r="E37" s="42"/>
      <c r="F37" s="43"/>
      <c r="G37" s="23"/>
      <c r="H37" s="18"/>
      <c r="I37" s="18"/>
      <c r="J37" s="18"/>
      <c r="K37" s="18"/>
      <c r="L37" s="18"/>
      <c r="M37" s="18"/>
      <c r="N37" s="18"/>
      <c r="O37" s="18"/>
      <c r="P37" s="18"/>
      <c r="Q37" s="18"/>
      <c r="R37" s="18"/>
      <c r="S37" s="18"/>
    </row>
    <row r="38" spans="2:21" ht="14.45" customHeight="1">
      <c r="B38" s="44">
        <v>0</v>
      </c>
      <c r="C38" s="28">
        <v>2003</v>
      </c>
      <c r="D38" s="66">
        <v>1716</v>
      </c>
      <c r="E38" s="25">
        <v>1669.7823749127892</v>
      </c>
      <c r="F38" s="43"/>
      <c r="G38" s="23"/>
      <c r="H38" s="18"/>
      <c r="I38" s="18"/>
      <c r="J38" s="18"/>
      <c r="K38" s="18"/>
      <c r="L38" s="18"/>
      <c r="M38" s="18"/>
      <c r="N38" s="18"/>
      <c r="O38" s="18"/>
      <c r="P38" s="18"/>
      <c r="Q38" s="18"/>
      <c r="R38" s="18"/>
      <c r="S38" s="18"/>
    </row>
    <row r="39" spans="2:21" ht="13.5">
      <c r="B39" s="44">
        <v>1</v>
      </c>
      <c r="C39" s="28">
        <v>2004</v>
      </c>
      <c r="D39" s="66">
        <v>1618</v>
      </c>
      <c r="E39" s="25">
        <f>E38*(1+$B$50)</f>
        <v>1648.933489180421</v>
      </c>
      <c r="F39" s="62">
        <f>(D39-D38)/D38</f>
        <v>-5.7109557109557112E-2</v>
      </c>
      <c r="G39" s="45"/>
      <c r="H39" s="18"/>
      <c r="I39" s="18"/>
      <c r="J39" s="18"/>
      <c r="K39" s="18"/>
      <c r="L39" s="18"/>
      <c r="M39" s="18"/>
      <c r="N39" s="18"/>
      <c r="O39" s="18"/>
      <c r="P39" s="18"/>
      <c r="Q39" s="18"/>
      <c r="R39" s="18"/>
      <c r="S39" s="18"/>
    </row>
    <row r="40" spans="2:21" ht="13.5">
      <c r="B40" s="44">
        <v>2</v>
      </c>
      <c r="C40" s="28">
        <v>2005</v>
      </c>
      <c r="D40" s="66">
        <v>1565</v>
      </c>
      <c r="E40" s="25">
        <f>E39*(1+$B$50)</f>
        <v>1628.3449224230353</v>
      </c>
      <c r="F40" s="62">
        <f>(D40-D39)/D39</f>
        <v>-3.2756489493201486E-2</v>
      </c>
      <c r="G40" s="45"/>
      <c r="H40" s="21"/>
      <c r="I40" s="18"/>
      <c r="J40" s="18"/>
      <c r="K40" s="18"/>
      <c r="L40" s="18"/>
      <c r="M40" s="18"/>
      <c r="N40" s="18"/>
      <c r="O40" s="18"/>
      <c r="P40" s="18"/>
      <c r="Q40" s="18"/>
      <c r="R40" s="18"/>
      <c r="S40" s="18"/>
    </row>
    <row r="41" spans="2:21" ht="13.5">
      <c r="B41" s="44">
        <v>3</v>
      </c>
      <c r="C41" s="28">
        <v>2006</v>
      </c>
      <c r="D41" s="66">
        <v>1655</v>
      </c>
      <c r="E41" s="25">
        <f>E40*(1+$B$50)</f>
        <v>1608.0134243005612</v>
      </c>
      <c r="F41" s="62">
        <f>(D41-D40)/D40</f>
        <v>5.7507987220447282E-2</v>
      </c>
      <c r="G41" s="45"/>
      <c r="H41" s="21"/>
      <c r="I41" s="4"/>
      <c r="J41" s="4"/>
      <c r="K41" s="4"/>
      <c r="R41" s="18"/>
    </row>
    <row r="42" spans="2:21" ht="13.5">
      <c r="B42" s="44">
        <v>4</v>
      </c>
      <c r="C42" s="28">
        <v>2007</v>
      </c>
      <c r="D42" s="66">
        <v>1589</v>
      </c>
      <c r="E42" s="25">
        <f>E41*(1+$B$50)</f>
        <v>1587.9357850566403</v>
      </c>
      <c r="F42" s="62">
        <f>(D42-D41)/D41</f>
        <v>-3.9879154078549847E-2</v>
      </c>
      <c r="G42" s="45"/>
      <c r="H42" s="14"/>
      <c r="I42" s="14"/>
      <c r="J42" s="14"/>
      <c r="K42" s="14"/>
      <c r="L42" s="6"/>
      <c r="M42" s="6"/>
      <c r="R42" s="18"/>
    </row>
    <row r="43" spans="2:21" ht="13.5">
      <c r="B43" s="46">
        <v>5</v>
      </c>
      <c r="C43" s="47">
        <v>2008</v>
      </c>
      <c r="D43" s="67">
        <v>1571</v>
      </c>
      <c r="E43" s="25">
        <f>E42*(1+$B$50)</f>
        <v>1568.1088350118996</v>
      </c>
      <c r="F43" s="62">
        <f>(D43-D42)/D42</f>
        <v>-1.1327879169288861E-2</v>
      </c>
      <c r="G43" s="45"/>
      <c r="H43" s="6"/>
      <c r="I43" s="6" t="s">
        <v>12</v>
      </c>
      <c r="J43" s="6" t="s">
        <v>12</v>
      </c>
      <c r="K43" s="6"/>
      <c r="L43" s="6"/>
      <c r="M43" s="6"/>
      <c r="R43" s="18"/>
    </row>
    <row r="44" spans="2:21" ht="5.45" customHeight="1">
      <c r="D44" s="48"/>
      <c r="E44" s="49"/>
      <c r="F44" s="63"/>
      <c r="G44" s="7"/>
      <c r="I44" s="6"/>
      <c r="J44" s="19"/>
      <c r="K44" s="6"/>
      <c r="L44" s="6"/>
      <c r="M44" s="6"/>
      <c r="N44" s="6"/>
    </row>
    <row r="45" spans="2:21" ht="13.5">
      <c r="D45" s="65" t="s">
        <v>13</v>
      </c>
      <c r="E45" s="58" t="s">
        <v>38</v>
      </c>
      <c r="F45" s="64">
        <v>-1.2E-2</v>
      </c>
      <c r="G45" s="50"/>
      <c r="I45" s="6"/>
      <c r="J45" s="19"/>
      <c r="K45" s="6"/>
      <c r="L45" s="6"/>
      <c r="M45" s="6"/>
      <c r="N45" s="6"/>
    </row>
    <row r="46" spans="2:21">
      <c r="D46" s="51"/>
      <c r="E46" s="11"/>
      <c r="F46" s="52"/>
      <c r="G46" s="52"/>
      <c r="I46" s="6"/>
      <c r="J46" s="19"/>
      <c r="K46" s="6"/>
      <c r="L46" s="6"/>
      <c r="M46" s="6"/>
      <c r="N46" s="6"/>
    </row>
    <row r="47" spans="2:21" ht="22.9" customHeight="1">
      <c r="B47" s="60" t="s">
        <v>31</v>
      </c>
      <c r="C47" s="31"/>
      <c r="D47" s="31"/>
      <c r="E47" s="32"/>
      <c r="F47" s="61" t="s">
        <v>41</v>
      </c>
      <c r="G47" s="53" t="s">
        <v>42</v>
      </c>
    </row>
    <row r="48" spans="2:21" ht="7.9" customHeight="1">
      <c r="B48" s="31"/>
      <c r="C48" s="31"/>
      <c r="D48" s="31"/>
      <c r="E48" s="32"/>
      <c r="F48" s="32"/>
      <c r="G48" s="32"/>
    </row>
    <row r="49" spans="2:14">
      <c r="C49" s="10"/>
      <c r="D49" s="10"/>
      <c r="E49" s="11"/>
      <c r="F49" s="10"/>
      <c r="G49" s="10"/>
      <c r="H49" s="10"/>
      <c r="J49" s="24"/>
      <c r="K49" s="24"/>
      <c r="L49" s="24"/>
      <c r="M49" s="11"/>
      <c r="N49" s="11"/>
    </row>
    <row r="50" spans="2:14">
      <c r="B50" s="54">
        <f>INDEX(LOGEST(D38:D43,C38:C43),1)-1</f>
        <v>-1.2485989818557752E-2</v>
      </c>
      <c r="C50" s="10"/>
      <c r="D50" s="55"/>
      <c r="E50" s="11"/>
      <c r="F50" s="10"/>
      <c r="G50" s="10"/>
      <c r="I50" s="10"/>
      <c r="J50" s="30"/>
      <c r="K50" s="24"/>
      <c r="L50" s="24"/>
      <c r="M50" s="11"/>
      <c r="N50" s="11"/>
    </row>
    <row r="51" spans="2:14">
      <c r="C51" s="10"/>
      <c r="D51" s="10"/>
      <c r="E51" s="11"/>
      <c r="F51" s="52"/>
      <c r="G51" s="10"/>
      <c r="H51" s="10"/>
      <c r="I51" s="10"/>
      <c r="J51" s="30"/>
      <c r="K51" s="24"/>
      <c r="L51" s="24"/>
      <c r="M51" s="11"/>
      <c r="N51" s="11"/>
    </row>
    <row r="52" spans="2:14">
      <c r="E52" s="6"/>
      <c r="H52" s="11"/>
      <c r="J52" s="30"/>
      <c r="K52" s="24"/>
      <c r="L52" s="24"/>
      <c r="M52" s="11"/>
      <c r="N52" s="10"/>
    </row>
    <row r="53" spans="2:14">
      <c r="H53" s="11"/>
      <c r="J53" s="30"/>
      <c r="K53" s="24"/>
      <c r="L53" s="24"/>
      <c r="M53" s="11"/>
      <c r="N53" s="10"/>
    </row>
    <row r="54" spans="2:14">
      <c r="H54" s="11"/>
      <c r="J54" s="30"/>
      <c r="K54" s="24"/>
      <c r="L54" s="24"/>
      <c r="M54" s="11"/>
      <c r="N54" s="10"/>
    </row>
    <row r="55" spans="2:14">
      <c r="H55" s="11"/>
      <c r="I55" s="24"/>
      <c r="J55" s="24"/>
      <c r="K55" s="24"/>
      <c r="L55" s="24"/>
      <c r="M55" s="11"/>
      <c r="N55" s="10"/>
    </row>
    <row r="56" spans="2:14">
      <c r="H56" s="11"/>
      <c r="I56" s="29"/>
      <c r="J56" s="11"/>
      <c r="K56" s="11"/>
      <c r="L56" s="11"/>
      <c r="M56" s="11"/>
      <c r="N56" s="10"/>
    </row>
    <row r="57" spans="2:14">
      <c r="H57" s="11"/>
      <c r="I57" s="29"/>
      <c r="J57" s="11"/>
      <c r="K57" s="11"/>
      <c r="L57" s="11"/>
      <c r="M57" s="11"/>
      <c r="N57" s="10"/>
    </row>
    <row r="58" spans="2:14">
      <c r="H58" s="6"/>
      <c r="I58" s="19"/>
      <c r="J58" s="6"/>
      <c r="K58" s="6"/>
      <c r="L58" s="6"/>
      <c r="M58" s="6"/>
    </row>
    <row r="59" spans="2:14">
      <c r="I59" s="6"/>
      <c r="J59" s="19"/>
      <c r="K59" s="6"/>
      <c r="L59" s="6"/>
      <c r="M59" s="6"/>
      <c r="N59" s="6"/>
    </row>
    <row r="60" spans="2:14">
      <c r="I60" s="6"/>
      <c r="J60" s="19"/>
      <c r="K60" s="6"/>
      <c r="L60" s="6"/>
      <c r="M60" s="6"/>
      <c r="N60" s="6"/>
    </row>
    <row r="61" spans="2:14">
      <c r="I61" s="6"/>
      <c r="J61" s="19"/>
      <c r="K61" s="6"/>
      <c r="L61" s="6"/>
      <c r="M61" s="6"/>
      <c r="N61" s="6"/>
    </row>
    <row r="62" spans="2:14">
      <c r="I62" s="6"/>
      <c r="J62" s="19"/>
      <c r="K62" s="6"/>
      <c r="L62" s="6"/>
      <c r="M62" s="6"/>
      <c r="N62" s="6"/>
    </row>
    <row r="63" spans="2:14">
      <c r="I63" s="6"/>
      <c r="J63" s="19"/>
      <c r="K63" s="6"/>
      <c r="L63" s="6"/>
      <c r="M63" s="6"/>
      <c r="N63" s="6"/>
    </row>
    <row r="64" spans="2:14">
      <c r="I64" s="6"/>
      <c r="J64" s="19"/>
      <c r="K64" s="6"/>
      <c r="L64" s="6"/>
      <c r="M64" s="6"/>
      <c r="N64" s="6"/>
    </row>
    <row r="65" spans="9:14">
      <c r="I65" s="6"/>
      <c r="J65" s="19"/>
      <c r="K65" s="6"/>
      <c r="L65" s="6"/>
      <c r="M65" s="6"/>
      <c r="N65" s="6"/>
    </row>
    <row r="66" spans="9:14">
      <c r="I66" s="6"/>
      <c r="J66" s="19"/>
      <c r="K66" s="6"/>
      <c r="L66" s="6"/>
      <c r="M66" s="6"/>
    </row>
    <row r="67" spans="9:14">
      <c r="I67" s="6"/>
      <c r="J67" s="19"/>
      <c r="K67" s="6"/>
      <c r="L67" s="6"/>
      <c r="M67" s="6"/>
    </row>
    <row r="68" spans="9:14">
      <c r="I68" s="6"/>
      <c r="J68" s="19"/>
      <c r="K68" s="6"/>
      <c r="L68" s="6"/>
      <c r="M68" s="6"/>
    </row>
    <row r="69" spans="9:14">
      <c r="I69" s="6"/>
      <c r="J69" s="19"/>
      <c r="K69" s="6"/>
      <c r="L69" s="6"/>
      <c r="M69" s="6"/>
    </row>
    <row r="70" spans="9:14">
      <c r="I70" s="6"/>
      <c r="J70" s="19"/>
      <c r="K70" s="6"/>
      <c r="L70" s="6"/>
      <c r="M70" s="6"/>
    </row>
    <row r="71" spans="9:14">
      <c r="I71" s="6"/>
      <c r="J71" s="19"/>
      <c r="K71" s="6"/>
      <c r="L71" s="6"/>
      <c r="M71" s="6"/>
    </row>
    <row r="72" spans="9:14">
      <c r="I72" s="6"/>
      <c r="J72" s="19"/>
      <c r="K72" s="6"/>
      <c r="L72" s="6"/>
      <c r="M72" s="6"/>
    </row>
    <row r="73" spans="9:14">
      <c r="I73" s="6"/>
      <c r="J73" s="19"/>
      <c r="K73" s="6"/>
      <c r="L73" s="6"/>
      <c r="M73" s="6"/>
    </row>
    <row r="74" spans="9:14">
      <c r="I74" s="6"/>
      <c r="J74" s="19"/>
      <c r="K74" s="6"/>
      <c r="L74" s="6"/>
      <c r="M74" s="6"/>
    </row>
    <row r="75" spans="9:14">
      <c r="I75" s="6"/>
      <c r="J75" s="19"/>
      <c r="K75" s="6"/>
      <c r="L75" s="6"/>
      <c r="M75" s="6"/>
    </row>
    <row r="76" spans="9:14">
      <c r="I76" s="6"/>
      <c r="J76" s="19"/>
      <c r="K76" s="6"/>
      <c r="L76" s="6"/>
      <c r="M76" s="6"/>
    </row>
    <row r="77" spans="9:14">
      <c r="I77" s="6"/>
      <c r="J77" s="19"/>
      <c r="K77" s="6"/>
      <c r="L77" s="6"/>
      <c r="M77" s="6"/>
    </row>
    <row r="78" spans="9:14">
      <c r="I78" s="6"/>
      <c r="J78" s="19"/>
      <c r="K78" s="6"/>
      <c r="L78" s="6"/>
      <c r="M78" s="6"/>
    </row>
    <row r="79" spans="9:14">
      <c r="I79" s="6"/>
      <c r="J79" s="19"/>
      <c r="K79" s="6"/>
      <c r="L79" s="6"/>
      <c r="M79" s="6"/>
    </row>
    <row r="80" spans="9:14">
      <c r="I80" s="6"/>
      <c r="J80" s="19"/>
      <c r="K80" s="6"/>
      <c r="L80" s="6"/>
      <c r="M80" s="6"/>
    </row>
    <row r="81" spans="9:13">
      <c r="I81" s="6"/>
      <c r="J81" s="19"/>
      <c r="K81" s="6"/>
      <c r="L81" s="6"/>
      <c r="M81" s="6"/>
    </row>
    <row r="82" spans="9:13">
      <c r="I82" s="6"/>
      <c r="J82" s="19"/>
      <c r="K82" s="6"/>
      <c r="L82" s="6"/>
      <c r="M82" s="6"/>
    </row>
    <row r="83" spans="9:13">
      <c r="I83" s="6"/>
      <c r="J83" s="19"/>
      <c r="K83" s="6"/>
      <c r="L83" s="6"/>
      <c r="M83" s="6"/>
    </row>
    <row r="84" spans="9:13">
      <c r="I84" s="6"/>
      <c r="J84" s="19"/>
      <c r="K84" s="6"/>
      <c r="L84" s="6"/>
      <c r="M84" s="6"/>
    </row>
    <row r="85" spans="9:13">
      <c r="I85" s="6"/>
      <c r="J85" s="19"/>
      <c r="K85" s="6"/>
      <c r="L85" s="6"/>
      <c r="M85" s="6"/>
    </row>
    <row r="86" spans="9:13">
      <c r="I86" s="6"/>
      <c r="J86" s="19"/>
      <c r="K86" s="6"/>
      <c r="L86" s="6"/>
      <c r="M86" s="6"/>
    </row>
    <row r="87" spans="9:13">
      <c r="I87" s="6"/>
      <c r="J87" s="19"/>
      <c r="K87" s="6"/>
      <c r="L87" s="6"/>
      <c r="M87" s="6"/>
    </row>
    <row r="88" spans="9:13">
      <c r="I88" s="6"/>
      <c r="J88" s="19"/>
      <c r="K88" s="6"/>
      <c r="L88" s="6"/>
      <c r="M88" s="6"/>
    </row>
    <row r="89" spans="9:13">
      <c r="I89" s="6"/>
      <c r="J89" s="19"/>
      <c r="K89" s="6"/>
      <c r="L89" s="6"/>
      <c r="M89" s="6"/>
    </row>
    <row r="90" spans="9:13">
      <c r="I90" s="6"/>
      <c r="J90" s="19"/>
      <c r="K90" s="6"/>
      <c r="L90" s="6"/>
      <c r="M90" s="6"/>
    </row>
    <row r="91" spans="9:13">
      <c r="I91" s="6"/>
      <c r="J91" s="19"/>
      <c r="K91" s="6"/>
      <c r="L91" s="6"/>
      <c r="M91" s="6"/>
    </row>
    <row r="92" spans="9:13">
      <c r="I92" s="6"/>
      <c r="J92" s="19"/>
      <c r="K92" s="6"/>
      <c r="L92" s="6"/>
      <c r="M92" s="6"/>
    </row>
    <row r="93" spans="9:13">
      <c r="I93" s="6"/>
      <c r="J93" s="19"/>
      <c r="K93" s="6"/>
      <c r="L93" s="6"/>
      <c r="M93" s="6"/>
    </row>
    <row r="94" spans="9:13">
      <c r="I94" s="6"/>
      <c r="J94" s="19"/>
      <c r="K94" s="6"/>
      <c r="L94" s="6"/>
      <c r="M94" s="6"/>
    </row>
    <row r="95" spans="9:13">
      <c r="I95" s="6"/>
      <c r="J95" s="19"/>
      <c r="K95" s="6"/>
      <c r="L95" s="6"/>
      <c r="M95" s="6"/>
    </row>
    <row r="96" spans="9:13">
      <c r="I96" s="6"/>
      <c r="J96" s="19"/>
      <c r="K96" s="6"/>
      <c r="L96" s="6"/>
      <c r="M96" s="6"/>
    </row>
    <row r="97" spans="9:13">
      <c r="I97" s="6"/>
      <c r="J97" s="19"/>
      <c r="K97" s="6"/>
      <c r="L97" s="6"/>
      <c r="M97" s="6"/>
    </row>
    <row r="98" spans="9:13">
      <c r="I98" s="6"/>
      <c r="J98" s="19"/>
      <c r="K98" s="6"/>
      <c r="L98" s="6"/>
      <c r="M98" s="6"/>
    </row>
    <row r="99" spans="9:13">
      <c r="I99" s="6"/>
      <c r="J99" s="19"/>
      <c r="K99" s="6"/>
      <c r="L99" s="6"/>
      <c r="M99" s="6"/>
    </row>
    <row r="100" spans="9:13">
      <c r="I100" s="6"/>
      <c r="J100" s="19"/>
      <c r="K100" s="6"/>
      <c r="L100" s="6"/>
      <c r="M100" s="6"/>
    </row>
    <row r="101" spans="9:13">
      <c r="I101" s="6"/>
      <c r="J101" s="19"/>
      <c r="K101" s="6"/>
      <c r="L101" s="6"/>
      <c r="M101" s="6"/>
    </row>
    <row r="102" spans="9:13">
      <c r="I102" s="6"/>
      <c r="J102" s="19"/>
      <c r="K102" s="6"/>
      <c r="L102" s="6"/>
      <c r="M102" s="6"/>
    </row>
    <row r="103" spans="9:13">
      <c r="I103" s="6"/>
      <c r="J103" s="19"/>
      <c r="K103" s="6"/>
      <c r="L103" s="6"/>
      <c r="M103" s="6"/>
    </row>
    <row r="104" spans="9:13">
      <c r="I104" s="6"/>
      <c r="J104" s="19"/>
      <c r="K104" s="6"/>
      <c r="L104" s="6"/>
      <c r="M104" s="6"/>
    </row>
    <row r="105" spans="9:13">
      <c r="I105" s="6"/>
      <c r="J105" s="19"/>
      <c r="K105" s="6"/>
      <c r="L105" s="6"/>
      <c r="M105" s="6"/>
    </row>
    <row r="106" spans="9:13">
      <c r="I106" s="6"/>
      <c r="J106" s="19"/>
      <c r="K106" s="6"/>
      <c r="L106" s="6"/>
      <c r="M106" s="6"/>
    </row>
    <row r="107" spans="9:13">
      <c r="I107" s="6"/>
      <c r="J107" s="19"/>
      <c r="K107" s="6"/>
      <c r="L107" s="6"/>
      <c r="M107" s="6"/>
    </row>
    <row r="108" spans="9:13">
      <c r="I108" s="6"/>
      <c r="J108" s="19"/>
      <c r="K108" s="6"/>
      <c r="L108" s="6"/>
      <c r="M108" s="6"/>
    </row>
    <row r="109" spans="9:13">
      <c r="I109" s="6"/>
      <c r="J109" s="19"/>
      <c r="K109" s="6"/>
      <c r="L109" s="6"/>
      <c r="M109" s="6"/>
    </row>
    <row r="110" spans="9:13">
      <c r="I110" s="6"/>
      <c r="J110" s="19"/>
      <c r="K110" s="6"/>
      <c r="L110" s="6"/>
      <c r="M110" s="6"/>
    </row>
    <row r="111" spans="9:13">
      <c r="I111" s="6"/>
      <c r="J111" s="19"/>
      <c r="K111" s="6"/>
      <c r="L111" s="6"/>
      <c r="M111" s="6"/>
    </row>
    <row r="112" spans="9:13">
      <c r="I112" s="6"/>
      <c r="J112" s="19"/>
      <c r="K112" s="6"/>
      <c r="L112" s="6"/>
      <c r="M112" s="6"/>
    </row>
    <row r="113" spans="9:13">
      <c r="I113" s="6"/>
      <c r="J113" s="19"/>
      <c r="K113" s="6"/>
      <c r="L113" s="6"/>
      <c r="M113" s="6"/>
    </row>
    <row r="114" spans="9:13">
      <c r="I114" s="6"/>
      <c r="J114" s="19"/>
      <c r="K114" s="6"/>
      <c r="L114" s="6"/>
      <c r="M114" s="6"/>
    </row>
    <row r="115" spans="9:13">
      <c r="I115" s="6"/>
      <c r="J115" s="19"/>
      <c r="K115" s="6"/>
      <c r="L115" s="6"/>
      <c r="M115" s="6"/>
    </row>
    <row r="116" spans="9:13">
      <c r="I116" s="6"/>
      <c r="J116" s="19"/>
      <c r="K116" s="6"/>
      <c r="L116" s="6"/>
      <c r="M116" s="6"/>
    </row>
    <row r="117" spans="9:13">
      <c r="I117" s="6"/>
      <c r="J117" s="19"/>
      <c r="K117" s="6"/>
      <c r="L117" s="6"/>
      <c r="M117" s="6"/>
    </row>
    <row r="118" spans="9:13">
      <c r="I118" s="6"/>
      <c r="J118" s="19"/>
      <c r="K118" s="6"/>
      <c r="L118" s="6"/>
      <c r="M118" s="6"/>
    </row>
    <row r="119" spans="9:13">
      <c r="I119" s="6"/>
      <c r="J119" s="19"/>
      <c r="K119" s="6"/>
      <c r="L119" s="6"/>
      <c r="M119" s="6"/>
    </row>
    <row r="120" spans="9:13">
      <c r="I120" s="6"/>
      <c r="J120" s="19"/>
      <c r="K120" s="6"/>
      <c r="L120" s="6"/>
      <c r="M120" s="6"/>
    </row>
    <row r="121" spans="9:13">
      <c r="I121" s="6"/>
      <c r="J121" s="19"/>
      <c r="K121" s="6"/>
      <c r="L121" s="6"/>
      <c r="M121" s="6"/>
    </row>
    <row r="122" spans="9:13">
      <c r="I122" s="6"/>
      <c r="J122" s="19"/>
      <c r="K122" s="6"/>
      <c r="L122" s="6"/>
      <c r="M122" s="6"/>
    </row>
    <row r="123" spans="9:13">
      <c r="I123" s="6"/>
      <c r="J123" s="19"/>
      <c r="K123" s="6"/>
      <c r="L123" s="6"/>
      <c r="M123" s="6"/>
    </row>
    <row r="124" spans="9:13">
      <c r="I124" s="6"/>
      <c r="J124" s="19"/>
      <c r="K124" s="6"/>
      <c r="L124" s="6"/>
      <c r="M124" s="6"/>
    </row>
    <row r="125" spans="9:13">
      <c r="I125" s="6"/>
      <c r="J125" s="19"/>
      <c r="K125" s="6"/>
      <c r="L125" s="6"/>
      <c r="M125" s="6"/>
    </row>
    <row r="126" spans="9:13">
      <c r="I126" s="6"/>
      <c r="J126" s="19"/>
      <c r="K126" s="6"/>
      <c r="L126" s="6"/>
      <c r="M126" s="6"/>
    </row>
    <row r="127" spans="9:13">
      <c r="I127" s="6"/>
      <c r="J127" s="6"/>
      <c r="K127" s="6"/>
      <c r="L127" s="6"/>
      <c r="M127" s="6"/>
    </row>
    <row r="128" spans="9:13">
      <c r="I128" s="6"/>
      <c r="J128" s="6"/>
      <c r="K128" s="6"/>
      <c r="L128" s="6"/>
      <c r="M128" s="6"/>
    </row>
    <row r="129" spans="9:13">
      <c r="I129" s="6"/>
      <c r="J129" s="6"/>
      <c r="K129" s="6"/>
      <c r="L129" s="6"/>
      <c r="M129" s="6"/>
    </row>
    <row r="130" spans="9:13">
      <c r="I130" s="6"/>
      <c r="J130" s="6"/>
      <c r="K130" s="6"/>
      <c r="L130" s="6"/>
      <c r="M130" s="6"/>
    </row>
    <row r="131" spans="9:13">
      <c r="I131" s="6"/>
      <c r="J131" s="6"/>
      <c r="K131" s="6"/>
      <c r="L131" s="6"/>
      <c r="M131" s="6"/>
    </row>
  </sheetData>
  <mergeCells count="1">
    <mergeCell ref="B34:D34"/>
  </mergeCells>
  <phoneticPr fontId="60"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zoomScaleNormal="100" zoomScaleSheetLayoutView="100" workbookViewId="0"/>
  </sheetViews>
  <sheetFormatPr defaultRowHeight="12.75"/>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140625" customWidth="1"/>
    <col min="13" max="13" width="7.140625" customWidth="1"/>
    <col min="14" max="14" width="0.85546875" customWidth="1"/>
    <col min="15" max="15" width="8.5703125" customWidth="1"/>
  </cols>
  <sheetData>
    <row r="1" spans="2:15" ht="12" customHeight="1">
      <c r="L1" s="653" t="s">
        <v>288</v>
      </c>
      <c r="M1" s="653"/>
      <c r="N1" s="653"/>
      <c r="O1" s="653"/>
    </row>
    <row r="2" spans="2:15" ht="12" customHeight="1">
      <c r="C2" s="107"/>
      <c r="D2" s="107"/>
      <c r="E2" s="107"/>
      <c r="F2" s="107"/>
      <c r="G2" s="107"/>
      <c r="H2" s="107"/>
      <c r="I2" s="107"/>
      <c r="J2" s="107"/>
      <c r="K2" s="107"/>
      <c r="L2" s="653"/>
      <c r="M2" s="653"/>
      <c r="N2" s="653"/>
      <c r="O2" s="653"/>
    </row>
    <row r="3" spans="2:15" s="12" customFormat="1" ht="12" customHeight="1">
      <c r="C3" s="126"/>
      <c r="D3" s="74"/>
      <c r="E3" s="74"/>
      <c r="F3" s="74"/>
      <c r="G3" s="74"/>
      <c r="H3" s="74"/>
      <c r="I3" s="74"/>
      <c r="J3" s="74"/>
      <c r="K3" s="74"/>
      <c r="L3" s="74"/>
      <c r="M3" s="74"/>
      <c r="N3" s="74"/>
      <c r="O3" s="74"/>
    </row>
    <row r="4" spans="2:15" s="99" customFormat="1" ht="19.350000000000001" customHeight="1">
      <c r="B4" s="170" t="s">
        <v>144</v>
      </c>
      <c r="C4" s="170" t="s">
        <v>65</v>
      </c>
      <c r="D4" s="197"/>
      <c r="E4" s="198"/>
      <c r="F4" s="198"/>
      <c r="G4" s="198"/>
      <c r="H4" s="171"/>
      <c r="J4" s="199"/>
      <c r="L4" s="200"/>
      <c r="M4" s="200"/>
    </row>
    <row r="5" spans="2:15" s="99" customFormat="1" ht="6.95" customHeight="1">
      <c r="B5" s="171"/>
      <c r="C5" s="201"/>
      <c r="D5" s="171"/>
      <c r="E5" s="171"/>
      <c r="F5" s="171"/>
      <c r="G5" s="171"/>
      <c r="H5" s="171"/>
      <c r="I5" s="200"/>
      <c r="J5" s="200"/>
      <c r="L5" s="200"/>
      <c r="M5" s="200"/>
    </row>
    <row r="6" spans="2:15" s="99" customFormat="1" ht="18" customHeight="1">
      <c r="B6" s="171"/>
      <c r="C6" s="202" t="s">
        <v>140</v>
      </c>
      <c r="D6" s="171"/>
      <c r="E6" s="203" t="s">
        <v>9</v>
      </c>
      <c r="F6" s="204"/>
      <c r="G6" s="205"/>
      <c r="H6" s="205"/>
      <c r="I6" s="206"/>
      <c r="J6" s="200"/>
      <c r="K6" s="200"/>
      <c r="L6" s="200"/>
      <c r="M6" s="200"/>
    </row>
    <row r="7" spans="2:15" s="99" customFormat="1" ht="17.100000000000001" customHeight="1">
      <c r="C7" s="207" t="s">
        <v>9</v>
      </c>
      <c r="D7" s="208"/>
      <c r="E7" s="208"/>
      <c r="F7" s="136" t="s">
        <v>2</v>
      </c>
      <c r="G7" s="136" t="s">
        <v>3</v>
      </c>
      <c r="H7" s="136" t="s">
        <v>5</v>
      </c>
      <c r="I7" s="136" t="s">
        <v>4</v>
      </c>
      <c r="J7" s="136" t="s">
        <v>1</v>
      </c>
      <c r="K7" s="136" t="s">
        <v>0</v>
      </c>
      <c r="L7" s="136" t="s">
        <v>6</v>
      </c>
      <c r="M7" s="136" t="s">
        <v>7</v>
      </c>
      <c r="N7" s="136"/>
      <c r="O7" s="209" t="s">
        <v>8</v>
      </c>
    </row>
    <row r="8" spans="2:15" s="99" customFormat="1" ht="5.0999999999999996" customHeight="1">
      <c r="C8" s="210"/>
      <c r="D8" s="167"/>
      <c r="E8" s="167"/>
      <c r="F8" s="211"/>
      <c r="G8" s="211"/>
      <c r="H8" s="211"/>
      <c r="I8" s="211"/>
      <c r="J8" s="211"/>
      <c r="K8" s="211"/>
      <c r="L8" s="211"/>
      <c r="M8" s="211"/>
      <c r="N8" s="211"/>
      <c r="O8" s="212"/>
    </row>
    <row r="9" spans="2:15" s="99" customFormat="1" ht="14.1" customHeight="1">
      <c r="C9" s="213" t="s">
        <v>245</v>
      </c>
      <c r="D9" s="167"/>
      <c r="E9" s="167"/>
      <c r="F9" s="532">
        <v>31</v>
      </c>
      <c r="G9" s="532">
        <v>15</v>
      </c>
      <c r="H9" s="532">
        <v>27</v>
      </c>
      <c r="I9" s="532">
        <v>9</v>
      </c>
      <c r="J9" s="532">
        <v>12</v>
      </c>
      <c r="K9" s="532">
        <v>5</v>
      </c>
      <c r="L9" s="532">
        <v>5</v>
      </c>
      <c r="M9" s="532">
        <v>0</v>
      </c>
      <c r="N9" s="532"/>
      <c r="O9" s="532">
        <v>104</v>
      </c>
    </row>
    <row r="10" spans="2:15" s="99" customFormat="1" ht="14.1" customHeight="1">
      <c r="C10" s="213" t="s">
        <v>246</v>
      </c>
      <c r="D10" s="167"/>
      <c r="E10" s="167"/>
      <c r="F10" s="532">
        <v>19</v>
      </c>
      <c r="G10" s="532">
        <v>12</v>
      </c>
      <c r="H10" s="532">
        <v>23</v>
      </c>
      <c r="I10" s="532">
        <v>5</v>
      </c>
      <c r="J10" s="532">
        <v>10</v>
      </c>
      <c r="K10" s="532">
        <v>1</v>
      </c>
      <c r="L10" s="532">
        <v>5</v>
      </c>
      <c r="M10" s="532">
        <v>0</v>
      </c>
      <c r="N10" s="532"/>
      <c r="O10" s="532">
        <v>75</v>
      </c>
    </row>
    <row r="11" spans="2:15" s="99" customFormat="1" ht="3.6" customHeight="1">
      <c r="C11" s="214"/>
      <c r="D11" s="215"/>
      <c r="E11" s="215"/>
      <c r="F11" s="216"/>
      <c r="G11" s="216"/>
      <c r="H11" s="216"/>
      <c r="I11" s="216"/>
      <c r="J11" s="216"/>
      <c r="K11" s="217"/>
      <c r="L11" s="217"/>
      <c r="M11" s="217"/>
      <c r="N11" s="95"/>
      <c r="O11" s="134"/>
    </row>
    <row r="12" spans="2:15" s="99" customFormat="1" ht="14.1" customHeight="1">
      <c r="C12" s="210" t="s">
        <v>51</v>
      </c>
      <c r="D12" s="218"/>
      <c r="E12" s="550">
        <v>-38.70967741935484</v>
      </c>
      <c r="F12" s="550"/>
      <c r="G12" s="539">
        <v>-20</v>
      </c>
      <c r="H12" s="539">
        <v>-14.814814814814813</v>
      </c>
      <c r="I12" s="539">
        <v>-44.444444444444443</v>
      </c>
      <c r="J12" s="539">
        <v>-16.666666666666664</v>
      </c>
      <c r="K12" s="539">
        <v>-80</v>
      </c>
      <c r="L12" s="539">
        <v>0</v>
      </c>
      <c r="M12" s="539" t="s">
        <v>243</v>
      </c>
      <c r="N12" s="539"/>
      <c r="O12" s="539">
        <v>-27.884615384615387</v>
      </c>
    </row>
    <row r="13" spans="2:15" s="99" customFormat="1" ht="9.9499999999999993" customHeight="1">
      <c r="C13" s="219"/>
      <c r="D13" s="167"/>
      <c r="E13" s="220"/>
      <c r="F13" s="221"/>
      <c r="G13" s="222"/>
      <c r="H13" s="222"/>
      <c r="I13" s="222"/>
      <c r="J13" s="222"/>
      <c r="K13" s="150"/>
      <c r="L13" s="150"/>
      <c r="M13" s="150"/>
      <c r="N13" s="150"/>
      <c r="O13" s="137"/>
    </row>
    <row r="14" spans="2:15" s="99" customFormat="1" ht="18" customHeight="1">
      <c r="C14" s="202" t="s">
        <v>141</v>
      </c>
      <c r="D14" s="171"/>
      <c r="E14" s="223" t="s">
        <v>145</v>
      </c>
      <c r="F14" s="224"/>
      <c r="G14" s="171"/>
      <c r="H14" s="200"/>
      <c r="I14" s="200"/>
      <c r="J14" s="200"/>
      <c r="K14" s="150"/>
      <c r="L14" s="150"/>
      <c r="M14" s="150"/>
      <c r="N14" s="150"/>
      <c r="O14" s="137"/>
    </row>
    <row r="15" spans="2:15" s="99" customFormat="1" ht="17.100000000000001" customHeight="1">
      <c r="C15" s="207" t="s">
        <v>15</v>
      </c>
      <c r="D15" s="225"/>
      <c r="E15" s="225"/>
      <c r="F15" s="136" t="s">
        <v>2</v>
      </c>
      <c r="G15" s="136" t="s">
        <v>3</v>
      </c>
      <c r="H15" s="136" t="s">
        <v>5</v>
      </c>
      <c r="I15" s="136" t="s">
        <v>4</v>
      </c>
      <c r="J15" s="136" t="s">
        <v>1</v>
      </c>
      <c r="K15" s="136" t="s">
        <v>0</v>
      </c>
      <c r="L15" s="136" t="s">
        <v>6</v>
      </c>
      <c r="M15" s="136" t="s">
        <v>7</v>
      </c>
      <c r="N15" s="226"/>
      <c r="O15" s="209" t="s">
        <v>8</v>
      </c>
    </row>
    <row r="16" spans="2:15" s="99" customFormat="1" ht="5.0999999999999996" customHeight="1">
      <c r="C16" s="227"/>
      <c r="D16" s="228"/>
      <c r="E16" s="228"/>
      <c r="F16" s="229"/>
      <c r="G16" s="229"/>
      <c r="H16" s="229"/>
      <c r="I16" s="229"/>
      <c r="J16" s="229"/>
      <c r="K16" s="229"/>
      <c r="L16" s="229"/>
      <c r="M16" s="229"/>
      <c r="N16" s="229"/>
      <c r="O16" s="97"/>
    </row>
    <row r="17" spans="1:15" s="99" customFormat="1" ht="14.45" customHeight="1">
      <c r="C17" s="230" t="s">
        <v>247</v>
      </c>
      <c r="D17" s="167"/>
      <c r="E17" s="167"/>
      <c r="F17" s="532">
        <v>175</v>
      </c>
      <c r="G17" s="532">
        <v>121</v>
      </c>
      <c r="H17" s="532">
        <v>118</v>
      </c>
      <c r="I17" s="532">
        <v>39</v>
      </c>
      <c r="J17" s="532">
        <v>75</v>
      </c>
      <c r="K17" s="532">
        <v>16</v>
      </c>
      <c r="L17" s="532">
        <v>17</v>
      </c>
      <c r="M17" s="532">
        <v>4</v>
      </c>
      <c r="N17" s="532"/>
      <c r="O17" s="532">
        <v>565</v>
      </c>
    </row>
    <row r="18" spans="1:15" s="99" customFormat="1" ht="14.45" customHeight="1">
      <c r="C18" s="230" t="s">
        <v>248</v>
      </c>
      <c r="D18" s="167"/>
      <c r="E18" s="167"/>
      <c r="F18" s="532">
        <v>171</v>
      </c>
      <c r="G18" s="532">
        <v>102</v>
      </c>
      <c r="H18" s="532">
        <v>118</v>
      </c>
      <c r="I18" s="532">
        <v>38</v>
      </c>
      <c r="J18" s="532">
        <v>81</v>
      </c>
      <c r="K18" s="532">
        <v>17</v>
      </c>
      <c r="L18" s="532">
        <v>28</v>
      </c>
      <c r="M18" s="532">
        <v>6</v>
      </c>
      <c r="N18" s="532"/>
      <c r="O18" s="532">
        <v>561</v>
      </c>
    </row>
    <row r="19" spans="1:15" s="99" customFormat="1" ht="3.6" customHeight="1">
      <c r="C19" s="231"/>
      <c r="D19" s="231"/>
      <c r="E19" s="231"/>
      <c r="F19" s="140"/>
      <c r="G19" s="140"/>
      <c r="H19" s="140"/>
      <c r="I19" s="140"/>
      <c r="J19" s="140"/>
      <c r="K19" s="140"/>
      <c r="L19" s="140"/>
      <c r="M19" s="140"/>
      <c r="N19" s="140"/>
      <c r="O19" s="140"/>
    </row>
    <row r="20" spans="1:15" s="100" customFormat="1" ht="14.1" customHeight="1">
      <c r="C20" s="232" t="s">
        <v>51</v>
      </c>
      <c r="D20" s="233"/>
      <c r="E20" s="233"/>
      <c r="F20" s="234">
        <v>-2.2857142857142856</v>
      </c>
      <c r="G20" s="234">
        <v>-15.702479338842975</v>
      </c>
      <c r="H20" s="234">
        <v>0</v>
      </c>
      <c r="I20" s="234">
        <v>-2.5641025641025639</v>
      </c>
      <c r="J20" s="234">
        <v>8</v>
      </c>
      <c r="K20" s="234">
        <v>6.25</v>
      </c>
      <c r="L20" s="234">
        <v>64.705882352941174</v>
      </c>
      <c r="M20" s="234">
        <v>50</v>
      </c>
      <c r="N20" s="234"/>
      <c r="O20" s="234">
        <v>-0.70796460176991149</v>
      </c>
    </row>
    <row r="21" spans="1:15" s="105" customFormat="1" ht="9.9499999999999993" customHeight="1">
      <c r="A21" s="146"/>
      <c r="B21" s="146"/>
      <c r="C21" s="235"/>
      <c r="D21" s="235"/>
      <c r="E21" s="235"/>
      <c r="F21" s="141"/>
      <c r="G21" s="141"/>
      <c r="H21" s="141"/>
      <c r="I21" s="141"/>
      <c r="J21" s="141"/>
      <c r="K21" s="141"/>
      <c r="L21" s="141"/>
      <c r="M21" s="141"/>
      <c r="N21" s="236"/>
      <c r="O21" s="141"/>
    </row>
    <row r="22" spans="1:15" s="105" customFormat="1" ht="18" customHeight="1">
      <c r="A22" s="146"/>
      <c r="B22" s="146"/>
      <c r="C22" s="202" t="s">
        <v>147</v>
      </c>
      <c r="D22" s="172"/>
      <c r="E22" s="223" t="s">
        <v>249</v>
      </c>
      <c r="F22" s="172"/>
      <c r="G22" s="172"/>
      <c r="H22" s="172"/>
      <c r="I22" s="72"/>
      <c r="J22" s="72"/>
      <c r="K22" s="72"/>
      <c r="L22" s="72"/>
      <c r="M22" s="72"/>
      <c r="N22" s="72"/>
      <c r="O22" s="157"/>
    </row>
    <row r="23" spans="1:15" s="72" customFormat="1" ht="12" customHeight="1">
      <c r="C23" s="237" t="s">
        <v>120</v>
      </c>
      <c r="D23" s="238"/>
      <c r="E23" s="238"/>
      <c r="F23" s="551" t="s">
        <v>2</v>
      </c>
      <c r="G23" s="551" t="s">
        <v>3</v>
      </c>
      <c r="H23" s="551" t="s">
        <v>5</v>
      </c>
      <c r="I23" s="551" t="s">
        <v>4</v>
      </c>
      <c r="J23" s="551" t="s">
        <v>1</v>
      </c>
      <c r="K23" s="551" t="s">
        <v>0</v>
      </c>
      <c r="L23" s="551" t="s">
        <v>6</v>
      </c>
      <c r="M23" s="551" t="s">
        <v>7</v>
      </c>
      <c r="N23" s="555"/>
      <c r="O23" s="553" t="s">
        <v>8</v>
      </c>
    </row>
    <row r="24" spans="1:15" s="106" customFormat="1" ht="12" customHeight="1">
      <c r="C24" s="239" t="s">
        <v>250</v>
      </c>
      <c r="D24" s="240"/>
      <c r="E24" s="240"/>
      <c r="F24" s="552"/>
      <c r="G24" s="552"/>
      <c r="H24" s="552"/>
      <c r="I24" s="552"/>
      <c r="J24" s="552"/>
      <c r="K24" s="552"/>
      <c r="L24" s="552"/>
      <c r="M24" s="552"/>
      <c r="N24" s="556"/>
      <c r="O24" s="554"/>
    </row>
    <row r="25" spans="1:15" s="71" customFormat="1" ht="5.0999999999999996" customHeight="1">
      <c r="B25" s="156"/>
      <c r="C25" s="241"/>
      <c r="D25" s="242"/>
      <c r="E25" s="158"/>
      <c r="F25" s="243"/>
      <c r="G25" s="129"/>
      <c r="H25" s="129"/>
      <c r="I25" s="129"/>
      <c r="J25" s="129"/>
      <c r="K25" s="129"/>
      <c r="L25" s="129"/>
      <c r="M25" s="129"/>
      <c r="N25" s="129"/>
      <c r="O25" s="129"/>
    </row>
    <row r="26" spans="1:15" s="71" customFormat="1" ht="14.1" customHeight="1">
      <c r="B26" s="156"/>
      <c r="C26" s="244">
        <v>2014</v>
      </c>
      <c r="D26" s="156"/>
      <c r="E26" s="158"/>
      <c r="F26" s="532">
        <v>337</v>
      </c>
      <c r="G26" s="532">
        <v>256</v>
      </c>
      <c r="H26" s="532">
        <v>229</v>
      </c>
      <c r="I26" s="532">
        <v>87</v>
      </c>
      <c r="J26" s="532">
        <v>159</v>
      </c>
      <c r="K26" s="532">
        <v>37</v>
      </c>
      <c r="L26" s="532">
        <v>42</v>
      </c>
      <c r="M26" s="532">
        <v>8</v>
      </c>
      <c r="N26" s="107"/>
      <c r="O26" s="532">
        <v>1155</v>
      </c>
    </row>
    <row r="27" spans="1:15" s="71" customFormat="1" ht="14.1" customHeight="1">
      <c r="B27" s="156"/>
      <c r="C27" s="244">
        <v>2015</v>
      </c>
      <c r="D27" s="156"/>
      <c r="E27" s="158"/>
      <c r="F27" s="532">
        <v>304</v>
      </c>
      <c r="G27" s="532">
        <v>254</v>
      </c>
      <c r="H27" s="532">
        <v>235</v>
      </c>
      <c r="I27" s="532">
        <v>113</v>
      </c>
      <c r="J27" s="532">
        <v>180</v>
      </c>
      <c r="K27" s="532">
        <v>33</v>
      </c>
      <c r="L27" s="532">
        <v>41</v>
      </c>
      <c r="M27" s="532">
        <v>11</v>
      </c>
      <c r="N27" s="107"/>
      <c r="O27" s="532">
        <v>1171</v>
      </c>
    </row>
    <row r="28" spans="1:15" s="101" customFormat="1" ht="14.1" customHeight="1">
      <c r="C28" s="244">
        <v>2016</v>
      </c>
      <c r="E28" s="245"/>
      <c r="F28" s="532">
        <v>387</v>
      </c>
      <c r="G28" s="532">
        <v>265</v>
      </c>
      <c r="H28" s="532">
        <v>244</v>
      </c>
      <c r="I28" s="532">
        <v>97</v>
      </c>
      <c r="J28" s="532">
        <v>169</v>
      </c>
      <c r="K28" s="532">
        <v>41</v>
      </c>
      <c r="L28" s="532">
        <v>44</v>
      </c>
      <c r="M28" s="532">
        <v>13</v>
      </c>
      <c r="N28" s="107"/>
      <c r="O28" s="532">
        <v>1260</v>
      </c>
    </row>
    <row r="29" spans="1:15" s="71" customFormat="1" ht="14.1" customHeight="1">
      <c r="B29" s="156"/>
      <c r="C29" s="244">
        <v>2017</v>
      </c>
      <c r="D29" s="156"/>
      <c r="E29" s="158"/>
      <c r="F29" s="532">
        <v>357</v>
      </c>
      <c r="G29" s="532">
        <v>267</v>
      </c>
      <c r="H29" s="532">
        <v>251</v>
      </c>
      <c r="I29" s="532">
        <v>82</v>
      </c>
      <c r="J29" s="532">
        <v>180</v>
      </c>
      <c r="K29" s="532">
        <v>31</v>
      </c>
      <c r="L29" s="532">
        <v>44</v>
      </c>
      <c r="M29" s="532">
        <v>11</v>
      </c>
      <c r="N29" s="107"/>
      <c r="O29" s="532">
        <v>1223</v>
      </c>
    </row>
    <row r="30" spans="1:15" s="71" customFormat="1" ht="14.1" customHeight="1">
      <c r="B30" s="156"/>
      <c r="C30" s="244">
        <v>2018</v>
      </c>
      <c r="D30" s="156"/>
      <c r="E30" s="158"/>
      <c r="F30" s="532">
        <v>388</v>
      </c>
      <c r="G30" s="532">
        <v>239</v>
      </c>
      <c r="H30" s="532">
        <v>247</v>
      </c>
      <c r="I30" s="532">
        <v>99</v>
      </c>
      <c r="J30" s="532">
        <v>165</v>
      </c>
      <c r="K30" s="532">
        <v>35</v>
      </c>
      <c r="L30" s="532">
        <v>42</v>
      </c>
      <c r="M30" s="532">
        <v>7</v>
      </c>
      <c r="N30" s="107"/>
      <c r="O30" s="532">
        <v>1222</v>
      </c>
    </row>
    <row r="31" spans="1:15" s="71" customFormat="1" ht="3.6" customHeight="1">
      <c r="B31" s="156"/>
      <c r="C31" s="246"/>
      <c r="D31" s="99"/>
      <c r="E31" s="158"/>
      <c r="F31" s="532"/>
      <c r="G31" s="532"/>
      <c r="H31" s="532"/>
      <c r="I31" s="532"/>
      <c r="J31" s="532"/>
      <c r="K31" s="532"/>
      <c r="L31" s="532"/>
      <c r="M31" s="532"/>
      <c r="N31" s="532"/>
      <c r="O31" s="532"/>
    </row>
    <row r="32" spans="1:15" s="71" customFormat="1" ht="12" customHeight="1">
      <c r="B32" s="156"/>
      <c r="C32" s="247" t="s">
        <v>116</v>
      </c>
      <c r="D32" s="232"/>
      <c r="E32" s="248"/>
      <c r="F32" s="536">
        <v>8.6834733893557416</v>
      </c>
      <c r="G32" s="536">
        <v>-10.486891385767791</v>
      </c>
      <c r="H32" s="536">
        <v>-1.593625498007968</v>
      </c>
      <c r="I32" s="536">
        <v>20.73170731707317</v>
      </c>
      <c r="J32" s="536">
        <v>-8.3333333333333321</v>
      </c>
      <c r="K32" s="536">
        <v>12.903225806451612</v>
      </c>
      <c r="L32" s="536">
        <v>-4.5454545454545459</v>
      </c>
      <c r="M32" s="536">
        <v>-36.363636363636367</v>
      </c>
      <c r="N32" s="536"/>
      <c r="O32" s="536">
        <v>-8.1766148814390843E-2</v>
      </c>
    </row>
    <row r="33" spans="1:15" s="97" customFormat="1" ht="12" customHeight="1">
      <c r="C33" s="219" t="s">
        <v>131</v>
      </c>
      <c r="D33" s="249"/>
      <c r="E33" s="250"/>
      <c r="F33" s="534">
        <v>4.5249162375645913</v>
      </c>
      <c r="G33" s="534">
        <v>-0.8713157862003551</v>
      </c>
      <c r="H33" s="534">
        <v>2.195760559262383</v>
      </c>
      <c r="I33" s="534">
        <v>-0.62051787129810965</v>
      </c>
      <c r="J33" s="534">
        <v>0.74357633415016444</v>
      </c>
      <c r="K33" s="534">
        <v>-1.7216085939721681</v>
      </c>
      <c r="L33" s="534">
        <v>0.70867497222513176</v>
      </c>
      <c r="M33" s="534">
        <v>-2.6352819384831805</v>
      </c>
      <c r="N33" s="534"/>
      <c r="O33" s="534">
        <v>1.5745251053161713</v>
      </c>
    </row>
    <row r="34" spans="1:15" s="98" customFormat="1" ht="12" customHeight="1">
      <c r="B34" s="158"/>
      <c r="C34" s="251" t="s">
        <v>129</v>
      </c>
      <c r="D34" s="249"/>
      <c r="E34" s="249"/>
      <c r="F34" s="158"/>
      <c r="G34" s="158"/>
      <c r="H34" s="158"/>
      <c r="I34" s="158"/>
      <c r="J34" s="158"/>
      <c r="K34" s="158"/>
      <c r="L34" s="158"/>
      <c r="M34" s="158"/>
      <c r="N34" s="158"/>
      <c r="O34" s="158"/>
    </row>
    <row r="35" spans="1:15" s="98" customFormat="1" ht="20.100000000000001" customHeight="1">
      <c r="A35" s="145"/>
      <c r="B35" s="158"/>
      <c r="C35" s="251"/>
      <c r="D35" s="249"/>
      <c r="E35" s="249"/>
      <c r="F35" s="158"/>
      <c r="G35" s="158"/>
      <c r="H35" s="158"/>
      <c r="I35" s="158"/>
      <c r="J35" s="158"/>
      <c r="K35" s="158"/>
      <c r="L35" s="158"/>
      <c r="M35" s="158"/>
      <c r="N35" s="158"/>
      <c r="O35" s="158"/>
    </row>
    <row r="36" spans="1:15" s="99" customFormat="1" ht="19.350000000000001" customHeight="1">
      <c r="B36" s="170" t="s">
        <v>146</v>
      </c>
      <c r="C36" s="170" t="s">
        <v>148</v>
      </c>
      <c r="D36" s="197"/>
      <c r="E36" s="198"/>
      <c r="F36" s="198"/>
      <c r="G36" s="198"/>
      <c r="H36" s="171"/>
      <c r="I36" s="171"/>
      <c r="J36" s="252"/>
      <c r="L36" s="200"/>
      <c r="M36" s="200"/>
    </row>
    <row r="37" spans="1:15" s="71" customFormat="1" ht="6.95" customHeight="1">
      <c r="A37" s="144"/>
      <c r="B37" s="173"/>
      <c r="C37" s="173"/>
      <c r="D37" s="174"/>
      <c r="E37" s="174"/>
      <c r="F37" s="174"/>
      <c r="G37" s="174"/>
      <c r="H37" s="174"/>
      <c r="I37" s="174"/>
      <c r="J37" s="174"/>
      <c r="K37" s="158"/>
      <c r="L37" s="158"/>
      <c r="M37" s="159"/>
      <c r="N37" s="159"/>
      <c r="O37" s="159"/>
    </row>
    <row r="38" spans="1:15" s="71" customFormat="1" ht="18" customHeight="1">
      <c r="A38" s="144"/>
      <c r="B38" s="173"/>
      <c r="C38" s="202" t="s">
        <v>142</v>
      </c>
      <c r="D38" s="171"/>
      <c r="E38" s="223" t="s">
        <v>149</v>
      </c>
      <c r="F38" s="171"/>
      <c r="G38" s="171"/>
      <c r="H38" s="253"/>
      <c r="I38" s="253"/>
      <c r="J38" s="253"/>
      <c r="K38" s="158"/>
      <c r="L38" s="158"/>
      <c r="M38" s="159"/>
      <c r="N38" s="159"/>
      <c r="O38" s="159"/>
    </row>
    <row r="39" spans="1:15" s="71" customFormat="1" ht="12" customHeight="1">
      <c r="A39" s="144"/>
      <c r="B39" s="156"/>
      <c r="C39" s="237" t="s">
        <v>120</v>
      </c>
      <c r="D39" s="254"/>
      <c r="E39" s="255"/>
      <c r="F39" s="557" t="s">
        <v>16</v>
      </c>
      <c r="G39" s="559" t="s">
        <v>17</v>
      </c>
      <c r="H39" s="559"/>
      <c r="I39" s="559" t="s">
        <v>14</v>
      </c>
      <c r="J39" s="559"/>
      <c r="K39" s="557" t="s">
        <v>166</v>
      </c>
      <c r="L39" s="557"/>
      <c r="M39" s="561" t="s">
        <v>167</v>
      </c>
      <c r="N39" s="256"/>
      <c r="O39" s="551" t="s">
        <v>132</v>
      </c>
    </row>
    <row r="40" spans="1:15" s="71" customFormat="1" ht="12" customHeight="1">
      <c r="A40" s="144"/>
      <c r="B40" s="156"/>
      <c r="C40" s="239" t="s">
        <v>250</v>
      </c>
      <c r="D40" s="257"/>
      <c r="E40" s="258"/>
      <c r="F40" s="558"/>
      <c r="G40" s="560"/>
      <c r="H40" s="560"/>
      <c r="I40" s="560"/>
      <c r="J40" s="560"/>
      <c r="K40" s="558"/>
      <c r="L40" s="558"/>
      <c r="M40" s="552"/>
      <c r="N40" s="549"/>
      <c r="O40" s="552"/>
    </row>
    <row r="41" spans="1:15" s="71" customFormat="1" ht="5.0999999999999996" customHeight="1">
      <c r="A41" s="144"/>
      <c r="B41" s="156"/>
      <c r="C41" s="259"/>
      <c r="D41" s="242"/>
      <c r="E41" s="158"/>
      <c r="F41" s="260"/>
      <c r="G41" s="261"/>
      <c r="H41" s="261"/>
      <c r="I41" s="261"/>
      <c r="J41" s="261"/>
      <c r="K41" s="261"/>
      <c r="L41" s="261"/>
      <c r="M41" s="138"/>
      <c r="N41" s="138"/>
      <c r="O41" s="138"/>
    </row>
    <row r="42" spans="1:15" s="71" customFormat="1" ht="14.1" customHeight="1">
      <c r="A42" s="144"/>
      <c r="B42" s="156"/>
      <c r="C42" s="244">
        <v>2014</v>
      </c>
      <c r="D42" s="156"/>
      <c r="E42" s="158"/>
      <c r="F42" s="532">
        <v>532</v>
      </c>
      <c r="G42" s="567">
        <v>209</v>
      </c>
      <c r="H42" s="567"/>
      <c r="I42" s="567">
        <v>160</v>
      </c>
      <c r="J42" s="567"/>
      <c r="K42" s="567">
        <v>194</v>
      </c>
      <c r="L42" s="567"/>
      <c r="M42" s="532">
        <v>58</v>
      </c>
      <c r="N42" s="262"/>
      <c r="O42" s="532">
        <v>1155</v>
      </c>
    </row>
    <row r="43" spans="1:15" s="71" customFormat="1" ht="14.1" customHeight="1">
      <c r="A43" s="144"/>
      <c r="B43" s="156"/>
      <c r="C43" s="244">
        <v>2015</v>
      </c>
      <c r="D43" s="156"/>
      <c r="E43" s="158"/>
      <c r="F43" s="532">
        <v>540</v>
      </c>
      <c r="G43" s="567">
        <v>247</v>
      </c>
      <c r="H43" s="567"/>
      <c r="I43" s="567">
        <v>152</v>
      </c>
      <c r="J43" s="567"/>
      <c r="K43" s="567">
        <v>199</v>
      </c>
      <c r="L43" s="567"/>
      <c r="M43" s="532">
        <v>30</v>
      </c>
      <c r="N43" s="262"/>
      <c r="O43" s="532">
        <v>1171</v>
      </c>
    </row>
    <row r="44" spans="1:15" s="71" customFormat="1" ht="14.1" customHeight="1">
      <c r="A44" s="144"/>
      <c r="B44" s="156"/>
      <c r="C44" s="244">
        <v>2016</v>
      </c>
      <c r="D44" s="101"/>
      <c r="E44" s="245"/>
      <c r="F44" s="532">
        <v>601</v>
      </c>
      <c r="G44" s="567">
        <v>225</v>
      </c>
      <c r="H44" s="567"/>
      <c r="I44" s="567">
        <v>167</v>
      </c>
      <c r="J44" s="567"/>
      <c r="K44" s="567">
        <v>230</v>
      </c>
      <c r="L44" s="567"/>
      <c r="M44" s="532">
        <v>35</v>
      </c>
      <c r="N44" s="262"/>
      <c r="O44" s="532">
        <v>1260</v>
      </c>
    </row>
    <row r="45" spans="1:15" s="71" customFormat="1" ht="14.1" customHeight="1">
      <c r="A45" s="144"/>
      <c r="B45" s="156"/>
      <c r="C45" s="244">
        <v>2017</v>
      </c>
      <c r="D45" s="156"/>
      <c r="E45" s="158"/>
      <c r="F45" s="532">
        <v>570</v>
      </c>
      <c r="G45" s="567">
        <v>211</v>
      </c>
      <c r="H45" s="567"/>
      <c r="I45" s="567">
        <v>169</v>
      </c>
      <c r="J45" s="567"/>
      <c r="K45" s="567">
        <v>242</v>
      </c>
      <c r="L45" s="567"/>
      <c r="M45" s="532">
        <v>25</v>
      </c>
      <c r="N45" s="262"/>
      <c r="O45" s="532">
        <v>1223</v>
      </c>
    </row>
    <row r="46" spans="1:15" s="71" customFormat="1" ht="14.1" customHeight="1">
      <c r="A46" s="144"/>
      <c r="B46" s="156"/>
      <c r="C46" s="244">
        <v>2018</v>
      </c>
      <c r="D46" s="156"/>
      <c r="E46" s="158"/>
      <c r="F46" s="532">
        <v>580</v>
      </c>
      <c r="G46" s="567">
        <v>219</v>
      </c>
      <c r="H46" s="567"/>
      <c r="I46" s="567">
        <v>177</v>
      </c>
      <c r="J46" s="567"/>
      <c r="K46" s="567">
        <v>191</v>
      </c>
      <c r="L46" s="567"/>
      <c r="M46" s="532">
        <v>45</v>
      </c>
      <c r="N46" s="262"/>
      <c r="O46" s="532">
        <v>1222</v>
      </c>
    </row>
    <row r="47" spans="1:15" s="71" customFormat="1" ht="3.6" customHeight="1">
      <c r="A47" s="144"/>
      <c r="B47" s="156"/>
      <c r="C47" s="99"/>
      <c r="D47" s="99"/>
      <c r="E47" s="158"/>
      <c r="F47" s="263"/>
      <c r="G47" s="264"/>
      <c r="H47" s="265"/>
      <c r="I47" s="264"/>
      <c r="J47" s="264"/>
      <c r="K47" s="264"/>
      <c r="L47" s="264"/>
      <c r="M47" s="266"/>
      <c r="N47" s="266"/>
      <c r="O47" s="267"/>
    </row>
    <row r="48" spans="1:15" s="71" customFormat="1" ht="12" customHeight="1">
      <c r="A48" s="144"/>
      <c r="B48" s="156"/>
      <c r="C48" s="210" t="s">
        <v>116</v>
      </c>
      <c r="D48" s="210"/>
      <c r="E48" s="268"/>
      <c r="F48" s="546">
        <v>1.7543859649122806</v>
      </c>
      <c r="G48" s="563">
        <v>3.7914691943127963</v>
      </c>
      <c r="H48" s="563"/>
      <c r="I48" s="563">
        <v>4.7337278106508878</v>
      </c>
      <c r="J48" s="563"/>
      <c r="K48" s="563">
        <v>-21.074380165289256</v>
      </c>
      <c r="L48" s="563"/>
      <c r="M48" s="546">
        <v>80</v>
      </c>
      <c r="N48" s="546"/>
      <c r="O48" s="546">
        <v>-8.1766148814390843E-2</v>
      </c>
    </row>
    <row r="49" spans="1:15" s="71" customFormat="1" ht="12" customHeight="1">
      <c r="A49" s="144"/>
      <c r="B49" s="156"/>
      <c r="C49" s="219" t="s">
        <v>131</v>
      </c>
      <c r="D49" s="249"/>
      <c r="E49" s="249"/>
      <c r="F49" s="545">
        <v>2.2942875226235948</v>
      </c>
      <c r="G49" s="564">
        <v>-0.63850531050787529</v>
      </c>
      <c r="H49" s="564"/>
      <c r="I49" s="564">
        <v>3.127613654665895</v>
      </c>
      <c r="J49" s="564"/>
      <c r="K49" s="564">
        <v>1.6582329520083094</v>
      </c>
      <c r="L49" s="564"/>
      <c r="M49" s="545">
        <v>-6.6662362447894914</v>
      </c>
      <c r="N49" s="545"/>
      <c r="O49" s="545">
        <v>1.5745251053161713</v>
      </c>
    </row>
    <row r="50" spans="1:15" s="71" customFormat="1" ht="12" customHeight="1">
      <c r="A50" s="156"/>
      <c r="B50" s="156"/>
      <c r="C50" s="251" t="s">
        <v>129</v>
      </c>
      <c r="D50" s="249"/>
      <c r="E50" s="156"/>
      <c r="F50" s="156"/>
      <c r="G50" s="156"/>
      <c r="H50" s="156"/>
      <c r="I50" s="156"/>
      <c r="J50" s="156"/>
      <c r="K50" s="156"/>
      <c r="L50" s="156"/>
      <c r="M50" s="156"/>
      <c r="N50" s="156"/>
      <c r="O50" s="156"/>
    </row>
    <row r="51" spans="1:15" s="71" customFormat="1" ht="9.9499999999999993" customHeight="1">
      <c r="A51" s="156"/>
      <c r="B51" s="156"/>
      <c r="C51" s="269"/>
      <c r="D51" s="99"/>
      <c r="E51" s="99"/>
      <c r="F51" s="99"/>
      <c r="G51" s="99"/>
      <c r="H51" s="99"/>
      <c r="I51" s="99"/>
      <c r="J51" s="99"/>
      <c r="K51" s="99"/>
      <c r="L51" s="99"/>
      <c r="M51" s="99"/>
      <c r="N51" s="99"/>
      <c r="O51" s="99"/>
    </row>
    <row r="52" spans="1:15" s="71" customFormat="1" ht="18" customHeight="1">
      <c r="A52" s="156"/>
      <c r="B52" s="156"/>
      <c r="C52" s="270" t="s">
        <v>143</v>
      </c>
      <c r="D52" s="271"/>
      <c r="E52" s="272" t="s">
        <v>183</v>
      </c>
      <c r="F52" s="171"/>
      <c r="G52" s="171"/>
      <c r="H52" s="253"/>
      <c r="I52" s="253"/>
      <c r="J52" s="155"/>
      <c r="K52" s="155"/>
      <c r="L52" s="155"/>
      <c r="M52" s="155"/>
      <c r="N52" s="155"/>
      <c r="O52" s="155"/>
    </row>
    <row r="53" spans="1:15" s="1" customFormat="1" ht="12" customHeight="1">
      <c r="A53" s="156"/>
      <c r="B53" s="156"/>
      <c r="C53" s="273" t="s">
        <v>119</v>
      </c>
      <c r="D53" s="561" t="s">
        <v>163</v>
      </c>
      <c r="E53" s="561"/>
      <c r="F53" s="561" t="s">
        <v>52</v>
      </c>
      <c r="G53" s="561"/>
      <c r="H53" s="565" t="s">
        <v>53</v>
      </c>
      <c r="I53" s="565"/>
      <c r="J53" s="561" t="s">
        <v>133</v>
      </c>
      <c r="K53" s="565" t="s">
        <v>134</v>
      </c>
      <c r="L53" s="565"/>
      <c r="M53" s="551" t="s">
        <v>135</v>
      </c>
      <c r="N53" s="274"/>
      <c r="O53" s="551" t="s">
        <v>132</v>
      </c>
    </row>
    <row r="54" spans="1:15" s="1" customFormat="1" ht="12" customHeight="1">
      <c r="A54" s="156"/>
      <c r="B54" s="156"/>
      <c r="C54" s="275" t="s">
        <v>250</v>
      </c>
      <c r="D54" s="562"/>
      <c r="E54" s="562"/>
      <c r="F54" s="562"/>
      <c r="G54" s="562"/>
      <c r="H54" s="566"/>
      <c r="I54" s="566"/>
      <c r="J54" s="562"/>
      <c r="K54" s="566"/>
      <c r="L54" s="566"/>
      <c r="M54" s="552"/>
      <c r="N54" s="276"/>
      <c r="O54" s="552"/>
    </row>
    <row r="55" spans="1:15" ht="5.0999999999999996" customHeight="1">
      <c r="A55" s="107"/>
      <c r="B55" s="107"/>
      <c r="C55" s="251"/>
      <c r="D55" s="158"/>
      <c r="E55" s="243"/>
      <c r="F55" s="277"/>
      <c r="G55" s="243"/>
      <c r="H55" s="142"/>
      <c r="I55" s="278"/>
      <c r="J55" s="129"/>
      <c r="K55" s="142"/>
      <c r="L55" s="142"/>
      <c r="M55" s="243"/>
      <c r="N55" s="107"/>
      <c r="O55" s="142"/>
    </row>
    <row r="56" spans="1:15" ht="13.15" customHeight="1">
      <c r="A56" s="107"/>
      <c r="B56" s="107"/>
      <c r="C56" s="244">
        <v>2014</v>
      </c>
      <c r="D56" s="158"/>
      <c r="E56" s="532">
        <v>59</v>
      </c>
      <c r="F56" s="570">
        <v>213</v>
      </c>
      <c r="G56" s="570"/>
      <c r="H56" s="567">
        <v>249</v>
      </c>
      <c r="I56" s="567"/>
      <c r="J56" s="532">
        <v>378</v>
      </c>
      <c r="K56" s="567">
        <v>112</v>
      </c>
      <c r="L56" s="567"/>
      <c r="M56" s="532">
        <v>144</v>
      </c>
      <c r="N56" s="153"/>
      <c r="O56" s="532">
        <v>1155</v>
      </c>
    </row>
    <row r="57" spans="1:15" ht="13.15" customHeight="1">
      <c r="A57" s="107"/>
      <c r="B57" s="107"/>
      <c r="C57" s="244">
        <v>2015</v>
      </c>
      <c r="D57" s="158"/>
      <c r="E57" s="532">
        <v>75</v>
      </c>
      <c r="F57" s="570">
        <v>248</v>
      </c>
      <c r="G57" s="570"/>
      <c r="H57" s="567">
        <v>250</v>
      </c>
      <c r="I57" s="567"/>
      <c r="J57" s="532">
        <v>342</v>
      </c>
      <c r="K57" s="567">
        <v>107</v>
      </c>
      <c r="L57" s="567"/>
      <c r="M57" s="532">
        <v>147</v>
      </c>
      <c r="N57" s="153"/>
      <c r="O57" s="532">
        <v>1171</v>
      </c>
    </row>
    <row r="58" spans="1:15" ht="13.15" customHeight="1">
      <c r="A58" s="107"/>
      <c r="B58" s="107"/>
      <c r="C58" s="244">
        <v>2016</v>
      </c>
      <c r="D58" s="245"/>
      <c r="E58" s="532">
        <v>55</v>
      </c>
      <c r="F58" s="570">
        <v>224</v>
      </c>
      <c r="G58" s="570"/>
      <c r="H58" s="567">
        <v>278</v>
      </c>
      <c r="I58" s="567"/>
      <c r="J58" s="532">
        <v>419</v>
      </c>
      <c r="K58" s="567">
        <v>116</v>
      </c>
      <c r="L58" s="567"/>
      <c r="M58" s="532">
        <v>168</v>
      </c>
      <c r="N58" s="153"/>
      <c r="O58" s="532">
        <v>1260</v>
      </c>
    </row>
    <row r="59" spans="1:15" ht="13.15" customHeight="1">
      <c r="A59" s="107"/>
      <c r="B59" s="107"/>
      <c r="C59" s="244">
        <v>2017</v>
      </c>
      <c r="D59" s="158"/>
      <c r="E59" s="532">
        <v>63</v>
      </c>
      <c r="F59" s="570">
        <v>257</v>
      </c>
      <c r="G59" s="570"/>
      <c r="H59" s="567">
        <v>272</v>
      </c>
      <c r="I59" s="567"/>
      <c r="J59" s="532">
        <v>374</v>
      </c>
      <c r="K59" s="567">
        <v>103</v>
      </c>
      <c r="L59" s="567"/>
      <c r="M59" s="532">
        <v>154</v>
      </c>
      <c r="N59" s="153"/>
      <c r="O59" s="532">
        <v>1223</v>
      </c>
    </row>
    <row r="60" spans="1:15" ht="12.75" customHeight="1">
      <c r="A60" s="107"/>
      <c r="B60" s="107"/>
      <c r="C60" s="244">
        <v>2018</v>
      </c>
      <c r="D60" s="158"/>
      <c r="E60" s="532">
        <v>37</v>
      </c>
      <c r="F60" s="570">
        <v>240</v>
      </c>
      <c r="G60" s="570"/>
      <c r="H60" s="567">
        <v>243</v>
      </c>
      <c r="I60" s="567"/>
      <c r="J60" s="532">
        <v>399</v>
      </c>
      <c r="K60" s="567">
        <v>129</v>
      </c>
      <c r="L60" s="567"/>
      <c r="M60" s="532">
        <v>168</v>
      </c>
      <c r="N60" s="153"/>
      <c r="O60" s="532">
        <v>1222</v>
      </c>
    </row>
    <row r="61" spans="1:15" ht="3.6" customHeight="1">
      <c r="A61" s="107"/>
      <c r="B61" s="107"/>
      <c r="C61" s="158"/>
      <c r="D61" s="158"/>
      <c r="E61" s="153"/>
      <c r="F61" s="262"/>
      <c r="G61" s="545"/>
      <c r="H61" s="264"/>
      <c r="I61" s="264"/>
      <c r="J61" s="279"/>
      <c r="K61" s="280"/>
      <c r="L61" s="264"/>
      <c r="M61" s="532"/>
      <c r="N61" s="266"/>
      <c r="O61" s="281"/>
    </row>
    <row r="62" spans="1:15" ht="12" customHeight="1">
      <c r="A62" s="107"/>
      <c r="B62" s="107"/>
      <c r="C62" s="210" t="s">
        <v>116</v>
      </c>
      <c r="D62" s="268"/>
      <c r="E62" s="536">
        <v>-41.269841269841265</v>
      </c>
      <c r="F62" s="569">
        <v>-6.6147859922178993</v>
      </c>
      <c r="G62" s="569"/>
      <c r="H62" s="563">
        <v>-10.661764705882353</v>
      </c>
      <c r="I62" s="563"/>
      <c r="J62" s="546">
        <v>6.6844919786096257</v>
      </c>
      <c r="K62" s="563">
        <v>25.242718446601941</v>
      </c>
      <c r="L62" s="563"/>
      <c r="M62" s="546">
        <v>9.0909090909090917</v>
      </c>
      <c r="N62" s="546"/>
      <c r="O62" s="546">
        <v>-8.1766148814390843E-2</v>
      </c>
    </row>
    <row r="63" spans="1:15" ht="12" customHeight="1">
      <c r="A63" s="107"/>
      <c r="B63" s="107"/>
      <c r="C63" s="219" t="s">
        <v>131</v>
      </c>
      <c r="D63" s="534"/>
      <c r="E63" s="534">
        <v>-10.484576412399516</v>
      </c>
      <c r="F63" s="568">
        <v>2.7813864934156829</v>
      </c>
      <c r="G63" s="568"/>
      <c r="H63" s="564">
        <v>0.35621536613850147</v>
      </c>
      <c r="I63" s="564"/>
      <c r="J63" s="545">
        <v>1.9954430470892293</v>
      </c>
      <c r="K63" s="564">
        <v>2.4754141625445536</v>
      </c>
      <c r="L63" s="564"/>
      <c r="M63" s="545">
        <v>3.6119140314609943</v>
      </c>
      <c r="N63" s="545"/>
      <c r="O63" s="545">
        <v>1.5745251053161713</v>
      </c>
    </row>
    <row r="64" spans="1:15" ht="12" customHeight="1">
      <c r="A64" s="107"/>
      <c r="B64" s="107"/>
      <c r="C64" s="251" t="s">
        <v>129</v>
      </c>
      <c r="D64" s="249"/>
      <c r="E64" s="282"/>
      <c r="F64" s="283"/>
      <c r="G64" s="283"/>
      <c r="H64" s="121"/>
      <c r="I64" s="121"/>
      <c r="J64" s="121"/>
      <c r="K64" s="121"/>
      <c r="L64" s="121"/>
      <c r="M64" s="121"/>
      <c r="N64" s="121"/>
      <c r="O64" s="121"/>
    </row>
  </sheetData>
  <mergeCells count="67">
    <mergeCell ref="L1:O2"/>
    <mergeCell ref="K56:L56"/>
    <mergeCell ref="K57:L57"/>
    <mergeCell ref="K58:L58"/>
    <mergeCell ref="K59:L59"/>
    <mergeCell ref="K60:L60"/>
    <mergeCell ref="F60:G60"/>
    <mergeCell ref="H56:I56"/>
    <mergeCell ref="H57:I57"/>
    <mergeCell ref="H58:I58"/>
    <mergeCell ref="H59:I59"/>
    <mergeCell ref="H60:I60"/>
    <mergeCell ref="F56:G56"/>
    <mergeCell ref="F57:G57"/>
    <mergeCell ref="F58:G58"/>
    <mergeCell ref="F59:G59"/>
    <mergeCell ref="H63:I63"/>
    <mergeCell ref="F63:G63"/>
    <mergeCell ref="K63:L63"/>
    <mergeCell ref="K62:L62"/>
    <mergeCell ref="F62:G62"/>
    <mergeCell ref="H62:I62"/>
    <mergeCell ref="K42:L42"/>
    <mergeCell ref="K43:L43"/>
    <mergeCell ref="K44:L44"/>
    <mergeCell ref="K45:L45"/>
    <mergeCell ref="K46:L46"/>
    <mergeCell ref="G42:H42"/>
    <mergeCell ref="G43:H43"/>
    <mergeCell ref="G44:H44"/>
    <mergeCell ref="G45:H45"/>
    <mergeCell ref="G46:H46"/>
    <mergeCell ref="I42:J42"/>
    <mergeCell ref="I43:J43"/>
    <mergeCell ref="I44:J44"/>
    <mergeCell ref="I45:J45"/>
    <mergeCell ref="I46:J46"/>
    <mergeCell ref="D53:E54"/>
    <mergeCell ref="O53:O54"/>
    <mergeCell ref="M53:M54"/>
    <mergeCell ref="J53:J54"/>
    <mergeCell ref="G48:H48"/>
    <mergeCell ref="G49:H49"/>
    <mergeCell ref="I48:J48"/>
    <mergeCell ref="I49:J49"/>
    <mergeCell ref="K48:L48"/>
    <mergeCell ref="K49:L49"/>
    <mergeCell ref="K53:L54"/>
    <mergeCell ref="H53:I54"/>
    <mergeCell ref="F53:G54"/>
    <mergeCell ref="F39:F40"/>
    <mergeCell ref="I39:J40"/>
    <mergeCell ref="K39:L40"/>
    <mergeCell ref="O39:O40"/>
    <mergeCell ref="G39:H40"/>
    <mergeCell ref="M39:M40"/>
    <mergeCell ref="E12:F12"/>
    <mergeCell ref="M23:M24"/>
    <mergeCell ref="O23:O24"/>
    <mergeCell ref="N23:N24"/>
    <mergeCell ref="F23:F24"/>
    <mergeCell ref="G23:G24"/>
    <mergeCell ref="H23:H24"/>
    <mergeCell ref="I23:I24"/>
    <mergeCell ref="J23:J24"/>
    <mergeCell ref="K23:K24"/>
    <mergeCell ref="L23:L24"/>
  </mergeCells>
  <phoneticPr fontId="60"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&amp;L&amp;"GillSans,Regular"&amp;9&amp;K0065A4Page 2&amp;R&amp;"GillSans,Regular"&amp;9&amp;K0065A4June 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
  <sheetViews>
    <sheetView zoomScaleNormal="100" zoomScaleSheetLayoutView="100" workbookViewId="0"/>
  </sheetViews>
  <sheetFormatPr defaultRowHeight="12.75"/>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6.85546875" customWidth="1"/>
    <col min="18" max="18" width="8.7109375" customWidth="1"/>
    <col min="19" max="19" width="7.7109375" style="16" customWidth="1"/>
  </cols>
  <sheetData>
    <row r="1" spans="1:19" s="102" customFormat="1" ht="12" customHeight="1">
      <c r="C1" s="130"/>
      <c r="D1" s="95"/>
      <c r="E1" s="131"/>
      <c r="F1" s="13"/>
      <c r="G1" s="13"/>
      <c r="H1" s="13"/>
      <c r="I1" s="13"/>
      <c r="J1" s="13"/>
      <c r="K1" s="13"/>
      <c r="L1" s="131"/>
      <c r="M1" s="131"/>
      <c r="N1" s="13"/>
      <c r="O1" s="653" t="s">
        <v>288</v>
      </c>
      <c r="P1" s="653"/>
      <c r="Q1" s="653"/>
      <c r="R1" s="653"/>
      <c r="S1" s="131"/>
    </row>
    <row r="2" spans="1:19" s="102" customFormat="1" ht="12" customHeight="1">
      <c r="C2" s="130"/>
      <c r="D2" s="95"/>
      <c r="E2" s="131"/>
      <c r="F2" s="13"/>
      <c r="G2" s="13"/>
      <c r="H2" s="13"/>
      <c r="I2" s="13"/>
      <c r="J2" s="13"/>
      <c r="K2" s="13"/>
      <c r="L2" s="131"/>
      <c r="M2" s="131"/>
      <c r="N2" s="13"/>
      <c r="O2" s="653"/>
      <c r="P2" s="653"/>
      <c r="Q2" s="653"/>
      <c r="R2" s="653"/>
      <c r="S2" s="131"/>
    </row>
    <row r="3" spans="1:19" s="102" customFormat="1" ht="12" customHeight="1">
      <c r="C3" s="130"/>
      <c r="D3" s="95"/>
      <c r="E3" s="131"/>
      <c r="F3" s="13"/>
      <c r="G3" s="13"/>
      <c r="H3" s="13"/>
      <c r="I3" s="13"/>
      <c r="J3" s="13"/>
      <c r="K3" s="13"/>
      <c r="L3" s="131"/>
      <c r="M3" s="131"/>
      <c r="N3" s="13"/>
      <c r="O3" s="13"/>
      <c r="P3" s="132"/>
      <c r="Q3" s="13"/>
      <c r="R3" s="13"/>
      <c r="S3" s="131"/>
    </row>
    <row r="4" spans="1:19" s="102" customFormat="1" ht="18.75" customHeight="1">
      <c r="B4" s="170" t="s">
        <v>146</v>
      </c>
      <c r="C4" s="170" t="s">
        <v>164</v>
      </c>
      <c r="D4" s="197"/>
      <c r="E4" s="198"/>
      <c r="F4" s="198"/>
      <c r="G4" s="198"/>
      <c r="H4" s="171"/>
      <c r="I4" s="171"/>
      <c r="J4" s="252"/>
      <c r="K4" s="171"/>
      <c r="L4" s="171"/>
      <c r="M4" s="171"/>
      <c r="N4" s="171"/>
      <c r="O4" s="171"/>
      <c r="P4" s="284"/>
      <c r="Q4" s="13"/>
      <c r="R4" s="13"/>
      <c r="S4" s="131"/>
    </row>
    <row r="5" spans="1:19" s="102" customFormat="1" ht="12" customHeight="1">
      <c r="B5" s="171"/>
      <c r="C5" s="285"/>
      <c r="D5" s="286"/>
      <c r="E5" s="287"/>
      <c r="F5" s="271"/>
      <c r="G5" s="271"/>
      <c r="H5" s="271"/>
      <c r="I5" s="271"/>
      <c r="J5" s="271"/>
      <c r="K5" s="271"/>
      <c r="L5" s="287"/>
      <c r="M5" s="287"/>
      <c r="N5" s="271"/>
      <c r="O5" s="271"/>
      <c r="P5" s="271"/>
      <c r="Q5" s="13"/>
      <c r="R5" s="13"/>
      <c r="S5" s="131"/>
    </row>
    <row r="6" spans="1:19" s="102" customFormat="1" ht="18.75" customHeight="1">
      <c r="B6" s="171"/>
      <c r="C6" s="288" t="s">
        <v>150</v>
      </c>
      <c r="D6" s="271"/>
      <c r="E6" s="289" t="s">
        <v>151</v>
      </c>
      <c r="F6" s="171"/>
      <c r="G6" s="171"/>
      <c r="H6" s="253"/>
      <c r="I6" s="253"/>
      <c r="J6" s="253"/>
      <c r="K6" s="253"/>
      <c r="L6" s="253"/>
      <c r="M6" s="253"/>
      <c r="N6" s="253"/>
      <c r="O6" s="253"/>
      <c r="P6" s="253"/>
      <c r="Q6" s="155"/>
      <c r="R6" s="155"/>
      <c r="S6" s="290"/>
    </row>
    <row r="7" spans="1:19" s="102" customFormat="1" ht="6.95" customHeight="1">
      <c r="C7" s="291"/>
      <c r="D7" s="103"/>
      <c r="E7" s="99"/>
      <c r="H7" s="155"/>
      <c r="I7" s="155"/>
      <c r="J7" s="155"/>
      <c r="K7" s="155"/>
      <c r="L7" s="155"/>
      <c r="M7" s="155"/>
      <c r="N7" s="155"/>
      <c r="O7" s="155"/>
      <c r="P7" s="155"/>
      <c r="Q7" s="155"/>
      <c r="R7" s="155"/>
      <c r="S7" s="290"/>
    </row>
    <row r="8" spans="1:19" s="102" customFormat="1" ht="12" customHeight="1">
      <c r="C8" s="273" t="s">
        <v>119</v>
      </c>
      <c r="D8" s="255"/>
      <c r="E8" s="292"/>
      <c r="F8" s="559" t="s">
        <v>10</v>
      </c>
      <c r="G8" s="559"/>
      <c r="H8" s="559"/>
      <c r="I8" s="293"/>
      <c r="J8" s="294"/>
      <c r="K8" s="294"/>
      <c r="L8" s="559" t="s">
        <v>11</v>
      </c>
      <c r="M8" s="559"/>
      <c r="N8" s="559"/>
      <c r="O8" s="293"/>
      <c r="P8" s="295"/>
      <c r="Q8" s="559" t="s">
        <v>169</v>
      </c>
      <c r="R8" s="559"/>
      <c r="S8" s="151"/>
    </row>
    <row r="9" spans="1:19" s="123" customFormat="1" ht="12" customHeight="1">
      <c r="A9" s="146"/>
      <c r="B9" s="146"/>
      <c r="C9" s="275" t="s">
        <v>250</v>
      </c>
      <c r="D9" s="258"/>
      <c r="E9" s="296"/>
      <c r="F9" s="560"/>
      <c r="G9" s="560"/>
      <c r="H9" s="560"/>
      <c r="I9" s="297"/>
      <c r="J9" s="538"/>
      <c r="K9" s="538"/>
      <c r="L9" s="560"/>
      <c r="M9" s="560"/>
      <c r="N9" s="560"/>
      <c r="O9" s="297"/>
      <c r="P9" s="298"/>
      <c r="Q9" s="560"/>
      <c r="R9" s="560"/>
      <c r="S9" s="151"/>
    </row>
    <row r="10" spans="1:19" s="123" customFormat="1" ht="5.0999999999999996" customHeight="1">
      <c r="A10" s="146"/>
      <c r="B10" s="146"/>
      <c r="C10" s="259"/>
      <c r="D10" s="158"/>
      <c r="E10" s="146"/>
      <c r="F10" s="299"/>
      <c r="G10" s="299"/>
      <c r="H10" s="299"/>
      <c r="I10" s="299"/>
      <c r="J10" s="129"/>
      <c r="K10" s="129"/>
      <c r="L10" s="299"/>
      <c r="M10" s="299"/>
      <c r="N10" s="299"/>
      <c r="O10" s="299"/>
      <c r="P10" s="129"/>
      <c r="Q10" s="299"/>
      <c r="R10" s="278"/>
      <c r="S10" s="129"/>
    </row>
    <row r="11" spans="1:19" s="102" customFormat="1" ht="14.1" customHeight="1">
      <c r="C11" s="244">
        <v>2014</v>
      </c>
      <c r="D11" s="158"/>
      <c r="F11" s="532"/>
      <c r="G11" s="532">
        <v>874</v>
      </c>
      <c r="H11" s="531">
        <v>843</v>
      </c>
      <c r="I11" s="532">
        <v>355</v>
      </c>
      <c r="J11" s="300"/>
      <c r="K11" s="300"/>
      <c r="L11" s="300"/>
      <c r="M11" s="300"/>
      <c r="N11" s="531">
        <v>311</v>
      </c>
      <c r="O11" s="532"/>
      <c r="P11" s="532"/>
      <c r="Q11" s="532"/>
      <c r="R11" s="531">
        <v>1155</v>
      </c>
      <c r="S11" s="154"/>
    </row>
    <row r="12" spans="1:19" s="102" customFormat="1" ht="14.1" customHeight="1">
      <c r="C12" s="244">
        <v>2015</v>
      </c>
      <c r="D12" s="158"/>
      <c r="F12" s="532"/>
      <c r="G12" s="532">
        <v>843</v>
      </c>
      <c r="H12" s="531">
        <v>822</v>
      </c>
      <c r="I12" s="532">
        <v>370</v>
      </c>
      <c r="J12" s="300"/>
      <c r="K12" s="300"/>
      <c r="L12" s="300"/>
      <c r="M12" s="300"/>
      <c r="N12" s="531">
        <v>349</v>
      </c>
      <c r="O12" s="532"/>
      <c r="P12" s="532"/>
      <c r="Q12" s="532"/>
      <c r="R12" s="531">
        <v>1171</v>
      </c>
      <c r="S12" s="154"/>
    </row>
    <row r="13" spans="1:19" s="102" customFormat="1" ht="14.1" customHeight="1">
      <c r="C13" s="244">
        <v>2016</v>
      </c>
      <c r="D13" s="245"/>
      <c r="F13" s="532"/>
      <c r="G13" s="532">
        <v>851</v>
      </c>
      <c r="H13" s="531">
        <v>921</v>
      </c>
      <c r="I13" s="532">
        <v>332</v>
      </c>
      <c r="J13" s="300"/>
      <c r="K13" s="300"/>
      <c r="L13" s="300"/>
      <c r="M13" s="300"/>
      <c r="N13" s="531">
        <v>339</v>
      </c>
      <c r="O13" s="532"/>
      <c r="P13" s="532"/>
      <c r="Q13" s="532"/>
      <c r="R13" s="531">
        <v>1260</v>
      </c>
      <c r="S13" s="154"/>
    </row>
    <row r="14" spans="1:19" s="102" customFormat="1" ht="14.1" customHeight="1">
      <c r="C14" s="244">
        <v>2017</v>
      </c>
      <c r="D14" s="158"/>
      <c r="F14" s="532"/>
      <c r="G14" s="532">
        <v>923</v>
      </c>
      <c r="H14" s="531">
        <v>900</v>
      </c>
      <c r="I14" s="532">
        <v>332</v>
      </c>
      <c r="J14" s="300"/>
      <c r="K14" s="300"/>
      <c r="L14" s="300"/>
      <c r="M14" s="300"/>
      <c r="N14" s="531">
        <v>322</v>
      </c>
      <c r="O14" s="532"/>
      <c r="P14" s="532"/>
      <c r="Q14" s="532"/>
      <c r="R14" s="531">
        <v>1223</v>
      </c>
      <c r="S14" s="154"/>
    </row>
    <row r="15" spans="1:19" s="99" customFormat="1" ht="14.1" customHeight="1">
      <c r="C15" s="244">
        <v>2018</v>
      </c>
      <c r="D15" s="158"/>
      <c r="F15" s="532"/>
      <c r="G15" s="532">
        <v>902</v>
      </c>
      <c r="H15" s="531">
        <v>900</v>
      </c>
      <c r="I15" s="532">
        <v>336</v>
      </c>
      <c r="J15" s="300"/>
      <c r="K15" s="300"/>
      <c r="L15" s="300"/>
      <c r="M15" s="300"/>
      <c r="N15" s="531">
        <v>320</v>
      </c>
      <c r="O15" s="532"/>
      <c r="P15" s="532"/>
      <c r="Q15" s="532"/>
      <c r="R15" s="531">
        <v>1222</v>
      </c>
      <c r="S15" s="154"/>
    </row>
    <row r="16" spans="1:19" s="103" customFormat="1" ht="3.6" customHeight="1">
      <c r="C16" s="99"/>
      <c r="D16" s="158"/>
      <c r="F16" s="571"/>
      <c r="G16" s="571"/>
      <c r="H16" s="540"/>
      <c r="I16" s="301"/>
      <c r="J16" s="156"/>
      <c r="K16" s="156"/>
      <c r="L16" s="302"/>
      <c r="M16" s="302"/>
      <c r="N16" s="280"/>
      <c r="O16" s="303"/>
      <c r="P16" s="266"/>
      <c r="Q16" s="264"/>
      <c r="R16" s="264"/>
      <c r="S16" s="262"/>
    </row>
    <row r="17" spans="2:19" s="13" customFormat="1" ht="14.1" customHeight="1">
      <c r="C17" s="210" t="s">
        <v>116</v>
      </c>
      <c r="D17" s="268"/>
      <c r="E17" s="292"/>
      <c r="G17" s="536"/>
      <c r="H17" s="535">
        <v>0</v>
      </c>
      <c r="I17" s="304"/>
      <c r="J17" s="305"/>
      <c r="K17" s="305"/>
      <c r="L17" s="95"/>
      <c r="M17" s="306"/>
      <c r="N17" s="542">
        <v>-0.6211180124223602</v>
      </c>
      <c r="O17" s="307"/>
      <c r="P17" s="308"/>
      <c r="Q17" s="95"/>
      <c r="R17" s="535">
        <v>-8.1766148814390843E-2</v>
      </c>
      <c r="S17" s="309"/>
    </row>
    <row r="18" spans="2:19" s="108" customFormat="1" ht="14.1" customHeight="1">
      <c r="C18" s="219" t="s">
        <v>131</v>
      </c>
      <c r="D18" s="249"/>
      <c r="E18" s="310"/>
      <c r="G18" s="534"/>
      <c r="H18" s="533">
        <v>2.2398152780643388</v>
      </c>
      <c r="I18" s="307"/>
      <c r="J18" s="311"/>
      <c r="K18" s="311"/>
      <c r="L18" s="311"/>
      <c r="M18" s="312"/>
      <c r="N18" s="541">
        <v>-0.23436702491227424</v>
      </c>
      <c r="O18" s="307"/>
      <c r="P18" s="311"/>
      <c r="Q18" s="311"/>
      <c r="R18" s="533">
        <v>1.5745251053161713</v>
      </c>
      <c r="S18" s="313"/>
    </row>
    <row r="19" spans="2:19" s="95" customFormat="1" ht="14.1" customHeight="1">
      <c r="C19" s="251" t="s">
        <v>129</v>
      </c>
      <c r="D19" s="249"/>
      <c r="E19" s="314"/>
      <c r="F19" s="314"/>
      <c r="G19" s="314"/>
      <c r="J19" s="314"/>
      <c r="K19" s="314"/>
      <c r="Q19" s="314"/>
      <c r="R19" s="315"/>
    </row>
    <row r="20" spans="2:19" s="95" customFormat="1" ht="3.6" customHeight="1">
      <c r="C20" s="251"/>
      <c r="D20" s="249"/>
      <c r="E20" s="314"/>
      <c r="F20" s="314"/>
      <c r="G20" s="314"/>
      <c r="J20" s="314"/>
      <c r="K20" s="314"/>
      <c r="Q20" s="314"/>
      <c r="R20" s="316"/>
    </row>
    <row r="21" spans="2:19" s="95" customFormat="1" ht="12.75" customHeight="1">
      <c r="C21" s="317" t="s">
        <v>170</v>
      </c>
      <c r="D21" s="249"/>
      <c r="E21" s="314"/>
      <c r="F21" s="314"/>
      <c r="G21" s="314"/>
      <c r="J21" s="314"/>
      <c r="K21" s="314"/>
      <c r="Q21" s="314"/>
      <c r="R21" s="316"/>
    </row>
    <row r="22" spans="2:19" s="95" customFormat="1" ht="12.75" customHeight="1">
      <c r="C22" s="130" t="s">
        <v>172</v>
      </c>
      <c r="Q22" s="314"/>
      <c r="R22" s="316"/>
    </row>
    <row r="23" spans="2:19" s="96" customFormat="1" ht="12.75" customHeight="1">
      <c r="B23" s="153"/>
      <c r="C23" s="130" t="s">
        <v>171</v>
      </c>
      <c r="D23" s="249"/>
      <c r="E23" s="314"/>
      <c r="F23" s="314"/>
      <c r="G23" s="314"/>
      <c r="H23" s="95"/>
      <c r="I23" s="95"/>
      <c r="J23" s="314"/>
      <c r="K23" s="314"/>
      <c r="L23" s="95"/>
      <c r="M23" s="95"/>
      <c r="N23" s="95"/>
      <c r="O23" s="153"/>
      <c r="P23" s="318"/>
      <c r="Q23" s="318"/>
      <c r="R23" s="319"/>
      <c r="S23" s="153"/>
    </row>
    <row r="24" spans="2:19" s="96" customFormat="1" ht="12.75" customHeight="1">
      <c r="B24" s="153"/>
      <c r="C24" s="130" t="s">
        <v>168</v>
      </c>
      <c r="D24" s="168"/>
      <c r="E24" s="320"/>
      <c r="F24" s="320"/>
      <c r="G24" s="320"/>
      <c r="H24" s="95"/>
      <c r="I24" s="95"/>
      <c r="J24" s="320"/>
      <c r="K24" s="320"/>
      <c r="L24" s="153"/>
      <c r="M24" s="153"/>
      <c r="N24" s="153"/>
      <c r="O24" s="153"/>
      <c r="P24" s="318"/>
      <c r="Q24" s="318"/>
      <c r="R24" s="319"/>
      <c r="S24" s="153"/>
    </row>
    <row r="25" spans="2:19" s="153" customFormat="1" ht="12.75" customHeight="1">
      <c r="C25" s="130"/>
      <c r="D25" s="168"/>
      <c r="E25" s="320"/>
      <c r="F25" s="320"/>
      <c r="G25" s="320"/>
      <c r="H25" s="95"/>
      <c r="I25" s="95"/>
      <c r="J25" s="320"/>
      <c r="K25" s="320"/>
      <c r="P25" s="318"/>
      <c r="Q25" s="318"/>
      <c r="R25" s="319"/>
    </row>
    <row r="26" spans="2:19" s="96" customFormat="1" ht="12" customHeight="1">
      <c r="B26" s="153"/>
      <c r="C26" s="259"/>
      <c r="D26" s="168"/>
      <c r="E26" s="320"/>
      <c r="F26" s="320"/>
      <c r="G26" s="320"/>
      <c r="H26" s="95"/>
      <c r="I26" s="95"/>
      <c r="J26" s="320"/>
      <c r="K26" s="320"/>
      <c r="L26" s="153"/>
      <c r="M26" s="153"/>
      <c r="N26" s="153"/>
      <c r="O26" s="153"/>
      <c r="P26" s="318"/>
      <c r="Q26" s="318"/>
      <c r="R26" s="319"/>
      <c r="S26" s="153"/>
    </row>
    <row r="27" spans="2:19" s="96" customFormat="1" ht="19.350000000000001" customHeight="1">
      <c r="B27" s="170" t="s">
        <v>128</v>
      </c>
      <c r="C27" s="321"/>
      <c r="D27" s="322"/>
      <c r="E27" s="323"/>
      <c r="F27" s="324"/>
      <c r="G27" s="324"/>
      <c r="H27" s="324"/>
      <c r="I27" s="324"/>
      <c r="J27" s="324"/>
      <c r="K27" s="324"/>
      <c r="L27" s="325"/>
      <c r="M27" s="326"/>
      <c r="N27" s="326"/>
      <c r="O27" s="155"/>
      <c r="P27" s="155"/>
      <c r="Q27" s="327"/>
      <c r="R27" s="327"/>
      <c r="S27" s="328"/>
    </row>
    <row r="28" spans="2:19" s="96" customFormat="1" ht="11.1" customHeight="1">
      <c r="B28" s="175"/>
      <c r="C28" s="203"/>
      <c r="D28" s="223"/>
      <c r="E28" s="223"/>
      <c r="F28" s="253"/>
      <c r="G28" s="253"/>
      <c r="H28" s="253"/>
      <c r="I28" s="253"/>
      <c r="J28" s="253"/>
      <c r="K28" s="253"/>
      <c r="L28" s="253"/>
      <c r="M28" s="155"/>
      <c r="N28" s="155"/>
      <c r="O28" s="155"/>
      <c r="P28" s="155"/>
      <c r="Q28" s="327"/>
      <c r="R28" s="327"/>
      <c r="S28" s="328"/>
    </row>
    <row r="29" spans="2:19" s="96" customFormat="1" ht="19.350000000000001" customHeight="1">
      <c r="B29" s="175"/>
      <c r="C29" s="325" t="s">
        <v>152</v>
      </c>
      <c r="D29" s="223"/>
      <c r="E29" s="253" t="s">
        <v>251</v>
      </c>
      <c r="F29" s="175"/>
      <c r="G29" s="175"/>
      <c r="H29" s="253"/>
      <c r="I29" s="253"/>
      <c r="J29" s="253"/>
      <c r="K29" s="253"/>
      <c r="L29" s="253"/>
      <c r="M29" s="155"/>
      <c r="N29" s="155"/>
      <c r="O29" s="155"/>
      <c r="P29" s="155"/>
      <c r="Q29" s="327"/>
      <c r="R29" s="328"/>
      <c r="S29" s="152"/>
    </row>
    <row r="30" spans="2:19" s="96" customFormat="1" ht="6.95" customHeight="1">
      <c r="C30" s="329"/>
      <c r="D30" s="291"/>
      <c r="E30" s="291"/>
      <c r="F30" s="155"/>
      <c r="G30" s="155"/>
      <c r="H30" s="155"/>
      <c r="I30" s="155"/>
      <c r="J30" s="155"/>
      <c r="K30" s="155"/>
      <c r="L30" s="155"/>
      <c r="M30" s="155"/>
      <c r="N30" s="155"/>
      <c r="O30" s="155"/>
      <c r="P30" s="155"/>
      <c r="Q30" s="327"/>
      <c r="R30" s="328"/>
      <c r="S30" s="152"/>
    </row>
    <row r="31" spans="2:19" s="96" customFormat="1" ht="12" customHeight="1">
      <c r="C31" s="273" t="s">
        <v>119</v>
      </c>
      <c r="D31" s="255"/>
      <c r="E31" s="255"/>
      <c r="F31" s="551" t="s">
        <v>2</v>
      </c>
      <c r="G31" s="537"/>
      <c r="H31" s="551" t="s">
        <v>3</v>
      </c>
      <c r="I31" s="537"/>
      <c r="J31" s="551" t="s">
        <v>5</v>
      </c>
      <c r="K31" s="537"/>
      <c r="L31" s="551" t="s">
        <v>4</v>
      </c>
      <c r="M31" s="537"/>
      <c r="N31" s="551" t="s">
        <v>1</v>
      </c>
      <c r="O31" s="537"/>
      <c r="P31" s="551" t="s">
        <v>0</v>
      </c>
      <c r="Q31" s="551" t="s">
        <v>6</v>
      </c>
      <c r="R31" s="551" t="s">
        <v>7</v>
      </c>
      <c r="S31" s="557" t="s">
        <v>8</v>
      </c>
    </row>
    <row r="32" spans="2:19" s="96" customFormat="1" ht="12" customHeight="1">
      <c r="C32" s="275" t="s">
        <v>250</v>
      </c>
      <c r="D32" s="258"/>
      <c r="E32" s="258"/>
      <c r="F32" s="552"/>
      <c r="G32" s="538"/>
      <c r="H32" s="552"/>
      <c r="I32" s="538"/>
      <c r="J32" s="552"/>
      <c r="K32" s="538"/>
      <c r="L32" s="552"/>
      <c r="M32" s="538"/>
      <c r="N32" s="552"/>
      <c r="O32" s="538"/>
      <c r="P32" s="552"/>
      <c r="Q32" s="552"/>
      <c r="R32" s="552"/>
      <c r="S32" s="558"/>
    </row>
    <row r="33" spans="1:19" s="96" customFormat="1" ht="5.0999999999999996" customHeight="1">
      <c r="C33" s="259"/>
      <c r="D33" s="158"/>
      <c r="E33" s="158"/>
      <c r="F33" s="243"/>
      <c r="G33" s="243"/>
      <c r="H33" s="129"/>
      <c r="I33" s="129"/>
      <c r="J33" s="129"/>
      <c r="K33" s="129"/>
      <c r="L33" s="129"/>
      <c r="M33" s="129"/>
      <c r="N33" s="129"/>
      <c r="O33" s="129"/>
      <c r="P33" s="129"/>
      <c r="Q33" s="129"/>
      <c r="R33" s="129"/>
      <c r="S33" s="129"/>
    </row>
    <row r="34" spans="1:19" s="96" customFormat="1" ht="14.1" customHeight="1">
      <c r="C34" s="244">
        <v>2014</v>
      </c>
      <c r="D34" s="158"/>
      <c r="E34" s="158"/>
      <c r="F34" s="330">
        <v>4.5204936647360441</v>
      </c>
      <c r="G34" s="331"/>
      <c r="H34" s="330">
        <v>4.3891344918248079</v>
      </c>
      <c r="I34" s="331"/>
      <c r="J34" s="330">
        <v>4.8874822615340845</v>
      </c>
      <c r="K34" s="331"/>
      <c r="L34" s="330">
        <v>5.1845830760906102</v>
      </c>
      <c r="M34" s="331"/>
      <c r="N34" s="330">
        <v>6.3544385953413567</v>
      </c>
      <c r="O34" s="331"/>
      <c r="P34" s="330">
        <v>7.2122647485940954</v>
      </c>
      <c r="Q34" s="330">
        <v>17.333597464342311</v>
      </c>
      <c r="R34" s="330">
        <v>2.0708328371962996</v>
      </c>
      <c r="S34" s="330">
        <v>4.9575545340656326</v>
      </c>
    </row>
    <row r="35" spans="1:19" s="96" customFormat="1" ht="14.1" customHeight="1">
      <c r="C35" s="244">
        <v>2015</v>
      </c>
      <c r="D35" s="158"/>
      <c r="E35" s="158"/>
      <c r="F35" s="330">
        <v>4.0200095977729147</v>
      </c>
      <c r="G35" s="331"/>
      <c r="H35" s="330">
        <v>4.2635247734289079</v>
      </c>
      <c r="I35" s="331"/>
      <c r="J35" s="330">
        <v>4.9502207903796354</v>
      </c>
      <c r="K35" s="331"/>
      <c r="L35" s="330">
        <v>6.6741204188512597</v>
      </c>
      <c r="M35" s="331"/>
      <c r="N35" s="330">
        <v>7.1185101432837445</v>
      </c>
      <c r="O35" s="331"/>
      <c r="P35" s="330">
        <v>6.4197338728503626</v>
      </c>
      <c r="Q35" s="330">
        <v>16.889595597170786</v>
      </c>
      <c r="R35" s="330">
        <v>2.8062584666093513</v>
      </c>
      <c r="S35" s="330">
        <v>4.953399341151357</v>
      </c>
    </row>
    <row r="36" spans="1:19" s="96" customFormat="1" ht="14.1" customHeight="1">
      <c r="C36" s="244">
        <v>2016</v>
      </c>
      <c r="D36" s="245"/>
      <c r="E36" s="245"/>
      <c r="F36" s="330">
        <v>5.0447108683277015</v>
      </c>
      <c r="G36" s="331"/>
      <c r="H36" s="330">
        <v>4.3492182649442013</v>
      </c>
      <c r="I36" s="331"/>
      <c r="J36" s="330">
        <v>5.0781145127309788</v>
      </c>
      <c r="K36" s="331"/>
      <c r="L36" s="330">
        <v>5.686024747689979</v>
      </c>
      <c r="M36" s="331"/>
      <c r="N36" s="330">
        <v>6.633316913584367</v>
      </c>
      <c r="O36" s="331"/>
      <c r="P36" s="330">
        <v>7.950451236586038</v>
      </c>
      <c r="Q36" s="330">
        <v>18.026137899954932</v>
      </c>
      <c r="R36" s="330">
        <v>3.2591745764326578</v>
      </c>
      <c r="S36" s="330">
        <v>5.2533750745947998</v>
      </c>
    </row>
    <row r="37" spans="1:19" s="96" customFormat="1" ht="14.1" customHeight="1">
      <c r="C37" s="244">
        <v>2017</v>
      </c>
      <c r="D37" s="158"/>
      <c r="E37" s="158"/>
      <c r="F37" s="330">
        <v>4.5779525293251844</v>
      </c>
      <c r="G37" s="332"/>
      <c r="H37" s="330">
        <v>4.2771812062259738</v>
      </c>
      <c r="I37" s="332"/>
      <c r="J37" s="330">
        <v>5.1396805453057723</v>
      </c>
      <c r="K37" s="332"/>
      <c r="L37" s="330">
        <v>4.7747094123497273</v>
      </c>
      <c r="M37" s="332"/>
      <c r="N37" s="330">
        <v>7.0219979690821432</v>
      </c>
      <c r="O37" s="332"/>
      <c r="P37" s="330">
        <v>5.9638092966167884</v>
      </c>
      <c r="Q37" s="330">
        <v>17.874988828131983</v>
      </c>
      <c r="R37" s="330">
        <v>2.701673809728482</v>
      </c>
      <c r="S37" s="330">
        <v>5.0158431743110086</v>
      </c>
    </row>
    <row r="38" spans="1:19" s="96" customFormat="1" ht="14.1" customHeight="1">
      <c r="C38" s="244">
        <v>2018</v>
      </c>
      <c r="D38" s="158"/>
      <c r="E38" s="158"/>
      <c r="F38" s="330">
        <v>4.9020419152378834</v>
      </c>
      <c r="G38" s="331"/>
      <c r="H38" s="330">
        <v>3.7426503507990869</v>
      </c>
      <c r="I38" s="331"/>
      <c r="J38" s="330">
        <v>4.974790701290404</v>
      </c>
      <c r="K38" s="331"/>
      <c r="L38" s="330">
        <v>5.7289909510877264</v>
      </c>
      <c r="M38" s="331"/>
      <c r="N38" s="330">
        <v>6.3835516379032855</v>
      </c>
      <c r="O38" s="331"/>
      <c r="P38" s="330">
        <v>6.670770778974493</v>
      </c>
      <c r="Q38" s="330">
        <v>17.022932321684785</v>
      </c>
      <c r="R38" s="330">
        <v>1.6830321507227421</v>
      </c>
      <c r="S38" s="330">
        <v>4.9332459559393316</v>
      </c>
    </row>
    <row r="39" spans="1:19" s="96" customFormat="1" ht="3.6" customHeight="1">
      <c r="C39" s="99"/>
      <c r="D39" s="158"/>
      <c r="E39" s="158"/>
      <c r="F39" s="263"/>
      <c r="G39" s="263"/>
      <c r="H39" s="262"/>
      <c r="I39" s="262"/>
      <c r="J39" s="262"/>
      <c r="K39" s="262"/>
      <c r="L39" s="262"/>
      <c r="M39" s="262"/>
      <c r="N39" s="262"/>
      <c r="O39" s="262"/>
      <c r="P39" s="262"/>
      <c r="Q39" s="262"/>
      <c r="R39" s="262"/>
      <c r="S39" s="333"/>
    </row>
    <row r="40" spans="1:19" s="71" customFormat="1" ht="14.1" customHeight="1">
      <c r="A40" s="144"/>
      <c r="B40" s="144"/>
      <c r="C40" s="210" t="s">
        <v>116</v>
      </c>
      <c r="D40" s="268"/>
      <c r="E40" s="268"/>
      <c r="F40" s="334">
        <v>7.0793522614458286</v>
      </c>
      <c r="G40" s="334"/>
      <c r="H40" s="334">
        <v>-12.497269338245715</v>
      </c>
      <c r="I40" s="334"/>
      <c r="J40" s="334">
        <v>-3.2081730092343435</v>
      </c>
      <c r="K40" s="334"/>
      <c r="L40" s="334">
        <v>19.986169970255393</v>
      </c>
      <c r="M40" s="334"/>
      <c r="N40" s="334">
        <v>-9.092089373849678</v>
      </c>
      <c r="O40" s="334"/>
      <c r="P40" s="334">
        <v>11.854193304919342</v>
      </c>
      <c r="Q40" s="334">
        <v>-4.7667526656364458</v>
      </c>
      <c r="R40" s="334">
        <v>-37.704094970225633</v>
      </c>
      <c r="S40" s="334">
        <v>-1.6467264924610168</v>
      </c>
    </row>
    <row r="41" spans="1:19" s="71" customFormat="1" ht="13.5" customHeight="1">
      <c r="A41" s="144"/>
      <c r="B41" s="144"/>
      <c r="C41" s="219" t="s">
        <v>131</v>
      </c>
      <c r="D41" s="249"/>
      <c r="E41" s="249"/>
      <c r="F41" s="335">
        <v>2.9633467586418938</v>
      </c>
      <c r="G41" s="335"/>
      <c r="H41" s="335">
        <v>-3.1055371772156448</v>
      </c>
      <c r="I41" s="335"/>
      <c r="J41" s="335">
        <v>0.73237639794121456</v>
      </c>
      <c r="K41" s="335"/>
      <c r="L41" s="335">
        <v>-1.3429442770362621</v>
      </c>
      <c r="M41" s="335"/>
      <c r="N41" s="335">
        <v>-4.5075184600318341E-2</v>
      </c>
      <c r="O41" s="335"/>
      <c r="P41" s="335">
        <v>-2.2714300786177644</v>
      </c>
      <c r="Q41" s="335">
        <v>0.20555227342444748</v>
      </c>
      <c r="R41" s="335">
        <v>-4.4259481459947398</v>
      </c>
      <c r="S41" s="335">
        <v>2.6970221997846267E-2</v>
      </c>
    </row>
    <row r="42" spans="1:19" s="71" customFormat="1" ht="14.1" customHeight="1">
      <c r="A42" s="144"/>
      <c r="B42" s="144"/>
      <c r="C42" s="251" t="s">
        <v>129</v>
      </c>
      <c r="D42" s="249"/>
      <c r="E42" s="156"/>
      <c r="F42" s="156"/>
      <c r="G42" s="156"/>
      <c r="H42" s="156"/>
      <c r="I42" s="156"/>
      <c r="J42" s="156"/>
      <c r="K42" s="156"/>
      <c r="L42" s="156"/>
      <c r="M42" s="156"/>
      <c r="N42" s="156"/>
      <c r="O42" s="156"/>
      <c r="P42" s="156"/>
      <c r="Q42" s="156"/>
      <c r="R42" s="156"/>
      <c r="S42" s="164"/>
    </row>
    <row r="43" spans="1:19" s="71" customFormat="1" ht="12" customHeight="1">
      <c r="A43" s="144"/>
      <c r="B43" s="144"/>
      <c r="C43" s="251"/>
      <c r="D43" s="249"/>
      <c r="E43" s="156"/>
      <c r="F43" s="156"/>
      <c r="G43" s="156"/>
      <c r="H43" s="156"/>
      <c r="I43" s="156"/>
      <c r="J43" s="156"/>
      <c r="K43" s="156"/>
      <c r="L43" s="156"/>
      <c r="M43" s="156"/>
      <c r="N43" s="156"/>
      <c r="O43" s="156"/>
      <c r="P43" s="156"/>
      <c r="Q43" s="156"/>
      <c r="R43" s="156"/>
      <c r="S43" s="164"/>
    </row>
    <row r="44" spans="1:19" s="71" customFormat="1" ht="19.350000000000001" customHeight="1">
      <c r="A44" s="144"/>
      <c r="B44" s="156"/>
      <c r="C44" s="325" t="s">
        <v>153</v>
      </c>
      <c r="D44" s="223"/>
      <c r="E44" s="253" t="s">
        <v>154</v>
      </c>
      <c r="F44" s="175"/>
      <c r="G44" s="175"/>
      <c r="H44" s="253"/>
      <c r="I44" s="253"/>
      <c r="J44" s="253"/>
      <c r="K44" s="173"/>
      <c r="L44" s="173"/>
      <c r="M44" s="173"/>
      <c r="N44" s="173"/>
      <c r="O44" s="156"/>
      <c r="P44" s="156"/>
      <c r="Q44" s="156"/>
      <c r="R44" s="156"/>
      <c r="S44" s="164"/>
    </row>
    <row r="45" spans="1:19" s="71" customFormat="1" ht="6.95" customHeight="1">
      <c r="A45" s="144"/>
      <c r="B45" s="156"/>
      <c r="C45" s="251"/>
      <c r="D45" s="249"/>
      <c r="E45" s="156"/>
      <c r="F45" s="156"/>
      <c r="G45" s="156"/>
      <c r="H45" s="156"/>
      <c r="I45" s="156"/>
      <c r="J45" s="156"/>
      <c r="K45" s="156"/>
      <c r="L45" s="156"/>
      <c r="M45" s="156"/>
      <c r="N45" s="156"/>
      <c r="O45" s="156"/>
      <c r="P45" s="156"/>
      <c r="Q45" s="156"/>
      <c r="R45" s="156"/>
      <c r="S45" s="164"/>
    </row>
    <row r="46" spans="1:19" s="71" customFormat="1" ht="17.100000000000001" customHeight="1">
      <c r="A46" s="144"/>
      <c r="B46" s="156"/>
      <c r="C46" s="336" t="s">
        <v>117</v>
      </c>
      <c r="D46" s="337"/>
      <c r="E46" s="338"/>
      <c r="F46" s="136" t="s">
        <v>2</v>
      </c>
      <c r="G46" s="136"/>
      <c r="H46" s="136" t="s">
        <v>3</v>
      </c>
      <c r="I46" s="136"/>
      <c r="J46" s="136" t="s">
        <v>5</v>
      </c>
      <c r="K46" s="136"/>
      <c r="L46" s="136" t="s">
        <v>4</v>
      </c>
      <c r="M46" s="136"/>
      <c r="N46" s="136" t="s">
        <v>1</v>
      </c>
      <c r="O46" s="136"/>
      <c r="P46" s="136" t="s">
        <v>0</v>
      </c>
      <c r="Q46" s="136" t="s">
        <v>6</v>
      </c>
      <c r="R46" s="136" t="s">
        <v>7</v>
      </c>
      <c r="S46" s="339" t="s">
        <v>8</v>
      </c>
    </row>
    <row r="47" spans="1:19" s="71" customFormat="1" ht="5.0999999999999996" customHeight="1">
      <c r="B47" s="156"/>
      <c r="C47" s="340"/>
      <c r="D47" s="158"/>
      <c r="E47" s="243"/>
      <c r="F47" s="129"/>
      <c r="G47" s="129"/>
      <c r="H47" s="129"/>
      <c r="I47" s="129"/>
      <c r="J47" s="129"/>
      <c r="K47" s="129"/>
      <c r="L47" s="129"/>
      <c r="M47" s="129"/>
      <c r="N47" s="129"/>
      <c r="O47" s="129"/>
      <c r="P47" s="129"/>
      <c r="Q47" s="129"/>
      <c r="R47" s="129"/>
      <c r="S47" s="129"/>
    </row>
    <row r="48" spans="1:19" s="71" customFormat="1" ht="14.1" customHeight="1">
      <c r="B48" s="156"/>
      <c r="C48" s="244">
        <v>2013</v>
      </c>
      <c r="D48" s="158"/>
      <c r="E48" s="156"/>
      <c r="F48" s="330">
        <v>4.4975494433303371</v>
      </c>
      <c r="G48" s="331"/>
      <c r="H48" s="330">
        <v>4.2094913115579642</v>
      </c>
      <c r="I48" s="331"/>
      <c r="J48" s="330">
        <v>5.8244197502420043</v>
      </c>
      <c r="K48" s="331"/>
      <c r="L48" s="330">
        <v>5.8630393996247649</v>
      </c>
      <c r="M48" s="330"/>
      <c r="N48" s="330">
        <v>6.514018811842968</v>
      </c>
      <c r="O48" s="330"/>
      <c r="P48" s="330">
        <v>7.0280791283620081</v>
      </c>
      <c r="Q48" s="330">
        <v>15.30684008902789</v>
      </c>
      <c r="R48" s="330">
        <v>1.8264506584354623</v>
      </c>
      <c r="S48" s="330">
        <v>5.1322785340742438</v>
      </c>
    </row>
    <row r="49" spans="2:19" s="71" customFormat="1" ht="14.1" customHeight="1">
      <c r="B49" s="156"/>
      <c r="C49" s="244">
        <v>2014</v>
      </c>
      <c r="D49" s="158"/>
      <c r="E49" s="156"/>
      <c r="F49" s="330">
        <v>4.0887795232855995</v>
      </c>
      <c r="G49" s="331"/>
      <c r="H49" s="330">
        <v>4.2070142802689166</v>
      </c>
      <c r="I49" s="331"/>
      <c r="J49" s="330">
        <v>4.7249236331569282</v>
      </c>
      <c r="K49" s="331"/>
      <c r="L49" s="330">
        <v>6.402105581391214</v>
      </c>
      <c r="M49" s="331"/>
      <c r="N49" s="330">
        <v>7.2688043571517094</v>
      </c>
      <c r="O49" s="331"/>
      <c r="P49" s="330">
        <v>6.424970941608696</v>
      </c>
      <c r="Q49" s="330">
        <v>16.056386736601151</v>
      </c>
      <c r="R49" s="330">
        <v>2.5720230761910394</v>
      </c>
      <c r="S49" s="330">
        <v>4.9029451152140986</v>
      </c>
    </row>
    <row r="50" spans="2:19" s="71" customFormat="1" ht="14.1" customHeight="1">
      <c r="B50" s="156"/>
      <c r="C50" s="244">
        <v>2015</v>
      </c>
      <c r="D50" s="245"/>
      <c r="E50" s="156"/>
      <c r="F50" s="330">
        <v>4.595486864260347</v>
      </c>
      <c r="G50" s="331"/>
      <c r="H50" s="330">
        <v>4.1844325162287896</v>
      </c>
      <c r="I50" s="331"/>
      <c r="J50" s="330">
        <v>5.0861378255442169</v>
      </c>
      <c r="K50" s="331"/>
      <c r="L50" s="330">
        <v>5.9976432789939009</v>
      </c>
      <c r="M50" s="331"/>
      <c r="N50" s="330">
        <v>6.2975464758929913</v>
      </c>
      <c r="O50" s="331"/>
      <c r="P50" s="330">
        <v>6.6004422296293859</v>
      </c>
      <c r="Q50" s="330">
        <v>20.025174505092117</v>
      </c>
      <c r="R50" s="330">
        <v>3.7896683534901583</v>
      </c>
      <c r="S50" s="330">
        <v>5.0596248445634959</v>
      </c>
    </row>
    <row r="51" spans="2:19" s="71" customFormat="1" ht="14.1" customHeight="1">
      <c r="B51" s="156"/>
      <c r="C51" s="244">
        <v>2016</v>
      </c>
      <c r="D51" s="158"/>
      <c r="E51" s="156"/>
      <c r="F51" s="330">
        <v>4.914095150848496</v>
      </c>
      <c r="G51" s="332"/>
      <c r="H51" s="330">
        <v>4.6977469605577165</v>
      </c>
      <c r="I51" s="332"/>
      <c r="J51" s="330">
        <v>5.1804360317282097</v>
      </c>
      <c r="K51" s="332"/>
      <c r="L51" s="330">
        <v>5.0208921658318948</v>
      </c>
      <c r="M51" s="332"/>
      <c r="N51" s="330">
        <v>7.5509257121931403</v>
      </c>
      <c r="O51" s="332"/>
      <c r="P51" s="330">
        <v>7.1495650359217331</v>
      </c>
      <c r="Q51" s="330">
        <v>18.316658390250655</v>
      </c>
      <c r="R51" s="330">
        <v>2.7288243232515681</v>
      </c>
      <c r="S51" s="330">
        <v>5.3449835510508148</v>
      </c>
    </row>
    <row r="52" spans="2:19" s="96" customFormat="1" ht="14.1" customHeight="1">
      <c r="B52" s="153"/>
      <c r="C52" s="244">
        <v>2017</v>
      </c>
      <c r="D52" s="158"/>
      <c r="E52" s="153"/>
      <c r="F52" s="330">
        <v>4.9862154039966553</v>
      </c>
      <c r="G52" s="331"/>
      <c r="H52" s="330">
        <v>4.0812142656471861</v>
      </c>
      <c r="I52" s="331"/>
      <c r="J52" s="330">
        <v>5.0110039211612865</v>
      </c>
      <c r="K52" s="331"/>
      <c r="L52" s="330">
        <v>5.8015711815073754</v>
      </c>
      <c r="M52" s="331"/>
      <c r="N52" s="330">
        <v>6.1736735920529675</v>
      </c>
      <c r="O52" s="331"/>
      <c r="P52" s="330">
        <v>6.5115138886760935</v>
      </c>
      <c r="Q52" s="330">
        <v>12.525708005543635</v>
      </c>
      <c r="R52" s="330">
        <v>1.214573915324765</v>
      </c>
      <c r="S52" s="330">
        <v>4.9842406928045779</v>
      </c>
    </row>
    <row r="53" spans="2:19" s="96" customFormat="1" ht="3.6" customHeight="1">
      <c r="B53" s="153"/>
      <c r="C53" s="99"/>
      <c r="D53" s="276"/>
      <c r="E53" s="276"/>
      <c r="F53" s="341"/>
      <c r="G53" s="262"/>
      <c r="H53" s="262"/>
      <c r="I53" s="262"/>
      <c r="J53" s="262"/>
      <c r="K53" s="262"/>
      <c r="L53" s="262"/>
      <c r="M53" s="262"/>
      <c r="N53" s="262"/>
      <c r="O53" s="262"/>
      <c r="P53" s="262"/>
      <c r="Q53" s="262"/>
      <c r="R53" s="262"/>
      <c r="S53" s="531"/>
    </row>
    <row r="54" spans="2:19" s="96" customFormat="1" ht="14.1" customHeight="1">
      <c r="B54" s="153"/>
      <c r="C54" s="210" t="s">
        <v>116</v>
      </c>
      <c r="D54" s="249"/>
      <c r="E54" s="153"/>
      <c r="F54" s="536">
        <v>1.4676202013651809</v>
      </c>
      <c r="G54" s="536"/>
      <c r="H54" s="536">
        <v>-13.124008170021476</v>
      </c>
      <c r="I54" s="536"/>
      <c r="J54" s="536">
        <v>-3.2706148580778853</v>
      </c>
      <c r="K54" s="536"/>
      <c r="L54" s="536">
        <v>15.54861147961206</v>
      </c>
      <c r="M54" s="536"/>
      <c r="N54" s="536">
        <v>-18.239513572702791</v>
      </c>
      <c r="O54" s="536"/>
      <c r="P54" s="536">
        <v>-8.9243351733967557</v>
      </c>
      <c r="Q54" s="536">
        <v>-31.615757969201137</v>
      </c>
      <c r="R54" s="536">
        <v>-55.490945130629633</v>
      </c>
      <c r="S54" s="536">
        <v>-6.7491855643842982</v>
      </c>
    </row>
  </sheetData>
  <mergeCells count="14">
    <mergeCell ref="O1:R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60" type="noConversion"/>
  <hyperlinks>
    <hyperlink ref="O1:R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&amp;L&amp;"GillSans,Regular"&amp;9&amp;K0065A4Page 3&amp;R&amp;"GillSans,Regular"&amp;9&amp;K0065A4June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zoomScaleNormal="100" zoomScaleSheetLayoutView="100" workbookViewId="0"/>
  </sheetViews>
  <sheetFormatPr defaultColWidth="9.140625" defaultRowHeight="12.75" customHeight="1"/>
  <cols>
    <col min="1" max="1" width="2" style="118" customWidth="1"/>
    <col min="2" max="2" width="4.28515625" style="118" customWidth="1"/>
    <col min="3" max="3" width="11.7109375" style="111" customWidth="1"/>
    <col min="4" max="4" width="6.5703125" style="111" customWidth="1"/>
    <col min="5" max="5" width="7" style="111" customWidth="1"/>
    <col min="6" max="6" width="8.5703125" style="111" customWidth="1"/>
    <col min="7" max="7" width="10.7109375" style="111" customWidth="1"/>
    <col min="8" max="8" width="4.5703125" style="111" customWidth="1"/>
    <col min="9" max="11" width="5" style="111" customWidth="1"/>
    <col min="12" max="13" width="6" style="111" customWidth="1"/>
    <col min="14" max="14" width="6.7109375" style="111" customWidth="1"/>
    <col min="15" max="15" width="1.5703125" style="111" customWidth="1"/>
    <col min="16" max="16" width="9.140625" style="111" customWidth="1"/>
    <col min="17" max="16384" width="9.140625" style="118"/>
  </cols>
  <sheetData>
    <row r="1" spans="1:16" ht="12" customHeight="1">
      <c r="A1" s="117"/>
      <c r="B1" s="117"/>
      <c r="C1" s="110"/>
      <c r="D1" s="110"/>
      <c r="E1" s="110"/>
      <c r="F1" s="110"/>
      <c r="G1" s="110"/>
      <c r="H1" s="110"/>
      <c r="I1" s="110"/>
      <c r="J1" s="147"/>
      <c r="K1" s="147"/>
      <c r="L1" s="110"/>
      <c r="M1" s="653" t="s">
        <v>288</v>
      </c>
      <c r="N1" s="653"/>
      <c r="O1" s="653"/>
      <c r="P1" s="653"/>
    </row>
    <row r="2" spans="1:16" ht="12" customHeight="1">
      <c r="A2" s="117"/>
      <c r="B2" s="117"/>
      <c r="C2" s="110"/>
      <c r="D2" s="110"/>
      <c r="E2" s="110"/>
      <c r="F2" s="110"/>
      <c r="G2" s="110"/>
      <c r="H2" s="110"/>
      <c r="I2" s="110"/>
      <c r="J2" s="147"/>
      <c r="K2" s="147"/>
      <c r="L2" s="110"/>
      <c r="M2" s="653"/>
      <c r="N2" s="653"/>
      <c r="O2" s="653"/>
      <c r="P2" s="653"/>
    </row>
    <row r="3" spans="1:16" s="109" customFormat="1" ht="12" customHeight="1">
      <c r="A3" s="124"/>
      <c r="B3" s="124"/>
      <c r="C3" s="75"/>
      <c r="D3" s="75"/>
      <c r="E3" s="75"/>
      <c r="F3" s="75"/>
      <c r="G3" s="75"/>
      <c r="H3" s="75"/>
      <c r="I3" s="75"/>
      <c r="J3" s="75"/>
      <c r="K3" s="75"/>
      <c r="L3" s="75"/>
      <c r="M3" s="75"/>
      <c r="N3" s="75"/>
      <c r="O3" s="75"/>
      <c r="P3" s="75"/>
    </row>
    <row r="4" spans="1:16" s="112" customFormat="1" ht="19.350000000000001" customHeight="1">
      <c r="A4" s="120"/>
      <c r="B4" s="176" t="s">
        <v>130</v>
      </c>
      <c r="C4" s="177"/>
      <c r="D4" s="342"/>
      <c r="E4" s="178"/>
      <c r="F4" s="343"/>
      <c r="G4" s="343"/>
      <c r="H4" s="343"/>
      <c r="I4" s="343"/>
      <c r="J4" s="343"/>
      <c r="K4" s="343"/>
      <c r="L4" s="344"/>
      <c r="M4" s="345"/>
      <c r="N4" s="122"/>
      <c r="O4" s="160"/>
      <c r="P4" s="160"/>
    </row>
    <row r="5" spans="1:16" s="112" customFormat="1" ht="6.95" customHeight="1">
      <c r="A5" s="120"/>
      <c r="B5" s="177"/>
      <c r="C5" s="179"/>
      <c r="D5" s="179"/>
      <c r="E5" s="179"/>
      <c r="F5" s="179"/>
      <c r="G5" s="179"/>
      <c r="H5" s="179"/>
      <c r="I5" s="179"/>
      <c r="J5" s="179"/>
      <c r="K5" s="179"/>
      <c r="L5" s="179"/>
      <c r="M5" s="161"/>
      <c r="N5" s="161"/>
      <c r="O5" s="160"/>
      <c r="P5" s="161"/>
    </row>
    <row r="6" spans="1:16" s="112" customFormat="1" ht="19.350000000000001" customHeight="1">
      <c r="A6" s="120"/>
      <c r="B6" s="177"/>
      <c r="C6" s="202" t="s">
        <v>155</v>
      </c>
      <c r="D6" s="171"/>
      <c r="E6" s="223" t="s">
        <v>156</v>
      </c>
      <c r="F6" s="171"/>
      <c r="G6" s="179"/>
      <c r="H6" s="179"/>
      <c r="I6" s="179"/>
      <c r="J6" s="179"/>
      <c r="K6" s="179"/>
      <c r="L6" s="179"/>
      <c r="M6" s="161"/>
      <c r="N6" s="161"/>
      <c r="O6" s="169"/>
      <c r="P6" s="161"/>
    </row>
    <row r="7" spans="1:16" s="114" customFormat="1" ht="17.100000000000001" customHeight="1">
      <c r="A7" s="113"/>
      <c r="B7" s="161"/>
      <c r="C7" s="346"/>
      <c r="D7" s="347"/>
      <c r="E7" s="348"/>
      <c r="F7" s="574" t="s">
        <v>136</v>
      </c>
      <c r="G7" s="574"/>
      <c r="H7" s="349"/>
      <c r="I7" s="575" t="s">
        <v>118</v>
      </c>
      <c r="J7" s="575"/>
      <c r="K7" s="575"/>
      <c r="L7" s="575"/>
      <c r="M7" s="575"/>
      <c r="N7" s="575"/>
      <c r="O7" s="350"/>
      <c r="P7" s="351"/>
    </row>
    <row r="8" spans="1:16" s="116" customFormat="1" ht="12" customHeight="1">
      <c r="A8" s="115"/>
      <c r="B8" s="162"/>
      <c r="C8" s="237" t="s">
        <v>120</v>
      </c>
      <c r="D8" s="237"/>
      <c r="E8" s="572" t="s">
        <v>121</v>
      </c>
      <c r="F8" s="572" t="s">
        <v>122</v>
      </c>
      <c r="G8" s="572" t="s">
        <v>14</v>
      </c>
      <c r="H8" s="352"/>
      <c r="I8" s="578">
        <v>40</v>
      </c>
      <c r="J8" s="578">
        <v>50</v>
      </c>
      <c r="K8" s="578">
        <v>60</v>
      </c>
      <c r="L8" s="547" t="s">
        <v>162</v>
      </c>
      <c r="M8" s="578">
        <v>100</v>
      </c>
      <c r="N8" s="578" t="s">
        <v>127</v>
      </c>
      <c r="O8" s="353"/>
      <c r="P8" s="578" t="s">
        <v>66</v>
      </c>
    </row>
    <row r="9" spans="1:16" s="116" customFormat="1" ht="12" customHeight="1">
      <c r="A9" s="115"/>
      <c r="B9" s="162"/>
      <c r="C9" s="239" t="s">
        <v>250</v>
      </c>
      <c r="D9" s="354"/>
      <c r="E9" s="573"/>
      <c r="F9" s="573"/>
      <c r="G9" s="573"/>
      <c r="H9" s="355"/>
      <c r="I9" s="579">
        <v>40</v>
      </c>
      <c r="J9" s="579"/>
      <c r="K9" s="579"/>
      <c r="L9" s="548">
        <v>90</v>
      </c>
      <c r="M9" s="579"/>
      <c r="N9" s="579"/>
      <c r="O9" s="356"/>
      <c r="P9" s="579"/>
    </row>
    <row r="10" spans="1:16" s="116" customFormat="1" ht="5.0999999999999996" customHeight="1">
      <c r="A10" s="115"/>
      <c r="B10" s="162"/>
      <c r="C10" s="357"/>
      <c r="D10" s="358"/>
      <c r="E10" s="358"/>
      <c r="F10" s="358"/>
      <c r="G10" s="358"/>
      <c r="H10" s="162"/>
      <c r="I10" s="359"/>
      <c r="J10" s="359"/>
      <c r="K10" s="359"/>
      <c r="L10" s="359"/>
      <c r="M10" s="360"/>
      <c r="N10" s="359"/>
      <c r="O10" s="361"/>
      <c r="P10" s="362"/>
    </row>
    <row r="11" spans="1:16" s="116" customFormat="1" ht="14.1" customHeight="1">
      <c r="A11" s="115"/>
      <c r="B11" s="162"/>
      <c r="C11" s="244">
        <v>2014</v>
      </c>
      <c r="D11" s="358"/>
      <c r="E11" s="513">
        <v>458</v>
      </c>
      <c r="F11" s="513">
        <v>452</v>
      </c>
      <c r="G11" s="513">
        <v>158</v>
      </c>
      <c r="H11" s="363"/>
      <c r="I11" s="513">
        <v>10</v>
      </c>
      <c r="J11" s="513">
        <v>125</v>
      </c>
      <c r="K11" s="513">
        <v>186</v>
      </c>
      <c r="L11" s="513">
        <v>236</v>
      </c>
      <c r="M11" s="513">
        <v>365</v>
      </c>
      <c r="N11" s="513">
        <v>129</v>
      </c>
      <c r="O11" s="364"/>
      <c r="P11" s="513">
        <v>1068</v>
      </c>
    </row>
    <row r="12" spans="1:16" s="116" customFormat="1" ht="14.1" customHeight="1">
      <c r="A12" s="115"/>
      <c r="B12" s="162"/>
      <c r="C12" s="244">
        <v>2015</v>
      </c>
      <c r="D12" s="358"/>
      <c r="E12" s="513">
        <v>478</v>
      </c>
      <c r="F12" s="513">
        <v>433</v>
      </c>
      <c r="G12" s="513">
        <v>150</v>
      </c>
      <c r="H12" s="363"/>
      <c r="I12" s="513">
        <v>17</v>
      </c>
      <c r="J12" s="513">
        <v>116</v>
      </c>
      <c r="K12" s="513">
        <v>212</v>
      </c>
      <c r="L12" s="513">
        <v>219</v>
      </c>
      <c r="M12" s="513">
        <v>342</v>
      </c>
      <c r="N12" s="513">
        <v>142</v>
      </c>
      <c r="O12" s="364"/>
      <c r="P12" s="513">
        <v>1061</v>
      </c>
    </row>
    <row r="13" spans="1:16" s="116" customFormat="1" ht="14.1" customHeight="1">
      <c r="A13" s="115"/>
      <c r="B13" s="162"/>
      <c r="C13" s="244">
        <v>2016</v>
      </c>
      <c r="D13" s="358"/>
      <c r="E13" s="513">
        <v>523</v>
      </c>
      <c r="F13" s="513">
        <v>469</v>
      </c>
      <c r="G13" s="513">
        <v>166</v>
      </c>
      <c r="H13" s="363"/>
      <c r="I13" s="513">
        <v>12</v>
      </c>
      <c r="J13" s="513">
        <v>130</v>
      </c>
      <c r="K13" s="513">
        <v>213</v>
      </c>
      <c r="L13" s="513">
        <v>273</v>
      </c>
      <c r="M13" s="513">
        <v>364</v>
      </c>
      <c r="N13" s="513">
        <v>155</v>
      </c>
      <c r="O13" s="364"/>
      <c r="P13" s="513">
        <v>1158</v>
      </c>
    </row>
    <row r="14" spans="1:16" s="116" customFormat="1" ht="14.1" customHeight="1">
      <c r="A14" s="115"/>
      <c r="B14" s="162"/>
      <c r="C14" s="244">
        <v>2017</v>
      </c>
      <c r="D14" s="358"/>
      <c r="E14" s="513">
        <v>502</v>
      </c>
      <c r="F14" s="513">
        <v>472</v>
      </c>
      <c r="G14" s="513">
        <v>168</v>
      </c>
      <c r="H14" s="363"/>
      <c r="I14" s="513">
        <v>21</v>
      </c>
      <c r="J14" s="513">
        <v>127</v>
      </c>
      <c r="K14" s="513">
        <v>203</v>
      </c>
      <c r="L14" s="513">
        <v>273</v>
      </c>
      <c r="M14" s="513">
        <v>361</v>
      </c>
      <c r="N14" s="513">
        <v>143</v>
      </c>
      <c r="O14" s="364"/>
      <c r="P14" s="513">
        <v>1142</v>
      </c>
    </row>
    <row r="15" spans="1:16" s="116" customFormat="1" ht="14.1" customHeight="1">
      <c r="A15" s="115"/>
      <c r="B15" s="162"/>
      <c r="C15" s="244">
        <v>2018</v>
      </c>
      <c r="D15" s="358"/>
      <c r="E15" s="513">
        <v>497</v>
      </c>
      <c r="F15" s="513">
        <v>460</v>
      </c>
      <c r="G15" s="513">
        <v>175</v>
      </c>
      <c r="H15" s="363"/>
      <c r="I15" s="513">
        <v>21</v>
      </c>
      <c r="J15" s="513">
        <v>148</v>
      </c>
      <c r="K15" s="513">
        <v>216</v>
      </c>
      <c r="L15" s="513">
        <v>240</v>
      </c>
      <c r="M15" s="513">
        <v>326</v>
      </c>
      <c r="N15" s="513">
        <v>149</v>
      </c>
      <c r="O15" s="364"/>
      <c r="P15" s="513">
        <v>1132</v>
      </c>
    </row>
    <row r="16" spans="1:16" s="116" customFormat="1" ht="3.6" customHeight="1">
      <c r="A16" s="115"/>
      <c r="B16" s="162"/>
      <c r="C16" s="365"/>
      <c r="D16" s="365"/>
      <c r="E16" s="366"/>
      <c r="F16" s="367"/>
      <c r="G16" s="368"/>
      <c r="H16" s="368"/>
      <c r="I16" s="369"/>
      <c r="J16" s="369"/>
      <c r="K16" s="369"/>
      <c r="L16" s="369"/>
      <c r="M16" s="369"/>
      <c r="N16" s="265"/>
      <c r="O16" s="370"/>
      <c r="P16" s="371"/>
    </row>
    <row r="17" spans="1:16" s="116" customFormat="1" ht="12" customHeight="1">
      <c r="A17" s="115"/>
      <c r="B17" s="162"/>
      <c r="C17" s="210" t="s">
        <v>116</v>
      </c>
      <c r="D17" s="268"/>
      <c r="E17" s="545">
        <v>-0.99601593625498008</v>
      </c>
      <c r="F17" s="545">
        <v>-2.5423728813559325</v>
      </c>
      <c r="G17" s="545">
        <v>4.1666666666666661</v>
      </c>
      <c r="H17" s="545"/>
      <c r="I17" s="312">
        <v>0</v>
      </c>
      <c r="J17" s="312">
        <v>16.535433070866144</v>
      </c>
      <c r="K17" s="312">
        <v>6.403940886699508</v>
      </c>
      <c r="L17" s="312">
        <v>-12.087912087912088</v>
      </c>
      <c r="M17" s="312">
        <v>-9.6952908587257625</v>
      </c>
      <c r="N17" s="312">
        <v>4.1958041958041958</v>
      </c>
      <c r="O17" s="372"/>
      <c r="P17" s="312">
        <v>-0.87565674255691772</v>
      </c>
    </row>
    <row r="18" spans="1:16" s="116" customFormat="1" ht="12" customHeight="1">
      <c r="A18" s="115"/>
      <c r="B18" s="162"/>
      <c r="C18" s="219" t="s">
        <v>131</v>
      </c>
      <c r="D18" s="249"/>
      <c r="E18" s="545">
        <v>2.147034816592841</v>
      </c>
      <c r="F18" s="545">
        <v>1.220689097037031</v>
      </c>
      <c r="G18" s="545">
        <v>3.2281144408134566</v>
      </c>
      <c r="H18" s="545"/>
      <c r="I18" s="312">
        <v>18.473412024704807</v>
      </c>
      <c r="J18" s="312">
        <v>4.3770248575517812</v>
      </c>
      <c r="K18" s="312">
        <v>2.5897990386607228</v>
      </c>
      <c r="L18" s="312">
        <v>2.572679560232527</v>
      </c>
      <c r="M18" s="312">
        <v>-1.7046311461023311</v>
      </c>
      <c r="N18" s="312">
        <v>2.9968827873019244</v>
      </c>
      <c r="O18" s="372"/>
      <c r="P18" s="312">
        <v>1.9178155896846683</v>
      </c>
    </row>
    <row r="19" spans="1:16" s="148" customFormat="1" ht="12" customHeight="1">
      <c r="B19" s="162"/>
      <c r="C19" s="251" t="s">
        <v>129</v>
      </c>
      <c r="D19" s="249"/>
      <c r="E19" s="373"/>
      <c r="F19" s="373"/>
      <c r="G19" s="373"/>
      <c r="H19" s="373"/>
      <c r="I19" s="373"/>
      <c r="J19" s="373"/>
      <c r="K19" s="373"/>
      <c r="L19" s="373"/>
      <c r="M19" s="373"/>
      <c r="N19" s="373"/>
      <c r="O19" s="374"/>
      <c r="P19" s="373"/>
    </row>
    <row r="20" spans="1:16" s="148" customFormat="1" ht="15" customHeight="1">
      <c r="B20" s="162"/>
      <c r="C20" s="251"/>
      <c r="D20" s="249"/>
      <c r="E20" s="373"/>
      <c r="F20" s="373"/>
      <c r="G20" s="373"/>
      <c r="H20" s="373"/>
      <c r="I20" s="373"/>
      <c r="J20" s="373"/>
      <c r="K20" s="373"/>
      <c r="L20" s="373"/>
      <c r="M20" s="373"/>
      <c r="N20" s="373"/>
      <c r="O20" s="374"/>
      <c r="P20" s="373"/>
    </row>
    <row r="21" spans="1:16" s="148" customFormat="1" ht="19.350000000000001" customHeight="1">
      <c r="B21" s="162"/>
      <c r="C21" s="202" t="s">
        <v>157</v>
      </c>
      <c r="D21" s="171"/>
      <c r="E21" s="223" t="s">
        <v>158</v>
      </c>
      <c r="F21" s="171"/>
      <c r="G21" s="179"/>
      <c r="H21" s="179"/>
      <c r="I21" s="179"/>
      <c r="J21" s="179"/>
      <c r="K21" s="179"/>
      <c r="L21" s="161"/>
      <c r="M21" s="161"/>
      <c r="N21" s="169"/>
      <c r="O21" s="169"/>
      <c r="P21" s="374"/>
    </row>
    <row r="22" spans="1:16" s="148" customFormat="1" ht="17.100000000000001" customHeight="1">
      <c r="B22" s="162"/>
      <c r="C22" s="375"/>
      <c r="D22" s="375"/>
      <c r="E22" s="375"/>
      <c r="F22" s="582" t="s">
        <v>182</v>
      </c>
      <c r="G22" s="582"/>
      <c r="H22" s="376"/>
      <c r="I22" s="576" t="s">
        <v>244</v>
      </c>
      <c r="J22" s="576"/>
      <c r="K22" s="576"/>
      <c r="L22" s="576"/>
      <c r="M22" s="377"/>
      <c r="N22" s="378"/>
      <c r="O22" s="379"/>
      <c r="P22" s="379"/>
    </row>
    <row r="23" spans="1:16" s="148" customFormat="1" ht="12" customHeight="1">
      <c r="B23" s="162"/>
      <c r="C23" s="237" t="s">
        <v>120</v>
      </c>
      <c r="D23" s="237"/>
      <c r="E23" s="380"/>
      <c r="F23" s="578" t="s">
        <v>123</v>
      </c>
      <c r="G23" s="578" t="s">
        <v>124</v>
      </c>
      <c r="H23" s="381"/>
      <c r="I23" s="583" t="s">
        <v>125</v>
      </c>
      <c r="J23" s="583"/>
      <c r="K23" s="585" t="s">
        <v>126</v>
      </c>
      <c r="L23" s="585"/>
      <c r="M23" s="382"/>
      <c r="N23" s="378"/>
      <c r="O23" s="378"/>
      <c r="P23" s="194"/>
    </row>
    <row r="24" spans="1:16" s="148" customFormat="1" ht="12" customHeight="1">
      <c r="B24" s="162"/>
      <c r="C24" s="239" t="s">
        <v>250</v>
      </c>
      <c r="D24" s="354"/>
      <c r="E24" s="383"/>
      <c r="F24" s="579"/>
      <c r="G24" s="579"/>
      <c r="H24" s="384"/>
      <c r="I24" s="584"/>
      <c r="J24" s="584"/>
      <c r="K24" s="586"/>
      <c r="L24" s="586"/>
      <c r="M24" s="382"/>
      <c r="N24" s="378"/>
      <c r="O24" s="378"/>
      <c r="P24" s="194"/>
    </row>
    <row r="25" spans="1:16" s="148" customFormat="1" ht="5.0999999999999996" customHeight="1">
      <c r="B25" s="162"/>
      <c r="C25" s="357"/>
      <c r="D25" s="357"/>
      <c r="E25" s="162"/>
      <c r="F25" s="360"/>
      <c r="G25" s="360"/>
      <c r="H25" s="162"/>
      <c r="I25" s="360"/>
      <c r="J25" s="360"/>
      <c r="K25" s="385"/>
      <c r="L25" s="385"/>
      <c r="M25" s="386"/>
      <c r="N25" s="378"/>
      <c r="O25" s="378"/>
      <c r="P25" s="194"/>
    </row>
    <row r="26" spans="1:16" s="148" customFormat="1" ht="14.45" customHeight="1">
      <c r="B26" s="162"/>
      <c r="C26" s="244">
        <v>2014</v>
      </c>
      <c r="D26" s="387"/>
      <c r="E26" s="162"/>
      <c r="F26" s="513">
        <v>659</v>
      </c>
      <c r="G26" s="513">
        <v>409</v>
      </c>
      <c r="H26" s="532"/>
      <c r="I26" s="577">
        <v>676</v>
      </c>
      <c r="J26" s="577"/>
      <c r="K26" s="581">
        <v>392</v>
      </c>
      <c r="L26" s="581"/>
      <c r="M26" s="388"/>
      <c r="N26" s="389"/>
      <c r="O26" s="378"/>
      <c r="P26" s="195"/>
    </row>
    <row r="27" spans="1:16" s="148" customFormat="1" ht="14.45" customHeight="1">
      <c r="B27" s="162"/>
      <c r="C27" s="244">
        <v>2015</v>
      </c>
      <c r="D27" s="387"/>
      <c r="E27" s="162"/>
      <c r="F27" s="513">
        <v>644</v>
      </c>
      <c r="G27" s="513">
        <v>417</v>
      </c>
      <c r="H27" s="532"/>
      <c r="I27" s="577">
        <v>662</v>
      </c>
      <c r="J27" s="577"/>
      <c r="K27" s="581">
        <v>399</v>
      </c>
      <c r="L27" s="581"/>
      <c r="M27" s="388"/>
      <c r="N27" s="389"/>
      <c r="O27" s="378"/>
      <c r="P27" s="195"/>
    </row>
    <row r="28" spans="1:16" s="148" customFormat="1" ht="14.45" customHeight="1">
      <c r="B28" s="162"/>
      <c r="C28" s="244">
        <v>2016</v>
      </c>
      <c r="D28" s="387"/>
      <c r="E28" s="162"/>
      <c r="F28" s="513">
        <v>728</v>
      </c>
      <c r="G28" s="513">
        <v>430</v>
      </c>
      <c r="H28" s="532"/>
      <c r="I28" s="577">
        <v>725</v>
      </c>
      <c r="J28" s="577"/>
      <c r="K28" s="581">
        <v>433</v>
      </c>
      <c r="L28" s="581"/>
      <c r="M28" s="388"/>
      <c r="N28" s="389"/>
      <c r="O28" s="378"/>
      <c r="P28" s="195"/>
    </row>
    <row r="29" spans="1:16" s="148" customFormat="1" ht="14.45" customHeight="1">
      <c r="B29" s="162"/>
      <c r="C29" s="244">
        <v>2017</v>
      </c>
      <c r="D29" s="387"/>
      <c r="E29" s="162"/>
      <c r="F29" s="513">
        <v>704</v>
      </c>
      <c r="G29" s="513">
        <v>438</v>
      </c>
      <c r="H29" s="532"/>
      <c r="I29" s="577">
        <v>697</v>
      </c>
      <c r="J29" s="577"/>
      <c r="K29" s="581">
        <v>445</v>
      </c>
      <c r="L29" s="581"/>
      <c r="M29" s="388"/>
      <c r="N29" s="389"/>
      <c r="O29" s="378"/>
      <c r="P29" s="195"/>
    </row>
    <row r="30" spans="1:16" s="148" customFormat="1" ht="14.45" customHeight="1">
      <c r="B30" s="162"/>
      <c r="C30" s="244">
        <v>2018</v>
      </c>
      <c r="D30" s="387"/>
      <c r="E30" s="162"/>
      <c r="F30" s="513">
        <v>681</v>
      </c>
      <c r="G30" s="513">
        <v>451</v>
      </c>
      <c r="H30" s="532"/>
      <c r="I30" s="577">
        <v>708</v>
      </c>
      <c r="J30" s="577"/>
      <c r="K30" s="581">
        <v>424</v>
      </c>
      <c r="L30" s="581"/>
      <c r="M30" s="388"/>
      <c r="N30" s="389"/>
      <c r="O30" s="378"/>
      <c r="P30" s="195"/>
    </row>
    <row r="31" spans="1:16" s="148" customFormat="1" ht="3.6" customHeight="1">
      <c r="B31" s="162"/>
      <c r="C31" s="365"/>
      <c r="D31" s="365"/>
      <c r="E31" s="383"/>
      <c r="F31" s="390"/>
      <c r="G31" s="368"/>
      <c r="H31" s="391"/>
      <c r="I31" s="369"/>
      <c r="J31" s="369"/>
      <c r="K31" s="369"/>
      <c r="L31" s="514"/>
      <c r="M31" s="245"/>
      <c r="N31" s="193"/>
      <c r="O31" s="193"/>
      <c r="P31" s="195"/>
    </row>
    <row r="32" spans="1:16" s="148" customFormat="1" ht="12" customHeight="1">
      <c r="B32" s="162"/>
      <c r="C32" s="210" t="s">
        <v>116</v>
      </c>
      <c r="D32" s="268"/>
      <c r="E32" s="162"/>
      <c r="F32" s="312">
        <v>-3.2670454545454546</v>
      </c>
      <c r="G32" s="312">
        <v>2.968036529680365</v>
      </c>
      <c r="H32" s="545"/>
      <c r="I32" s="580">
        <v>1.5781922525107603</v>
      </c>
      <c r="J32" s="580"/>
      <c r="K32" s="587">
        <v>-4.7191011235955056</v>
      </c>
      <c r="L32" s="587"/>
      <c r="M32" s="392"/>
      <c r="N32" s="393"/>
      <c r="O32" s="393"/>
      <c r="P32" s="194"/>
    </row>
    <row r="33" spans="1:16" s="148" customFormat="1" ht="12" customHeight="1">
      <c r="B33" s="162"/>
      <c r="C33" s="219" t="s">
        <v>131</v>
      </c>
      <c r="D33" s="249"/>
      <c r="E33" s="196"/>
      <c r="F33" s="312">
        <v>1.5596086379111584</v>
      </c>
      <c r="G33" s="312">
        <v>2.4765397135500633</v>
      </c>
      <c r="H33" s="545"/>
      <c r="I33" s="587">
        <v>1.4506400225525962</v>
      </c>
      <c r="J33" s="587"/>
      <c r="K33" s="587">
        <v>2.6962698671013641</v>
      </c>
      <c r="L33" s="587"/>
      <c r="M33" s="392"/>
      <c r="N33" s="393"/>
      <c r="O33" s="393"/>
      <c r="P33" s="194"/>
    </row>
    <row r="34" spans="1:16" s="148" customFormat="1" ht="12" customHeight="1">
      <c r="B34" s="162"/>
      <c r="C34" s="251" t="s">
        <v>129</v>
      </c>
      <c r="D34" s="249"/>
      <c r="E34" s="196"/>
      <c r="F34" s="392"/>
      <c r="G34" s="392"/>
      <c r="H34" s="394"/>
      <c r="I34" s="392"/>
      <c r="J34" s="392"/>
      <c r="K34" s="392"/>
      <c r="L34" s="392"/>
      <c r="M34" s="392"/>
      <c r="N34" s="394"/>
      <c r="O34" s="394"/>
      <c r="P34" s="395"/>
    </row>
    <row r="35" spans="1:16" s="148" customFormat="1" ht="3.6" customHeight="1">
      <c r="B35" s="162"/>
      <c r="C35" s="251"/>
      <c r="D35" s="249"/>
      <c r="E35" s="196"/>
      <c r="F35" s="392"/>
      <c r="G35" s="392"/>
      <c r="H35" s="394"/>
      <c r="I35" s="392"/>
      <c r="J35" s="392"/>
      <c r="K35" s="392"/>
      <c r="L35" s="392"/>
      <c r="M35" s="392"/>
      <c r="N35" s="394"/>
      <c r="O35" s="394"/>
      <c r="P35" s="395"/>
    </row>
    <row r="36" spans="1:16" s="148" customFormat="1" ht="12" customHeight="1">
      <c r="B36" s="162"/>
      <c r="C36" s="130" t="s">
        <v>137</v>
      </c>
      <c r="D36" s="165"/>
      <c r="E36" s="196"/>
      <c r="F36" s="396"/>
      <c r="G36" s="396"/>
      <c r="H36" s="397"/>
      <c r="I36" s="396"/>
      <c r="J36" s="396"/>
      <c r="K36" s="396"/>
      <c r="L36" s="396"/>
      <c r="M36" s="396"/>
      <c r="N36" s="397"/>
      <c r="O36" s="397"/>
      <c r="P36" s="395"/>
    </row>
    <row r="37" spans="1:16" s="148" customFormat="1" ht="12" customHeight="1">
      <c r="B37" s="162"/>
      <c r="C37" s="130" t="s">
        <v>181</v>
      </c>
      <c r="D37" s="160"/>
      <c r="E37" s="398"/>
      <c r="F37" s="398"/>
      <c r="G37" s="398"/>
      <c r="H37" s="398"/>
      <c r="I37" s="398"/>
      <c r="J37" s="398"/>
      <c r="K37" s="398"/>
      <c r="L37" s="398"/>
      <c r="M37" s="398"/>
      <c r="N37" s="398"/>
      <c r="O37" s="398"/>
      <c r="P37" s="160"/>
    </row>
    <row r="38" spans="1:16" s="148" customFormat="1" ht="12" customHeight="1">
      <c r="B38" s="162"/>
      <c r="C38" s="130" t="s">
        <v>138</v>
      </c>
      <c r="D38" s="160"/>
      <c r="E38" s="398"/>
      <c r="F38" s="398"/>
      <c r="G38" s="398"/>
      <c r="H38" s="398"/>
      <c r="I38" s="398"/>
      <c r="J38" s="398"/>
      <c r="K38" s="398"/>
      <c r="L38" s="398"/>
      <c r="M38" s="398"/>
      <c r="N38" s="398"/>
      <c r="O38" s="160"/>
      <c r="P38" s="160"/>
    </row>
    <row r="39" spans="1:16" s="116" customFormat="1" ht="12" customHeight="1">
      <c r="A39" s="148"/>
      <c r="B39" s="162"/>
      <c r="C39" s="130" t="s">
        <v>139</v>
      </c>
      <c r="D39" s="160"/>
      <c r="E39" s="160"/>
      <c r="F39" s="398"/>
      <c r="G39" s="398"/>
      <c r="H39" s="398"/>
      <c r="I39" s="398"/>
      <c r="J39" s="398"/>
      <c r="K39" s="398"/>
      <c r="L39" s="398"/>
      <c r="M39" s="398"/>
      <c r="N39" s="398"/>
      <c r="O39" s="398"/>
      <c r="P39" s="163"/>
    </row>
    <row r="40" spans="1:16" s="116" customFormat="1" ht="6.95" customHeight="1">
      <c r="A40" s="148"/>
      <c r="B40" s="162"/>
      <c r="C40" s="399"/>
      <c r="D40" s="400"/>
      <c r="E40" s="400"/>
      <c r="F40" s="401"/>
      <c r="G40" s="401"/>
      <c r="H40" s="401"/>
      <c r="I40" s="401"/>
      <c r="J40" s="401"/>
      <c r="K40" s="401"/>
      <c r="L40" s="401"/>
      <c r="M40" s="401"/>
      <c r="N40" s="401"/>
      <c r="O40" s="401"/>
      <c r="P40" s="400"/>
    </row>
    <row r="41" spans="1:16" s="116" customFormat="1" ht="6.95" customHeight="1">
      <c r="A41" s="148"/>
      <c r="B41" s="162"/>
      <c r="C41" s="162"/>
      <c r="D41" s="162"/>
      <c r="E41" s="162"/>
      <c r="F41" s="162"/>
      <c r="G41" s="162"/>
      <c r="H41" s="162"/>
      <c r="I41" s="162"/>
      <c r="J41" s="162"/>
      <c r="K41" s="162"/>
      <c r="L41" s="162"/>
      <c r="M41" s="162"/>
      <c r="N41" s="162"/>
      <c r="O41" s="162"/>
      <c r="P41" s="162"/>
    </row>
    <row r="42" spans="1:16" s="116" customFormat="1" ht="19.350000000000001" customHeight="1">
      <c r="A42" s="148"/>
      <c r="B42" s="180"/>
      <c r="C42" s="181" t="s">
        <v>18</v>
      </c>
      <c r="D42" s="178"/>
      <c r="E42" s="178"/>
      <c r="F42" s="177"/>
      <c r="G42" s="177"/>
      <c r="H42" s="177"/>
      <c r="I42" s="177"/>
      <c r="J42" s="177"/>
      <c r="K42" s="177"/>
      <c r="L42" s="177"/>
      <c r="M42" s="177"/>
      <c r="N42" s="177"/>
      <c r="O42" s="177"/>
      <c r="P42" s="177"/>
    </row>
    <row r="43" spans="1:16" s="116" customFormat="1" ht="3" customHeight="1">
      <c r="A43" s="148"/>
      <c r="B43" s="180"/>
      <c r="C43" s="177"/>
      <c r="D43" s="177"/>
      <c r="E43" s="177"/>
      <c r="F43" s="177"/>
      <c r="G43" s="177"/>
      <c r="H43" s="177"/>
      <c r="I43" s="177"/>
      <c r="J43" s="177"/>
      <c r="K43" s="177"/>
      <c r="L43" s="177"/>
      <c r="M43" s="177"/>
      <c r="N43" s="177"/>
      <c r="O43" s="177"/>
      <c r="P43" s="177"/>
    </row>
    <row r="44" spans="1:16" s="116" customFormat="1" ht="14.1" customHeight="1">
      <c r="A44" s="148"/>
      <c r="B44" s="180"/>
      <c r="C44" s="182" t="s">
        <v>24</v>
      </c>
      <c r="D44" s="177"/>
      <c r="E44" s="180"/>
      <c r="F44" s="177"/>
      <c r="G44" s="177"/>
      <c r="H44" s="177"/>
      <c r="I44" s="177"/>
      <c r="J44" s="177"/>
      <c r="K44" s="177"/>
      <c r="L44" s="177"/>
      <c r="M44" s="177"/>
      <c r="N44" s="177"/>
      <c r="O44" s="177"/>
      <c r="P44" s="177"/>
    </row>
    <row r="45" spans="1:16" s="116" customFormat="1" ht="3" customHeight="1">
      <c r="A45" s="148"/>
      <c r="B45" s="180"/>
      <c r="C45" s="177"/>
      <c r="D45" s="177"/>
      <c r="E45" s="180"/>
      <c r="F45" s="177"/>
      <c r="G45" s="177"/>
      <c r="H45" s="177"/>
      <c r="I45" s="177"/>
      <c r="J45" s="177"/>
      <c r="K45" s="177"/>
      <c r="L45" s="177"/>
      <c r="M45" s="177"/>
      <c r="N45" s="177"/>
      <c r="O45" s="177"/>
      <c r="P45" s="177"/>
    </row>
    <row r="46" spans="1:16" s="116" customFormat="1" ht="12.95" customHeight="1">
      <c r="A46" s="148"/>
      <c r="B46" s="180"/>
      <c r="C46" s="183" t="s">
        <v>159</v>
      </c>
      <c r="D46" s="184"/>
      <c r="E46" s="180"/>
      <c r="F46" s="184"/>
      <c r="G46" s="184"/>
      <c r="H46" s="184"/>
      <c r="I46" s="184"/>
      <c r="J46" s="184"/>
      <c r="K46" s="184"/>
      <c r="L46" s="184"/>
      <c r="M46" s="184"/>
      <c r="N46" s="184"/>
      <c r="O46" s="184"/>
      <c r="P46" s="184"/>
    </row>
    <row r="47" spans="1:16" s="116" customFormat="1" ht="12.95" customHeight="1">
      <c r="A47" s="148"/>
      <c r="B47" s="180"/>
      <c r="C47" s="183" t="s">
        <v>160</v>
      </c>
      <c r="D47" s="184"/>
      <c r="E47" s="180"/>
      <c r="F47" s="184"/>
      <c r="G47" s="184"/>
      <c r="H47" s="184"/>
      <c r="I47" s="184"/>
      <c r="J47" s="184"/>
      <c r="K47" s="184"/>
      <c r="L47" s="184"/>
      <c r="M47" s="184"/>
      <c r="N47" s="184"/>
      <c r="O47" s="184"/>
      <c r="P47" s="184"/>
    </row>
    <row r="48" spans="1:16" s="116" customFormat="1" ht="12.95" customHeight="1">
      <c r="A48" s="148"/>
      <c r="B48" s="180"/>
      <c r="C48" s="183" t="s">
        <v>161</v>
      </c>
      <c r="D48" s="184"/>
      <c r="E48" s="180"/>
      <c r="F48" s="184"/>
      <c r="G48" s="184"/>
      <c r="H48" s="184"/>
      <c r="I48" s="184"/>
      <c r="J48" s="184"/>
      <c r="K48" s="184"/>
      <c r="L48" s="184"/>
      <c r="M48" s="184"/>
      <c r="N48" s="184"/>
      <c r="O48" s="184"/>
      <c r="P48" s="184"/>
    </row>
    <row r="49" spans="1:16" s="116" customFormat="1" ht="9.9499999999999993" customHeight="1">
      <c r="A49" s="115"/>
      <c r="B49" s="180"/>
      <c r="C49" s="184"/>
      <c r="D49" s="184"/>
      <c r="E49" s="180"/>
      <c r="F49" s="184"/>
      <c r="G49" s="184"/>
      <c r="H49" s="184"/>
      <c r="I49" s="184"/>
      <c r="J49" s="184"/>
      <c r="K49" s="184"/>
      <c r="L49" s="184"/>
      <c r="M49" s="184"/>
      <c r="N49" s="184"/>
      <c r="O49" s="184"/>
      <c r="P49" s="184"/>
    </row>
    <row r="50" spans="1:16" s="116" customFormat="1" ht="14.1" customHeight="1">
      <c r="A50" s="115"/>
      <c r="B50" s="180"/>
      <c r="C50" s="182" t="s">
        <v>67</v>
      </c>
      <c r="D50" s="184"/>
      <c r="E50" s="180"/>
      <c r="F50" s="184"/>
      <c r="G50" s="184"/>
      <c r="H50" s="184"/>
      <c r="I50" s="184"/>
      <c r="J50" s="184"/>
      <c r="K50" s="184"/>
      <c r="L50" s="184"/>
      <c r="M50" s="184"/>
      <c r="N50" s="184"/>
      <c r="O50" s="184"/>
      <c r="P50" s="184"/>
    </row>
    <row r="51" spans="1:16" s="116" customFormat="1" ht="3" customHeight="1">
      <c r="A51" s="115"/>
      <c r="B51" s="180"/>
      <c r="C51" s="185"/>
      <c r="D51" s="184"/>
      <c r="E51" s="180"/>
      <c r="F51" s="184"/>
      <c r="G51" s="184"/>
      <c r="H51" s="184"/>
      <c r="I51" s="184"/>
      <c r="J51" s="184"/>
      <c r="K51" s="184"/>
      <c r="L51" s="184"/>
      <c r="M51" s="184"/>
      <c r="N51" s="184"/>
      <c r="O51" s="184"/>
      <c r="P51" s="186"/>
    </row>
    <row r="52" spans="1:16" s="116" customFormat="1" ht="12.95" customHeight="1">
      <c r="A52" s="115"/>
      <c r="B52" s="180"/>
      <c r="C52" s="183" t="s">
        <v>174</v>
      </c>
      <c r="D52" s="184"/>
      <c r="E52" s="180"/>
      <c r="F52" s="184"/>
      <c r="G52" s="184"/>
      <c r="H52" s="184"/>
      <c r="I52" s="184"/>
      <c r="J52" s="184"/>
      <c r="K52" s="184"/>
      <c r="L52" s="184"/>
      <c r="M52" s="184"/>
      <c r="N52" s="184"/>
      <c r="O52" s="184"/>
      <c r="P52" s="187"/>
    </row>
    <row r="53" spans="1:16" s="116" customFormat="1" ht="12.95" customHeight="1">
      <c r="A53" s="115"/>
      <c r="B53" s="180"/>
      <c r="C53" s="183" t="s">
        <v>173</v>
      </c>
      <c r="D53" s="177"/>
      <c r="E53" s="180"/>
      <c r="F53" s="177"/>
      <c r="G53" s="177"/>
      <c r="H53" s="177"/>
      <c r="I53" s="177"/>
      <c r="J53" s="177"/>
      <c r="K53" s="177"/>
      <c r="L53" s="177"/>
      <c r="M53" s="177"/>
      <c r="N53" s="177"/>
      <c r="O53" s="177"/>
      <c r="P53" s="188"/>
    </row>
    <row r="54" spans="1:16" s="116" customFormat="1" ht="9.9499999999999993" customHeight="1">
      <c r="A54" s="115"/>
      <c r="B54" s="180"/>
      <c r="C54" s="180"/>
      <c r="D54" s="177"/>
      <c r="E54" s="180"/>
      <c r="F54" s="177"/>
      <c r="G54" s="177"/>
      <c r="H54" s="177"/>
      <c r="I54" s="177"/>
      <c r="J54" s="177"/>
      <c r="K54" s="177"/>
      <c r="L54" s="177"/>
      <c r="M54" s="177"/>
      <c r="N54" s="177"/>
      <c r="O54" s="177"/>
      <c r="P54" s="188"/>
    </row>
    <row r="55" spans="1:16" s="116" customFormat="1" ht="14.1" customHeight="1">
      <c r="A55" s="115"/>
      <c r="B55" s="180"/>
      <c r="C55" s="182" t="s">
        <v>242</v>
      </c>
      <c r="D55" s="180"/>
      <c r="E55" s="180"/>
      <c r="F55" s="180"/>
      <c r="G55" s="180"/>
      <c r="H55" s="180"/>
      <c r="I55" s="180"/>
      <c r="J55" s="180"/>
      <c r="K55" s="180"/>
      <c r="L55" s="180"/>
      <c r="M55" s="180"/>
      <c r="N55" s="177"/>
      <c r="O55" s="177"/>
      <c r="P55" s="186"/>
    </row>
    <row r="56" spans="1:16" s="116" customFormat="1" ht="3" customHeight="1">
      <c r="A56" s="115"/>
      <c r="B56" s="180"/>
      <c r="C56" s="180"/>
      <c r="D56" s="180"/>
      <c r="E56" s="180"/>
      <c r="F56" s="180"/>
      <c r="G56" s="180"/>
      <c r="H56" s="180"/>
      <c r="I56" s="180"/>
      <c r="J56" s="180"/>
      <c r="K56" s="180"/>
      <c r="L56" s="180"/>
      <c r="M56" s="180"/>
      <c r="N56" s="177"/>
      <c r="O56" s="177"/>
      <c r="P56" s="186"/>
    </row>
    <row r="57" spans="1:16" s="116" customFormat="1" ht="12.95" customHeight="1">
      <c r="A57" s="115"/>
      <c r="B57" s="180"/>
      <c r="C57" s="529" t="s">
        <v>237</v>
      </c>
      <c r="D57" s="180"/>
      <c r="E57" s="180"/>
      <c r="F57" s="180"/>
      <c r="G57" s="180"/>
      <c r="H57" s="180"/>
      <c r="I57" s="180"/>
      <c r="J57" s="180"/>
      <c r="K57" s="180"/>
      <c r="L57" s="180"/>
      <c r="M57" s="180"/>
      <c r="N57" s="177"/>
      <c r="O57" s="177"/>
      <c r="P57" s="186"/>
    </row>
    <row r="58" spans="1:16" s="112" customFormat="1" ht="12.95" customHeight="1">
      <c r="A58" s="120"/>
      <c r="B58" s="177"/>
      <c r="C58" s="530" t="s">
        <v>238</v>
      </c>
      <c r="D58" s="177"/>
      <c r="E58" s="177"/>
      <c r="F58" s="177"/>
      <c r="G58" s="177"/>
      <c r="H58" s="177"/>
      <c r="I58" s="177"/>
      <c r="J58" s="177"/>
      <c r="K58" s="177"/>
      <c r="L58" s="177"/>
      <c r="M58" s="177"/>
      <c r="N58" s="177"/>
      <c r="O58" s="177"/>
      <c r="P58" s="186"/>
    </row>
    <row r="59" spans="1:16" s="112" customFormat="1" ht="9.9499999999999993" customHeight="1">
      <c r="A59" s="120"/>
      <c r="B59" s="177"/>
      <c r="C59" s="183"/>
      <c r="D59" s="177"/>
      <c r="E59" s="177"/>
      <c r="F59" s="177"/>
      <c r="G59" s="177"/>
      <c r="H59" s="177"/>
      <c r="I59" s="177"/>
      <c r="J59" s="177"/>
      <c r="K59" s="177"/>
      <c r="L59" s="177"/>
      <c r="M59" s="177"/>
      <c r="N59" s="177"/>
      <c r="O59" s="177"/>
      <c r="P59" s="186"/>
    </row>
    <row r="60" spans="1:16" s="112" customFormat="1" ht="14.1" customHeight="1">
      <c r="A60" s="120"/>
      <c r="B60" s="177"/>
      <c r="C60" s="182" t="s">
        <v>188</v>
      </c>
      <c r="D60" s="180"/>
      <c r="E60" s="180"/>
      <c r="F60" s="180"/>
      <c r="G60" s="180"/>
      <c r="H60" s="180"/>
      <c r="I60" s="180"/>
      <c r="J60" s="180"/>
      <c r="K60" s="180"/>
      <c r="L60" s="180"/>
      <c r="M60" s="180"/>
      <c r="N60" s="177"/>
      <c r="O60" s="177"/>
      <c r="P60" s="186"/>
    </row>
    <row r="61" spans="1:16" s="112" customFormat="1" ht="3" customHeight="1">
      <c r="A61" s="120"/>
      <c r="B61" s="177"/>
      <c r="C61" s="180"/>
      <c r="D61" s="180"/>
      <c r="E61" s="180"/>
      <c r="F61" s="180"/>
      <c r="G61" s="180"/>
      <c r="H61" s="180"/>
      <c r="I61" s="180"/>
      <c r="J61" s="180"/>
      <c r="K61" s="180"/>
      <c r="L61" s="180"/>
      <c r="M61" s="180"/>
      <c r="N61" s="177"/>
      <c r="O61" s="177"/>
      <c r="P61" s="186"/>
    </row>
    <row r="62" spans="1:16" s="112" customFormat="1" ht="12.95" customHeight="1">
      <c r="A62" s="120"/>
      <c r="B62" s="177"/>
      <c r="C62" s="530" t="s">
        <v>239</v>
      </c>
      <c r="D62" s="180"/>
      <c r="E62" s="180"/>
      <c r="F62" s="180"/>
      <c r="G62" s="180"/>
      <c r="H62" s="180"/>
      <c r="I62" s="180"/>
      <c r="J62" s="180"/>
      <c r="K62" s="180"/>
      <c r="L62" s="180"/>
      <c r="M62" s="180"/>
      <c r="N62" s="177"/>
      <c r="O62" s="177"/>
      <c r="P62" s="186"/>
    </row>
    <row r="63" spans="1:16" s="119" customFormat="1" ht="12.95" customHeight="1">
      <c r="A63" s="125"/>
      <c r="B63" s="191"/>
      <c r="C63" s="530" t="s">
        <v>240</v>
      </c>
      <c r="D63" s="177"/>
      <c r="E63" s="177"/>
      <c r="F63" s="177"/>
      <c r="G63" s="177"/>
      <c r="H63" s="177"/>
      <c r="I63" s="177"/>
      <c r="J63" s="177"/>
      <c r="K63" s="177"/>
      <c r="L63" s="177"/>
      <c r="M63" s="177"/>
      <c r="N63" s="177"/>
      <c r="O63" s="177"/>
      <c r="P63" s="186"/>
    </row>
    <row r="64" spans="1:16" s="119" customFormat="1" ht="12.95" customHeight="1">
      <c r="A64" s="125"/>
      <c r="B64" s="191"/>
      <c r="C64" s="530" t="s">
        <v>241</v>
      </c>
      <c r="D64" s="177"/>
      <c r="E64" s="177"/>
      <c r="F64" s="177"/>
      <c r="G64" s="177"/>
      <c r="H64" s="177"/>
      <c r="I64" s="177"/>
      <c r="J64" s="177"/>
      <c r="K64" s="177"/>
      <c r="L64" s="177"/>
      <c r="M64" s="177"/>
      <c r="N64" s="177"/>
      <c r="O64" s="177"/>
      <c r="P64" s="186"/>
    </row>
    <row r="65" spans="1:16" s="119" customFormat="1" ht="9.9499999999999993" customHeight="1">
      <c r="A65" s="125"/>
      <c r="B65" s="191"/>
    </row>
    <row r="66" spans="1:16" s="112" customFormat="1" ht="14.45" customHeight="1">
      <c r="B66" s="177"/>
      <c r="C66" s="182" t="s">
        <v>39</v>
      </c>
      <c r="D66" s="185"/>
      <c r="E66" s="180"/>
      <c r="F66" s="189"/>
      <c r="G66" s="189"/>
      <c r="H66" s="189"/>
      <c r="I66" s="189"/>
      <c r="J66" s="189"/>
      <c r="K66" s="189"/>
      <c r="L66" s="177"/>
      <c r="M66" s="177"/>
      <c r="N66" s="179"/>
      <c r="O66" s="179"/>
      <c r="P66" s="190"/>
    </row>
    <row r="67" spans="1:16" s="112" customFormat="1" ht="3" customHeight="1">
      <c r="B67" s="120"/>
      <c r="C67" s="177"/>
      <c r="D67" s="177"/>
      <c r="E67" s="180"/>
      <c r="F67" s="177"/>
      <c r="G67" s="177"/>
      <c r="H67" s="177"/>
      <c r="I67" s="177"/>
      <c r="J67" s="177"/>
      <c r="K67" s="177"/>
      <c r="L67" s="177"/>
      <c r="M67" s="177"/>
      <c r="N67" s="179"/>
      <c r="O67" s="179"/>
      <c r="P67" s="179"/>
    </row>
    <row r="68" spans="1:16" s="112" customFormat="1" ht="12.95" customHeight="1">
      <c r="B68" s="120"/>
      <c r="C68" s="183" t="s">
        <v>189</v>
      </c>
      <c r="D68" s="177"/>
      <c r="E68" s="180"/>
      <c r="F68" s="177"/>
      <c r="G68" s="177"/>
      <c r="H68" s="177"/>
      <c r="I68" s="177"/>
      <c r="J68" s="177"/>
      <c r="K68" s="177"/>
      <c r="L68" s="177"/>
      <c r="M68" s="177"/>
      <c r="N68" s="179"/>
      <c r="O68" s="179"/>
      <c r="P68" s="179"/>
    </row>
    <row r="69" spans="1:16" s="112" customFormat="1" ht="12.95" customHeight="1">
      <c r="C69" s="183" t="s">
        <v>190</v>
      </c>
      <c r="D69" s="177"/>
      <c r="E69" s="177"/>
      <c r="F69" s="177"/>
      <c r="G69" s="177"/>
      <c r="H69" s="191"/>
      <c r="I69" s="180"/>
      <c r="J69" s="180"/>
      <c r="K69" s="180"/>
      <c r="L69" s="180"/>
      <c r="M69" s="180"/>
      <c r="N69" s="192"/>
      <c r="O69" s="192"/>
      <c r="P69" s="192"/>
    </row>
    <row r="70" spans="1:16" s="112" customFormat="1" ht="12.95" customHeight="1">
      <c r="C70" s="183" t="s">
        <v>25</v>
      </c>
      <c r="D70" s="179"/>
      <c r="E70" s="191"/>
      <c r="F70" s="191"/>
      <c r="G70" s="179"/>
      <c r="H70" s="179"/>
      <c r="I70" s="179"/>
      <c r="J70" s="179"/>
      <c r="K70" s="179"/>
      <c r="L70" s="179"/>
      <c r="M70" s="179"/>
      <c r="N70" s="179"/>
      <c r="O70" s="179"/>
      <c r="P70" s="179"/>
    </row>
  </sheetData>
  <mergeCells count="32">
    <mergeCell ref="M1:P2"/>
    <mergeCell ref="P8:P9"/>
    <mergeCell ref="M8:M9"/>
    <mergeCell ref="N8:N9"/>
    <mergeCell ref="I8:I9"/>
    <mergeCell ref="J8:J9"/>
    <mergeCell ref="K8:K9"/>
    <mergeCell ref="I33:J33"/>
    <mergeCell ref="K32:L32"/>
    <mergeCell ref="K33:L33"/>
    <mergeCell ref="I29:J29"/>
    <mergeCell ref="I30:J30"/>
    <mergeCell ref="K29:L29"/>
    <mergeCell ref="K30:L30"/>
    <mergeCell ref="I22:L22"/>
    <mergeCell ref="I28:J28"/>
    <mergeCell ref="F23:F24"/>
    <mergeCell ref="G23:G24"/>
    <mergeCell ref="I32:J32"/>
    <mergeCell ref="K28:L28"/>
    <mergeCell ref="K26:L26"/>
    <mergeCell ref="F22:G22"/>
    <mergeCell ref="I23:J24"/>
    <mergeCell ref="K23:L24"/>
    <mergeCell ref="K27:L27"/>
    <mergeCell ref="I26:J26"/>
    <mergeCell ref="I27:J27"/>
    <mergeCell ref="E8:E9"/>
    <mergeCell ref="F8:F9"/>
    <mergeCell ref="G8:G9"/>
    <mergeCell ref="F7:G7"/>
    <mergeCell ref="I7:N7"/>
  </mergeCells>
  <hyperlinks>
    <hyperlink ref="M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&amp;L&amp;"GillSans,Regular"&amp;9&amp;K0065A4Page 5&amp;R&amp;"GillSans,Regular"&amp;9&amp;K0065A4June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6"/>
  <sheetViews>
    <sheetView zoomScaleNormal="100" workbookViewId="0"/>
  </sheetViews>
  <sheetFormatPr defaultColWidth="9.140625" defaultRowHeight="12.75"/>
  <cols>
    <col min="1" max="1" width="2" style="135" customWidth="1"/>
    <col min="2" max="2" width="4.28515625" style="135" customWidth="1"/>
    <col min="3" max="3" width="11.140625" style="135" customWidth="1"/>
    <col min="4" max="15" width="6" style="135" customWidth="1"/>
    <col min="16" max="16384" width="9.140625" style="135"/>
  </cols>
  <sheetData>
    <row r="1" spans="2:17" ht="12" customHeight="1">
      <c r="B1" s="651"/>
      <c r="C1" s="130"/>
      <c r="D1" s="649"/>
      <c r="E1" s="649"/>
      <c r="F1" s="649"/>
      <c r="G1" s="649"/>
      <c r="H1" s="649"/>
      <c r="I1" s="649"/>
      <c r="J1" s="131"/>
      <c r="K1" s="131"/>
      <c r="L1" s="653" t="s">
        <v>288</v>
      </c>
      <c r="M1" s="653"/>
      <c r="N1" s="653"/>
      <c r="O1" s="653"/>
    </row>
    <row r="2" spans="2:17" ht="12" customHeight="1">
      <c r="B2" s="651"/>
      <c r="C2" s="130"/>
      <c r="D2" s="649"/>
      <c r="E2" s="649"/>
      <c r="F2" s="649"/>
      <c r="G2" s="649"/>
      <c r="H2" s="649"/>
      <c r="I2" s="649"/>
      <c r="J2" s="131"/>
      <c r="K2" s="131"/>
      <c r="L2" s="653"/>
      <c r="M2" s="653"/>
      <c r="N2" s="653"/>
      <c r="O2" s="653"/>
    </row>
    <row r="3" spans="2:17" ht="12" customHeight="1">
      <c r="B3" s="651"/>
      <c r="C3" s="130"/>
      <c r="D3" s="649"/>
      <c r="E3" s="649"/>
      <c r="F3" s="649"/>
      <c r="G3" s="649"/>
      <c r="H3" s="649"/>
      <c r="I3" s="649"/>
      <c r="J3" s="131"/>
      <c r="K3" s="131"/>
      <c r="L3" s="649"/>
      <c r="M3" s="649"/>
      <c r="N3" s="650"/>
      <c r="O3" s="649"/>
    </row>
    <row r="4" spans="2:17" s="640" customFormat="1" ht="16.5">
      <c r="B4" s="170" t="s">
        <v>287</v>
      </c>
      <c r="C4" s="170" t="s">
        <v>286</v>
      </c>
      <c r="D4" s="648"/>
      <c r="E4" s="648"/>
      <c r="F4" s="645"/>
      <c r="G4" s="645"/>
      <c r="H4" s="647"/>
      <c r="I4" s="645"/>
      <c r="J4" s="645"/>
      <c r="K4" s="645"/>
      <c r="L4" s="645"/>
      <c r="M4" s="645"/>
      <c r="N4" s="646"/>
      <c r="O4" s="641"/>
    </row>
    <row r="5" spans="2:17" s="640" customFormat="1" ht="12" customHeight="1">
      <c r="B5" s="645"/>
      <c r="C5" s="285"/>
      <c r="D5" s="641"/>
      <c r="E5" s="641"/>
      <c r="F5" s="641"/>
      <c r="G5" s="641"/>
      <c r="H5" s="641"/>
      <c r="I5" s="641"/>
      <c r="J5" s="287"/>
      <c r="K5" s="287"/>
      <c r="L5" s="641"/>
      <c r="M5" s="641"/>
      <c r="N5" s="641"/>
      <c r="O5" s="641"/>
    </row>
    <row r="6" spans="2:17" s="640" customFormat="1" ht="19.350000000000001" customHeight="1">
      <c r="B6" s="643"/>
      <c r="C6" s="644" t="s">
        <v>198</v>
      </c>
      <c r="D6" s="643"/>
      <c r="E6" s="204" t="s">
        <v>285</v>
      </c>
      <c r="F6" s="642"/>
      <c r="G6" s="642"/>
      <c r="H6" s="642"/>
      <c r="I6" s="642"/>
      <c r="J6" s="642"/>
      <c r="K6" s="642"/>
      <c r="L6" s="642"/>
      <c r="M6" s="642"/>
      <c r="N6" s="642"/>
      <c r="O6" s="641"/>
    </row>
    <row r="7" spans="2:17" ht="6.95" customHeight="1">
      <c r="B7" s="544"/>
      <c r="C7" s="329"/>
      <c r="D7" s="543"/>
      <c r="E7" s="543"/>
      <c r="F7" s="543"/>
      <c r="G7" s="543"/>
      <c r="H7" s="543"/>
      <c r="I7" s="543"/>
      <c r="J7" s="543"/>
      <c r="K7" s="543"/>
      <c r="L7" s="543"/>
      <c r="M7" s="543"/>
      <c r="N7" s="543"/>
      <c r="O7" s="639"/>
    </row>
    <row r="8" spans="2:17" ht="12" customHeight="1">
      <c r="B8" s="544"/>
      <c r="C8" s="638"/>
      <c r="D8" s="551" t="s">
        <v>284</v>
      </c>
      <c r="E8" s="551" t="s">
        <v>283</v>
      </c>
      <c r="F8" s="551" t="s">
        <v>282</v>
      </c>
      <c r="G8" s="551" t="s">
        <v>281</v>
      </c>
      <c r="H8" s="551" t="s">
        <v>115</v>
      </c>
      <c r="I8" s="551" t="s">
        <v>280</v>
      </c>
      <c r="J8" s="551" t="s">
        <v>279</v>
      </c>
      <c r="K8" s="551" t="s">
        <v>278</v>
      </c>
      <c r="L8" s="551" t="s">
        <v>277</v>
      </c>
      <c r="M8" s="551" t="s">
        <v>276</v>
      </c>
      <c r="N8" s="551" t="s">
        <v>275</v>
      </c>
      <c r="O8" s="551" t="s">
        <v>274</v>
      </c>
    </row>
    <row r="9" spans="2:17" ht="12" customHeight="1">
      <c r="B9" s="544"/>
      <c r="C9" s="637"/>
      <c r="D9" s="552"/>
      <c r="E9" s="552"/>
      <c r="F9" s="552"/>
      <c r="G9" s="552"/>
      <c r="H9" s="552"/>
      <c r="I9" s="552"/>
      <c r="J9" s="552"/>
      <c r="K9" s="552"/>
      <c r="L9" s="552"/>
      <c r="M9" s="552"/>
      <c r="N9" s="552"/>
      <c r="O9" s="552"/>
    </row>
    <row r="10" spans="2:17" ht="5.0999999999999996" customHeight="1">
      <c r="B10" s="544"/>
      <c r="C10" s="259"/>
      <c r="D10" s="636"/>
      <c r="E10" s="636"/>
      <c r="F10" s="636"/>
      <c r="G10" s="636"/>
      <c r="H10" s="636"/>
      <c r="I10" s="636"/>
      <c r="J10" s="636"/>
      <c r="K10" s="636"/>
      <c r="L10" s="636"/>
      <c r="M10" s="636"/>
      <c r="N10" s="636"/>
      <c r="O10" s="636"/>
    </row>
    <row r="11" spans="2:17">
      <c r="B11" s="544"/>
      <c r="C11" s="244">
        <v>2013</v>
      </c>
      <c r="D11" s="635">
        <v>97</v>
      </c>
      <c r="E11" s="635">
        <v>102</v>
      </c>
      <c r="F11" s="635">
        <v>105</v>
      </c>
      <c r="G11" s="635">
        <v>86</v>
      </c>
      <c r="H11" s="635">
        <v>109</v>
      </c>
      <c r="I11" s="635">
        <v>93</v>
      </c>
      <c r="J11" s="635">
        <v>97</v>
      </c>
      <c r="K11" s="635">
        <v>106</v>
      </c>
      <c r="L11" s="635">
        <v>83</v>
      </c>
      <c r="M11" s="635">
        <v>94</v>
      </c>
      <c r="N11" s="635">
        <v>107</v>
      </c>
      <c r="O11" s="635">
        <v>108</v>
      </c>
    </row>
    <row r="12" spans="2:17">
      <c r="B12" s="544"/>
      <c r="C12" s="244">
        <v>2014</v>
      </c>
      <c r="D12" s="635">
        <v>97</v>
      </c>
      <c r="E12" s="635">
        <v>88</v>
      </c>
      <c r="F12" s="635">
        <v>111</v>
      </c>
      <c r="G12" s="635">
        <v>72</v>
      </c>
      <c r="H12" s="635">
        <v>102</v>
      </c>
      <c r="I12" s="635">
        <v>90</v>
      </c>
      <c r="J12" s="635">
        <v>93</v>
      </c>
      <c r="K12" s="635">
        <v>101</v>
      </c>
      <c r="L12" s="635">
        <v>99</v>
      </c>
      <c r="M12" s="635">
        <v>104</v>
      </c>
      <c r="N12" s="635">
        <v>108</v>
      </c>
      <c r="O12" s="635">
        <v>86</v>
      </c>
    </row>
    <row r="13" spans="2:17">
      <c r="B13" s="544"/>
      <c r="C13" s="244">
        <v>2015</v>
      </c>
      <c r="D13" s="635">
        <v>106</v>
      </c>
      <c r="E13" s="635">
        <v>72</v>
      </c>
      <c r="F13" s="635">
        <v>97</v>
      </c>
      <c r="G13" s="635">
        <v>101</v>
      </c>
      <c r="H13" s="635">
        <v>105</v>
      </c>
      <c r="I13" s="635">
        <v>99</v>
      </c>
      <c r="J13" s="635">
        <v>94</v>
      </c>
      <c r="K13" s="635">
        <v>124</v>
      </c>
      <c r="L13" s="635">
        <v>92</v>
      </c>
      <c r="M13" s="635">
        <v>125</v>
      </c>
      <c r="N13" s="635">
        <v>95</v>
      </c>
      <c r="O13" s="635">
        <v>95</v>
      </c>
    </row>
    <row r="14" spans="2:17">
      <c r="B14" s="544"/>
      <c r="C14" s="244">
        <v>2016</v>
      </c>
      <c r="D14" s="635">
        <v>107</v>
      </c>
      <c r="E14" s="635">
        <v>100</v>
      </c>
      <c r="F14" s="635">
        <v>111</v>
      </c>
      <c r="G14" s="635">
        <v>113</v>
      </c>
      <c r="H14" s="635">
        <v>107</v>
      </c>
      <c r="I14" s="635">
        <v>97</v>
      </c>
      <c r="J14" s="635">
        <v>116</v>
      </c>
      <c r="K14" s="635">
        <v>113</v>
      </c>
      <c r="L14" s="635">
        <v>93</v>
      </c>
      <c r="M14" s="635">
        <v>117</v>
      </c>
      <c r="N14" s="635">
        <v>104</v>
      </c>
      <c r="O14" s="635">
        <v>115</v>
      </c>
    </row>
    <row r="15" spans="2:17">
      <c r="B15" s="544"/>
      <c r="C15" s="244">
        <v>2017</v>
      </c>
      <c r="D15" s="635">
        <v>97</v>
      </c>
      <c r="E15" s="635">
        <v>70</v>
      </c>
      <c r="F15" s="635">
        <v>93</v>
      </c>
      <c r="G15" s="635">
        <v>102</v>
      </c>
      <c r="H15" s="635">
        <v>99</v>
      </c>
      <c r="I15" s="635">
        <v>104</v>
      </c>
      <c r="J15" s="635">
        <v>112</v>
      </c>
      <c r="K15" s="635">
        <v>111</v>
      </c>
      <c r="L15" s="635">
        <v>99</v>
      </c>
      <c r="M15" s="635">
        <v>96</v>
      </c>
      <c r="N15" s="635">
        <v>113</v>
      </c>
      <c r="O15" s="635">
        <v>130</v>
      </c>
      <c r="Q15" s="654"/>
    </row>
    <row r="16" spans="2:17">
      <c r="B16" s="544"/>
      <c r="C16" s="634">
        <v>2018</v>
      </c>
      <c r="D16" s="633">
        <v>101</v>
      </c>
      <c r="E16" s="633">
        <v>89</v>
      </c>
      <c r="F16" s="633">
        <v>113</v>
      </c>
      <c r="G16" s="633">
        <v>91</v>
      </c>
      <c r="H16" s="633">
        <v>92</v>
      </c>
      <c r="I16" s="633">
        <v>75</v>
      </c>
      <c r="J16" s="633"/>
      <c r="K16" s="633"/>
      <c r="L16" s="633"/>
      <c r="M16" s="633"/>
      <c r="N16" s="633"/>
      <c r="O16" s="633"/>
    </row>
  </sheetData>
  <mergeCells count="13">
    <mergeCell ref="K8:K9"/>
    <mergeCell ref="L8:L9"/>
    <mergeCell ref="M8:M9"/>
    <mergeCell ref="N8:N9"/>
    <mergeCell ref="O8:O9"/>
    <mergeCell ref="L1:O2"/>
    <mergeCell ref="D8:D9"/>
    <mergeCell ref="E8:E9"/>
    <mergeCell ref="F8:F9"/>
    <mergeCell ref="G8:G9"/>
    <mergeCell ref="H8:H9"/>
    <mergeCell ref="I8:I9"/>
    <mergeCell ref="J8:J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6"/>
  <sheetViews>
    <sheetView zoomScaleNormal="100" zoomScaleSheetLayoutView="112" workbookViewId="0"/>
  </sheetViews>
  <sheetFormatPr defaultColWidth="9.140625" defaultRowHeight="14.25"/>
  <cols>
    <col min="1" max="1" width="4.28515625" style="436" customWidth="1"/>
    <col min="2" max="2" width="15.140625" style="436" customWidth="1"/>
    <col min="3" max="3" width="6.140625" style="436" customWidth="1"/>
    <col min="4" max="4" width="7.28515625" style="436" customWidth="1"/>
    <col min="5" max="5" width="7.42578125" style="436" customWidth="1"/>
    <col min="6" max="6" width="6.7109375" style="436" customWidth="1"/>
    <col min="7" max="7" width="8.140625" style="436" customWidth="1"/>
    <col min="8" max="8" width="6.7109375" style="436" customWidth="1"/>
    <col min="9" max="9" width="7" style="436" customWidth="1"/>
    <col min="10" max="10" width="6.5703125" style="436" customWidth="1"/>
    <col min="11" max="11" width="10" style="436" customWidth="1"/>
    <col min="12" max="12" width="11.140625" style="436" customWidth="1"/>
    <col min="13" max="13" width="8.7109375" style="436" customWidth="1"/>
    <col min="14" max="15" width="9" style="436" customWidth="1"/>
    <col min="16" max="16" width="9.28515625" style="436" customWidth="1"/>
    <col min="17" max="17" width="8.5703125" style="436" customWidth="1"/>
    <col min="18" max="21" width="13.5703125" style="436" customWidth="1"/>
    <col min="22" max="22" width="4.42578125" style="436" customWidth="1"/>
    <col min="23" max="23" width="13.5703125" style="436" customWidth="1"/>
    <col min="24" max="24" width="6.5703125" style="436" customWidth="1"/>
    <col min="25" max="25" width="12.42578125" style="436" customWidth="1"/>
    <col min="26" max="29" width="6.42578125" style="436" customWidth="1"/>
    <col min="30" max="30" width="4.140625" style="436" customWidth="1"/>
    <col min="31" max="35" width="6.42578125" style="436" customWidth="1"/>
    <col min="36" max="36" width="4.85546875" style="436" customWidth="1"/>
    <col min="37" max="16384" width="9.140625" style="436"/>
  </cols>
  <sheetData>
    <row r="1" spans="2:32" s="402" customFormat="1" ht="12" customHeight="1">
      <c r="B1" s="74"/>
      <c r="C1" s="74"/>
      <c r="D1" s="74"/>
      <c r="E1" s="74"/>
      <c r="F1" s="74"/>
      <c r="G1" s="74"/>
      <c r="H1" s="74"/>
      <c r="I1" s="74"/>
      <c r="J1" s="74"/>
      <c r="K1" s="74"/>
      <c r="L1" s="74"/>
    </row>
    <row r="2" spans="2:32" s="402" customFormat="1" ht="12" customHeight="1">
      <c r="B2" s="74"/>
      <c r="C2" s="74"/>
      <c r="D2" s="74"/>
      <c r="E2" s="74"/>
      <c r="F2" s="74"/>
      <c r="G2" s="74"/>
      <c r="H2" s="74"/>
      <c r="I2" s="74"/>
      <c r="J2" s="74"/>
      <c r="K2" s="74"/>
      <c r="L2" s="74"/>
    </row>
    <row r="3" spans="2:32" s="112" customFormat="1" ht="12" customHeight="1">
      <c r="M3" s="403"/>
      <c r="N3" s="403"/>
      <c r="O3" s="403"/>
      <c r="P3" s="403"/>
      <c r="Q3" s="403"/>
      <c r="R3" s="403"/>
      <c r="S3" s="139"/>
      <c r="T3" s="404"/>
    </row>
    <row r="4" spans="2:32" s="112" customFormat="1" ht="19.350000000000001" customHeight="1">
      <c r="B4" s="405" t="s">
        <v>235</v>
      </c>
      <c r="C4" s="406"/>
      <c r="D4" s="406"/>
      <c r="E4" s="406"/>
      <c r="F4" s="407"/>
    </row>
    <row r="5" spans="2:32" s="112" customFormat="1" ht="12" customHeight="1">
      <c r="B5" s="408"/>
      <c r="C5" s="409"/>
      <c r="D5" s="409"/>
      <c r="E5" s="409"/>
      <c r="F5" s="410"/>
      <c r="G5" s="114"/>
      <c r="H5" s="114"/>
      <c r="I5" s="114"/>
      <c r="J5" s="114"/>
      <c r="K5" s="114"/>
      <c r="L5" s="411"/>
      <c r="M5" s="412"/>
      <c r="N5" s="412"/>
      <c r="O5" s="412"/>
      <c r="P5" s="412"/>
      <c r="Q5" s="412"/>
      <c r="R5" s="412"/>
      <c r="S5" s="412"/>
      <c r="T5" s="412"/>
      <c r="U5" s="412"/>
      <c r="V5" s="412"/>
      <c r="W5" s="412"/>
      <c r="X5" s="412"/>
      <c r="Y5" s="412"/>
      <c r="Z5" s="412"/>
      <c r="AA5" s="412"/>
      <c r="AB5" s="412"/>
      <c r="AC5" s="412"/>
    </row>
    <row r="6" spans="2:32" s="133" customFormat="1" ht="15" customHeight="1">
      <c r="B6" s="413" t="s">
        <v>191</v>
      </c>
      <c r="C6" s="414"/>
      <c r="D6" s="414"/>
      <c r="E6" s="414"/>
      <c r="F6" s="414"/>
      <c r="G6" s="414"/>
      <c r="H6" s="414"/>
      <c r="I6" s="414"/>
      <c r="J6" s="415"/>
      <c r="K6" s="416"/>
      <c r="L6" s="417"/>
      <c r="M6" s="418"/>
      <c r="O6" s="419"/>
      <c r="Q6" s="127" t="s">
        <v>165</v>
      </c>
    </row>
    <row r="7" spans="2:32" s="133" customFormat="1" ht="15" customHeight="1">
      <c r="B7" s="413" t="s">
        <v>192</v>
      </c>
      <c r="C7" s="420"/>
      <c r="D7" s="415"/>
      <c r="E7" s="415"/>
      <c r="F7" s="415"/>
      <c r="G7" s="415"/>
      <c r="H7" s="415"/>
      <c r="I7" s="415"/>
      <c r="J7" s="415"/>
      <c r="K7" s="421"/>
      <c r="L7" s="422"/>
      <c r="M7" s="418"/>
      <c r="O7" s="104"/>
    </row>
    <row r="8" spans="2:32" s="133" customFormat="1" ht="15" customHeight="1">
      <c r="B8" s="413" t="s">
        <v>193</v>
      </c>
      <c r="C8" s="420"/>
      <c r="D8" s="415"/>
      <c r="E8" s="415"/>
      <c r="F8" s="415"/>
      <c r="G8" s="415"/>
      <c r="H8" s="415"/>
      <c r="I8" s="415"/>
      <c r="J8" s="415"/>
      <c r="K8" s="229"/>
      <c r="L8" s="422"/>
      <c r="M8" s="418"/>
      <c r="O8" s="423"/>
      <c r="Q8" s="133">
        <v>1</v>
      </c>
      <c r="R8" s="128" t="s">
        <v>113</v>
      </c>
      <c r="S8" s="133">
        <v>1</v>
      </c>
      <c r="T8" s="128" t="s">
        <v>113</v>
      </c>
    </row>
    <row r="9" spans="2:32" s="133" customFormat="1" ht="15" customHeight="1">
      <c r="B9" s="413" t="s">
        <v>194</v>
      </c>
      <c r="C9" s="420"/>
      <c r="D9" s="415"/>
      <c r="E9" s="415"/>
      <c r="F9" s="415"/>
      <c r="G9" s="415"/>
      <c r="H9" s="415"/>
      <c r="I9" s="415"/>
      <c r="J9" s="415"/>
      <c r="K9" s="424"/>
      <c r="L9" s="425"/>
      <c r="M9" s="426"/>
      <c r="N9" s="134"/>
      <c r="O9" s="134"/>
      <c r="P9" s="423"/>
      <c r="T9" s="133">
        <v>3</v>
      </c>
      <c r="U9" s="128" t="s">
        <v>114</v>
      </c>
    </row>
    <row r="10" spans="2:32" s="112" customFormat="1" ht="15" customHeight="1">
      <c r="B10" s="413" t="s">
        <v>195</v>
      </c>
      <c r="C10" s="420"/>
      <c r="D10" s="415"/>
      <c r="E10" s="415"/>
      <c r="F10" s="415"/>
      <c r="G10" s="415"/>
      <c r="H10" s="415"/>
      <c r="I10" s="415"/>
      <c r="J10" s="415"/>
      <c r="K10" s="217"/>
      <c r="L10" s="427"/>
      <c r="M10" s="428"/>
      <c r="N10" s="412"/>
      <c r="O10" s="412"/>
      <c r="P10" s="412"/>
      <c r="Q10" s="412"/>
      <c r="R10" s="412"/>
      <c r="S10" s="412"/>
      <c r="T10" s="412"/>
      <c r="U10" s="412"/>
      <c r="V10" s="412"/>
      <c r="W10" s="412"/>
      <c r="X10" s="412"/>
      <c r="Y10" s="412"/>
      <c r="Z10" s="412"/>
      <c r="AA10" s="412"/>
      <c r="AB10" s="412"/>
      <c r="AC10" s="412"/>
    </row>
    <row r="11" spans="2:32" ht="11.45" customHeight="1">
      <c r="B11" s="420"/>
      <c r="C11" s="420"/>
      <c r="D11" s="415"/>
      <c r="E11" s="415"/>
      <c r="F11" s="415"/>
      <c r="G11" s="415"/>
      <c r="H11" s="415"/>
      <c r="I11" s="415"/>
      <c r="J11" s="415"/>
      <c r="K11" s="161"/>
      <c r="L11" s="429"/>
      <c r="M11" s="430"/>
      <c r="N11" s="431"/>
      <c r="O11" s="432"/>
      <c r="P11" s="433">
        <v>13</v>
      </c>
      <c r="Q11" s="434"/>
      <c r="R11" s="432"/>
      <c r="S11" s="433">
        <v>9</v>
      </c>
      <c r="T11" s="412"/>
      <c r="U11" s="412"/>
      <c r="V11" s="412"/>
      <c r="W11" s="412"/>
      <c r="X11" s="412"/>
      <c r="Y11" s="435"/>
      <c r="Z11" s="435"/>
      <c r="AA11" s="412"/>
      <c r="AB11" s="412"/>
      <c r="AC11" s="412"/>
      <c r="AD11" s="124"/>
      <c r="AE11" s="124"/>
      <c r="AF11" s="124"/>
    </row>
    <row r="12" spans="2:32" ht="16.899999999999999" customHeight="1">
      <c r="B12" s="437" t="s">
        <v>196</v>
      </c>
      <c r="C12" s="420"/>
      <c r="D12" s="415"/>
      <c r="E12" s="415"/>
      <c r="F12" s="415"/>
      <c r="G12" s="415"/>
      <c r="H12" s="415"/>
      <c r="I12" s="415"/>
      <c r="J12" s="415"/>
      <c r="K12" s="420"/>
      <c r="L12" s="438"/>
      <c r="M12" s="430"/>
      <c r="N12" s="431"/>
      <c r="O12" s="432">
        <v>2008</v>
      </c>
      <c r="P12" s="433">
        <v>9</v>
      </c>
      <c r="Q12" s="434"/>
      <c r="R12" s="432">
        <v>2008</v>
      </c>
      <c r="S12" s="433">
        <v>11</v>
      </c>
      <c r="T12" s="412"/>
      <c r="U12" s="412"/>
      <c r="V12" s="412"/>
      <c r="W12" s="412"/>
      <c r="X12" s="412"/>
      <c r="Y12" s="435"/>
      <c r="Z12" s="435"/>
      <c r="AA12" s="412"/>
      <c r="AB12" s="412"/>
      <c r="AC12" s="412"/>
      <c r="AD12" s="124"/>
      <c r="AE12" s="124"/>
      <c r="AF12" s="124"/>
    </row>
    <row r="13" spans="2:32" ht="15" customHeight="1">
      <c r="B13" s="413" t="s">
        <v>197</v>
      </c>
      <c r="C13" s="420"/>
      <c r="D13" s="415"/>
      <c r="E13" s="415"/>
      <c r="F13" s="415"/>
      <c r="G13" s="415"/>
      <c r="H13" s="415"/>
      <c r="I13" s="415"/>
      <c r="J13" s="415"/>
      <c r="K13" s="124"/>
      <c r="L13" s="438"/>
      <c r="M13" s="430"/>
      <c r="O13" s="432"/>
      <c r="P13" s="433">
        <v>9</v>
      </c>
      <c r="Q13" s="439"/>
      <c r="R13" s="432"/>
      <c r="S13" s="433">
        <v>4</v>
      </c>
      <c r="T13" s="412"/>
      <c r="U13" s="412"/>
      <c r="V13" s="412"/>
      <c r="W13" s="412"/>
      <c r="X13" s="412"/>
      <c r="Y13" s="435"/>
      <c r="Z13" s="435"/>
      <c r="AA13" s="412"/>
      <c r="AB13" s="412"/>
      <c r="AC13" s="412"/>
      <c r="AD13" s="124"/>
      <c r="AE13" s="124"/>
      <c r="AF13" s="124"/>
    </row>
    <row r="14" spans="2:32" ht="24.95" customHeight="1">
      <c r="B14" s="440"/>
      <c r="C14" s="441"/>
      <c r="D14" s="442"/>
      <c r="E14" s="442"/>
      <c r="F14" s="442"/>
      <c r="G14" s="442"/>
      <c r="H14" s="442"/>
      <c r="I14" s="442"/>
      <c r="J14" s="442"/>
      <c r="K14" s="443"/>
      <c r="L14" s="444"/>
      <c r="M14" s="444"/>
      <c r="N14" s="157"/>
      <c r="O14" s="432">
        <v>2010</v>
      </c>
      <c r="P14" s="433">
        <v>12</v>
      </c>
      <c r="Q14" s="439"/>
      <c r="R14" s="432">
        <v>2010</v>
      </c>
      <c r="S14" s="433">
        <v>1</v>
      </c>
      <c r="T14" s="412"/>
      <c r="U14" s="412"/>
      <c r="V14" s="412"/>
      <c r="W14" s="412"/>
      <c r="X14" s="412"/>
      <c r="Y14" s="435"/>
      <c r="Z14" s="435"/>
      <c r="AA14" s="412"/>
      <c r="AB14" s="412"/>
      <c r="AC14" s="412"/>
    </row>
    <row r="15" spans="2:32" ht="20.100000000000001" customHeight="1">
      <c r="B15" s="445" t="s">
        <v>198</v>
      </c>
      <c r="C15" s="446" t="s">
        <v>199</v>
      </c>
      <c r="D15" s="124"/>
      <c r="E15" s="447"/>
      <c r="F15" s="447"/>
      <c r="G15" s="448"/>
      <c r="H15" s="124"/>
      <c r="I15" s="157"/>
      <c r="J15" s="157"/>
      <c r="K15" s="157"/>
      <c r="L15" s="157"/>
      <c r="M15" s="157"/>
      <c r="N15" s="157"/>
      <c r="O15" s="432"/>
      <c r="P15" s="433"/>
      <c r="Q15" s="439"/>
      <c r="R15" s="432"/>
      <c r="S15" s="433"/>
      <c r="T15" s="412"/>
      <c r="U15" s="412"/>
      <c r="V15" s="412"/>
      <c r="W15" s="412"/>
      <c r="X15" s="412"/>
      <c r="Y15" s="435"/>
      <c r="Z15" s="435"/>
      <c r="AA15" s="412"/>
      <c r="AB15" s="412"/>
      <c r="AC15" s="412"/>
    </row>
    <row r="16" spans="2:32" ht="10.9" customHeight="1">
      <c r="B16" s="449"/>
      <c r="C16" s="291"/>
      <c r="D16" s="291"/>
      <c r="E16" s="157"/>
      <c r="F16" s="157"/>
      <c r="G16" s="157"/>
      <c r="H16" s="157"/>
      <c r="I16" s="157"/>
      <c r="J16" s="157"/>
      <c r="K16" s="157"/>
      <c r="L16" s="124"/>
      <c r="O16" s="432"/>
      <c r="P16" s="433">
        <v>8</v>
      </c>
      <c r="Q16" s="439"/>
      <c r="R16" s="432"/>
      <c r="S16" s="433">
        <v>8</v>
      </c>
      <c r="T16" s="412"/>
      <c r="U16" s="412"/>
      <c r="V16" s="412"/>
      <c r="W16" s="412"/>
      <c r="X16" s="412"/>
      <c r="Y16" s="412"/>
      <c r="Z16" s="435"/>
      <c r="AA16" s="412"/>
      <c r="AB16" s="412"/>
      <c r="AC16" s="412"/>
    </row>
    <row r="17" spans="1:29" ht="10.9" customHeight="1">
      <c r="B17" s="588"/>
      <c r="C17" s="551" t="s">
        <v>2</v>
      </c>
      <c r="D17" s="551" t="s">
        <v>3</v>
      </c>
      <c r="E17" s="551" t="s">
        <v>5</v>
      </c>
      <c r="F17" s="551" t="s">
        <v>4</v>
      </c>
      <c r="G17" s="551" t="s">
        <v>1</v>
      </c>
      <c r="H17" s="551" t="s">
        <v>0</v>
      </c>
      <c r="I17" s="551" t="s">
        <v>6</v>
      </c>
      <c r="J17" s="551" t="s">
        <v>7</v>
      </c>
      <c r="K17" s="551" t="s">
        <v>8</v>
      </c>
      <c r="L17" s="124"/>
      <c r="O17" s="432">
        <v>2012</v>
      </c>
      <c r="P17" s="433">
        <v>10</v>
      </c>
      <c r="Q17" s="439"/>
      <c r="R17" s="432">
        <v>2012</v>
      </c>
      <c r="S17" s="433">
        <v>8</v>
      </c>
      <c r="T17" s="412"/>
      <c r="U17" s="412"/>
      <c r="V17" s="412"/>
      <c r="W17" s="412"/>
      <c r="X17" s="412"/>
      <c r="Y17" s="412"/>
      <c r="Z17" s="412"/>
      <c r="AA17" s="412"/>
      <c r="AB17" s="412"/>
      <c r="AC17" s="412"/>
    </row>
    <row r="18" spans="1:29" ht="4.9000000000000004" customHeight="1">
      <c r="B18" s="589"/>
      <c r="C18" s="552"/>
      <c r="D18" s="552"/>
      <c r="E18" s="552"/>
      <c r="F18" s="552"/>
      <c r="G18" s="552"/>
      <c r="H18" s="552"/>
      <c r="I18" s="552"/>
      <c r="J18" s="552"/>
      <c r="K18" s="552"/>
      <c r="L18" s="124"/>
      <c r="O18" s="432"/>
      <c r="P18" s="433">
        <v>4</v>
      </c>
      <c r="Q18" s="439"/>
      <c r="R18" s="432"/>
      <c r="S18" s="433">
        <v>6</v>
      </c>
      <c r="T18" s="412"/>
      <c r="U18" s="412"/>
      <c r="V18" s="412"/>
      <c r="W18" s="412"/>
      <c r="X18" s="412"/>
      <c r="Y18" s="412"/>
      <c r="Z18" s="412"/>
      <c r="AA18" s="412"/>
      <c r="AB18" s="412"/>
    </row>
    <row r="19" spans="1:29" ht="5.0999999999999996" customHeight="1">
      <c r="B19" s="241"/>
      <c r="C19" s="243"/>
      <c r="D19" s="129"/>
      <c r="E19" s="129"/>
      <c r="F19" s="129"/>
      <c r="G19" s="129"/>
      <c r="H19" s="129"/>
      <c r="I19" s="129"/>
      <c r="J19" s="129"/>
      <c r="K19" s="129"/>
      <c r="L19" s="124"/>
      <c r="O19" s="432">
        <v>2014</v>
      </c>
      <c r="P19" s="433">
        <v>5</v>
      </c>
      <c r="Q19" s="439"/>
      <c r="R19" s="432">
        <v>2014</v>
      </c>
      <c r="S19" s="433">
        <v>3</v>
      </c>
      <c r="T19" s="412"/>
      <c r="U19" s="412"/>
      <c r="V19" s="412"/>
      <c r="W19" s="412"/>
      <c r="X19" s="412"/>
      <c r="Y19" s="412"/>
      <c r="Z19" s="412"/>
      <c r="AA19" s="412"/>
      <c r="AB19" s="412"/>
    </row>
    <row r="20" spans="1:29">
      <c r="B20" s="244">
        <v>2009</v>
      </c>
      <c r="C20" s="450">
        <v>9</v>
      </c>
      <c r="D20" s="450">
        <v>2</v>
      </c>
      <c r="E20" s="450">
        <v>5</v>
      </c>
      <c r="F20" s="450">
        <v>0</v>
      </c>
      <c r="G20" s="450">
        <v>1</v>
      </c>
      <c r="H20" s="450">
        <v>1</v>
      </c>
      <c r="I20" s="450">
        <v>0</v>
      </c>
      <c r="J20" s="450">
        <v>1</v>
      </c>
      <c r="K20" s="450">
        <v>19</v>
      </c>
      <c r="L20" s="451"/>
      <c r="O20" s="432"/>
      <c r="P20" s="433">
        <v>8</v>
      </c>
      <c r="Q20" s="439"/>
      <c r="R20" s="432"/>
      <c r="S20" s="433">
        <v>2</v>
      </c>
      <c r="T20" s="412"/>
      <c r="U20" s="412"/>
      <c r="V20" s="412"/>
      <c r="W20" s="412"/>
      <c r="X20" s="412"/>
      <c r="Y20" s="412"/>
      <c r="Z20" s="412"/>
      <c r="AA20" s="412"/>
      <c r="AB20" s="412"/>
    </row>
    <row r="21" spans="1:29">
      <c r="B21" s="244">
        <v>2010</v>
      </c>
      <c r="C21" s="450">
        <v>3</v>
      </c>
      <c r="D21" s="450">
        <v>3</v>
      </c>
      <c r="E21" s="450">
        <v>2</v>
      </c>
      <c r="F21" s="450">
        <v>3</v>
      </c>
      <c r="G21" s="450">
        <v>1</v>
      </c>
      <c r="H21" s="450">
        <v>0</v>
      </c>
      <c r="I21" s="450">
        <v>0</v>
      </c>
      <c r="J21" s="450">
        <v>1</v>
      </c>
      <c r="K21" s="450">
        <v>13</v>
      </c>
      <c r="L21" s="451"/>
      <c r="O21" s="412"/>
      <c r="P21" s="412"/>
      <c r="Q21" s="439"/>
      <c r="R21" s="412"/>
      <c r="S21" s="124"/>
      <c r="T21" s="412"/>
      <c r="U21" s="412"/>
      <c r="V21" s="412"/>
      <c r="W21" s="412"/>
      <c r="X21" s="412"/>
      <c r="Y21" s="412"/>
      <c r="Z21" s="412"/>
      <c r="AA21" s="412"/>
      <c r="AB21" s="412"/>
    </row>
    <row r="22" spans="1:29">
      <c r="B22" s="244">
        <v>2011</v>
      </c>
      <c r="C22" s="450">
        <v>5</v>
      </c>
      <c r="D22" s="450">
        <v>3</v>
      </c>
      <c r="E22" s="450">
        <v>6</v>
      </c>
      <c r="F22" s="450">
        <v>1</v>
      </c>
      <c r="G22" s="450">
        <v>5</v>
      </c>
      <c r="H22" s="450">
        <v>1</v>
      </c>
      <c r="I22" s="450">
        <v>0</v>
      </c>
      <c r="J22" s="450">
        <v>0</v>
      </c>
      <c r="K22" s="450">
        <v>21</v>
      </c>
      <c r="L22" s="451"/>
      <c r="O22" s="412"/>
      <c r="P22" s="412"/>
      <c r="Q22" s="439"/>
      <c r="R22" s="412"/>
      <c r="S22" s="124"/>
      <c r="T22" s="412"/>
      <c r="U22" s="412"/>
      <c r="V22" s="412"/>
      <c r="W22" s="412"/>
      <c r="X22" s="412"/>
      <c r="Y22" s="412"/>
      <c r="Z22" s="412"/>
      <c r="AA22" s="412"/>
      <c r="AB22" s="412"/>
    </row>
    <row r="23" spans="1:29">
      <c r="B23" s="244">
        <v>2012</v>
      </c>
      <c r="C23" s="450">
        <v>2</v>
      </c>
      <c r="D23" s="450">
        <v>5</v>
      </c>
      <c r="E23" s="450">
        <v>1</v>
      </c>
      <c r="F23" s="450">
        <v>1</v>
      </c>
      <c r="G23" s="450">
        <v>0</v>
      </c>
      <c r="H23" s="450">
        <v>0</v>
      </c>
      <c r="I23" s="450">
        <v>3</v>
      </c>
      <c r="J23" s="450">
        <v>0</v>
      </c>
      <c r="K23" s="450">
        <v>12</v>
      </c>
      <c r="L23" s="451"/>
      <c r="O23" s="412"/>
      <c r="P23" s="412"/>
      <c r="Q23" s="439"/>
      <c r="R23" s="412"/>
      <c r="S23" s="124"/>
      <c r="T23" s="412"/>
      <c r="U23" s="412"/>
      <c r="V23" s="412"/>
      <c r="W23" s="412"/>
      <c r="X23" s="412"/>
      <c r="Y23" s="412"/>
      <c r="Z23" s="412"/>
      <c r="AA23" s="412"/>
      <c r="AB23" s="412"/>
    </row>
    <row r="24" spans="1:29" ht="15">
      <c r="B24" s="244">
        <v>2013</v>
      </c>
      <c r="C24" s="450">
        <v>3</v>
      </c>
      <c r="D24" s="450">
        <v>5</v>
      </c>
      <c r="E24" s="450">
        <v>4</v>
      </c>
      <c r="F24" s="450">
        <v>5</v>
      </c>
      <c r="G24" s="450">
        <v>3</v>
      </c>
      <c r="H24" s="450">
        <v>2</v>
      </c>
      <c r="I24" s="450">
        <v>0</v>
      </c>
      <c r="J24" s="450">
        <v>0</v>
      </c>
      <c r="K24" s="450">
        <v>22</v>
      </c>
      <c r="L24" s="451"/>
      <c r="M24" s="452"/>
      <c r="O24" s="412"/>
      <c r="P24" s="412"/>
      <c r="Q24" s="439"/>
      <c r="R24" s="412"/>
      <c r="S24" s="124"/>
      <c r="T24" s="412"/>
      <c r="U24" s="412"/>
      <c r="V24" s="412"/>
      <c r="W24" s="412"/>
      <c r="X24" s="412"/>
      <c r="Y24" s="412"/>
      <c r="Z24" s="412"/>
      <c r="AA24" s="412"/>
      <c r="AB24" s="412"/>
    </row>
    <row r="25" spans="1:29">
      <c r="B25" s="244">
        <v>2014</v>
      </c>
      <c r="C25" s="450">
        <v>2</v>
      </c>
      <c r="D25" s="450">
        <v>1</v>
      </c>
      <c r="E25" s="450">
        <v>3</v>
      </c>
      <c r="F25" s="450">
        <v>0</v>
      </c>
      <c r="G25" s="450">
        <v>6</v>
      </c>
      <c r="H25" s="450">
        <v>1</v>
      </c>
      <c r="I25" s="450">
        <v>0</v>
      </c>
      <c r="J25" s="450">
        <v>0</v>
      </c>
      <c r="K25" s="450">
        <v>13</v>
      </c>
      <c r="L25" s="451"/>
      <c r="Q25" s="453"/>
      <c r="S25" s="454"/>
      <c r="T25" s="412"/>
      <c r="U25" s="412"/>
      <c r="V25" s="412"/>
      <c r="W25" s="412"/>
      <c r="X25" s="412"/>
      <c r="Y25" s="412"/>
      <c r="Z25" s="412"/>
      <c r="AA25" s="412"/>
      <c r="AB25" s="412"/>
    </row>
    <row r="26" spans="1:29" ht="15">
      <c r="B26" s="244">
        <v>2015</v>
      </c>
      <c r="C26" s="450">
        <v>4</v>
      </c>
      <c r="D26" s="450">
        <v>4</v>
      </c>
      <c r="E26" s="450">
        <v>8</v>
      </c>
      <c r="F26" s="450">
        <v>1</v>
      </c>
      <c r="G26" s="450">
        <v>3</v>
      </c>
      <c r="H26" s="450">
        <v>0</v>
      </c>
      <c r="I26" s="450">
        <v>1</v>
      </c>
      <c r="J26" s="450">
        <v>0</v>
      </c>
      <c r="K26" s="450">
        <v>21</v>
      </c>
      <c r="L26" s="451"/>
      <c r="M26" s="452" t="s">
        <v>5</v>
      </c>
      <c r="O26" s="432">
        <v>2006</v>
      </c>
      <c r="P26" s="433">
        <v>10</v>
      </c>
      <c r="Q26" s="412"/>
      <c r="R26" s="432">
        <v>2006</v>
      </c>
      <c r="S26" s="455">
        <v>1</v>
      </c>
      <c r="T26" s="456" t="s">
        <v>200</v>
      </c>
      <c r="U26" s="412"/>
      <c r="V26" s="412"/>
      <c r="W26" s="412"/>
      <c r="X26" s="412"/>
      <c r="Y26" s="412"/>
      <c r="Z26" s="412"/>
      <c r="AA26" s="412"/>
      <c r="AB26" s="412"/>
    </row>
    <row r="27" spans="1:29" ht="15">
      <c r="B27" s="244">
        <v>2016</v>
      </c>
      <c r="C27" s="450">
        <v>2</v>
      </c>
      <c r="D27" s="450">
        <v>1</v>
      </c>
      <c r="E27" s="450">
        <v>0</v>
      </c>
      <c r="F27" s="450">
        <v>1</v>
      </c>
      <c r="G27" s="450">
        <v>3</v>
      </c>
      <c r="H27" s="450">
        <v>0</v>
      </c>
      <c r="I27" s="450">
        <v>1</v>
      </c>
      <c r="J27" s="450">
        <v>0</v>
      </c>
      <c r="K27" s="450">
        <v>8</v>
      </c>
      <c r="L27" s="451"/>
      <c r="M27" s="452"/>
      <c r="O27" s="432"/>
      <c r="P27" s="433">
        <v>4</v>
      </c>
      <c r="Q27" s="412"/>
      <c r="R27" s="432"/>
      <c r="S27" s="455">
        <v>3</v>
      </c>
      <c r="T27" s="412"/>
      <c r="U27" s="412"/>
      <c r="V27" s="412"/>
      <c r="W27" s="412"/>
      <c r="X27" s="412"/>
      <c r="Y27" s="412"/>
      <c r="Z27" s="412"/>
      <c r="AA27" s="412"/>
      <c r="AB27" s="412"/>
    </row>
    <row r="28" spans="1:29">
      <c r="B28" s="244">
        <v>2017</v>
      </c>
      <c r="C28" s="450">
        <v>5</v>
      </c>
      <c r="D28" s="450">
        <v>3</v>
      </c>
      <c r="E28" s="450">
        <v>2</v>
      </c>
      <c r="F28" s="450">
        <v>0</v>
      </c>
      <c r="G28" s="450">
        <v>1</v>
      </c>
      <c r="H28" s="450">
        <v>0</v>
      </c>
      <c r="I28" s="450">
        <v>1</v>
      </c>
      <c r="J28" s="450">
        <v>0</v>
      </c>
      <c r="K28" s="450">
        <v>12</v>
      </c>
      <c r="L28" s="451"/>
      <c r="O28" s="432">
        <v>2008</v>
      </c>
      <c r="P28" s="433">
        <v>8</v>
      </c>
      <c r="Q28" s="412"/>
      <c r="R28" s="432">
        <v>2008</v>
      </c>
      <c r="S28" s="455">
        <v>3</v>
      </c>
      <c r="T28" s="412"/>
      <c r="U28" s="412"/>
      <c r="V28" s="412"/>
      <c r="W28" s="412"/>
      <c r="X28" s="412"/>
      <c r="Y28" s="412"/>
      <c r="Z28" s="412"/>
      <c r="AA28" s="412"/>
      <c r="AB28" s="412"/>
    </row>
    <row r="29" spans="1:29">
      <c r="B29" s="244">
        <v>2018</v>
      </c>
      <c r="C29" s="450">
        <v>4</v>
      </c>
      <c r="D29" s="450">
        <v>1</v>
      </c>
      <c r="E29" s="450">
        <v>4</v>
      </c>
      <c r="F29" s="450">
        <v>1</v>
      </c>
      <c r="G29" s="450">
        <v>2</v>
      </c>
      <c r="H29" s="450">
        <v>1</v>
      </c>
      <c r="I29" s="450">
        <v>4</v>
      </c>
      <c r="J29" s="450">
        <v>0</v>
      </c>
      <c r="K29" s="450">
        <v>17</v>
      </c>
      <c r="L29" s="451"/>
      <c r="O29" s="432"/>
      <c r="P29" s="433"/>
      <c r="Q29" s="412"/>
      <c r="R29" s="432"/>
      <c r="S29" s="455"/>
      <c r="T29" s="412"/>
      <c r="U29" s="412"/>
      <c r="V29" s="412"/>
      <c r="W29" s="412"/>
      <c r="X29" s="412"/>
      <c r="Y29" s="412"/>
      <c r="Z29" s="412"/>
      <c r="AA29" s="412"/>
      <c r="AB29" s="412"/>
    </row>
    <row r="30" spans="1:29" s="149" customFormat="1" ht="3.6" customHeight="1">
      <c r="A30" s="162"/>
      <c r="B30" s="383"/>
      <c r="C30" s="365"/>
      <c r="D30" s="365"/>
      <c r="E30" s="383"/>
      <c r="F30" s="457"/>
      <c r="G30" s="391"/>
      <c r="H30" s="391"/>
      <c r="I30" s="391"/>
      <c r="J30" s="391"/>
      <c r="K30" s="368"/>
      <c r="L30" s="158"/>
      <c r="M30" s="158"/>
      <c r="N30" s="458"/>
      <c r="O30" s="458"/>
    </row>
    <row r="31" spans="1:29" ht="15.75">
      <c r="B31" s="124"/>
      <c r="C31" s="124"/>
      <c r="D31" s="459"/>
      <c r="E31" s="387"/>
      <c r="F31" s="460"/>
      <c r="G31" s="460"/>
      <c r="H31" s="460"/>
      <c r="I31" s="460"/>
      <c r="J31" s="124"/>
      <c r="K31" s="124"/>
      <c r="L31" s="461"/>
      <c r="M31" s="462"/>
      <c r="N31" s="462"/>
      <c r="O31" s="432">
        <v>2010</v>
      </c>
      <c r="P31" s="433">
        <v>7</v>
      </c>
      <c r="Q31" s="412"/>
      <c r="R31" s="432">
        <v>2010</v>
      </c>
      <c r="S31" s="455">
        <v>3</v>
      </c>
      <c r="T31" s="412"/>
      <c r="U31" s="412"/>
      <c r="V31" s="412"/>
      <c r="W31" s="412"/>
      <c r="X31" s="412"/>
      <c r="Y31" s="412"/>
      <c r="Z31" s="412"/>
      <c r="AA31" s="412"/>
      <c r="AB31" s="412"/>
    </row>
    <row r="32" spans="1:29">
      <c r="B32" s="124"/>
      <c r="C32" s="124"/>
      <c r="D32" s="124"/>
      <c r="E32" s="124"/>
      <c r="F32" s="124"/>
      <c r="G32" s="124"/>
      <c r="H32" s="124"/>
      <c r="I32" s="124"/>
      <c r="J32" s="124"/>
      <c r="K32" s="124"/>
      <c r="L32" s="461"/>
      <c r="M32" s="412"/>
      <c r="N32" s="412"/>
      <c r="O32" s="432"/>
      <c r="P32" s="433">
        <v>10</v>
      </c>
      <c r="Q32" s="412"/>
      <c r="R32" s="432"/>
      <c r="S32" s="461">
        <v>2</v>
      </c>
      <c r="T32" s="412"/>
      <c r="U32" s="412"/>
      <c r="V32" s="412"/>
      <c r="W32" s="412"/>
      <c r="X32" s="412"/>
      <c r="Y32" s="412"/>
      <c r="Z32" s="412"/>
      <c r="AA32" s="412"/>
      <c r="AB32" s="412"/>
    </row>
    <row r="33" spans="2:28" ht="6.75" customHeight="1">
      <c r="B33" s="124"/>
      <c r="C33" s="124"/>
      <c r="D33" s="124"/>
      <c r="E33" s="124"/>
      <c r="F33" s="124"/>
      <c r="G33" s="124"/>
      <c r="H33" s="124"/>
      <c r="I33" s="124"/>
      <c r="J33" s="124"/>
      <c r="K33" s="124"/>
      <c r="L33" s="461"/>
      <c r="M33" s="412"/>
      <c r="N33" s="412"/>
      <c r="O33" s="432">
        <v>2012</v>
      </c>
      <c r="P33" s="433">
        <v>6</v>
      </c>
      <c r="Q33" s="412"/>
      <c r="R33" s="432">
        <v>2012</v>
      </c>
      <c r="S33" s="461">
        <v>5</v>
      </c>
      <c r="T33" s="412"/>
      <c r="U33" s="412"/>
      <c r="V33" s="412"/>
      <c r="W33" s="412"/>
      <c r="X33" s="412"/>
      <c r="Y33" s="412"/>
      <c r="Z33" s="412"/>
      <c r="AA33" s="412"/>
      <c r="AB33" s="412"/>
    </row>
    <row r="34" spans="2:28" ht="20.100000000000001" customHeight="1">
      <c r="B34" s="445" t="s">
        <v>201</v>
      </c>
      <c r="C34" s="446" t="s">
        <v>202</v>
      </c>
      <c r="D34" s="124"/>
      <c r="E34" s="447"/>
      <c r="F34" s="447"/>
      <c r="G34" s="448"/>
      <c r="H34" s="124"/>
      <c r="I34" s="124"/>
      <c r="J34" s="124"/>
      <c r="K34" s="124"/>
      <c r="L34" s="461"/>
      <c r="M34" s="412"/>
      <c r="N34" s="412"/>
      <c r="O34" s="432"/>
      <c r="P34" s="433">
        <v>4</v>
      </c>
      <c r="Q34" s="412"/>
      <c r="R34" s="432"/>
      <c r="S34" s="461">
        <v>5</v>
      </c>
      <c r="T34" s="412"/>
      <c r="U34" s="412"/>
      <c r="V34" s="412"/>
      <c r="W34" s="412"/>
      <c r="X34" s="412"/>
      <c r="Y34" s="412"/>
      <c r="Z34" s="412"/>
    </row>
    <row r="35" spans="2:28" ht="14.25" customHeight="1">
      <c r="B35" s="124"/>
      <c r="C35" s="124"/>
      <c r="D35" s="124"/>
      <c r="E35" s="124"/>
      <c r="F35" s="124"/>
      <c r="G35" s="124"/>
      <c r="H35" s="124"/>
      <c r="I35" s="124"/>
      <c r="J35" s="124"/>
      <c r="K35" s="124"/>
      <c r="L35" s="461"/>
      <c r="M35" s="412"/>
      <c r="N35" s="412"/>
      <c r="O35" s="432">
        <v>2014</v>
      </c>
      <c r="P35" s="433">
        <v>4</v>
      </c>
      <c r="Q35" s="412"/>
      <c r="R35" s="432">
        <v>2014</v>
      </c>
      <c r="S35" s="463">
        <v>2</v>
      </c>
      <c r="T35" s="464"/>
      <c r="U35" s="464"/>
      <c r="V35" s="465"/>
      <c r="W35" s="465"/>
      <c r="X35" s="466"/>
      <c r="Y35" s="412"/>
      <c r="Z35" s="412"/>
    </row>
    <row r="36" spans="2:28">
      <c r="B36" s="124"/>
      <c r="C36" s="124"/>
      <c r="D36" s="124"/>
      <c r="E36" s="124"/>
      <c r="F36" s="124"/>
      <c r="G36" s="124"/>
      <c r="H36" s="124"/>
      <c r="I36" s="124"/>
      <c r="J36" s="124"/>
      <c r="K36" s="124"/>
      <c r="L36" s="461"/>
      <c r="M36" s="412"/>
      <c r="N36" s="412"/>
      <c r="O36" s="432"/>
      <c r="P36" s="433">
        <v>7</v>
      </c>
      <c r="Q36" s="467"/>
      <c r="R36" s="432"/>
      <c r="S36" s="463">
        <v>7</v>
      </c>
      <c r="T36" s="464"/>
      <c r="U36" s="464"/>
      <c r="V36" s="465"/>
      <c r="W36" s="466"/>
      <c r="X36" s="466"/>
      <c r="Y36" s="412"/>
      <c r="Z36" s="412"/>
    </row>
    <row r="37" spans="2:28">
      <c r="B37" s="124"/>
      <c r="C37" s="124"/>
      <c r="D37" s="124"/>
      <c r="E37" s="124"/>
      <c r="F37" s="124"/>
      <c r="G37" s="124"/>
      <c r="H37" s="124"/>
      <c r="I37" s="124"/>
      <c r="J37" s="124"/>
      <c r="K37" s="124"/>
      <c r="L37" s="124"/>
      <c r="M37" s="412"/>
      <c r="N37" s="412"/>
      <c r="O37" s="412"/>
      <c r="P37" s="412"/>
      <c r="Q37" s="466"/>
      <c r="R37" s="464"/>
      <c r="S37" s="124"/>
      <c r="U37" s="468"/>
      <c r="V37" s="468"/>
      <c r="W37" s="466"/>
      <c r="X37" s="466"/>
      <c r="Y37" s="412"/>
      <c r="Z37" s="412"/>
    </row>
    <row r="38" spans="2:28">
      <c r="L38" s="433"/>
      <c r="M38" s="433"/>
      <c r="N38" s="433"/>
      <c r="O38" s="433"/>
      <c r="P38" s="433"/>
      <c r="Q38" s="433"/>
      <c r="R38" s="433"/>
      <c r="S38" s="455"/>
      <c r="T38" s="433"/>
      <c r="U38" s="469"/>
      <c r="V38" s="470"/>
      <c r="W38" s="466"/>
      <c r="X38" s="466"/>
      <c r="Y38" s="412"/>
      <c r="Z38" s="412"/>
    </row>
    <row r="39" spans="2:28" ht="14.25" customHeight="1">
      <c r="L39" s="433"/>
      <c r="M39" s="433"/>
      <c r="N39" s="433"/>
      <c r="O39" s="433"/>
      <c r="P39" s="433"/>
      <c r="Q39" s="433"/>
      <c r="R39" s="433"/>
      <c r="S39" s="505">
        <v>2009</v>
      </c>
      <c r="T39" s="506">
        <v>39912</v>
      </c>
      <c r="U39" s="506">
        <v>39916</v>
      </c>
      <c r="V39" s="470"/>
      <c r="W39" s="471"/>
      <c r="X39" s="466"/>
      <c r="Y39" s="412"/>
      <c r="Z39" s="412"/>
    </row>
    <row r="40" spans="2:28" ht="14.45" customHeight="1">
      <c r="L40" s="455"/>
      <c r="M40" s="455"/>
      <c r="N40" s="455"/>
      <c r="O40" s="455"/>
      <c r="P40" s="455"/>
      <c r="Q40" s="455"/>
      <c r="R40" s="455"/>
      <c r="S40" s="505">
        <v>2010</v>
      </c>
      <c r="T40" s="506">
        <v>40269</v>
      </c>
      <c r="U40" s="506">
        <v>40273</v>
      </c>
      <c r="V40" s="470"/>
      <c r="W40" s="471"/>
      <c r="X40" s="466"/>
      <c r="Z40" s="412"/>
    </row>
    <row r="41" spans="2:28" ht="15">
      <c r="L41" s="472"/>
      <c r="M41" s="473"/>
      <c r="N41" s="455"/>
      <c r="O41" s="124"/>
      <c r="P41" s="474"/>
      <c r="Q41" s="463"/>
      <c r="R41" s="455"/>
      <c r="S41" s="505">
        <v>2011</v>
      </c>
      <c r="T41" s="506">
        <v>40654</v>
      </c>
      <c r="U41" s="506">
        <v>40658</v>
      </c>
      <c r="V41" s="433"/>
      <c r="W41" s="433"/>
      <c r="X41" s="433"/>
      <c r="Y41" s="433"/>
      <c r="Z41" s="433"/>
      <c r="AA41" s="124"/>
    </row>
    <row r="42" spans="2:28" ht="15">
      <c r="L42" s="472"/>
      <c r="M42" s="473"/>
      <c r="N42" s="455"/>
      <c r="O42" s="124"/>
      <c r="P42" s="475"/>
      <c r="Q42" s="455"/>
      <c r="R42" s="124"/>
      <c r="S42" s="505">
        <v>2012</v>
      </c>
      <c r="T42" s="506">
        <v>41004</v>
      </c>
      <c r="U42" s="506">
        <v>41008</v>
      </c>
      <c r="V42" s="477"/>
      <c r="W42" s="124"/>
      <c r="X42" s="476"/>
      <c r="Y42" s="476"/>
      <c r="Z42" s="433"/>
      <c r="AA42" s="124"/>
    </row>
    <row r="43" spans="2:28" ht="15">
      <c r="L43" s="455"/>
      <c r="M43" s="455">
        <v>2006</v>
      </c>
      <c r="N43" s="124"/>
      <c r="O43" s="450">
        <v>1559</v>
      </c>
      <c r="P43" s="455"/>
      <c r="Q43" s="478">
        <v>4.3792134831460672</v>
      </c>
      <c r="R43" s="124"/>
      <c r="S43" s="505">
        <v>2013</v>
      </c>
      <c r="T43" s="506">
        <v>41361</v>
      </c>
      <c r="U43" s="506">
        <v>41365</v>
      </c>
      <c r="V43" s="477"/>
      <c r="W43" s="124"/>
      <c r="X43" s="476"/>
      <c r="Y43" s="476"/>
      <c r="Z43" s="124"/>
      <c r="AA43" s="124"/>
    </row>
    <row r="44" spans="2:28" ht="15">
      <c r="L44" s="455"/>
      <c r="M44" s="455">
        <v>2007</v>
      </c>
      <c r="N44" s="124"/>
      <c r="O44" s="450">
        <v>1578</v>
      </c>
      <c r="P44" s="455"/>
      <c r="Q44" s="478">
        <v>4.4325842696629216</v>
      </c>
      <c r="R44" s="463"/>
      <c r="S44" s="505">
        <v>2014</v>
      </c>
      <c r="T44" s="506">
        <v>41746</v>
      </c>
      <c r="U44" s="506">
        <v>41750</v>
      </c>
      <c r="V44" s="477"/>
      <c r="W44" s="124"/>
      <c r="X44" s="476"/>
      <c r="Y44" s="476"/>
      <c r="Z44" s="124"/>
      <c r="AA44" s="124"/>
    </row>
    <row r="45" spans="2:28" ht="15">
      <c r="L45" s="455"/>
      <c r="M45" s="455">
        <v>2008</v>
      </c>
      <c r="N45" s="124"/>
      <c r="O45" s="450">
        <v>1408</v>
      </c>
      <c r="P45" s="455"/>
      <c r="Q45" s="478">
        <v>3.9439775910364148</v>
      </c>
      <c r="R45" s="479"/>
      <c r="S45" s="505">
        <v>2015</v>
      </c>
      <c r="T45" s="506">
        <v>42096</v>
      </c>
      <c r="U45" s="506">
        <v>42100</v>
      </c>
      <c r="V45" s="466"/>
      <c r="W45" s="124"/>
      <c r="X45" s="476"/>
      <c r="Y45" s="476"/>
      <c r="Z45" s="124"/>
      <c r="AA45" s="124"/>
    </row>
    <row r="46" spans="2:28" ht="15">
      <c r="L46" s="455"/>
      <c r="M46" s="455">
        <v>2009</v>
      </c>
      <c r="N46" s="124"/>
      <c r="O46" s="450">
        <v>1461</v>
      </c>
      <c r="P46" s="455"/>
      <c r="Q46" s="478">
        <v>4.1039325842696632</v>
      </c>
      <c r="R46" s="479"/>
      <c r="S46" s="505">
        <v>2016</v>
      </c>
      <c r="T46" s="506">
        <v>42453</v>
      </c>
      <c r="U46" s="506">
        <v>42457</v>
      </c>
      <c r="V46" s="466"/>
      <c r="W46" s="431"/>
      <c r="X46" s="476"/>
      <c r="Y46" s="476"/>
      <c r="Z46" s="124"/>
      <c r="AA46" s="124"/>
    </row>
    <row r="47" spans="2:28" ht="15">
      <c r="L47" s="455"/>
      <c r="M47" s="455">
        <v>2010</v>
      </c>
      <c r="N47" s="124"/>
      <c r="O47" s="450">
        <v>1331</v>
      </c>
      <c r="P47" s="455"/>
      <c r="Q47" s="478">
        <v>3.7387640449438204</v>
      </c>
      <c r="R47" s="479"/>
      <c r="S47" s="505">
        <v>2017</v>
      </c>
      <c r="T47" s="506">
        <v>42838</v>
      </c>
      <c r="U47" s="506">
        <v>42842</v>
      </c>
      <c r="V47" s="466"/>
      <c r="W47" s="124"/>
      <c r="X47" s="476"/>
      <c r="Y47" s="476"/>
      <c r="Z47" s="124"/>
      <c r="AA47" s="124"/>
    </row>
    <row r="48" spans="2:28" ht="15">
      <c r="L48" s="455"/>
      <c r="M48" s="455">
        <v>2011</v>
      </c>
      <c r="N48" s="124"/>
      <c r="O48" s="450">
        <v>1237</v>
      </c>
      <c r="P48" s="455"/>
      <c r="Q48" s="478">
        <v>3.4747191011235956</v>
      </c>
      <c r="R48" s="479"/>
      <c r="S48" s="505">
        <v>2018</v>
      </c>
      <c r="T48" s="507">
        <v>43188</v>
      </c>
      <c r="U48" s="507">
        <v>43192</v>
      </c>
      <c r="V48" s="466"/>
      <c r="W48" s="124"/>
      <c r="X48" s="476"/>
      <c r="Y48" s="476"/>
      <c r="Z48" s="124"/>
      <c r="AA48" s="124"/>
    </row>
    <row r="49" spans="12:28">
      <c r="L49" s="455"/>
      <c r="M49" s="455">
        <v>2012</v>
      </c>
      <c r="N49" s="124"/>
      <c r="O49" s="450">
        <v>1260</v>
      </c>
      <c r="P49" s="455"/>
      <c r="Q49" s="478">
        <v>3.5294117647058822</v>
      </c>
      <c r="R49" s="455"/>
      <c r="S49" s="480"/>
      <c r="T49" s="480"/>
      <c r="U49" s="469"/>
      <c r="V49" s="466"/>
      <c r="W49" s="124"/>
      <c r="X49" s="476"/>
      <c r="Y49" s="476"/>
      <c r="Z49" s="124"/>
      <c r="AA49" s="124"/>
    </row>
    <row r="50" spans="12:28">
      <c r="L50" s="455"/>
      <c r="M50" s="455">
        <v>2013</v>
      </c>
      <c r="N50" s="124"/>
      <c r="O50" s="450">
        <v>1163</v>
      </c>
      <c r="P50" s="455"/>
      <c r="Q50" s="478">
        <v>3.2668539325842696</v>
      </c>
      <c r="R50" s="455"/>
      <c r="S50" s="480"/>
      <c r="T50" s="480"/>
      <c r="U50" s="469"/>
      <c r="V50" s="466"/>
      <c r="W50" s="124"/>
      <c r="X50" s="476"/>
      <c r="Y50" s="476"/>
      <c r="Z50" s="124"/>
      <c r="AA50" s="124"/>
    </row>
    <row r="51" spans="12:28">
      <c r="L51" s="455"/>
      <c r="M51" s="455">
        <v>2014</v>
      </c>
      <c r="N51" s="124"/>
      <c r="O51" s="450">
        <v>1130</v>
      </c>
      <c r="P51" s="455"/>
      <c r="Q51" s="478">
        <v>3.1741573033707864</v>
      </c>
      <c r="R51" s="455"/>
      <c r="S51" s="480"/>
      <c r="T51" s="480"/>
      <c r="U51" s="469"/>
      <c r="V51" s="466"/>
      <c r="W51" s="124"/>
      <c r="X51" s="476"/>
      <c r="Y51" s="476"/>
      <c r="Z51" s="124"/>
      <c r="AA51" s="124"/>
      <c r="AB51" s="124"/>
    </row>
    <row r="52" spans="12:28">
      <c r="L52" s="455"/>
      <c r="M52" s="455">
        <v>2015</v>
      </c>
      <c r="N52" s="124"/>
      <c r="O52" s="450">
        <v>1175</v>
      </c>
      <c r="P52" s="455"/>
      <c r="Q52" s="478">
        <v>3.3005617977528088</v>
      </c>
      <c r="R52" s="455"/>
      <c r="S52" s="480"/>
      <c r="T52" s="480"/>
      <c r="U52" s="481"/>
      <c r="V52" s="466"/>
      <c r="W52" s="124"/>
      <c r="X52" s="476"/>
      <c r="Y52" s="476"/>
      <c r="Z52" s="124"/>
      <c r="AA52" s="124"/>
      <c r="AB52" s="124"/>
    </row>
    <row r="53" spans="12:28" ht="15.75">
      <c r="L53" s="455"/>
      <c r="M53" s="455"/>
      <c r="N53" s="455"/>
      <c r="O53" s="455"/>
      <c r="P53" s="455"/>
      <c r="Q53" s="455"/>
      <c r="R53" s="455"/>
      <c r="S53" s="107"/>
      <c r="T53" s="107"/>
      <c r="U53" s="482"/>
      <c r="V53" s="446"/>
      <c r="W53" s="291"/>
      <c r="X53" s="157"/>
      <c r="Y53" s="157"/>
      <c r="Z53" s="157"/>
      <c r="AA53" s="157"/>
    </row>
    <row r="54" spans="12:28">
      <c r="L54" s="455"/>
      <c r="M54" s="455"/>
      <c r="N54" s="455"/>
      <c r="O54" s="455"/>
      <c r="P54" s="455"/>
      <c r="Q54" s="455"/>
      <c r="R54" s="455"/>
      <c r="S54" s="455"/>
      <c r="T54" s="455"/>
      <c r="U54" s="433"/>
      <c r="V54" s="433"/>
      <c r="W54" s="124"/>
      <c r="X54" s="476"/>
      <c r="Y54" s="476"/>
      <c r="Z54" s="124"/>
    </row>
    <row r="55" spans="12:28">
      <c r="L55" s="455"/>
      <c r="M55" s="455">
        <v>2009</v>
      </c>
      <c r="N55" s="124"/>
      <c r="O55" s="450">
        <v>19</v>
      </c>
      <c r="P55" s="455"/>
      <c r="Q55" s="478">
        <v>3.25</v>
      </c>
      <c r="R55" s="455"/>
      <c r="S55" s="455"/>
      <c r="T55" s="455"/>
      <c r="U55" s="433"/>
      <c r="V55" s="433"/>
      <c r="W55" s="483"/>
      <c r="X55" s="476"/>
      <c r="Y55" s="476"/>
      <c r="Z55" s="124"/>
    </row>
    <row r="56" spans="12:28">
      <c r="L56" s="455"/>
      <c r="M56" s="455">
        <v>2010</v>
      </c>
      <c r="N56" s="124"/>
      <c r="O56" s="450">
        <v>13</v>
      </c>
      <c r="P56" s="455"/>
      <c r="Q56" s="478">
        <v>2.0833333333333335</v>
      </c>
      <c r="R56" s="455"/>
      <c r="S56" s="455"/>
      <c r="T56" s="455"/>
      <c r="U56" s="433"/>
      <c r="V56" s="433"/>
      <c r="W56" s="483"/>
      <c r="X56" s="476"/>
      <c r="Y56" s="476"/>
      <c r="Z56" s="124"/>
    </row>
    <row r="57" spans="12:28" ht="13.9" customHeight="1">
      <c r="L57" s="455"/>
      <c r="M57" s="455">
        <v>2011</v>
      </c>
      <c r="N57" s="124"/>
      <c r="O57" s="450">
        <v>21</v>
      </c>
      <c r="P57" s="455"/>
      <c r="Q57" s="478">
        <v>2.4166666666666665</v>
      </c>
      <c r="R57" s="455"/>
      <c r="S57" s="455"/>
      <c r="T57" s="455"/>
      <c r="U57" s="433"/>
      <c r="V57" s="433"/>
      <c r="W57" s="477"/>
      <c r="X57" s="474"/>
      <c r="Y57" s="476"/>
      <c r="Z57" s="124"/>
    </row>
    <row r="58" spans="12:28">
      <c r="L58" s="455"/>
      <c r="M58" s="455">
        <v>2012</v>
      </c>
      <c r="N58" s="124"/>
      <c r="O58" s="450">
        <v>12</v>
      </c>
      <c r="P58" s="455"/>
      <c r="Q58" s="478">
        <v>2.5</v>
      </c>
      <c r="R58" s="455"/>
      <c r="S58" s="455"/>
      <c r="T58" s="455"/>
      <c r="U58" s="433"/>
      <c r="V58" s="433"/>
      <c r="W58" s="477"/>
      <c r="X58" s="483"/>
      <c r="Y58" s="476"/>
      <c r="Z58" s="476"/>
    </row>
    <row r="59" spans="12:28">
      <c r="L59" s="455"/>
      <c r="M59" s="455">
        <v>2013</v>
      </c>
      <c r="N59" s="124"/>
      <c r="O59" s="450">
        <v>22</v>
      </c>
      <c r="P59" s="455"/>
      <c r="Q59" s="478">
        <v>1.8333333333333333</v>
      </c>
      <c r="R59" s="484"/>
      <c r="S59" s="455"/>
      <c r="T59" s="455"/>
      <c r="U59" s="433"/>
      <c r="V59" s="433"/>
      <c r="W59" s="477"/>
      <c r="X59" s="485"/>
      <c r="Y59" s="476"/>
      <c r="Z59" s="476"/>
    </row>
    <row r="60" spans="12:28">
      <c r="L60" s="455"/>
      <c r="M60" s="455">
        <v>2014</v>
      </c>
      <c r="N60" s="124"/>
      <c r="O60" s="450">
        <v>13</v>
      </c>
      <c r="P60" s="455"/>
      <c r="Q60" s="478">
        <v>3.3333333333333335</v>
      </c>
      <c r="R60" s="124"/>
      <c r="S60" s="455"/>
      <c r="T60" s="455"/>
      <c r="U60" s="433"/>
      <c r="V60" s="433"/>
      <c r="W60" s="477"/>
      <c r="X60" s="485"/>
      <c r="Y60" s="476"/>
      <c r="Z60" s="476"/>
    </row>
    <row r="61" spans="12:28">
      <c r="L61" s="455"/>
      <c r="M61" s="455">
        <v>2015</v>
      </c>
      <c r="N61" s="124"/>
      <c r="O61" s="450">
        <v>21</v>
      </c>
      <c r="P61" s="455"/>
      <c r="Q61" s="478">
        <v>3.3333333333333335</v>
      </c>
      <c r="R61" s="486"/>
      <c r="S61" s="455"/>
      <c r="T61" s="455"/>
      <c r="U61" s="433"/>
      <c r="V61" s="433"/>
      <c r="W61" s="477"/>
      <c r="X61" s="485"/>
      <c r="Y61" s="476"/>
      <c r="Z61" s="476"/>
    </row>
    <row r="62" spans="12:28">
      <c r="L62" s="455"/>
      <c r="M62" s="455">
        <v>2016</v>
      </c>
      <c r="N62" s="124"/>
      <c r="O62" s="450">
        <v>8</v>
      </c>
      <c r="P62" s="455"/>
      <c r="Q62" s="478">
        <v>2</v>
      </c>
      <c r="R62" s="486"/>
      <c r="S62" s="455"/>
      <c r="T62" s="455"/>
      <c r="U62" s="433"/>
      <c r="V62" s="433"/>
      <c r="W62" s="477"/>
      <c r="X62" s="485"/>
      <c r="Y62" s="476"/>
      <c r="Z62" s="476"/>
    </row>
    <row r="63" spans="12:28">
      <c r="L63" s="455"/>
      <c r="M63" s="455">
        <v>2017</v>
      </c>
      <c r="N63" s="124"/>
      <c r="O63" s="450">
        <v>12</v>
      </c>
      <c r="P63" s="455"/>
      <c r="Q63" s="478">
        <v>1.8333333333333333</v>
      </c>
      <c r="R63" s="486"/>
      <c r="S63" s="455"/>
      <c r="T63" s="455"/>
      <c r="U63" s="433"/>
      <c r="V63" s="433"/>
      <c r="W63" s="477"/>
      <c r="X63" s="485"/>
      <c r="Y63" s="476"/>
      <c r="Z63" s="476"/>
    </row>
    <row r="64" spans="12:28">
      <c r="L64" s="455"/>
      <c r="M64" s="455">
        <v>2018</v>
      </c>
      <c r="N64" s="124"/>
      <c r="O64" s="450">
        <v>17</v>
      </c>
      <c r="P64" s="455"/>
      <c r="Q64" s="478">
        <v>3.25</v>
      </c>
      <c r="R64" s="486"/>
      <c r="S64" s="455"/>
      <c r="T64" s="455"/>
      <c r="U64" s="433"/>
      <c r="V64" s="433"/>
      <c r="W64" s="477"/>
      <c r="X64" s="485"/>
      <c r="Y64" s="476"/>
      <c r="Z64" s="476"/>
    </row>
    <row r="65" spans="10:32">
      <c r="L65" s="124"/>
      <c r="M65" s="124"/>
      <c r="N65" s="124"/>
      <c r="O65" s="487"/>
      <c r="P65" s="488"/>
      <c r="Q65" s="486"/>
      <c r="R65" s="486"/>
      <c r="S65" s="455"/>
      <c r="T65" s="455"/>
      <c r="U65" s="433"/>
      <c r="V65" s="433"/>
      <c r="W65" s="477"/>
      <c r="X65" s="485"/>
      <c r="Y65" s="476"/>
      <c r="Z65" s="476"/>
    </row>
    <row r="66" spans="10:32">
      <c r="L66" s="124"/>
      <c r="M66" s="124"/>
      <c r="N66" s="124"/>
      <c r="O66" s="487"/>
      <c r="P66" s="488"/>
      <c r="Q66" s="486"/>
      <c r="R66" s="486"/>
      <c r="S66" s="455"/>
      <c r="T66" s="455"/>
      <c r="U66" s="433"/>
      <c r="V66" s="433"/>
      <c r="W66" s="477"/>
      <c r="X66" s="485"/>
      <c r="Y66" s="476"/>
      <c r="Z66" s="476"/>
    </row>
    <row r="67" spans="10:32">
      <c r="J67" s="124"/>
      <c r="K67" s="124"/>
      <c r="L67" s="491"/>
      <c r="M67" s="490"/>
      <c r="N67" s="450"/>
      <c r="O67" s="450"/>
      <c r="P67" s="450"/>
      <c r="Q67" s="450"/>
      <c r="R67" s="450"/>
      <c r="S67" s="450"/>
      <c r="T67" s="450"/>
      <c r="U67" s="450"/>
      <c r="V67" s="450"/>
      <c r="W67" s="489"/>
      <c r="X67" s="489"/>
      <c r="Y67" s="489"/>
      <c r="Z67" s="489"/>
      <c r="AA67" s="489"/>
      <c r="AB67" s="489"/>
      <c r="AC67" s="124"/>
      <c r="AD67" s="124"/>
      <c r="AE67" s="124"/>
      <c r="AF67" s="124"/>
    </row>
    <row r="68" spans="10:32">
      <c r="J68" s="124"/>
      <c r="K68" s="124"/>
      <c r="L68" s="492"/>
      <c r="M68" s="493"/>
      <c r="N68" s="489"/>
      <c r="O68" s="489"/>
      <c r="P68" s="489"/>
      <c r="Q68" s="489"/>
      <c r="R68" s="489"/>
      <c r="S68" s="489"/>
      <c r="T68" s="489"/>
      <c r="U68" s="489"/>
      <c r="V68" s="489"/>
      <c r="W68" s="489"/>
      <c r="X68" s="489"/>
      <c r="Y68" s="489"/>
      <c r="Z68" s="489"/>
      <c r="AA68" s="489"/>
      <c r="AB68" s="489"/>
      <c r="AC68" s="124"/>
      <c r="AD68" s="124"/>
      <c r="AE68" s="124"/>
      <c r="AF68" s="124"/>
    </row>
    <row r="69" spans="10:32" ht="15" customHeight="1">
      <c r="J69" s="124"/>
      <c r="K69" s="124"/>
      <c r="L69" s="508" t="s">
        <v>224</v>
      </c>
      <c r="M69" s="508"/>
      <c r="N69" s="508"/>
      <c r="O69" s="508"/>
      <c r="P69" s="508"/>
      <c r="Q69" s="508"/>
      <c r="R69" s="508"/>
      <c r="S69" s="508"/>
      <c r="T69" s="508"/>
      <c r="U69" s="508"/>
      <c r="V69" s="508"/>
      <c r="W69" s="509"/>
      <c r="X69" s="489"/>
      <c r="Y69" s="489"/>
      <c r="Z69" s="489"/>
      <c r="AA69" s="489"/>
      <c r="AB69" s="489"/>
      <c r="AC69" s="124"/>
      <c r="AD69" s="124"/>
      <c r="AE69" s="124"/>
      <c r="AF69" s="124"/>
    </row>
    <row r="70" spans="10:32">
      <c r="J70" s="124"/>
      <c r="K70" s="124"/>
      <c r="L70" s="134" t="s">
        <v>185</v>
      </c>
      <c r="M70" s="509"/>
      <c r="N70" s="509"/>
      <c r="O70" s="509"/>
      <c r="P70" s="509"/>
      <c r="Q70" s="509"/>
      <c r="R70" s="509"/>
      <c r="S70" s="509"/>
      <c r="T70" s="509"/>
      <c r="U70" s="509"/>
      <c r="V70" s="509"/>
      <c r="W70" s="509"/>
      <c r="X70" s="489"/>
      <c r="Y70" s="489"/>
      <c r="Z70" s="489"/>
      <c r="AA70" s="489"/>
      <c r="AB70" s="489"/>
      <c r="AC70" s="124"/>
      <c r="AD70" s="124"/>
      <c r="AE70" s="124"/>
      <c r="AF70" s="124"/>
    </row>
    <row r="71" spans="10:32" ht="14.25" customHeight="1">
      <c r="J71" s="124"/>
      <c r="K71" s="124"/>
      <c r="L71" s="134" t="s">
        <v>184</v>
      </c>
      <c r="M71" s="134"/>
      <c r="N71" s="134" t="s">
        <v>220</v>
      </c>
      <c r="O71" s="134"/>
      <c r="P71" s="134"/>
      <c r="Q71" s="134"/>
      <c r="R71" s="134"/>
      <c r="S71" s="134"/>
      <c r="T71" s="134"/>
      <c r="U71" s="134"/>
      <c r="V71" s="134" t="s">
        <v>175</v>
      </c>
      <c r="W71" s="509"/>
      <c r="X71" s="489"/>
      <c r="Y71" s="489"/>
      <c r="Z71" s="489"/>
      <c r="AA71" s="489"/>
      <c r="AB71" s="489"/>
      <c r="AC71" s="124"/>
      <c r="AD71" s="124"/>
      <c r="AE71" s="124"/>
      <c r="AF71" s="124"/>
    </row>
    <row r="72" spans="10:32">
      <c r="J72" s="124"/>
      <c r="K72" s="124"/>
      <c r="L72" s="134"/>
      <c r="M72" s="134"/>
      <c r="N72" s="510" t="s">
        <v>203</v>
      </c>
      <c r="O72" s="510" t="s">
        <v>204</v>
      </c>
      <c r="P72" s="510" t="s">
        <v>205</v>
      </c>
      <c r="Q72" s="510" t="s">
        <v>206</v>
      </c>
      <c r="R72" s="510" t="s">
        <v>207</v>
      </c>
      <c r="S72" s="510" t="s">
        <v>208</v>
      </c>
      <c r="T72" s="510" t="s">
        <v>209</v>
      </c>
      <c r="U72" s="510" t="s">
        <v>210</v>
      </c>
      <c r="V72" s="134"/>
      <c r="W72" s="509"/>
      <c r="X72" s="489"/>
      <c r="Y72" s="489"/>
      <c r="Z72" s="489"/>
      <c r="AA72" s="489"/>
      <c r="AB72" s="489"/>
      <c r="AC72" s="124"/>
      <c r="AD72" s="124"/>
      <c r="AE72" s="124"/>
      <c r="AF72" s="124"/>
    </row>
    <row r="73" spans="10:32">
      <c r="J73" s="124"/>
      <c r="K73" s="124"/>
      <c r="L73" s="511" t="s">
        <v>225</v>
      </c>
      <c r="M73" s="512" t="s">
        <v>226</v>
      </c>
      <c r="N73" s="450">
        <v>9</v>
      </c>
      <c r="O73" s="450">
        <v>2</v>
      </c>
      <c r="P73" s="450">
        <v>5</v>
      </c>
      <c r="Q73" s="450">
        <v>0</v>
      </c>
      <c r="R73" s="450">
        <v>1</v>
      </c>
      <c r="S73" s="450">
        <v>1</v>
      </c>
      <c r="T73" s="450">
        <v>0</v>
      </c>
      <c r="U73" s="450">
        <v>1</v>
      </c>
      <c r="V73" s="450">
        <v>19</v>
      </c>
      <c r="W73" s="509"/>
      <c r="X73" s="489"/>
      <c r="Y73" s="489"/>
      <c r="Z73" s="489"/>
      <c r="AA73" s="489"/>
      <c r="AB73" s="489"/>
      <c r="AC73" s="124"/>
      <c r="AD73" s="124"/>
      <c r="AE73" s="124"/>
      <c r="AF73" s="124"/>
    </row>
    <row r="74" spans="10:32">
      <c r="J74" s="124"/>
      <c r="K74" s="124"/>
      <c r="L74" s="511"/>
      <c r="M74" s="512" t="s">
        <v>227</v>
      </c>
      <c r="N74" s="450">
        <v>3</v>
      </c>
      <c r="O74" s="450">
        <v>3</v>
      </c>
      <c r="P74" s="450">
        <v>2</v>
      </c>
      <c r="Q74" s="450">
        <v>3</v>
      </c>
      <c r="R74" s="450">
        <v>1</v>
      </c>
      <c r="S74" s="450">
        <v>0</v>
      </c>
      <c r="T74" s="450">
        <v>0</v>
      </c>
      <c r="U74" s="450">
        <v>1</v>
      </c>
      <c r="V74" s="450">
        <v>13</v>
      </c>
      <c r="W74" s="509"/>
      <c r="X74" s="489"/>
      <c r="Y74" s="489"/>
      <c r="Z74" s="489"/>
      <c r="AA74" s="489"/>
      <c r="AB74" s="489"/>
      <c r="AC74" s="124"/>
      <c r="AD74" s="124"/>
      <c r="AE74" s="124"/>
      <c r="AF74" s="124"/>
    </row>
    <row r="75" spans="10:32">
      <c r="J75" s="124"/>
      <c r="K75" s="124"/>
      <c r="L75" s="511"/>
      <c r="M75" s="512" t="s">
        <v>228</v>
      </c>
      <c r="N75" s="450">
        <v>5</v>
      </c>
      <c r="O75" s="450">
        <v>3</v>
      </c>
      <c r="P75" s="450">
        <v>6</v>
      </c>
      <c r="Q75" s="450">
        <v>1</v>
      </c>
      <c r="R75" s="450">
        <v>5</v>
      </c>
      <c r="S75" s="450">
        <v>1</v>
      </c>
      <c r="T75" s="450">
        <v>0</v>
      </c>
      <c r="U75" s="450">
        <v>0</v>
      </c>
      <c r="V75" s="450">
        <v>21</v>
      </c>
      <c r="W75" s="509"/>
      <c r="X75" s="489"/>
      <c r="Y75" s="489"/>
      <c r="Z75" s="489"/>
      <c r="AA75" s="489"/>
      <c r="AB75" s="489"/>
      <c r="AC75" s="124"/>
      <c r="AD75" s="124"/>
      <c r="AE75" s="124"/>
      <c r="AF75" s="124"/>
    </row>
    <row r="76" spans="10:32">
      <c r="J76" s="124"/>
      <c r="K76" s="124"/>
      <c r="L76" s="511"/>
      <c r="M76" s="512" t="s">
        <v>176</v>
      </c>
      <c r="N76" s="450">
        <v>2</v>
      </c>
      <c r="O76" s="450">
        <v>5</v>
      </c>
      <c r="P76" s="450">
        <v>1</v>
      </c>
      <c r="Q76" s="450">
        <v>1</v>
      </c>
      <c r="R76" s="450">
        <v>0</v>
      </c>
      <c r="S76" s="450">
        <v>0</v>
      </c>
      <c r="T76" s="450">
        <v>3</v>
      </c>
      <c r="U76" s="450">
        <v>0</v>
      </c>
      <c r="V76" s="450">
        <v>12</v>
      </c>
      <c r="W76" s="509"/>
      <c r="X76" s="489"/>
      <c r="Y76" s="489"/>
      <c r="Z76" s="489"/>
      <c r="AA76" s="489"/>
      <c r="AB76" s="489"/>
      <c r="AC76" s="124"/>
      <c r="AD76" s="124"/>
      <c r="AE76" s="124"/>
      <c r="AF76" s="124"/>
    </row>
    <row r="77" spans="10:32">
      <c r="J77" s="124"/>
      <c r="K77" s="124"/>
      <c r="L77" s="511"/>
      <c r="M77" s="512" t="s">
        <v>177</v>
      </c>
      <c r="N77" s="450">
        <v>3</v>
      </c>
      <c r="O77" s="450">
        <v>5</v>
      </c>
      <c r="P77" s="450">
        <v>4</v>
      </c>
      <c r="Q77" s="450">
        <v>5</v>
      </c>
      <c r="R77" s="450">
        <v>3</v>
      </c>
      <c r="S77" s="450">
        <v>2</v>
      </c>
      <c r="T77" s="450">
        <v>0</v>
      </c>
      <c r="U77" s="450">
        <v>0</v>
      </c>
      <c r="V77" s="450">
        <v>22</v>
      </c>
      <c r="W77" s="509"/>
      <c r="X77" s="489"/>
      <c r="Y77" s="489"/>
      <c r="Z77" s="489"/>
      <c r="AA77" s="489"/>
      <c r="AB77" s="489"/>
      <c r="AC77" s="124"/>
      <c r="AD77" s="124"/>
      <c r="AE77" s="124"/>
      <c r="AF77" s="124"/>
    </row>
    <row r="78" spans="10:32">
      <c r="J78" s="124"/>
      <c r="K78" s="124"/>
      <c r="L78" s="511"/>
      <c r="M78" s="512" t="s">
        <v>178</v>
      </c>
      <c r="N78" s="450">
        <v>2</v>
      </c>
      <c r="O78" s="450">
        <v>1</v>
      </c>
      <c r="P78" s="450">
        <v>3</v>
      </c>
      <c r="Q78" s="450">
        <v>0</v>
      </c>
      <c r="R78" s="450">
        <v>6</v>
      </c>
      <c r="S78" s="450">
        <v>1</v>
      </c>
      <c r="T78" s="450">
        <v>0</v>
      </c>
      <c r="U78" s="450">
        <v>0</v>
      </c>
      <c r="V78" s="450">
        <v>13</v>
      </c>
      <c r="W78" s="509"/>
      <c r="X78" s="489"/>
      <c r="Y78" s="489"/>
      <c r="Z78" s="489"/>
      <c r="AA78" s="489"/>
      <c r="AB78" s="489"/>
      <c r="AC78" s="124"/>
      <c r="AD78" s="124"/>
      <c r="AE78" s="124"/>
      <c r="AF78" s="124"/>
    </row>
    <row r="79" spans="10:32">
      <c r="J79" s="124"/>
      <c r="K79" s="124"/>
      <c r="L79" s="511"/>
      <c r="M79" s="512" t="s">
        <v>179</v>
      </c>
      <c r="N79" s="450">
        <v>4</v>
      </c>
      <c r="O79" s="450">
        <v>4</v>
      </c>
      <c r="P79" s="450">
        <v>8</v>
      </c>
      <c r="Q79" s="450">
        <v>1</v>
      </c>
      <c r="R79" s="450">
        <v>3</v>
      </c>
      <c r="S79" s="450">
        <v>0</v>
      </c>
      <c r="T79" s="450">
        <v>1</v>
      </c>
      <c r="U79" s="450">
        <v>0</v>
      </c>
      <c r="V79" s="450">
        <v>21</v>
      </c>
      <c r="W79" s="509"/>
      <c r="X79" s="489"/>
      <c r="Y79" s="489"/>
      <c r="Z79" s="489"/>
      <c r="AA79" s="489"/>
      <c r="AB79" s="489"/>
      <c r="AC79" s="124"/>
      <c r="AD79" s="124"/>
      <c r="AE79" s="124"/>
      <c r="AF79" s="124"/>
    </row>
    <row r="80" spans="10:32">
      <c r="J80" s="124"/>
      <c r="K80" s="124"/>
      <c r="L80" s="511"/>
      <c r="M80" s="512" t="s">
        <v>180</v>
      </c>
      <c r="N80" s="450">
        <v>2</v>
      </c>
      <c r="O80" s="450">
        <v>1</v>
      </c>
      <c r="P80" s="450">
        <v>0</v>
      </c>
      <c r="Q80" s="450">
        <v>1</v>
      </c>
      <c r="R80" s="450">
        <v>3</v>
      </c>
      <c r="S80" s="450">
        <v>0</v>
      </c>
      <c r="T80" s="450">
        <v>1</v>
      </c>
      <c r="U80" s="450">
        <v>0</v>
      </c>
      <c r="V80" s="450">
        <v>8</v>
      </c>
      <c r="W80" s="509"/>
      <c r="X80" s="489"/>
      <c r="Y80" s="489"/>
      <c r="Z80" s="489"/>
      <c r="AA80" s="489"/>
      <c r="AB80" s="489"/>
      <c r="AC80" s="124"/>
      <c r="AD80" s="124"/>
      <c r="AE80" s="124"/>
      <c r="AF80" s="124"/>
    </row>
    <row r="81" spans="10:32">
      <c r="J81" s="124"/>
      <c r="K81" s="124"/>
      <c r="L81" s="511"/>
      <c r="M81" s="512" t="s">
        <v>186</v>
      </c>
      <c r="N81" s="450">
        <v>6</v>
      </c>
      <c r="O81" s="450">
        <v>5</v>
      </c>
      <c r="P81" s="450">
        <v>2</v>
      </c>
      <c r="Q81" s="450">
        <v>0</v>
      </c>
      <c r="R81" s="450">
        <v>1</v>
      </c>
      <c r="S81" s="450">
        <v>0</v>
      </c>
      <c r="T81" s="450">
        <v>1</v>
      </c>
      <c r="U81" s="450">
        <v>0</v>
      </c>
      <c r="V81" s="450">
        <v>15</v>
      </c>
      <c r="W81" s="509"/>
      <c r="X81" s="489"/>
      <c r="Y81" s="489"/>
      <c r="Z81" s="489"/>
      <c r="AA81" s="489"/>
      <c r="AB81" s="489"/>
      <c r="AC81" s="124"/>
      <c r="AD81" s="124"/>
      <c r="AE81" s="124"/>
      <c r="AF81" s="124"/>
    </row>
    <row r="82" spans="10:32">
      <c r="J82" s="124"/>
      <c r="K82" s="124"/>
      <c r="L82" s="511"/>
      <c r="M82" s="512" t="s">
        <v>187</v>
      </c>
      <c r="N82" s="450">
        <v>4</v>
      </c>
      <c r="O82" s="450">
        <v>1</v>
      </c>
      <c r="P82" s="450">
        <v>4</v>
      </c>
      <c r="Q82" s="450">
        <v>1</v>
      </c>
      <c r="R82" s="450">
        <v>2</v>
      </c>
      <c r="S82" s="450">
        <v>1</v>
      </c>
      <c r="T82" s="450">
        <v>4</v>
      </c>
      <c r="U82" s="450">
        <v>0</v>
      </c>
      <c r="V82" s="450">
        <v>17</v>
      </c>
      <c r="W82" s="509"/>
      <c r="X82" s="489"/>
      <c r="Y82" s="489"/>
      <c r="Z82" s="489"/>
      <c r="AA82" s="489"/>
      <c r="AB82" s="489"/>
      <c r="AC82" s="124"/>
      <c r="AD82" s="124"/>
      <c r="AE82" s="124"/>
      <c r="AF82" s="124"/>
    </row>
    <row r="83" spans="10:32">
      <c r="J83" s="124"/>
      <c r="K83" s="124"/>
      <c r="L83" s="511" t="s">
        <v>175</v>
      </c>
      <c r="M83" s="511"/>
      <c r="N83" s="450">
        <v>40</v>
      </c>
      <c r="O83" s="450">
        <v>30</v>
      </c>
      <c r="P83" s="450">
        <v>35</v>
      </c>
      <c r="Q83" s="450">
        <v>13</v>
      </c>
      <c r="R83" s="450">
        <v>25</v>
      </c>
      <c r="S83" s="450">
        <v>6</v>
      </c>
      <c r="T83" s="450">
        <v>10</v>
      </c>
      <c r="U83" s="450">
        <v>2</v>
      </c>
      <c r="V83" s="450">
        <v>161</v>
      </c>
      <c r="W83" s="509"/>
      <c r="X83" s="489"/>
      <c r="Y83" s="489"/>
      <c r="Z83" s="489"/>
      <c r="AA83" s="489"/>
      <c r="AB83" s="489"/>
      <c r="AC83" s="124"/>
      <c r="AD83" s="124"/>
      <c r="AE83" s="124"/>
      <c r="AF83" s="124"/>
    </row>
    <row r="84" spans="10:32">
      <c r="J84" s="124"/>
      <c r="K84" s="124"/>
      <c r="L84" s="492"/>
      <c r="M84" s="493"/>
      <c r="N84" s="489"/>
      <c r="O84" s="489"/>
      <c r="P84" s="489"/>
      <c r="Q84" s="489"/>
      <c r="R84" s="489"/>
      <c r="S84" s="489"/>
      <c r="T84" s="489"/>
      <c r="U84" s="489"/>
      <c r="V84" s="489"/>
      <c r="W84" s="489"/>
      <c r="X84" s="489"/>
      <c r="Y84" s="489"/>
      <c r="Z84" s="489"/>
      <c r="AA84" s="489"/>
      <c r="AB84" s="489"/>
      <c r="AC84" s="124"/>
      <c r="AD84" s="124"/>
      <c r="AE84" s="124"/>
      <c r="AF84" s="124"/>
    </row>
    <row r="85" spans="10:32">
      <c r="J85" s="124"/>
      <c r="K85" s="124"/>
      <c r="L85" s="492"/>
      <c r="M85" s="493"/>
      <c r="N85" s="489"/>
      <c r="O85" s="489"/>
      <c r="P85" s="489"/>
      <c r="Q85" s="489"/>
      <c r="R85" s="489"/>
      <c r="S85" s="489"/>
      <c r="T85" s="489"/>
      <c r="U85" s="489"/>
      <c r="V85" s="489"/>
      <c r="W85" s="489"/>
      <c r="X85" s="489"/>
      <c r="Y85" s="489"/>
      <c r="Z85" s="489"/>
      <c r="AA85" s="489"/>
      <c r="AB85" s="489"/>
      <c r="AC85" s="124"/>
      <c r="AD85" s="124"/>
      <c r="AE85" s="124"/>
      <c r="AF85" s="124"/>
    </row>
    <row r="86" spans="10:32">
      <c r="J86" s="124"/>
      <c r="K86" s="124"/>
      <c r="L86" s="492"/>
      <c r="M86" s="493"/>
      <c r="N86" s="489"/>
      <c r="O86" s="489"/>
      <c r="P86" s="489"/>
      <c r="Q86" s="489"/>
      <c r="R86" s="489"/>
      <c r="S86" s="489"/>
      <c r="T86" s="489"/>
      <c r="U86" s="489"/>
      <c r="V86" s="495"/>
      <c r="W86" s="489"/>
      <c r="X86" s="489"/>
      <c r="Y86" s="489"/>
      <c r="Z86" s="489"/>
      <c r="AA86" s="489"/>
      <c r="AB86" s="489"/>
      <c r="AC86" s="124"/>
      <c r="AD86" s="124"/>
      <c r="AE86" s="124"/>
      <c r="AF86" s="124"/>
    </row>
    <row r="87" spans="10:32" ht="15" customHeight="1">
      <c r="J87" s="124"/>
      <c r="K87" s="124"/>
      <c r="L87" s="515" t="s">
        <v>230</v>
      </c>
      <c r="M87" s="515"/>
      <c r="N87" s="515"/>
      <c r="O87" s="515"/>
      <c r="P87" s="515"/>
      <c r="Q87" s="515"/>
      <c r="R87" s="515"/>
      <c r="S87" s="515"/>
      <c r="T87" s="515"/>
      <c r="U87" s="515"/>
      <c r="V87" s="515"/>
      <c r="W87" s="516"/>
      <c r="X87" s="489"/>
      <c r="Y87" s="489"/>
      <c r="Z87" s="489"/>
      <c r="AA87" s="489"/>
      <c r="AB87" s="489"/>
      <c r="AC87" s="124"/>
      <c r="AD87" s="124"/>
      <c r="AE87" s="124"/>
      <c r="AF87" s="124"/>
    </row>
    <row r="88" spans="10:32">
      <c r="J88" s="124"/>
      <c r="K88" s="124"/>
      <c r="L88" s="517" t="s">
        <v>185</v>
      </c>
      <c r="M88" s="516"/>
      <c r="N88" s="516"/>
      <c r="O88" s="516"/>
      <c r="P88" s="516"/>
      <c r="Q88" s="516"/>
      <c r="R88" s="516"/>
      <c r="S88" s="516"/>
      <c r="T88" s="516"/>
      <c r="U88" s="516"/>
      <c r="V88" s="516"/>
      <c r="W88" s="516"/>
      <c r="X88" s="489"/>
      <c r="Y88" s="489"/>
      <c r="Z88" s="489"/>
      <c r="AA88" s="489"/>
      <c r="AB88" s="489"/>
      <c r="AC88" s="124"/>
      <c r="AD88" s="124"/>
      <c r="AE88" s="124"/>
      <c r="AF88" s="124"/>
    </row>
    <row r="89" spans="10:32" ht="14.25" customHeight="1">
      <c r="J89" s="124"/>
      <c r="K89" s="124"/>
      <c r="L89" s="517" t="s">
        <v>184</v>
      </c>
      <c r="M89" s="517"/>
      <c r="N89" s="517" t="s">
        <v>220</v>
      </c>
      <c r="O89" s="517"/>
      <c r="P89" s="517"/>
      <c r="Q89" s="517"/>
      <c r="R89" s="517"/>
      <c r="S89" s="517"/>
      <c r="T89" s="517"/>
      <c r="U89" s="517"/>
      <c r="V89" s="517" t="s">
        <v>175</v>
      </c>
      <c r="W89" s="516"/>
      <c r="X89" s="489"/>
      <c r="Y89" s="489"/>
      <c r="Z89" s="489"/>
      <c r="AA89" s="489"/>
      <c r="AB89" s="489"/>
      <c r="AC89" s="124"/>
      <c r="AD89" s="124"/>
      <c r="AE89" s="124"/>
      <c r="AF89" s="124"/>
    </row>
    <row r="90" spans="10:32">
      <c r="J90" s="124"/>
      <c r="K90" s="124"/>
      <c r="L90" s="517"/>
      <c r="M90" s="517"/>
      <c r="N90" s="518" t="s">
        <v>203</v>
      </c>
      <c r="O90" s="518" t="s">
        <v>204</v>
      </c>
      <c r="P90" s="518" t="s">
        <v>205</v>
      </c>
      <c r="Q90" s="518" t="s">
        <v>206</v>
      </c>
      <c r="R90" s="518" t="s">
        <v>207</v>
      </c>
      <c r="S90" s="518" t="s">
        <v>208</v>
      </c>
      <c r="T90" s="518" t="s">
        <v>209</v>
      </c>
      <c r="U90" s="518" t="s">
        <v>210</v>
      </c>
      <c r="V90" s="517"/>
      <c r="W90" s="516"/>
      <c r="X90" s="489"/>
      <c r="Y90" s="489"/>
      <c r="Z90" s="489"/>
      <c r="AA90" s="489"/>
      <c r="AB90" s="489"/>
      <c r="AC90" s="124"/>
      <c r="AD90" s="124"/>
      <c r="AE90" s="124"/>
      <c r="AF90" s="124"/>
    </row>
    <row r="91" spans="10:32">
      <c r="J91" s="124"/>
      <c r="K91" s="124"/>
      <c r="L91" s="519" t="s">
        <v>231</v>
      </c>
      <c r="M91" s="520"/>
      <c r="N91" s="521"/>
      <c r="O91" s="521"/>
      <c r="P91" s="521"/>
      <c r="Q91" s="521"/>
      <c r="R91" s="521"/>
      <c r="S91" s="521"/>
      <c r="T91" s="521"/>
      <c r="U91" s="521"/>
      <c r="V91" s="521"/>
      <c r="W91" s="516"/>
      <c r="X91" s="489"/>
      <c r="Y91" s="489"/>
      <c r="Z91" s="489"/>
      <c r="AA91" s="489"/>
      <c r="AB91" s="489"/>
      <c r="AC91" s="124"/>
      <c r="AD91" s="124"/>
      <c r="AE91" s="124"/>
      <c r="AF91" s="124"/>
    </row>
    <row r="92" spans="10:32">
      <c r="J92" s="124"/>
      <c r="K92" s="124"/>
      <c r="L92" s="519"/>
      <c r="M92" s="520"/>
      <c r="N92" s="521"/>
      <c r="O92" s="521"/>
      <c r="P92" s="521"/>
      <c r="Q92" s="521"/>
      <c r="R92" s="521"/>
      <c r="S92" s="521"/>
      <c r="T92" s="521"/>
      <c r="U92" s="521"/>
      <c r="V92" s="521"/>
      <c r="W92" s="516"/>
      <c r="X92" s="489"/>
      <c r="Y92" s="489"/>
      <c r="Z92" s="489"/>
      <c r="AA92" s="489"/>
      <c r="AB92" s="489"/>
      <c r="AC92" s="124"/>
      <c r="AD92" s="124"/>
      <c r="AE92" s="124"/>
      <c r="AF92" s="124"/>
    </row>
    <row r="93" spans="10:32">
      <c r="J93" s="124"/>
      <c r="K93" s="124"/>
      <c r="L93" s="519"/>
      <c r="M93" s="520" t="s">
        <v>211</v>
      </c>
      <c r="N93" s="450">
        <v>9</v>
      </c>
      <c r="O93" s="450">
        <v>2</v>
      </c>
      <c r="P93" s="450">
        <v>5</v>
      </c>
      <c r="Q93" s="450">
        <v>0</v>
      </c>
      <c r="R93" s="450">
        <v>1</v>
      </c>
      <c r="S93" s="450">
        <v>1</v>
      </c>
      <c r="T93" s="450">
        <v>0</v>
      </c>
      <c r="U93" s="450">
        <v>1</v>
      </c>
      <c r="V93" s="450">
        <v>19</v>
      </c>
      <c r="W93" s="516"/>
      <c r="X93" s="489"/>
      <c r="Y93" s="489"/>
      <c r="Z93" s="489"/>
      <c r="AA93" s="489"/>
      <c r="AB93" s="489"/>
      <c r="AC93" s="124"/>
      <c r="AD93" s="124"/>
      <c r="AE93" s="124"/>
      <c r="AF93" s="124"/>
    </row>
    <row r="94" spans="10:32">
      <c r="J94" s="124"/>
      <c r="K94" s="124"/>
      <c r="L94" s="519"/>
      <c r="M94" s="520" t="s">
        <v>212</v>
      </c>
      <c r="N94" s="450">
        <v>3</v>
      </c>
      <c r="O94" s="450">
        <v>3</v>
      </c>
      <c r="P94" s="450">
        <v>2</v>
      </c>
      <c r="Q94" s="450">
        <v>3</v>
      </c>
      <c r="R94" s="450">
        <v>1</v>
      </c>
      <c r="S94" s="450">
        <v>0</v>
      </c>
      <c r="T94" s="450">
        <v>0</v>
      </c>
      <c r="U94" s="450">
        <v>1</v>
      </c>
      <c r="V94" s="450">
        <v>13</v>
      </c>
      <c r="W94" s="516"/>
      <c r="X94" s="489"/>
      <c r="Y94" s="489"/>
      <c r="Z94" s="489"/>
      <c r="AA94" s="489"/>
      <c r="AB94" s="489"/>
      <c r="AC94" s="124"/>
      <c r="AD94" s="124"/>
      <c r="AE94" s="124"/>
      <c r="AF94" s="124"/>
    </row>
    <row r="95" spans="10:32">
      <c r="J95" s="124"/>
      <c r="K95" s="124"/>
      <c r="L95" s="519"/>
      <c r="M95" s="520" t="s">
        <v>213</v>
      </c>
      <c r="N95" s="450">
        <v>5</v>
      </c>
      <c r="O95" s="450">
        <v>3</v>
      </c>
      <c r="P95" s="450">
        <v>6</v>
      </c>
      <c r="Q95" s="450">
        <v>1</v>
      </c>
      <c r="R95" s="450">
        <v>5</v>
      </c>
      <c r="S95" s="450">
        <v>1</v>
      </c>
      <c r="T95" s="450">
        <v>0</v>
      </c>
      <c r="U95" s="450">
        <v>0</v>
      </c>
      <c r="V95" s="450">
        <v>21</v>
      </c>
      <c r="W95" s="516"/>
      <c r="X95" s="489"/>
      <c r="Y95" s="489"/>
      <c r="Z95" s="489"/>
      <c r="AA95" s="489"/>
      <c r="AB95" s="489"/>
      <c r="AC95" s="124"/>
      <c r="AD95" s="124"/>
      <c r="AE95" s="124"/>
      <c r="AF95" s="124"/>
    </row>
    <row r="96" spans="10:32">
      <c r="J96" s="124"/>
      <c r="K96" s="124"/>
      <c r="L96" s="519"/>
      <c r="M96" s="520" t="s">
        <v>214</v>
      </c>
      <c r="N96" s="450">
        <v>2</v>
      </c>
      <c r="O96" s="450">
        <v>5</v>
      </c>
      <c r="P96" s="450">
        <v>1</v>
      </c>
      <c r="Q96" s="450">
        <v>1</v>
      </c>
      <c r="R96" s="450">
        <v>0</v>
      </c>
      <c r="S96" s="450">
        <v>0</v>
      </c>
      <c r="T96" s="450">
        <v>3</v>
      </c>
      <c r="U96" s="450">
        <v>0</v>
      </c>
      <c r="V96" s="450">
        <v>12</v>
      </c>
      <c r="W96" s="516"/>
      <c r="X96" s="489"/>
      <c r="Y96" s="489"/>
      <c r="Z96" s="489"/>
      <c r="AA96" s="489"/>
      <c r="AB96" s="489"/>
      <c r="AC96" s="124"/>
      <c r="AD96" s="124"/>
      <c r="AE96" s="124"/>
      <c r="AF96" s="124"/>
    </row>
    <row r="97" spans="10:32">
      <c r="J97" s="124"/>
      <c r="K97" s="124"/>
      <c r="L97" s="519"/>
      <c r="M97" s="520" t="s">
        <v>215</v>
      </c>
      <c r="N97" s="450">
        <v>3</v>
      </c>
      <c r="O97" s="450">
        <v>5</v>
      </c>
      <c r="P97" s="450">
        <v>4</v>
      </c>
      <c r="Q97" s="450">
        <v>5</v>
      </c>
      <c r="R97" s="450">
        <v>3</v>
      </c>
      <c r="S97" s="450">
        <v>2</v>
      </c>
      <c r="T97" s="450">
        <v>0</v>
      </c>
      <c r="U97" s="450">
        <v>0</v>
      </c>
      <c r="V97" s="450">
        <v>22</v>
      </c>
      <c r="W97" s="516"/>
      <c r="X97" s="489"/>
      <c r="Y97" s="489"/>
      <c r="Z97" s="489"/>
      <c r="AA97" s="489"/>
      <c r="AB97" s="489"/>
      <c r="AC97" s="124"/>
      <c r="AD97" s="124"/>
      <c r="AE97" s="124"/>
      <c r="AF97" s="124"/>
    </row>
    <row r="98" spans="10:32">
      <c r="J98" s="124"/>
      <c r="K98" s="124"/>
      <c r="L98" s="519"/>
      <c r="M98" s="520" t="s">
        <v>216</v>
      </c>
      <c r="N98" s="450">
        <v>2</v>
      </c>
      <c r="O98" s="450">
        <v>1</v>
      </c>
      <c r="P98" s="450">
        <v>3</v>
      </c>
      <c r="Q98" s="450">
        <v>0</v>
      </c>
      <c r="R98" s="450">
        <v>6</v>
      </c>
      <c r="S98" s="450">
        <v>1</v>
      </c>
      <c r="T98" s="450">
        <v>0</v>
      </c>
      <c r="U98" s="450">
        <v>0</v>
      </c>
      <c r="V98" s="450">
        <v>13</v>
      </c>
      <c r="W98" s="516"/>
      <c r="X98" s="489"/>
      <c r="Y98" s="489"/>
      <c r="Z98" s="489"/>
      <c r="AA98" s="489"/>
      <c r="AB98" s="489"/>
      <c r="AC98" s="124"/>
      <c r="AD98" s="124"/>
      <c r="AE98" s="124"/>
      <c r="AF98" s="124"/>
    </row>
    <row r="99" spans="10:32">
      <c r="J99" s="124"/>
      <c r="K99" s="124"/>
      <c r="L99" s="519"/>
      <c r="M99" s="520" t="s">
        <v>217</v>
      </c>
      <c r="N99" s="450">
        <v>4</v>
      </c>
      <c r="O99" s="450">
        <v>4</v>
      </c>
      <c r="P99" s="450">
        <v>8</v>
      </c>
      <c r="Q99" s="450">
        <v>1</v>
      </c>
      <c r="R99" s="450">
        <v>3</v>
      </c>
      <c r="S99" s="450">
        <v>0</v>
      </c>
      <c r="T99" s="450">
        <v>1</v>
      </c>
      <c r="U99" s="450">
        <v>0</v>
      </c>
      <c r="V99" s="450">
        <v>21</v>
      </c>
      <c r="W99" s="516"/>
      <c r="X99" s="489"/>
      <c r="Y99" s="489"/>
      <c r="Z99" s="489"/>
      <c r="AA99" s="489"/>
      <c r="AB99" s="489"/>
      <c r="AC99" s="124"/>
      <c r="AD99" s="124"/>
      <c r="AE99" s="124"/>
      <c r="AF99" s="124"/>
    </row>
    <row r="100" spans="10:32">
      <c r="J100" s="124"/>
      <c r="K100" s="124"/>
      <c r="L100" s="519"/>
      <c r="M100" s="520" t="s">
        <v>218</v>
      </c>
      <c r="N100" s="450">
        <v>2</v>
      </c>
      <c r="O100" s="450">
        <v>1</v>
      </c>
      <c r="P100" s="450">
        <v>0</v>
      </c>
      <c r="Q100" s="450">
        <v>1</v>
      </c>
      <c r="R100" s="450">
        <v>3</v>
      </c>
      <c r="S100" s="450">
        <v>0</v>
      </c>
      <c r="T100" s="450">
        <v>1</v>
      </c>
      <c r="U100" s="450">
        <v>0</v>
      </c>
      <c r="V100" s="450">
        <v>8</v>
      </c>
      <c r="W100" s="516"/>
      <c r="X100" s="489"/>
      <c r="Y100" s="489"/>
      <c r="Z100" s="489"/>
      <c r="AA100" s="489"/>
      <c r="AB100" s="489"/>
      <c r="AC100" s="124"/>
      <c r="AD100" s="124"/>
      <c r="AE100" s="124"/>
      <c r="AF100" s="124"/>
    </row>
    <row r="101" spans="10:32">
      <c r="J101" s="124"/>
      <c r="K101" s="124"/>
      <c r="L101" s="519"/>
      <c r="M101" s="520" t="s">
        <v>232</v>
      </c>
      <c r="N101" s="450">
        <v>5</v>
      </c>
      <c r="O101" s="450">
        <v>3</v>
      </c>
      <c r="P101" s="450">
        <v>2</v>
      </c>
      <c r="Q101" s="450">
        <v>0</v>
      </c>
      <c r="R101" s="450">
        <v>1</v>
      </c>
      <c r="S101" s="450">
        <v>0</v>
      </c>
      <c r="T101" s="450">
        <v>1</v>
      </c>
      <c r="U101" s="450">
        <v>0</v>
      </c>
      <c r="V101" s="450">
        <v>12</v>
      </c>
      <c r="W101" s="516"/>
      <c r="X101" s="489"/>
      <c r="Y101" s="489"/>
      <c r="Z101" s="489"/>
      <c r="AA101" s="489"/>
      <c r="AB101" s="489"/>
      <c r="AC101" s="124"/>
      <c r="AD101" s="124"/>
      <c r="AE101" s="124"/>
      <c r="AF101" s="124"/>
    </row>
    <row r="102" spans="10:32">
      <c r="J102" s="124"/>
      <c r="K102" s="124"/>
      <c r="L102" s="519"/>
      <c r="M102" s="520" t="s">
        <v>233</v>
      </c>
      <c r="N102" s="450">
        <v>4</v>
      </c>
      <c r="O102" s="450">
        <v>1</v>
      </c>
      <c r="P102" s="450">
        <v>4</v>
      </c>
      <c r="Q102" s="450">
        <v>1</v>
      </c>
      <c r="R102" s="450">
        <v>2</v>
      </c>
      <c r="S102" s="450">
        <v>1</v>
      </c>
      <c r="T102" s="450">
        <v>4</v>
      </c>
      <c r="U102" s="450">
        <v>0</v>
      </c>
      <c r="V102" s="450">
        <v>17</v>
      </c>
      <c r="W102" s="516"/>
      <c r="X102" s="489"/>
      <c r="Y102" s="489"/>
      <c r="Z102" s="489"/>
      <c r="AA102" s="489"/>
      <c r="AB102" s="489"/>
      <c r="AC102" s="124"/>
      <c r="AD102" s="124"/>
      <c r="AE102" s="124"/>
      <c r="AF102" s="124"/>
    </row>
    <row r="103" spans="10:32">
      <c r="J103" s="124"/>
      <c r="K103" s="124"/>
      <c r="L103" s="519"/>
      <c r="M103" s="519"/>
      <c r="N103" s="521"/>
      <c r="O103" s="521"/>
      <c r="P103" s="521"/>
      <c r="Q103" s="521"/>
      <c r="R103" s="521"/>
      <c r="S103" s="521"/>
      <c r="T103" s="521"/>
      <c r="U103" s="521"/>
      <c r="V103" s="521"/>
      <c r="W103" s="516"/>
      <c r="X103" s="489"/>
      <c r="Y103" s="489"/>
      <c r="Z103" s="489"/>
      <c r="AA103" s="489"/>
      <c r="AB103" s="489"/>
      <c r="AC103" s="124"/>
      <c r="AD103" s="124"/>
      <c r="AE103" s="124"/>
      <c r="AF103" s="124"/>
    </row>
    <row r="104" spans="10:32">
      <c r="J104" s="124"/>
      <c r="K104" s="124"/>
      <c r="L104" s="494"/>
      <c r="M104" s="493"/>
      <c r="N104" s="489"/>
      <c r="O104" s="489"/>
      <c r="P104" s="489"/>
      <c r="Q104" s="489"/>
      <c r="R104" s="489"/>
      <c r="S104" s="489"/>
      <c r="T104" s="489"/>
      <c r="U104" s="489"/>
      <c r="V104" s="489"/>
      <c r="W104" s="489"/>
      <c r="X104" s="489"/>
      <c r="Y104" s="489"/>
      <c r="Z104" s="489"/>
      <c r="AA104" s="489"/>
      <c r="AB104" s="489"/>
      <c r="AC104" s="124"/>
      <c r="AD104" s="124"/>
      <c r="AE104" s="124"/>
      <c r="AF104" s="124"/>
    </row>
    <row r="105" spans="10:32">
      <c r="J105" s="124"/>
      <c r="K105" s="124"/>
      <c r="L105" s="494"/>
      <c r="M105" s="493"/>
      <c r="N105" s="489"/>
      <c r="O105" s="489"/>
      <c r="P105" s="489"/>
      <c r="Q105" s="489"/>
      <c r="R105" s="489"/>
      <c r="S105" s="489"/>
      <c r="T105" s="489"/>
      <c r="U105" s="489"/>
      <c r="V105" s="489"/>
      <c r="W105" s="489"/>
      <c r="X105" s="489"/>
      <c r="Y105" s="489"/>
      <c r="Z105" s="489"/>
      <c r="AA105" s="489"/>
      <c r="AB105" s="489"/>
      <c r="AC105" s="124"/>
      <c r="AD105" s="124"/>
      <c r="AE105" s="124"/>
      <c r="AF105" s="124"/>
    </row>
    <row r="106" spans="10:32">
      <c r="J106" s="124"/>
      <c r="K106" s="124"/>
      <c r="L106" s="494"/>
      <c r="M106" s="493"/>
      <c r="N106" s="489"/>
      <c r="O106" s="489"/>
      <c r="P106" s="489"/>
      <c r="Q106" s="489"/>
      <c r="R106" s="489"/>
      <c r="S106" s="489"/>
      <c r="T106" s="489"/>
      <c r="U106" s="489"/>
      <c r="V106" s="489"/>
      <c r="W106" s="489"/>
      <c r="X106" s="489"/>
      <c r="Y106" s="489"/>
      <c r="Z106" s="489"/>
      <c r="AA106" s="489"/>
      <c r="AB106" s="489"/>
      <c r="AC106" s="124"/>
      <c r="AD106" s="124"/>
      <c r="AE106" s="124"/>
      <c r="AF106" s="124"/>
    </row>
    <row r="107" spans="10:32">
      <c r="J107" s="124"/>
      <c r="K107" s="124"/>
      <c r="L107" s="494"/>
      <c r="M107" s="493"/>
      <c r="N107" s="489"/>
      <c r="O107" s="489"/>
      <c r="P107" s="489"/>
      <c r="Q107" s="489"/>
      <c r="R107" s="489"/>
      <c r="S107" s="489"/>
      <c r="T107" s="489"/>
      <c r="U107" s="489"/>
      <c r="V107" s="489"/>
      <c r="W107" s="489"/>
      <c r="X107" s="489"/>
      <c r="Y107" s="489"/>
      <c r="Z107" s="489"/>
      <c r="AA107" s="489"/>
      <c r="AB107" s="489"/>
      <c r="AC107" s="124"/>
      <c r="AD107" s="124"/>
      <c r="AE107" s="124"/>
      <c r="AF107" s="124"/>
    </row>
    <row r="108" spans="10:32">
      <c r="J108" s="124"/>
      <c r="K108" s="124"/>
      <c r="L108" s="494"/>
      <c r="M108" s="493"/>
      <c r="N108" s="489"/>
      <c r="O108" s="489"/>
      <c r="P108" s="489"/>
      <c r="Q108" s="489"/>
      <c r="R108" s="489"/>
      <c r="S108" s="489"/>
      <c r="T108" s="489"/>
      <c r="U108" s="489"/>
      <c r="V108" s="489"/>
      <c r="W108" s="489"/>
      <c r="X108" s="489"/>
      <c r="Y108" s="489"/>
      <c r="Z108" s="489"/>
      <c r="AA108" s="489"/>
      <c r="AB108" s="489"/>
      <c r="AC108" s="124"/>
      <c r="AD108" s="124"/>
      <c r="AE108" s="124"/>
      <c r="AF108" s="124"/>
    </row>
    <row r="109" spans="10:32">
      <c r="J109" s="124"/>
      <c r="K109" s="124"/>
      <c r="L109" s="494"/>
      <c r="M109" s="493"/>
      <c r="N109" s="489"/>
      <c r="O109" s="489"/>
      <c r="P109" s="489"/>
      <c r="Q109" s="489"/>
      <c r="R109" s="489"/>
      <c r="S109" s="489"/>
      <c r="T109" s="489"/>
      <c r="U109" s="489"/>
      <c r="V109" s="489"/>
      <c r="W109" s="489"/>
      <c r="X109" s="489"/>
      <c r="Y109" s="489"/>
      <c r="Z109" s="489"/>
      <c r="AA109" s="489"/>
      <c r="AB109" s="489"/>
      <c r="AC109" s="124"/>
      <c r="AD109" s="124"/>
      <c r="AE109" s="124"/>
      <c r="AF109" s="124"/>
    </row>
    <row r="110" spans="10:32">
      <c r="J110" s="124"/>
      <c r="K110" s="124"/>
      <c r="L110" s="492"/>
      <c r="M110" s="493"/>
      <c r="N110" s="489"/>
      <c r="O110" s="489"/>
      <c r="P110" s="489"/>
      <c r="Q110" s="489"/>
      <c r="R110" s="489"/>
      <c r="S110" s="489"/>
      <c r="T110" s="489"/>
      <c r="U110" s="489"/>
      <c r="V110" s="489"/>
      <c r="W110" s="489"/>
      <c r="X110" s="489"/>
      <c r="Y110" s="489"/>
      <c r="Z110" s="489"/>
      <c r="AA110" s="489"/>
      <c r="AB110" s="489"/>
      <c r="AC110" s="124"/>
      <c r="AD110" s="124"/>
      <c r="AE110" s="124"/>
      <c r="AF110" s="124"/>
    </row>
    <row r="111" spans="10:32">
      <c r="J111" s="124"/>
      <c r="K111" s="124"/>
      <c r="L111" s="492"/>
      <c r="M111" s="493"/>
      <c r="N111" s="489"/>
      <c r="O111" s="489"/>
      <c r="P111" s="489"/>
      <c r="Q111" s="489"/>
      <c r="R111" s="489"/>
      <c r="S111" s="489"/>
      <c r="T111" s="489"/>
      <c r="U111" s="489"/>
      <c r="V111" s="489"/>
      <c r="W111" s="489"/>
      <c r="X111" s="489"/>
      <c r="Y111" s="489"/>
      <c r="Z111" s="489"/>
      <c r="AA111" s="489"/>
      <c r="AB111" s="489"/>
      <c r="AC111" s="124"/>
      <c r="AD111" s="124"/>
      <c r="AE111" s="124"/>
      <c r="AF111" s="124"/>
    </row>
    <row r="112" spans="10:32">
      <c r="J112" s="124"/>
      <c r="K112" s="124"/>
      <c r="L112" s="492"/>
      <c r="M112" s="493"/>
      <c r="N112" s="489"/>
      <c r="O112" s="489"/>
      <c r="P112" s="489"/>
      <c r="Q112" s="489"/>
      <c r="R112" s="489"/>
      <c r="S112" s="489"/>
      <c r="T112" s="489"/>
      <c r="U112" s="489"/>
      <c r="V112" s="489"/>
      <c r="W112" s="489"/>
      <c r="X112" s="489"/>
      <c r="Y112" s="489"/>
      <c r="Z112" s="489"/>
      <c r="AA112" s="489"/>
      <c r="AB112" s="489"/>
      <c r="AC112" s="124"/>
      <c r="AD112" s="124"/>
      <c r="AE112" s="124"/>
      <c r="AF112" s="124"/>
    </row>
    <row r="113" spans="10:32">
      <c r="J113" s="124"/>
      <c r="K113" s="124"/>
      <c r="L113" s="492"/>
      <c r="M113" s="493"/>
      <c r="N113" s="489"/>
      <c r="O113" s="489"/>
      <c r="P113" s="489"/>
      <c r="Q113" s="489"/>
      <c r="R113" s="489"/>
      <c r="S113" s="489"/>
      <c r="T113" s="489"/>
      <c r="U113" s="489"/>
      <c r="V113" s="489"/>
      <c r="W113" s="489"/>
      <c r="X113" s="489"/>
      <c r="Y113" s="489"/>
      <c r="Z113" s="489"/>
      <c r="AA113" s="489"/>
      <c r="AB113" s="489"/>
      <c r="AC113" s="124"/>
      <c r="AD113" s="124"/>
      <c r="AE113" s="124"/>
      <c r="AF113" s="124"/>
    </row>
    <row r="114" spans="10:32">
      <c r="J114" s="124"/>
      <c r="K114" s="124"/>
      <c r="L114" s="492"/>
      <c r="M114" s="493"/>
      <c r="N114" s="489"/>
      <c r="O114" s="489"/>
      <c r="P114" s="489"/>
      <c r="Q114" s="489"/>
      <c r="R114" s="489"/>
      <c r="S114" s="489"/>
      <c r="T114" s="489"/>
      <c r="U114" s="489"/>
      <c r="V114" s="489"/>
      <c r="W114" s="489"/>
      <c r="X114" s="489"/>
      <c r="Y114" s="489"/>
      <c r="Z114" s="489"/>
      <c r="AA114" s="489"/>
      <c r="AB114" s="489"/>
      <c r="AC114" s="124"/>
      <c r="AD114" s="124"/>
      <c r="AE114" s="124"/>
      <c r="AF114" s="124"/>
    </row>
    <row r="115" spans="10:32">
      <c r="J115" s="124"/>
      <c r="K115" s="124"/>
      <c r="L115" s="492"/>
      <c r="M115" s="493"/>
      <c r="N115" s="489"/>
      <c r="O115" s="489"/>
      <c r="P115" s="489"/>
      <c r="Q115" s="489"/>
      <c r="R115" s="489"/>
      <c r="S115" s="489"/>
      <c r="T115" s="489"/>
      <c r="U115" s="489"/>
      <c r="V115" s="489"/>
      <c r="W115" s="489"/>
      <c r="X115" s="489"/>
      <c r="Y115" s="489"/>
      <c r="Z115" s="489"/>
      <c r="AA115" s="489"/>
      <c r="AB115" s="489"/>
      <c r="AC115" s="124"/>
      <c r="AD115" s="124"/>
      <c r="AE115" s="124"/>
      <c r="AF115" s="124"/>
    </row>
    <row r="116" spans="10:32">
      <c r="J116" s="124"/>
      <c r="K116" s="124"/>
      <c r="L116" s="492"/>
      <c r="M116" s="124"/>
      <c r="N116" s="489"/>
      <c r="O116" s="489"/>
      <c r="P116" s="124"/>
      <c r="Q116" s="124"/>
      <c r="R116" s="489"/>
      <c r="S116" s="489"/>
      <c r="T116" s="489"/>
      <c r="U116" s="489"/>
      <c r="V116" s="489"/>
      <c r="W116" s="489"/>
      <c r="X116" s="489"/>
      <c r="Y116" s="489"/>
      <c r="Z116" s="489"/>
      <c r="AA116" s="489"/>
      <c r="AB116" s="489"/>
      <c r="AC116" s="124"/>
      <c r="AD116" s="124"/>
      <c r="AE116" s="124"/>
      <c r="AF116" s="124"/>
    </row>
    <row r="117" spans="10:32">
      <c r="J117" s="124"/>
      <c r="K117" s="124"/>
      <c r="L117" s="494"/>
      <c r="M117" s="124"/>
      <c r="N117" s="489"/>
      <c r="O117" s="489"/>
      <c r="P117" s="124"/>
      <c r="Q117" s="124"/>
      <c r="R117" s="124"/>
      <c r="S117" s="124"/>
      <c r="T117" s="496"/>
      <c r="U117" s="124"/>
      <c r="V117" s="124"/>
      <c r="W117" s="124"/>
      <c r="X117" s="124"/>
      <c r="Y117" s="124"/>
      <c r="Z117" s="124"/>
      <c r="AA117" s="124"/>
      <c r="AB117" s="124"/>
      <c r="AC117" s="124"/>
      <c r="AD117" s="124"/>
      <c r="AE117" s="124"/>
      <c r="AF117" s="124"/>
    </row>
    <row r="118" spans="10:32">
      <c r="J118" s="124"/>
      <c r="K118" s="124"/>
      <c r="L118" s="494"/>
      <c r="M118" s="124"/>
      <c r="N118" s="124"/>
      <c r="O118" s="124"/>
      <c r="P118" s="124"/>
      <c r="Q118" s="124"/>
      <c r="R118" s="124"/>
      <c r="S118" s="124"/>
      <c r="T118" s="124"/>
      <c r="U118" s="124"/>
      <c r="V118" s="124"/>
      <c r="W118" s="124"/>
      <c r="X118" s="124"/>
      <c r="Y118" s="124"/>
      <c r="Z118" s="124"/>
      <c r="AA118" s="124"/>
      <c r="AB118" s="124"/>
      <c r="AC118" s="124"/>
      <c r="AD118" s="124"/>
      <c r="AE118" s="124"/>
      <c r="AF118" s="124"/>
    </row>
    <row r="119" spans="10:32">
      <c r="J119" s="124"/>
      <c r="K119" s="124"/>
      <c r="L119" s="494"/>
      <c r="M119" s="124"/>
      <c r="N119" s="124"/>
      <c r="O119" s="124"/>
      <c r="P119" s="124"/>
      <c r="Q119" s="124"/>
      <c r="R119" s="124"/>
      <c r="S119" s="124"/>
      <c r="T119" s="124"/>
      <c r="U119" s="124"/>
      <c r="V119" s="124"/>
      <c r="W119" s="124"/>
      <c r="X119" s="124"/>
      <c r="Y119" s="124"/>
      <c r="Z119" s="124"/>
      <c r="AA119" s="124"/>
      <c r="AB119" s="124"/>
      <c r="AC119" s="124"/>
      <c r="AD119" s="124"/>
      <c r="AE119" s="124"/>
      <c r="AF119" s="124"/>
    </row>
    <row r="120" spans="10:32">
      <c r="J120" s="124"/>
      <c r="K120" s="124"/>
      <c r="L120" s="494"/>
      <c r="M120" s="124"/>
      <c r="N120" s="124"/>
      <c r="O120" s="124"/>
      <c r="P120" s="124"/>
      <c r="Q120" s="124"/>
      <c r="R120" s="124"/>
      <c r="S120" s="124"/>
      <c r="T120" s="124"/>
      <c r="U120" s="496"/>
      <c r="V120" s="124"/>
      <c r="W120" s="124"/>
      <c r="X120" s="124"/>
      <c r="Y120" s="124"/>
      <c r="Z120" s="124"/>
      <c r="AA120" s="124"/>
      <c r="AB120" s="124"/>
      <c r="AC120" s="124"/>
      <c r="AD120" s="124"/>
      <c r="AE120" s="124"/>
      <c r="AF120" s="124"/>
    </row>
    <row r="121" spans="10:32">
      <c r="J121" s="124"/>
      <c r="K121" s="124"/>
      <c r="L121" s="494"/>
      <c r="M121" s="124"/>
      <c r="N121" s="124"/>
      <c r="O121" s="124"/>
      <c r="P121" s="124"/>
      <c r="Q121" s="124"/>
      <c r="R121" s="124"/>
      <c r="S121" s="124"/>
      <c r="T121" s="124"/>
      <c r="U121" s="124"/>
      <c r="V121" s="124"/>
      <c r="W121" s="124"/>
      <c r="X121" s="124"/>
      <c r="Y121" s="124"/>
      <c r="Z121" s="124"/>
      <c r="AA121" s="124"/>
      <c r="AB121" s="124"/>
      <c r="AC121" s="124"/>
      <c r="AD121" s="124"/>
      <c r="AE121" s="124"/>
      <c r="AF121" s="124"/>
    </row>
    <row r="122" spans="10:32">
      <c r="J122" s="124"/>
      <c r="K122" s="124"/>
      <c r="L122" s="494"/>
      <c r="M122" s="124"/>
      <c r="N122" s="124"/>
      <c r="O122" s="124"/>
      <c r="P122" s="124"/>
      <c r="Q122" s="124"/>
      <c r="R122" s="124"/>
      <c r="S122" s="124"/>
      <c r="T122" s="124"/>
      <c r="U122" s="124"/>
      <c r="V122" s="124"/>
      <c r="W122" s="124"/>
      <c r="X122" s="124"/>
      <c r="Y122" s="124"/>
      <c r="Z122" s="124"/>
      <c r="AA122" s="124"/>
      <c r="AB122" s="124"/>
      <c r="AC122" s="124"/>
      <c r="AD122" s="124"/>
      <c r="AE122" s="124"/>
      <c r="AF122" s="124"/>
    </row>
    <row r="123" spans="10:32">
      <c r="J123" s="124"/>
      <c r="K123" s="124"/>
      <c r="L123" s="494"/>
      <c r="M123" s="124"/>
      <c r="N123" s="124"/>
      <c r="O123" s="124"/>
      <c r="P123" s="124"/>
      <c r="Q123" s="124"/>
      <c r="R123" s="124"/>
      <c r="S123" s="124"/>
      <c r="T123" s="124"/>
      <c r="U123" s="124"/>
      <c r="V123" s="124"/>
      <c r="W123" s="124"/>
      <c r="X123" s="124"/>
      <c r="Y123" s="124"/>
      <c r="Z123" s="124"/>
      <c r="AA123" s="124"/>
      <c r="AB123" s="124"/>
      <c r="AC123" s="124"/>
      <c r="AD123" s="124"/>
      <c r="AE123" s="124"/>
      <c r="AF123" s="124"/>
    </row>
    <row r="124" spans="10:32">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row>
    <row r="125" spans="10:32">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row>
    <row r="126" spans="10:32">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row>
    <row r="127" spans="10:32">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row>
    <row r="128" spans="10:32">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row>
    <row r="129" spans="10:32">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row>
    <row r="130" spans="10:32">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row>
    <row r="131" spans="10:32">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row>
    <row r="132" spans="10:32">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row>
    <row r="133" spans="10:32">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row>
    <row r="134" spans="10:32">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row>
    <row r="135" spans="10:32">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row>
    <row r="136" spans="10:32">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row>
    <row r="137" spans="10:32">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row>
    <row r="138" spans="10:32">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row>
    <row r="139" spans="10:32">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row>
    <row r="140" spans="10:32">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0:32">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row>
    <row r="142" spans="10:32">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row>
    <row r="143" spans="10:32">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row>
    <row r="144" spans="10:32">
      <c r="T144" s="124"/>
    </row>
    <row r="145" spans="20:20">
      <c r="T145" s="124"/>
    </row>
    <row r="146" spans="20:20">
      <c r="T146" s="124"/>
    </row>
  </sheetData>
  <mergeCells count="10">
    <mergeCell ref="H17:H18"/>
    <mergeCell ref="I17:I18"/>
    <mergeCell ref="J17:J18"/>
    <mergeCell ref="K17:K18"/>
    <mergeCell ref="B17:B18"/>
    <mergeCell ref="C17:C18"/>
    <mergeCell ref="D17:D18"/>
    <mergeCell ref="E17:E18"/>
    <mergeCell ref="F17:F18"/>
    <mergeCell ref="G17:G18"/>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MT,Regular"&amp;9&amp;K0065A4April 2016&amp;K00+000hhhh</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08"/>
  <sheetViews>
    <sheetView topLeftCell="A4" zoomScale="87" zoomScaleNormal="87" zoomScaleSheetLayoutView="100" workbookViewId="0"/>
  </sheetViews>
  <sheetFormatPr defaultColWidth="9.140625" defaultRowHeight="15"/>
  <cols>
    <col min="1" max="1" width="4.28515625" style="403" customWidth="1"/>
    <col min="2" max="2" width="15.42578125" style="403" customWidth="1"/>
    <col min="3" max="19" width="9.140625" style="403"/>
    <col min="20" max="20" width="9.42578125" style="403" customWidth="1"/>
    <col min="21" max="16384" width="9.140625" style="403"/>
  </cols>
  <sheetData>
    <row r="1" spans="2:22" ht="12" customHeight="1"/>
    <row r="2" spans="2:22" ht="12" customHeight="1"/>
    <row r="3" spans="2:22" ht="12" customHeight="1"/>
    <row r="4" spans="2:22" ht="19.350000000000001" customHeight="1">
      <c r="B4" s="405" t="s">
        <v>234</v>
      </c>
    </row>
    <row r="5" spans="2:22" ht="12" customHeight="1">
      <c r="B5" s="405"/>
    </row>
    <row r="6" spans="2:22" s="436" customFormat="1" ht="20.100000000000001" customHeight="1">
      <c r="B6" s="445" t="s">
        <v>219</v>
      </c>
      <c r="C6" s="446" t="s">
        <v>229</v>
      </c>
      <c r="E6" s="447"/>
      <c r="F6" s="447"/>
      <c r="G6" s="448"/>
      <c r="L6" s="412"/>
      <c r="M6" s="412"/>
      <c r="N6" s="412"/>
      <c r="O6" s="432"/>
    </row>
    <row r="9" spans="2:22">
      <c r="M9" s="594"/>
      <c r="N9" s="590" t="s">
        <v>2</v>
      </c>
      <c r="O9" s="590" t="s">
        <v>3</v>
      </c>
      <c r="P9" s="590" t="s">
        <v>5</v>
      </c>
      <c r="Q9" s="590" t="s">
        <v>4</v>
      </c>
      <c r="R9" s="590" t="s">
        <v>1</v>
      </c>
      <c r="S9" s="590" t="s">
        <v>0</v>
      </c>
      <c r="T9" s="590" t="s">
        <v>6</v>
      </c>
      <c r="U9" s="590" t="s">
        <v>7</v>
      </c>
      <c r="V9" s="592" t="s">
        <v>8</v>
      </c>
    </row>
    <row r="10" spans="2:22">
      <c r="M10" s="595"/>
      <c r="N10" s="591"/>
      <c r="O10" s="591"/>
      <c r="P10" s="591"/>
      <c r="Q10" s="591"/>
      <c r="R10" s="591"/>
      <c r="S10" s="591"/>
      <c r="T10" s="591"/>
      <c r="U10" s="591"/>
      <c r="V10" s="593"/>
    </row>
    <row r="11" spans="2:22" ht="15.75">
      <c r="M11" s="522"/>
      <c r="N11" s="523"/>
      <c r="O11" s="524"/>
      <c r="P11" s="524"/>
      <c r="Q11" s="524"/>
      <c r="R11" s="524"/>
      <c r="S11" s="524"/>
      <c r="T11" s="524"/>
      <c r="U11" s="524"/>
      <c r="V11" s="527"/>
    </row>
    <row r="12" spans="2:22" ht="15.75">
      <c r="M12" s="525">
        <v>2009</v>
      </c>
      <c r="N12" s="526">
        <v>9</v>
      </c>
      <c r="O12" s="526">
        <v>2</v>
      </c>
      <c r="P12" s="526">
        <v>5</v>
      </c>
      <c r="Q12" s="526">
        <v>0</v>
      </c>
      <c r="R12" s="526">
        <v>1</v>
      </c>
      <c r="S12" s="526">
        <v>1</v>
      </c>
      <c r="T12" s="526">
        <v>0</v>
      </c>
      <c r="U12" s="526">
        <v>1</v>
      </c>
      <c r="V12" s="528">
        <v>19</v>
      </c>
    </row>
    <row r="13" spans="2:22" ht="15.75">
      <c r="M13" s="525">
        <v>2010</v>
      </c>
      <c r="N13" s="526">
        <v>3</v>
      </c>
      <c r="O13" s="526">
        <v>3</v>
      </c>
      <c r="P13" s="526">
        <v>2</v>
      </c>
      <c r="Q13" s="526">
        <v>3</v>
      </c>
      <c r="R13" s="526">
        <v>1</v>
      </c>
      <c r="S13" s="526">
        <v>0</v>
      </c>
      <c r="T13" s="526">
        <v>0</v>
      </c>
      <c r="U13" s="526">
        <v>1</v>
      </c>
      <c r="V13" s="528">
        <v>13</v>
      </c>
    </row>
    <row r="14" spans="2:22" ht="15.75">
      <c r="M14" s="525">
        <v>2011</v>
      </c>
      <c r="N14" s="526">
        <v>5</v>
      </c>
      <c r="O14" s="526">
        <v>3</v>
      </c>
      <c r="P14" s="526">
        <v>6</v>
      </c>
      <c r="Q14" s="526">
        <v>1</v>
      </c>
      <c r="R14" s="526">
        <v>5</v>
      </c>
      <c r="S14" s="526">
        <v>1</v>
      </c>
      <c r="T14" s="526">
        <v>0</v>
      </c>
      <c r="U14" s="526">
        <v>0</v>
      </c>
      <c r="V14" s="528">
        <v>21</v>
      </c>
    </row>
    <row r="15" spans="2:22" ht="15.75">
      <c r="M15" s="525">
        <v>2012</v>
      </c>
      <c r="N15" s="526">
        <v>2</v>
      </c>
      <c r="O15" s="526">
        <v>5</v>
      </c>
      <c r="P15" s="526">
        <v>1</v>
      </c>
      <c r="Q15" s="526">
        <v>1</v>
      </c>
      <c r="R15" s="526">
        <v>0</v>
      </c>
      <c r="S15" s="526">
        <v>0</v>
      </c>
      <c r="T15" s="526">
        <v>3</v>
      </c>
      <c r="U15" s="526">
        <v>0</v>
      </c>
      <c r="V15" s="528">
        <v>12</v>
      </c>
    </row>
    <row r="16" spans="2:22" ht="15.75">
      <c r="M16" s="525">
        <v>2013</v>
      </c>
      <c r="N16" s="526">
        <v>3</v>
      </c>
      <c r="O16" s="526">
        <v>5</v>
      </c>
      <c r="P16" s="526">
        <v>4</v>
      </c>
      <c r="Q16" s="526">
        <v>5</v>
      </c>
      <c r="R16" s="526">
        <v>3</v>
      </c>
      <c r="S16" s="526">
        <v>2</v>
      </c>
      <c r="T16" s="526">
        <v>0</v>
      </c>
      <c r="U16" s="526">
        <v>0</v>
      </c>
      <c r="V16" s="528">
        <v>22</v>
      </c>
    </row>
    <row r="17" spans="13:22" ht="15.75">
      <c r="M17" s="525">
        <v>2014</v>
      </c>
      <c r="N17" s="526">
        <v>2</v>
      </c>
      <c r="O17" s="526">
        <v>1</v>
      </c>
      <c r="P17" s="526">
        <v>3</v>
      </c>
      <c r="Q17" s="526">
        <v>0</v>
      </c>
      <c r="R17" s="526">
        <v>6</v>
      </c>
      <c r="S17" s="526">
        <v>1</v>
      </c>
      <c r="T17" s="526">
        <v>0</v>
      </c>
      <c r="U17" s="526">
        <v>0</v>
      </c>
      <c r="V17" s="528">
        <v>13</v>
      </c>
    </row>
    <row r="18" spans="13:22" ht="15.75">
      <c r="M18" s="525">
        <v>2015</v>
      </c>
      <c r="N18" s="526">
        <v>4</v>
      </c>
      <c r="O18" s="526">
        <v>4</v>
      </c>
      <c r="P18" s="526">
        <v>8</v>
      </c>
      <c r="Q18" s="526">
        <v>1</v>
      </c>
      <c r="R18" s="526">
        <v>3</v>
      </c>
      <c r="S18" s="526">
        <v>0</v>
      </c>
      <c r="T18" s="526">
        <v>1</v>
      </c>
      <c r="U18" s="526">
        <v>0</v>
      </c>
      <c r="V18" s="528">
        <v>21</v>
      </c>
    </row>
    <row r="19" spans="13:22" ht="15.75">
      <c r="M19" s="525">
        <v>2016</v>
      </c>
      <c r="N19" s="526">
        <v>2</v>
      </c>
      <c r="O19" s="526">
        <v>1</v>
      </c>
      <c r="P19" s="526">
        <v>0</v>
      </c>
      <c r="Q19" s="526">
        <v>1</v>
      </c>
      <c r="R19" s="526">
        <v>3</v>
      </c>
      <c r="S19" s="526">
        <v>0</v>
      </c>
      <c r="T19" s="526">
        <v>1</v>
      </c>
      <c r="U19" s="526">
        <v>0</v>
      </c>
      <c r="V19" s="528">
        <v>8</v>
      </c>
    </row>
    <row r="20" spans="13:22" ht="15.75">
      <c r="M20" s="525">
        <v>2017</v>
      </c>
      <c r="N20" s="526">
        <v>5</v>
      </c>
      <c r="O20" s="526">
        <v>3</v>
      </c>
      <c r="P20" s="526">
        <v>2</v>
      </c>
      <c r="Q20" s="526">
        <v>0</v>
      </c>
      <c r="R20" s="526">
        <v>1</v>
      </c>
      <c r="S20" s="526">
        <v>0</v>
      </c>
      <c r="T20" s="526">
        <v>1</v>
      </c>
      <c r="U20" s="526">
        <v>0</v>
      </c>
      <c r="V20" s="528">
        <v>12</v>
      </c>
    </row>
    <row r="21" spans="13:22" ht="15.75">
      <c r="M21" s="525">
        <v>2018</v>
      </c>
      <c r="N21" s="526">
        <v>4</v>
      </c>
      <c r="O21" s="526">
        <v>1</v>
      </c>
      <c r="P21" s="526">
        <v>4</v>
      </c>
      <c r="Q21" s="526">
        <v>1</v>
      </c>
      <c r="R21" s="526">
        <v>2</v>
      </c>
      <c r="S21" s="526">
        <v>1</v>
      </c>
      <c r="T21" s="526">
        <v>4</v>
      </c>
      <c r="U21" s="526">
        <v>0</v>
      </c>
      <c r="V21" s="528">
        <v>17</v>
      </c>
    </row>
    <row r="23" spans="13:22">
      <c r="O23" s="404" t="s">
        <v>223</v>
      </c>
      <c r="Q23" s="404" t="s">
        <v>222</v>
      </c>
      <c r="S23" s="404" t="s">
        <v>221</v>
      </c>
      <c r="U23" s="404" t="s">
        <v>236</v>
      </c>
    </row>
    <row r="25" spans="13:22" ht="15.75">
      <c r="M25" s="525">
        <v>2009</v>
      </c>
      <c r="O25" s="526">
        <v>9</v>
      </c>
      <c r="Q25" s="526">
        <v>5</v>
      </c>
      <c r="S25" s="526">
        <v>1</v>
      </c>
      <c r="U25" s="526">
        <v>0</v>
      </c>
    </row>
    <row r="26" spans="13:22" ht="15.75">
      <c r="M26" s="525">
        <v>2010</v>
      </c>
      <c r="O26" s="526">
        <v>3</v>
      </c>
      <c r="Q26" s="526">
        <v>2</v>
      </c>
      <c r="S26" s="526">
        <v>1</v>
      </c>
      <c r="U26" s="526">
        <v>0</v>
      </c>
    </row>
    <row r="27" spans="13:22" ht="15.75">
      <c r="M27" s="525">
        <v>2011</v>
      </c>
      <c r="O27" s="526">
        <v>5</v>
      </c>
      <c r="Q27" s="526">
        <v>6</v>
      </c>
      <c r="S27" s="526">
        <v>5</v>
      </c>
      <c r="U27" s="526">
        <v>0</v>
      </c>
    </row>
    <row r="28" spans="13:22" ht="15.75">
      <c r="M28" s="525">
        <v>2012</v>
      </c>
      <c r="O28" s="526">
        <v>2</v>
      </c>
      <c r="Q28" s="526">
        <v>1</v>
      </c>
      <c r="S28" s="526">
        <v>0</v>
      </c>
      <c r="U28" s="526">
        <v>3</v>
      </c>
    </row>
    <row r="29" spans="13:22" ht="15.75">
      <c r="M29" s="525">
        <v>2013</v>
      </c>
      <c r="O29" s="526">
        <v>3</v>
      </c>
      <c r="Q29" s="526">
        <v>4</v>
      </c>
      <c r="S29" s="526">
        <v>3</v>
      </c>
      <c r="U29" s="526">
        <v>0</v>
      </c>
    </row>
    <row r="30" spans="13:22" ht="15.75">
      <c r="M30" s="525">
        <v>2014</v>
      </c>
      <c r="O30" s="526">
        <v>2</v>
      </c>
      <c r="Q30" s="526">
        <v>3</v>
      </c>
      <c r="S30" s="526">
        <v>6</v>
      </c>
      <c r="U30" s="526">
        <v>0</v>
      </c>
    </row>
    <row r="31" spans="13:22" ht="15.75">
      <c r="M31" s="525">
        <v>2015</v>
      </c>
      <c r="O31" s="526">
        <v>4</v>
      </c>
      <c r="Q31" s="526">
        <v>8</v>
      </c>
      <c r="S31" s="526">
        <v>3</v>
      </c>
      <c r="U31" s="526">
        <v>1</v>
      </c>
    </row>
    <row r="32" spans="13:22" ht="15.75">
      <c r="M32" s="525">
        <v>2016</v>
      </c>
      <c r="O32" s="526">
        <v>2</v>
      </c>
      <c r="Q32" s="526">
        <v>0</v>
      </c>
      <c r="S32" s="526">
        <v>3</v>
      </c>
      <c r="U32" s="526">
        <v>1</v>
      </c>
    </row>
    <row r="33" spans="3:21" ht="15.75">
      <c r="M33" s="525">
        <v>2017</v>
      </c>
      <c r="O33" s="526">
        <v>5</v>
      </c>
      <c r="Q33" s="526">
        <v>2</v>
      </c>
      <c r="S33" s="526">
        <v>1</v>
      </c>
      <c r="U33" s="526">
        <v>1</v>
      </c>
    </row>
    <row r="34" spans="3:21" ht="15.75">
      <c r="M34" s="525">
        <v>2018</v>
      </c>
      <c r="O34" s="526">
        <v>4</v>
      </c>
      <c r="Q34" s="526">
        <v>4</v>
      </c>
      <c r="S34" s="526">
        <v>2</v>
      </c>
      <c r="U34" s="526">
        <v>4</v>
      </c>
    </row>
    <row r="37" spans="3:21" ht="15.75">
      <c r="M37" s="525">
        <v>2009</v>
      </c>
      <c r="O37" s="526">
        <v>2</v>
      </c>
      <c r="Q37" s="526">
        <v>0</v>
      </c>
      <c r="S37" s="526">
        <v>1</v>
      </c>
      <c r="U37" s="526">
        <v>1</v>
      </c>
    </row>
    <row r="38" spans="3:21" ht="15.75">
      <c r="M38" s="525">
        <v>2010</v>
      </c>
      <c r="O38" s="526">
        <v>3</v>
      </c>
      <c r="Q38" s="526">
        <v>3</v>
      </c>
      <c r="S38" s="526">
        <v>0</v>
      </c>
      <c r="U38" s="526">
        <v>1</v>
      </c>
    </row>
    <row r="39" spans="3:21" ht="15.75">
      <c r="M39" s="525">
        <v>2011</v>
      </c>
      <c r="O39" s="526">
        <v>3</v>
      </c>
      <c r="Q39" s="526">
        <v>1</v>
      </c>
      <c r="S39" s="526">
        <v>1</v>
      </c>
      <c r="U39" s="526">
        <v>0</v>
      </c>
    </row>
    <row r="40" spans="3:21" ht="15.75">
      <c r="M40" s="525">
        <v>2012</v>
      </c>
      <c r="O40" s="526">
        <v>5</v>
      </c>
      <c r="Q40" s="526">
        <v>1</v>
      </c>
      <c r="S40" s="526">
        <v>0</v>
      </c>
      <c r="U40" s="526">
        <v>0</v>
      </c>
    </row>
    <row r="41" spans="3:21" ht="15.75">
      <c r="M41" s="525">
        <v>2013</v>
      </c>
      <c r="O41" s="526">
        <v>5</v>
      </c>
      <c r="Q41" s="526">
        <v>5</v>
      </c>
      <c r="S41" s="526">
        <v>2</v>
      </c>
      <c r="U41" s="526">
        <v>0</v>
      </c>
    </row>
    <row r="42" spans="3:21" ht="15.75">
      <c r="M42" s="525">
        <v>2014</v>
      </c>
      <c r="O42" s="526">
        <v>1</v>
      </c>
      <c r="Q42" s="526">
        <v>0</v>
      </c>
      <c r="S42" s="526">
        <v>1</v>
      </c>
      <c r="U42" s="526">
        <v>0</v>
      </c>
    </row>
    <row r="43" spans="3:21" ht="15.75">
      <c r="M43" s="525">
        <v>2015</v>
      </c>
      <c r="O43" s="526">
        <v>4</v>
      </c>
      <c r="Q43" s="526">
        <v>1</v>
      </c>
      <c r="S43" s="526">
        <v>0</v>
      </c>
      <c r="U43" s="526">
        <v>0</v>
      </c>
    </row>
    <row r="44" spans="3:21" ht="15.75">
      <c r="M44" s="525">
        <v>2016</v>
      </c>
      <c r="O44" s="526">
        <v>1</v>
      </c>
      <c r="Q44" s="526">
        <v>1</v>
      </c>
      <c r="S44" s="526">
        <v>0</v>
      </c>
      <c r="U44" s="526">
        <v>0</v>
      </c>
    </row>
    <row r="45" spans="3:21" ht="14.45" customHeight="1">
      <c r="C45" s="498"/>
      <c r="D45" s="499"/>
      <c r="E45" s="499"/>
      <c r="F45" s="499"/>
      <c r="G45" s="499"/>
      <c r="H45" s="499"/>
      <c r="I45" s="499"/>
      <c r="J45" s="499"/>
      <c r="K45" s="499"/>
      <c r="L45" s="499"/>
      <c r="M45" s="525">
        <v>2017</v>
      </c>
      <c r="O45" s="526">
        <v>3</v>
      </c>
      <c r="Q45" s="526">
        <v>0</v>
      </c>
      <c r="S45" s="526">
        <v>0</v>
      </c>
      <c r="U45" s="526">
        <v>0</v>
      </c>
    </row>
    <row r="46" spans="3:21" ht="15.75">
      <c r="C46" s="500"/>
      <c r="D46" s="499"/>
      <c r="E46" s="499"/>
      <c r="F46" s="499"/>
      <c r="G46" s="499"/>
      <c r="H46" s="499"/>
      <c r="I46" s="499"/>
      <c r="J46" s="499"/>
      <c r="K46" s="499"/>
      <c r="L46" s="499"/>
      <c r="M46" s="525">
        <v>2018</v>
      </c>
      <c r="O46" s="526">
        <v>1</v>
      </c>
      <c r="Q46" s="526">
        <v>1</v>
      </c>
      <c r="S46" s="526">
        <v>1</v>
      </c>
      <c r="U46" s="526">
        <v>0</v>
      </c>
    </row>
    <row r="47" spans="3:21">
      <c r="C47" s="499"/>
      <c r="D47" s="499"/>
      <c r="E47" s="500"/>
      <c r="F47" s="499"/>
      <c r="G47" s="499"/>
      <c r="H47" s="499"/>
      <c r="I47" s="499"/>
      <c r="J47" s="499"/>
      <c r="K47" s="499"/>
      <c r="L47" s="499"/>
      <c r="M47" s="500"/>
    </row>
    <row r="48" spans="3:21">
      <c r="C48" s="499"/>
      <c r="D48" s="499"/>
      <c r="E48" s="501"/>
      <c r="F48" s="501"/>
      <c r="G48" s="501"/>
      <c r="H48" s="501"/>
      <c r="I48" s="501"/>
      <c r="J48" s="501"/>
      <c r="K48" s="501"/>
      <c r="L48" s="501"/>
      <c r="M48" s="499"/>
    </row>
    <row r="49" spans="3:13">
      <c r="C49" s="502"/>
      <c r="D49" s="503"/>
      <c r="E49" s="504"/>
      <c r="F49" s="504"/>
      <c r="G49" s="504"/>
      <c r="H49" s="504"/>
      <c r="I49" s="504"/>
      <c r="J49" s="504"/>
      <c r="K49" s="504"/>
      <c r="L49" s="504"/>
      <c r="M49" s="504"/>
    </row>
    <row r="50" spans="3:13" ht="15.75">
      <c r="C50" s="499"/>
      <c r="D50" s="503"/>
      <c r="E50" s="504"/>
      <c r="F50" s="504"/>
      <c r="G50" s="504"/>
      <c r="H50" s="504"/>
      <c r="I50" s="504"/>
      <c r="J50" s="504"/>
      <c r="K50" s="504"/>
      <c r="L50" s="482"/>
      <c r="M50" s="504"/>
    </row>
    <row r="51" spans="3:13">
      <c r="C51" s="499"/>
      <c r="D51" s="503"/>
      <c r="E51" s="504"/>
      <c r="F51" s="504"/>
      <c r="G51" s="504"/>
      <c r="H51" s="504"/>
      <c r="I51" s="504"/>
      <c r="J51" s="504"/>
      <c r="K51" s="504"/>
      <c r="L51" s="504"/>
      <c r="M51" s="504"/>
    </row>
    <row r="52" spans="3:13">
      <c r="C52" s="499"/>
      <c r="D52" s="503"/>
      <c r="E52" s="504"/>
      <c r="F52" s="504"/>
      <c r="G52" s="504"/>
      <c r="H52" s="504"/>
      <c r="I52" s="504"/>
      <c r="J52" s="504"/>
      <c r="K52" s="504"/>
      <c r="L52" s="504"/>
      <c r="M52" s="504"/>
    </row>
    <row r="53" spans="3:13">
      <c r="C53" s="499"/>
      <c r="D53" s="503"/>
      <c r="E53" s="504"/>
      <c r="F53" s="504"/>
      <c r="G53" s="504"/>
      <c r="H53" s="504"/>
      <c r="I53" s="504"/>
      <c r="J53" s="504"/>
      <c r="K53" s="504"/>
      <c r="L53" s="504"/>
      <c r="M53" s="504"/>
    </row>
    <row r="54" spans="3:13">
      <c r="C54" s="499"/>
      <c r="D54" s="503"/>
      <c r="E54" s="504"/>
      <c r="F54" s="504"/>
      <c r="G54" s="504"/>
      <c r="H54" s="504"/>
      <c r="I54" s="504"/>
      <c r="J54" s="504"/>
      <c r="K54" s="504"/>
      <c r="L54" s="504"/>
      <c r="M54" s="504"/>
    </row>
    <row r="55" spans="3:13">
      <c r="C55" s="499"/>
      <c r="D55" s="503"/>
      <c r="E55" s="504"/>
      <c r="F55" s="504"/>
      <c r="G55" s="504"/>
      <c r="H55" s="504"/>
      <c r="I55" s="504"/>
      <c r="J55" s="504"/>
      <c r="K55" s="504"/>
      <c r="L55" s="504"/>
      <c r="M55" s="504"/>
    </row>
    <row r="56" spans="3:13">
      <c r="C56" s="499"/>
      <c r="D56" s="503"/>
      <c r="E56" s="504"/>
      <c r="F56" s="504"/>
      <c r="G56" s="504"/>
      <c r="H56" s="504"/>
      <c r="I56" s="504"/>
      <c r="J56" s="504"/>
      <c r="K56" s="504"/>
      <c r="L56" s="504"/>
      <c r="M56" s="504"/>
    </row>
    <row r="57" spans="3:13">
      <c r="C57" s="499"/>
      <c r="D57" s="503"/>
      <c r="E57" s="504"/>
      <c r="F57" s="504"/>
      <c r="G57" s="504"/>
      <c r="H57" s="504"/>
      <c r="I57" s="504"/>
      <c r="J57" s="504"/>
      <c r="K57" s="504"/>
      <c r="L57" s="504"/>
      <c r="M57" s="504"/>
    </row>
    <row r="58" spans="3:13">
      <c r="C58" s="499"/>
      <c r="D58" s="503"/>
      <c r="E58" s="504"/>
      <c r="F58" s="504"/>
      <c r="G58" s="504"/>
      <c r="H58" s="504"/>
      <c r="I58" s="504"/>
      <c r="J58" s="504"/>
      <c r="K58" s="504"/>
      <c r="L58" s="504"/>
      <c r="M58" s="504"/>
    </row>
    <row r="59" spans="3:13">
      <c r="C59" s="499"/>
      <c r="D59" s="503"/>
      <c r="E59" s="504"/>
      <c r="F59" s="504"/>
      <c r="G59" s="504"/>
      <c r="H59" s="504"/>
      <c r="I59" s="504"/>
      <c r="J59" s="504"/>
      <c r="K59" s="504"/>
      <c r="L59" s="504"/>
      <c r="M59" s="504"/>
    </row>
    <row r="60" spans="3:13">
      <c r="C60" s="499"/>
      <c r="D60" s="503"/>
      <c r="E60" s="504"/>
      <c r="F60" s="504"/>
      <c r="G60" s="504"/>
      <c r="H60" s="504"/>
      <c r="I60" s="504"/>
      <c r="J60" s="504"/>
      <c r="K60" s="504"/>
      <c r="L60" s="504"/>
      <c r="M60" s="504"/>
    </row>
    <row r="61" spans="3:13">
      <c r="C61" s="499"/>
      <c r="D61" s="503"/>
      <c r="E61" s="504"/>
      <c r="F61" s="504"/>
      <c r="G61" s="504"/>
      <c r="H61" s="504"/>
      <c r="I61" s="504"/>
      <c r="J61" s="504"/>
      <c r="K61" s="504"/>
      <c r="L61" s="504"/>
      <c r="M61" s="504"/>
    </row>
    <row r="62" spans="3:13">
      <c r="C62" s="499"/>
      <c r="D62" s="503"/>
      <c r="E62" s="504"/>
      <c r="F62" s="504"/>
      <c r="G62" s="504"/>
      <c r="H62" s="504"/>
      <c r="I62" s="504"/>
      <c r="J62" s="504"/>
      <c r="K62" s="504"/>
      <c r="L62" s="504"/>
      <c r="M62" s="504"/>
    </row>
    <row r="63" spans="3:13">
      <c r="C63" s="499"/>
      <c r="D63" s="503"/>
      <c r="E63" s="504"/>
      <c r="F63" s="504"/>
      <c r="G63" s="504"/>
      <c r="H63" s="504"/>
      <c r="I63" s="504"/>
      <c r="J63" s="504"/>
      <c r="K63" s="504"/>
      <c r="L63" s="504"/>
      <c r="M63" s="504"/>
    </row>
    <row r="64" spans="3:13">
      <c r="C64" s="499"/>
      <c r="D64" s="503"/>
      <c r="E64" s="504"/>
      <c r="F64" s="504"/>
      <c r="G64" s="504"/>
      <c r="H64" s="504"/>
      <c r="I64" s="504"/>
      <c r="J64" s="504"/>
      <c r="K64" s="504"/>
      <c r="L64" s="504"/>
      <c r="M64" s="504"/>
    </row>
    <row r="65" spans="3:13">
      <c r="C65" s="499"/>
      <c r="D65" s="503"/>
      <c r="E65" s="504"/>
      <c r="F65" s="504"/>
      <c r="G65" s="504"/>
      <c r="H65" s="504"/>
      <c r="I65" s="504"/>
      <c r="J65" s="504"/>
      <c r="K65" s="504"/>
      <c r="L65" s="504"/>
      <c r="M65" s="504"/>
    </row>
    <row r="66" spans="3:13">
      <c r="C66" s="499"/>
      <c r="D66" s="503"/>
      <c r="E66" s="504"/>
      <c r="F66" s="504"/>
      <c r="G66" s="504"/>
      <c r="H66" s="504"/>
      <c r="I66" s="504"/>
      <c r="J66" s="504"/>
      <c r="K66" s="504"/>
      <c r="L66" s="504"/>
      <c r="M66" s="504"/>
    </row>
    <row r="67" spans="3:13">
      <c r="C67" s="499"/>
      <c r="D67" s="503"/>
      <c r="E67" s="504"/>
      <c r="F67" s="504"/>
      <c r="G67" s="504"/>
      <c r="H67" s="504"/>
      <c r="I67" s="504"/>
      <c r="J67" s="504"/>
      <c r="K67" s="504"/>
      <c r="L67" s="504"/>
      <c r="M67" s="504"/>
    </row>
    <row r="68" spans="3:13">
      <c r="C68" s="499"/>
      <c r="D68" s="503"/>
      <c r="E68" s="504"/>
      <c r="F68" s="504"/>
      <c r="G68" s="504"/>
      <c r="H68" s="504"/>
      <c r="I68" s="504"/>
      <c r="J68" s="504"/>
      <c r="K68" s="504"/>
      <c r="L68" s="504"/>
      <c r="M68" s="504"/>
    </row>
    <row r="69" spans="3:13">
      <c r="C69" s="499"/>
      <c r="D69" s="503"/>
      <c r="E69" s="504"/>
      <c r="F69" s="504"/>
      <c r="G69" s="504"/>
      <c r="H69" s="504"/>
      <c r="I69" s="504"/>
      <c r="J69" s="504"/>
      <c r="K69" s="504"/>
      <c r="L69" s="504"/>
      <c r="M69" s="504"/>
    </row>
    <row r="70" spans="3:13">
      <c r="C70" s="502"/>
      <c r="D70" s="499"/>
      <c r="E70" s="504"/>
      <c r="F70" s="504"/>
      <c r="G70" s="504"/>
      <c r="H70" s="504"/>
      <c r="I70" s="504"/>
      <c r="J70" s="504"/>
      <c r="K70" s="504"/>
      <c r="L70" s="504"/>
      <c r="M70" s="504"/>
    </row>
    <row r="103" spans="21:22">
      <c r="V103" s="497"/>
    </row>
    <row r="104" spans="21:22">
      <c r="V104" s="497"/>
    </row>
    <row r="105" spans="21:22">
      <c r="V105" s="497"/>
    </row>
    <row r="107" spans="21:22">
      <c r="U107" s="497"/>
      <c r="V107" s="497"/>
    </row>
    <row r="108" spans="21:22">
      <c r="U108" s="497"/>
      <c r="V108" s="497"/>
    </row>
  </sheetData>
  <mergeCells count="10">
    <mergeCell ref="S9:S10"/>
    <mergeCell ref="T9:T10"/>
    <mergeCell ref="U9:U10"/>
    <mergeCell ref="V9:V10"/>
    <mergeCell ref="M9:M10"/>
    <mergeCell ref="N9:N10"/>
    <mergeCell ref="O9:O10"/>
    <mergeCell ref="P9:P10"/>
    <mergeCell ref="Q9:Q10"/>
    <mergeCell ref="R9:R10"/>
  </mergeCells>
  <pageMargins left="0.39370078740157483" right="0.39370078740157483" top="0.39370078740157483" bottom="0.39370078740157483" header="0.27559055118110237" footer="0.19685039370078741"/>
  <pageSetup paperSize="9" orientation="portrait" horizontalDpi="1200" verticalDpi="1200" r:id="rId1"/>
  <headerFooter>
    <oddHeader>&amp;L&amp;"Gill Sans MT,Regular"&amp;9          &amp;K0065A4Road deaths Australia</oddHeader>
    <oddFooter>&amp;L&amp;"Gill Sans MT,Regular"&amp;9&amp;K0065A4          Page 7&amp;R&amp;"Gill Sans MT,Regular"&amp;9&amp;K0065A4April 2016&amp;K00+000hhhhhhhhhhh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2.75"/>
  <cols>
    <col min="1" max="1" width="3.5703125" customWidth="1"/>
  </cols>
  <sheetData>
    <row r="2" spans="2:4" ht="19.149999999999999" customHeight="1">
      <c r="B2" s="77" t="s">
        <v>54</v>
      </c>
    </row>
    <row r="3" spans="2:4" ht="19.149999999999999" customHeight="1">
      <c r="B3" s="78" t="s">
        <v>55</v>
      </c>
    </row>
    <row r="4" spans="2:4" ht="15">
      <c r="B4" s="76"/>
    </row>
    <row r="5" spans="2:4" ht="15">
      <c r="B5" s="76"/>
    </row>
    <row r="6" spans="2:4" ht="17.25">
      <c r="B6" s="80" t="s">
        <v>101</v>
      </c>
      <c r="C6" s="87" t="s">
        <v>102</v>
      </c>
    </row>
    <row r="7" spans="2:4" ht="12" customHeight="1">
      <c r="B7" s="81"/>
    </row>
    <row r="8" spans="2:4" ht="12" customHeight="1">
      <c r="B8" s="81"/>
    </row>
    <row r="9" spans="2:4" ht="17.25">
      <c r="B9" s="80" t="s">
        <v>72</v>
      </c>
      <c r="C9" s="87" t="s">
        <v>100</v>
      </c>
    </row>
    <row r="10" spans="2:4" ht="6" customHeight="1">
      <c r="B10" s="80"/>
    </row>
    <row r="11" spans="2:4" ht="14.45" customHeight="1">
      <c r="D11" s="88" t="s">
        <v>56</v>
      </c>
    </row>
    <row r="12" spans="2:4" ht="14.45" customHeight="1">
      <c r="D12" s="88" t="s">
        <v>57</v>
      </c>
    </row>
    <row r="13" spans="2:4" ht="14.45" customHeight="1">
      <c r="D13" s="88" t="s">
        <v>58</v>
      </c>
    </row>
    <row r="14" spans="2:4" ht="14.45" customHeight="1">
      <c r="D14" s="88" t="s">
        <v>59</v>
      </c>
    </row>
    <row r="15" spans="2:4" ht="12" customHeight="1">
      <c r="B15" s="82"/>
    </row>
    <row r="16" spans="2:4" ht="12" customHeight="1">
      <c r="B16" s="82"/>
    </row>
    <row r="17" spans="2:10" ht="17.25">
      <c r="B17" s="80" t="s">
        <v>99</v>
      </c>
      <c r="C17" s="87" t="s">
        <v>107</v>
      </c>
    </row>
    <row r="18" spans="2:10" ht="15.75">
      <c r="B18" s="83"/>
      <c r="C18" s="85" t="s">
        <v>108</v>
      </c>
    </row>
    <row r="19" spans="2:10" ht="7.15" customHeight="1">
      <c r="B19" s="84"/>
      <c r="C19" s="9"/>
      <c r="E19" s="9"/>
    </row>
    <row r="20" spans="2:10" ht="14.45" customHeight="1">
      <c r="D20" s="88" t="s">
        <v>61</v>
      </c>
    </row>
    <row r="21" spans="2:10" ht="12" customHeight="1">
      <c r="B21" s="82"/>
    </row>
    <row r="22" spans="2:10" ht="12" customHeight="1">
      <c r="B22" s="82"/>
    </row>
    <row r="23" spans="2:10" ht="17.25">
      <c r="B23" s="80" t="s">
        <v>105</v>
      </c>
      <c r="C23" s="87" t="s">
        <v>106</v>
      </c>
    </row>
    <row r="24" spans="2:10" ht="6" customHeight="1"/>
    <row r="25" spans="2:10" ht="14.45" customHeight="1">
      <c r="D25" s="88" t="s">
        <v>60</v>
      </c>
    </row>
    <row r="26" spans="2:10" ht="14.45" customHeight="1">
      <c r="B26" s="82"/>
      <c r="D26" s="88" t="s">
        <v>68</v>
      </c>
      <c r="E26" s="88" t="s">
        <v>69</v>
      </c>
      <c r="F26" s="88"/>
      <c r="G26" s="88"/>
      <c r="H26" s="88"/>
      <c r="I26" s="88"/>
      <c r="J26" s="2"/>
    </row>
    <row r="27" spans="2:10" ht="12" customHeight="1">
      <c r="B27" s="82"/>
    </row>
    <row r="28" spans="2:10" ht="12" customHeight="1">
      <c r="B28" s="82"/>
      <c r="I28" s="79"/>
    </row>
    <row r="29" spans="2:10" ht="17.25">
      <c r="B29" s="80" t="s">
        <v>103</v>
      </c>
      <c r="C29" s="87" t="s">
        <v>104</v>
      </c>
    </row>
    <row r="30" spans="2:10" ht="7.9" customHeight="1">
      <c r="B30" s="80"/>
    </row>
    <row r="31" spans="2:10" ht="14.45" customHeight="1">
      <c r="D31" s="88" t="s">
        <v>62</v>
      </c>
    </row>
    <row r="32" spans="2:10" ht="14.45" customHeight="1">
      <c r="D32" s="88" t="s">
        <v>63</v>
      </c>
    </row>
    <row r="33" spans="2:10" ht="14.45" customHeight="1">
      <c r="D33" s="88" t="s">
        <v>64</v>
      </c>
    </row>
    <row r="34" spans="2:10" ht="14.45" customHeight="1">
      <c r="D34" s="88"/>
    </row>
    <row r="35" spans="2:10" ht="20.45" customHeight="1" thickBot="1">
      <c r="B35" s="90"/>
      <c r="C35" s="90"/>
      <c r="D35" s="90"/>
      <c r="E35" s="90"/>
      <c r="F35" s="90"/>
      <c r="G35" s="90"/>
      <c r="H35" s="90"/>
      <c r="I35" s="90"/>
      <c r="J35" s="10"/>
    </row>
    <row r="36" spans="2:10" ht="13.5" thickTop="1"/>
    <row r="57" spans="2:10" ht="19.149999999999999" customHeight="1">
      <c r="B57" s="77" t="s">
        <v>54</v>
      </c>
      <c r="D57" s="78" t="s">
        <v>109</v>
      </c>
    </row>
    <row r="58" spans="2:10" ht="16.149999999999999" customHeight="1"/>
    <row r="60" spans="2:10" ht="15.6" customHeight="1">
      <c r="B60" s="80" t="s">
        <v>74</v>
      </c>
      <c r="C60" s="87" t="s">
        <v>73</v>
      </c>
      <c r="J60" s="92" t="s">
        <v>111</v>
      </c>
    </row>
    <row r="61" spans="2:10" ht="14.45" customHeight="1">
      <c r="D61" s="88" t="s">
        <v>68</v>
      </c>
      <c r="E61" s="88" t="s">
        <v>70</v>
      </c>
      <c r="J61" s="93"/>
    </row>
    <row r="62" spans="2:10" ht="9.6" customHeight="1">
      <c r="J62" s="93"/>
    </row>
    <row r="63" spans="2:10" ht="9.6" customHeight="1">
      <c r="J63" s="93"/>
    </row>
    <row r="64" spans="2:10" ht="15.6" customHeight="1">
      <c r="B64" s="80" t="s">
        <v>72</v>
      </c>
      <c r="C64" s="86" t="s">
        <v>71</v>
      </c>
      <c r="J64" s="94" t="s">
        <v>112</v>
      </c>
    </row>
    <row r="65" spans="2:10" ht="14.45" customHeight="1">
      <c r="D65" s="88" t="s">
        <v>83</v>
      </c>
      <c r="E65" s="88"/>
      <c r="J65" s="93"/>
    </row>
    <row r="66" spans="2:10" ht="14.45" customHeight="1">
      <c r="D66" s="88" t="s">
        <v>68</v>
      </c>
      <c r="E66" s="88" t="s">
        <v>70</v>
      </c>
      <c r="J66" s="93"/>
    </row>
    <row r="67" spans="2:10" ht="9.6" customHeight="1">
      <c r="J67" s="93"/>
    </row>
    <row r="68" spans="2:10" ht="9.6" customHeight="1">
      <c r="J68" s="93"/>
    </row>
    <row r="69" spans="2:10" ht="15.6" customHeight="1">
      <c r="B69" s="80" t="s">
        <v>75</v>
      </c>
      <c r="C69" s="87" t="s">
        <v>77</v>
      </c>
      <c r="J69" s="94" t="s">
        <v>112</v>
      </c>
    </row>
    <row r="70" spans="2:10" ht="9.6" customHeight="1">
      <c r="J70" s="93"/>
    </row>
    <row r="71" spans="2:10" ht="9.6" customHeight="1">
      <c r="J71" s="93"/>
    </row>
    <row r="72" spans="2:10" ht="15.6" customHeight="1">
      <c r="B72" s="80" t="s">
        <v>76</v>
      </c>
      <c r="C72" s="87" t="s">
        <v>78</v>
      </c>
      <c r="J72" s="94" t="s">
        <v>112</v>
      </c>
    </row>
    <row r="73" spans="2:10" ht="14.45" customHeight="1">
      <c r="D73" s="88" t="s">
        <v>73</v>
      </c>
      <c r="E73" s="88"/>
      <c r="J73" s="93"/>
    </row>
    <row r="74" spans="2:10" ht="14.45" customHeight="1">
      <c r="D74" s="88" t="s">
        <v>68</v>
      </c>
      <c r="E74" s="88" t="s">
        <v>70</v>
      </c>
      <c r="J74" s="93"/>
    </row>
    <row r="75" spans="2:10" ht="9.6" customHeight="1">
      <c r="J75" s="93"/>
    </row>
    <row r="76" spans="2:10" ht="9.6" customHeight="1">
      <c r="J76" s="93"/>
    </row>
    <row r="77" spans="2:10" ht="16.149999999999999" customHeight="1">
      <c r="B77" s="80" t="s">
        <v>79</v>
      </c>
      <c r="C77" s="87" t="s">
        <v>93</v>
      </c>
      <c r="J77" s="92" t="s">
        <v>111</v>
      </c>
    </row>
    <row r="78" spans="2:10" ht="14.45" customHeight="1">
      <c r="D78" s="88" t="s">
        <v>83</v>
      </c>
      <c r="E78" s="88"/>
      <c r="J78" s="92"/>
    </row>
    <row r="79" spans="2:10" ht="14.45" customHeight="1">
      <c r="D79" s="88" t="s">
        <v>80</v>
      </c>
      <c r="E79" s="88"/>
      <c r="J79" s="93"/>
    </row>
    <row r="80" spans="2:10" ht="14.45" customHeight="1">
      <c r="D80" s="88" t="s">
        <v>68</v>
      </c>
      <c r="E80" s="88" t="s">
        <v>81</v>
      </c>
      <c r="J80" s="93"/>
    </row>
    <row r="81" spans="2:10" ht="9.6" customHeight="1">
      <c r="J81" s="93"/>
    </row>
    <row r="82" spans="2:10" ht="9.6" customHeight="1">
      <c r="J82" s="93"/>
    </row>
    <row r="83" spans="2:10" ht="15.6" customHeight="1">
      <c r="B83" s="80" t="s">
        <v>82</v>
      </c>
      <c r="C83" s="87" t="s">
        <v>50</v>
      </c>
      <c r="J83" s="92" t="s">
        <v>111</v>
      </c>
    </row>
    <row r="84" spans="2:10" ht="14.45" customHeight="1">
      <c r="D84" s="88" t="s">
        <v>84</v>
      </c>
      <c r="E84" s="88"/>
      <c r="J84" s="93"/>
    </row>
    <row r="85" spans="2:10" ht="14.45" customHeight="1">
      <c r="D85" s="88" t="s">
        <v>62</v>
      </c>
      <c r="E85" s="88"/>
      <c r="J85" s="93"/>
    </row>
    <row r="86" spans="2:10" ht="14.45" customHeight="1">
      <c r="D86" s="88" t="s">
        <v>63</v>
      </c>
      <c r="E86" s="88"/>
      <c r="J86" s="93"/>
    </row>
    <row r="87" spans="2:10" ht="14.45" customHeight="1">
      <c r="D87" s="88" t="s">
        <v>64</v>
      </c>
      <c r="H87" s="88"/>
      <c r="J87" s="93"/>
    </row>
    <row r="88" spans="2:10" ht="14.25">
      <c r="D88" s="88" t="s">
        <v>110</v>
      </c>
      <c r="J88" s="93"/>
    </row>
    <row r="89" spans="2:10" ht="9.6" customHeight="1">
      <c r="J89" s="93"/>
    </row>
    <row r="90" spans="2:10" ht="9.6" customHeight="1">
      <c r="J90" s="93"/>
    </row>
    <row r="91" spans="2:10" ht="15.6" customHeight="1">
      <c r="B91" s="89" t="s">
        <v>87</v>
      </c>
      <c r="C91" s="86" t="s">
        <v>85</v>
      </c>
      <c r="D91" s="80"/>
      <c r="E91" s="86"/>
      <c r="J91" s="94" t="s">
        <v>112</v>
      </c>
    </row>
    <row r="92" spans="2:10" ht="14.25">
      <c r="D92" s="88" t="s">
        <v>83</v>
      </c>
      <c r="E92" s="88"/>
      <c r="J92" s="93"/>
    </row>
    <row r="93" spans="2:10" ht="9.6" customHeight="1">
      <c r="J93" s="93"/>
    </row>
    <row r="94" spans="2:10" ht="9.6" customHeight="1">
      <c r="J94" s="93"/>
    </row>
    <row r="95" spans="2:10" ht="15.6" customHeight="1">
      <c r="B95" s="89" t="s">
        <v>88</v>
      </c>
      <c r="C95" s="86" t="s">
        <v>86</v>
      </c>
      <c r="D95" s="80"/>
      <c r="J95" s="94" t="s">
        <v>112</v>
      </c>
    </row>
    <row r="96" spans="2:10" ht="14.25">
      <c r="D96" s="88" t="s">
        <v>83</v>
      </c>
      <c r="J96" s="93"/>
    </row>
    <row r="97" spans="2:10" ht="9.6" customHeight="1">
      <c r="B97" s="91"/>
      <c r="C97" s="91"/>
      <c r="D97" s="91"/>
      <c r="E97" s="91"/>
      <c r="F97" s="91"/>
      <c r="G97" s="91"/>
      <c r="H97" s="91"/>
      <c r="I97" s="91"/>
      <c r="J97" s="93"/>
    </row>
    <row r="98" spans="2:10" ht="9.6" customHeight="1">
      <c r="J98" s="93"/>
    </row>
    <row r="99" spans="2:10" ht="18.75">
      <c r="C99" s="77" t="s">
        <v>89</v>
      </c>
      <c r="J99" s="93"/>
    </row>
    <row r="100" spans="2:10">
      <c r="J100" s="93"/>
    </row>
    <row r="101" spans="2:10" ht="15.6" customHeight="1">
      <c r="B101" s="89" t="s">
        <v>19</v>
      </c>
      <c r="C101" s="87" t="s">
        <v>91</v>
      </c>
      <c r="J101" s="94" t="s">
        <v>112</v>
      </c>
    </row>
    <row r="102" spans="2:10" ht="14.45" customHeight="1">
      <c r="D102" s="5" t="s">
        <v>90</v>
      </c>
      <c r="J102" s="93"/>
    </row>
    <row r="103" spans="2:10" ht="14.45" customHeight="1">
      <c r="D103" s="5" t="s">
        <v>92</v>
      </c>
      <c r="J103" s="93"/>
    </row>
    <row r="104" spans="2:10" ht="9.6" customHeight="1">
      <c r="J104" s="93"/>
    </row>
    <row r="105" spans="2:10" ht="9.6" customHeight="1">
      <c r="B105" s="89"/>
      <c r="J105" s="93"/>
    </row>
    <row r="106" spans="2:10" ht="15.6" customHeight="1">
      <c r="B106" s="89" t="s">
        <v>20</v>
      </c>
      <c r="C106" s="87" t="s">
        <v>94</v>
      </c>
      <c r="J106" s="92" t="s">
        <v>111</v>
      </c>
    </row>
    <row r="107" spans="2:10">
      <c r="D107" s="5" t="s">
        <v>95</v>
      </c>
      <c r="J107" s="93"/>
    </row>
    <row r="108" spans="2:10">
      <c r="D108" s="5" t="s">
        <v>96</v>
      </c>
      <c r="J108" s="93"/>
    </row>
    <row r="109" spans="2:10" ht="9.6" customHeight="1">
      <c r="J109" s="93"/>
    </row>
    <row r="110" spans="2:10" ht="9.6" customHeight="1">
      <c r="J110" s="93"/>
    </row>
    <row r="111" spans="2:10" ht="15.6" customHeight="1">
      <c r="B111" s="89" t="s">
        <v>21</v>
      </c>
      <c r="C111" s="86" t="s">
        <v>86</v>
      </c>
      <c r="J111" s="94" t="s">
        <v>112</v>
      </c>
    </row>
    <row r="112" spans="2:10" ht="18" customHeight="1">
      <c r="C112" s="86"/>
      <c r="D112" s="5" t="s">
        <v>97</v>
      </c>
      <c r="J112" s="93"/>
    </row>
    <row r="113" spans="2:10" ht="9.6" customHeight="1">
      <c r="J113" s="93"/>
    </row>
    <row r="114" spans="2:10" ht="9.6" customHeight="1">
      <c r="J114" s="93"/>
    </row>
    <row r="115" spans="2:10" ht="15.6" customHeight="1">
      <c r="B115" s="89" t="s">
        <v>49</v>
      </c>
      <c r="C115" s="86" t="s">
        <v>98</v>
      </c>
      <c r="J115" s="94" t="s">
        <v>112</v>
      </c>
    </row>
    <row r="116" spans="2:10" ht="13.5" thickBot="1">
      <c r="B116" s="90"/>
      <c r="C116" s="90"/>
      <c r="D116" s="90"/>
      <c r="E116" s="90"/>
      <c r="F116" s="90"/>
      <c r="G116" s="90"/>
      <c r="H116" s="90"/>
      <c r="I116" s="90"/>
    </row>
    <row r="117" spans="2:10" ht="13.5" thickTop="1"/>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Index</vt:lpstr>
      <vt:lpstr>Table 1.1, 1.2, 1.3, 2.1 &amp; 2.2</vt:lpstr>
      <vt:lpstr>Table 2.3, 3.1 &amp; 3.2</vt:lpstr>
      <vt:lpstr>Table 5.1 &amp; 5.2</vt:lpstr>
      <vt:lpstr>Table 6.1</vt:lpstr>
      <vt:lpstr>Page 6</vt:lpstr>
      <vt:lpstr>Page 7</vt:lpstr>
      <vt:lpstr>Items_New</vt:lpstr>
      <vt:lpstr>Items_Old</vt:lpstr>
      <vt:lpstr>App_Old </vt:lpstr>
      <vt:lpstr>Items_New!Print_Area</vt:lpstr>
      <vt:lpstr>Items_Old!Print_Area</vt:lpstr>
      <vt:lpstr>'Page 6'!Print_Area</vt:lpstr>
      <vt:lpstr>'Page 7'!Print_Area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JUNG Elly</cp:lastModifiedBy>
  <cp:lastPrinted>2018-07-11T00:46:35Z</cp:lastPrinted>
  <dcterms:created xsi:type="dcterms:W3CDTF">1996-05-22T07:22:55Z</dcterms:created>
  <dcterms:modified xsi:type="dcterms:W3CDTF">2018-07-12T01:51:08Z</dcterms:modified>
</cp:coreProperties>
</file>