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Table I 1.5a" sheetId="1" r:id="rId1"/>
    <sheet name="Table I 1.5b" sheetId="2" r:id="rId2"/>
    <sheet name="Table I 1.5c" sheetId="3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I47" i="1" l="1"/>
  <c r="H47" i="1"/>
  <c r="G47" i="1"/>
  <c r="F47" i="1"/>
  <c r="E47" i="1"/>
  <c r="D47" i="1"/>
  <c r="C47" i="1"/>
  <c r="B47" i="1"/>
  <c r="I46" i="1"/>
  <c r="H46" i="1"/>
  <c r="G46" i="1"/>
  <c r="F46" i="1"/>
  <c r="E46" i="1"/>
  <c r="D46" i="1"/>
  <c r="C46" i="1"/>
  <c r="B46" i="1"/>
  <c r="I45" i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</calcChain>
</file>

<file path=xl/sharedStrings.xml><?xml version="1.0" encoding="utf-8"?>
<sst xmlns="http://schemas.openxmlformats.org/spreadsheetml/2006/main" count="164" uniqueCount="62">
  <si>
    <t>Table I 1.5a  Australian population, by state/territory — capital city</t>
  </si>
  <si>
    <t>Financial year</t>
  </si>
  <si>
    <t>NSW</t>
  </si>
  <si>
    <t>VIC</t>
  </si>
  <si>
    <t>QLD</t>
  </si>
  <si>
    <t>SA</t>
  </si>
  <si>
    <t>WA</t>
  </si>
  <si>
    <t>TAS</t>
  </si>
  <si>
    <t>NT</t>
  </si>
  <si>
    <t>ACT (7) (8)</t>
  </si>
  <si>
    <t>1970-71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</si>
  <si>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</si>
  <si>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</si>
  <si>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</si>
  <si>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</si>
  <si>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</si>
  <si>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</si>
  <si>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</si>
  <si>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</si>
  <si>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</si>
  <si>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</si>
  <si>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</si>
  <si>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</si>
  <si>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</si>
  <si>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</si>
  <si>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</si>
  <si>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</si>
  <si>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</si>
  <si>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</si>
  <si>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</si>
  <si>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 (9)</t>
  </si>
  <si>
    <t>1991-92</t>
  </si>
  <si>
    <t>1992-93</t>
  </si>
  <si>
    <t>1993-94</t>
  </si>
  <si>
    <t>1994-95</t>
  </si>
  <si>
    <t>1995-96 (10)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</si>
  <si>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</si>
  <si>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</si>
  <si>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</si>
  <si>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</si>
  <si>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</si>
  <si>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</si>
  <si>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</si>
  <si>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</si>
  <si>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</si>
  <si>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</si>
  <si>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</si>
  <si>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</si>
  <si>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</si>
  <si>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</si>
  <si>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</si>
  <si>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Note: Data are not readily available for missing years</t>
  </si>
  <si>
    <t>Source: ABS (2013d).</t>
  </si>
  <si>
    <t>Table I 1.5c  Australian population, by state/territory — total</t>
  </si>
  <si>
    <t>1990-91</t>
  </si>
  <si>
    <t>1995-96</t>
  </si>
  <si>
    <t>2011-12 (11)</t>
  </si>
  <si>
    <t>7, 8, 9, 10, 11 See end notes.</t>
  </si>
  <si>
    <t>2012-12 (11)</t>
  </si>
  <si>
    <t>7, 8, 9, 10, 11, 12 See end notes</t>
  </si>
  <si>
    <t>Table I 1.5b  Australian population, by state/territory — rest of state (12)</t>
  </si>
  <si>
    <t>7, 8, 11 See end notes.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</si>
</sst>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"/>
    <numFmt numFmtId="165" formatCode="mmm\-yyyy"/>
    <numFmt numFmtId="166" formatCode="#\ ###\ ###"/>
    <numFmt numFmtId="167" formatCode="0;\-0;0;@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5" fontId="1" fillId="0" borderId="0" xfId="0" applyNumberFormat="1" applyFont="1" applyAlignment="1">
      <alignment horizontal="left"/>
    </xf>
    <xf numFmtId="165" fontId="1" fillId="0" borderId="0" xfId="0" applyNumberFormat="1" applyFont="1" applyBorder="1" applyAlignment="1">
      <alignment horizontal="left"/>
    </xf>
    <xf numFmtId="165" fontId="1" fillId="0" borderId="1" xfId="0" applyNumberFormat="1" applyFont="1" applyBorder="1" applyAlignment="1">
      <alignment horizontal="left"/>
    </xf>
    <xf numFmtId="3" fontId="1" fillId="0" borderId="0" xfId="0" applyNumberFormat="1" applyFont="1" applyBorder="1" applyAlignment="1"/>
    <xf numFmtId="165" fontId="1" fillId="0" borderId="0" xfId="0" applyNumberFormat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6" fontId="1" fillId="0" borderId="0" xfId="0" applyNumberFormat="1" applyFont="1" applyAlignment="1"/>
    <xf numFmtId="166" fontId="1" fillId="0" borderId="0" xfId="0" applyNumberFormat="1" applyFont="1" applyBorder="1" applyAlignment="1"/>
    <xf numFmtId="166" fontId="1" fillId="0" borderId="1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/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3" fillId="0" borderId="1" xfId="0" applyNumberFormat="1" applyFont="1" applyBorder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/>
    <xf numFmtId="166" fontId="3" fillId="0" borderId="1" xfId="0" applyNumberFormat="1" applyFont="1" applyBorder="1"/>
    <xf numFmtId="167" fontId="3" fillId="0" borderId="0" xfId="0" applyNumberFormat="1" applyFont="1"/>
    <xf numFmtId="166" fontId="3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1%20-%20Infrastructure%20and%20the%20Economy/DATA/ABS_3218.0_Year%20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1%20-%20Infrastructure%20and%20the%20Economy/DATA/ABS_3218population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Table 4"/>
      <sheetName val="Table 5"/>
      <sheetName val="Table 6"/>
      <sheetName val="Table 7"/>
      <sheetName val="Table 8"/>
      <sheetName val="Table 9"/>
      <sheetName val="Table 10"/>
      <sheetName val="Explanatory Notes"/>
    </sheetNames>
    <sheetDataSet>
      <sheetData sheetId="0"/>
      <sheetData sheetId="1">
        <row r="119">
          <cell r="F119">
            <v>4128272</v>
          </cell>
          <cell r="G119">
            <v>4162999</v>
          </cell>
          <cell r="H119">
            <v>4190874</v>
          </cell>
          <cell r="I119">
            <v>4214248</v>
          </cell>
          <cell r="J119">
            <v>4245045</v>
          </cell>
          <cell r="K119">
            <v>4281988</v>
          </cell>
          <cell r="L119">
            <v>4344675</v>
          </cell>
          <cell r="M119">
            <v>4419075</v>
          </cell>
          <cell r="N119">
            <v>4499888</v>
          </cell>
          <cell r="O119">
            <v>4567578</v>
          </cell>
        </row>
      </sheetData>
      <sheetData sheetId="2">
        <row r="140">
          <cell r="F140">
            <v>3471625</v>
          </cell>
          <cell r="G140">
            <v>3523946</v>
          </cell>
          <cell r="H140">
            <v>3577411</v>
          </cell>
          <cell r="I140">
            <v>3626003</v>
          </cell>
          <cell r="J140">
            <v>3680609</v>
          </cell>
          <cell r="K140">
            <v>3743015</v>
          </cell>
          <cell r="L140">
            <v>3817806</v>
          </cell>
          <cell r="M140">
            <v>3902059</v>
          </cell>
          <cell r="N140">
            <v>3998022</v>
          </cell>
          <cell r="O140">
            <v>4070514</v>
          </cell>
        </row>
      </sheetData>
      <sheetData sheetId="3">
        <row r="267">
          <cell r="F267">
            <v>1663120</v>
          </cell>
          <cell r="G267">
            <v>1701606</v>
          </cell>
          <cell r="H267">
            <v>1744111</v>
          </cell>
          <cell r="I267">
            <v>1784931</v>
          </cell>
          <cell r="J267">
            <v>1822074</v>
          </cell>
          <cell r="K267">
            <v>1857830</v>
          </cell>
          <cell r="L267">
            <v>1902235</v>
          </cell>
          <cell r="M267">
            <v>1952158</v>
          </cell>
          <cell r="N267">
            <v>2004225</v>
          </cell>
          <cell r="O267">
            <v>2039379</v>
          </cell>
        </row>
      </sheetData>
      <sheetData sheetId="4">
        <row r="80">
          <cell r="F80">
            <v>1107986</v>
          </cell>
          <cell r="G80">
            <v>1114990</v>
          </cell>
          <cell r="H80">
            <v>1121742</v>
          </cell>
          <cell r="I80">
            <v>1127198</v>
          </cell>
          <cell r="J80">
            <v>1134513</v>
          </cell>
          <cell r="K80">
            <v>1145812</v>
          </cell>
          <cell r="L80">
            <v>1159131</v>
          </cell>
          <cell r="M80">
            <v>1172559</v>
          </cell>
          <cell r="N80">
            <v>1188139</v>
          </cell>
          <cell r="O80">
            <v>1202357</v>
          </cell>
        </row>
      </sheetData>
      <sheetData sheetId="5">
        <row r="65">
          <cell r="F65">
            <v>1393002</v>
          </cell>
          <cell r="G65">
            <v>1413867</v>
          </cell>
          <cell r="H65">
            <v>1435907</v>
          </cell>
          <cell r="I65">
            <v>1460329</v>
          </cell>
          <cell r="J65">
            <v>1485823</v>
          </cell>
          <cell r="K65">
            <v>1518748</v>
          </cell>
          <cell r="L65">
            <v>1559178</v>
          </cell>
          <cell r="M65">
            <v>1606827</v>
          </cell>
          <cell r="N65">
            <v>1658520</v>
          </cell>
          <cell r="O65">
            <v>1696043</v>
          </cell>
        </row>
      </sheetData>
      <sheetData sheetId="6">
        <row r="24">
          <cell r="F24">
            <v>197282</v>
          </cell>
          <cell r="G24">
            <v>197931</v>
          </cell>
          <cell r="H24">
            <v>199853</v>
          </cell>
          <cell r="I24">
            <v>202089</v>
          </cell>
          <cell r="J24">
            <v>203467</v>
          </cell>
          <cell r="K24">
            <v>205481</v>
          </cell>
          <cell r="L24">
            <v>207330</v>
          </cell>
          <cell r="M24">
            <v>209451</v>
          </cell>
          <cell r="N24">
            <v>212019</v>
          </cell>
          <cell r="O24">
            <v>214551</v>
          </cell>
        </row>
      </sheetData>
      <sheetData sheetId="7">
        <row r="64">
          <cell r="F64">
            <v>106842</v>
          </cell>
          <cell r="G64">
            <v>107443</v>
          </cell>
          <cell r="H64">
            <v>107440</v>
          </cell>
          <cell r="I64">
            <v>108606</v>
          </cell>
          <cell r="J64">
            <v>111258</v>
          </cell>
          <cell r="K64">
            <v>114362</v>
          </cell>
          <cell r="L64">
            <v>117333</v>
          </cell>
          <cell r="M64">
            <v>121027</v>
          </cell>
          <cell r="N64">
            <v>124909</v>
          </cell>
          <cell r="O64">
            <v>127397</v>
          </cell>
        </row>
      </sheetData>
      <sheetData sheetId="8">
        <row r="147">
          <cell r="F147">
            <v>318939</v>
          </cell>
          <cell r="G147">
            <v>322316</v>
          </cell>
          <cell r="H147">
            <v>325340</v>
          </cell>
          <cell r="I147">
            <v>327156</v>
          </cell>
          <cell r="J147">
            <v>329865</v>
          </cell>
          <cell r="K147">
            <v>333839</v>
          </cell>
          <cell r="L147">
            <v>340766</v>
          </cell>
          <cell r="M147">
            <v>345999</v>
          </cell>
          <cell r="N147">
            <v>351964</v>
          </cell>
          <cell r="O147">
            <v>358494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Table 4"/>
      <sheetName val="Table 5"/>
      <sheetName val="Table 6"/>
      <sheetName val="Table 7"/>
      <sheetName val="Table 8"/>
      <sheetName val="Table 9"/>
      <sheetName val="Table 10"/>
      <sheetName val="Explanatory Notes"/>
    </sheetNames>
    <sheetDataSet>
      <sheetData sheetId="0"/>
      <sheetData sheetId="1">
        <row r="478">
          <cell r="G478">
            <v>4605992</v>
          </cell>
          <cell r="H478">
            <v>4667283</v>
          </cell>
        </row>
      </sheetData>
      <sheetData sheetId="2">
        <row r="441">
          <cell r="G441">
            <v>4169103</v>
          </cell>
          <cell r="H441">
            <v>4246345</v>
          </cell>
        </row>
      </sheetData>
      <sheetData sheetId="3">
        <row r="393">
          <cell r="G393">
            <v>2146577</v>
          </cell>
          <cell r="H393">
            <v>2189878</v>
          </cell>
        </row>
      </sheetData>
      <sheetData sheetId="4">
        <row r="191">
          <cell r="G191">
            <v>1262940</v>
          </cell>
          <cell r="H191">
            <v>1277174</v>
          </cell>
        </row>
      </sheetData>
      <sheetData sheetId="5">
        <row r="267">
          <cell r="G267">
            <v>1832114</v>
          </cell>
          <cell r="H267">
            <v>1897548</v>
          </cell>
        </row>
      </sheetData>
      <sheetData sheetId="6">
        <row r="69">
          <cell r="G69">
            <v>216276</v>
          </cell>
          <cell r="H69">
            <v>216959</v>
          </cell>
        </row>
      </sheetData>
      <sheetData sheetId="7">
        <row r="72">
          <cell r="G72">
            <v>129062</v>
          </cell>
          <cell r="H72">
            <v>131678</v>
          </cell>
        </row>
      </sheetData>
      <sheetData sheetId="8">
        <row r="156">
          <cell r="G156">
            <v>367752</v>
          </cell>
          <cell r="H156">
            <v>374658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topLeftCell="A7" workbookViewId="0">
      <selection activeCell="J25" sqref="J25"/>
    </sheetView>
  </sheetViews>
  <sheetFormatPr defaultRowHeight="12.75" x14ac:dyDescent="0.2"/>
  <cols>
    <col min="1" max="1" width="10.7109375" style="12" customWidth="1"/>
    <col min="2" max="6" width="9.7109375" style="12" customWidth="1"/>
    <col min="7" max="9" width="8.7109375" style="12" customWidth="1"/>
    <col min="10" max="16384" width="9.140625" style="12"/>
  </cols>
  <sheetData>
    <row r="1" spans="1:9" x14ac:dyDescent="0.2">
      <c r="A1" s="11"/>
      <c r="B1" s="11"/>
      <c r="C1" s="11"/>
      <c r="D1" s="11"/>
      <c r="E1" s="11"/>
    </row>
    <row r="2" spans="1:9" x14ac:dyDescent="0.2">
      <c r="A2" s="13" t="s">
        <v>0</v>
      </c>
      <c r="B2" s="13"/>
      <c r="C2" s="13"/>
      <c r="D2" s="13"/>
      <c r="E2" s="13"/>
      <c r="F2" s="14"/>
      <c r="G2" s="14"/>
      <c r="H2" s="14"/>
      <c r="I2" s="14"/>
    </row>
    <row r="3" spans="1:9" x14ac:dyDescent="0.2">
      <c r="A3" s="30" t="s">
        <v>1</v>
      </c>
      <c r="B3" s="15"/>
      <c r="C3" s="15"/>
      <c r="D3" s="15"/>
      <c r="E3" s="15"/>
      <c r="F3" s="16"/>
      <c r="G3" s="16"/>
      <c r="H3" s="16"/>
      <c r="I3" s="16"/>
    </row>
    <row r="4" spans="1:9" ht="25.5" x14ac:dyDescent="0.2">
      <c r="A4" s="31"/>
      <c r="B4" s="17" t="s">
        <v>2</v>
      </c>
      <c r="C4" s="17" t="s">
        <v>3</v>
      </c>
      <c r="D4" s="17" t="s">
        <v>4</v>
      </c>
      <c r="E4" s="17" t="s">
        <v>5</v>
      </c>
      <c r="F4" s="17" t="s">
        <v>6</v>
      </c>
      <c r="G4" s="17" t="s">
        <v>7</v>
      </c>
      <c r="H4" s="17" t="s">
        <v>8</v>
      </c>
      <c r="I4" s="17" t="s">
        <v>9</v>
      </c>
    </row>
    <row r="5" spans="1:9" x14ac:dyDescent="0.2">
      <c r="A5" s="13"/>
      <c r="B5" s="18"/>
      <c r="C5" s="18"/>
      <c r="D5" s="18"/>
      <c r="E5" s="18"/>
      <c r="F5" s="18"/>
      <c r="G5" s="18"/>
      <c r="H5" s="18"/>
      <c r="I5" s="18"/>
    </row>
    <row r="6" spans="1:9" x14ac:dyDescent="0.2">
      <c r="A6" s="19" t="s">
        <v>10</v>
      </c>
      <c r="B6" s="20">
        <v>2977300</v>
      </c>
      <c r="C6" s="20">
        <v>2515400</v>
      </c>
      <c r="D6" s="20">
        <v>891100</v>
      </c>
      <c r="E6" s="20">
        <v>850700</v>
      </c>
      <c r="F6" s="20">
        <v>711800</v>
      </c>
      <c r="G6" s="20">
        <v>153100</v>
      </c>
      <c r="H6" s="20">
        <v>37100</v>
      </c>
      <c r="I6" s="20">
        <v>160800</v>
      </c>
    </row>
    <row r="7" spans="1:9" x14ac:dyDescent="0.2">
      <c r="A7" s="1" t="s">
        <v>11</v>
      </c>
      <c r="B7" s="20">
        <v>3017700</v>
      </c>
      <c r="C7" s="20">
        <v>2559000</v>
      </c>
      <c r="D7" s="20">
        <v>915900</v>
      </c>
      <c r="E7" s="20">
        <v>864100</v>
      </c>
      <c r="F7" s="20">
        <v>734700</v>
      </c>
      <c r="G7" s="20">
        <v>153800</v>
      </c>
      <c r="H7" s="20">
        <v>39900</v>
      </c>
      <c r="I7" s="20">
        <v>174150</v>
      </c>
    </row>
    <row r="8" spans="1:9" x14ac:dyDescent="0.2">
      <c r="A8" s="1" t="s">
        <v>12</v>
      </c>
      <c r="B8" s="20">
        <v>3040800</v>
      </c>
      <c r="C8" s="20">
        <v>2597200</v>
      </c>
      <c r="D8" s="20">
        <v>941800</v>
      </c>
      <c r="E8" s="20">
        <v>877800</v>
      </c>
      <c r="F8" s="20">
        <v>751700</v>
      </c>
      <c r="G8" s="20">
        <v>155500</v>
      </c>
      <c r="H8" s="20">
        <v>42800</v>
      </c>
      <c r="I8" s="20">
        <v>185100</v>
      </c>
    </row>
    <row r="9" spans="1:9" x14ac:dyDescent="0.2">
      <c r="A9" s="1" t="s">
        <v>13</v>
      </c>
      <c r="B9" s="20">
        <v>3063300</v>
      </c>
      <c r="C9" s="20">
        <v>2632100</v>
      </c>
      <c r="D9" s="20">
        <v>967400</v>
      </c>
      <c r="E9" s="20">
        <v>892700</v>
      </c>
      <c r="F9" s="20">
        <v>775000</v>
      </c>
      <c r="G9" s="20">
        <v>157800</v>
      </c>
      <c r="H9" s="20">
        <v>46700</v>
      </c>
      <c r="I9" s="20">
        <v>197400</v>
      </c>
    </row>
    <row r="10" spans="1:9" x14ac:dyDescent="0.2">
      <c r="A10" s="1" t="s">
        <v>14</v>
      </c>
      <c r="B10" s="20">
        <v>3082500</v>
      </c>
      <c r="C10" s="20">
        <v>2658800</v>
      </c>
      <c r="D10" s="20">
        <v>979000</v>
      </c>
      <c r="E10" s="20">
        <v>905100</v>
      </c>
      <c r="F10" s="20">
        <v>799600</v>
      </c>
      <c r="G10" s="20">
        <v>160600</v>
      </c>
      <c r="H10" s="20">
        <v>25700</v>
      </c>
      <c r="I10" s="20">
        <v>209900</v>
      </c>
    </row>
    <row r="11" spans="1:9" x14ac:dyDescent="0.2">
      <c r="A11" s="1" t="s">
        <v>15</v>
      </c>
      <c r="B11" s="20">
        <v>3143800</v>
      </c>
      <c r="C11" s="20">
        <v>2723700</v>
      </c>
      <c r="D11" s="20">
        <v>1000900</v>
      </c>
      <c r="E11" s="20">
        <v>924000</v>
      </c>
      <c r="F11" s="20">
        <v>832800</v>
      </c>
      <c r="G11" s="20">
        <v>164400</v>
      </c>
      <c r="H11" s="20">
        <v>44200</v>
      </c>
      <c r="I11" s="20">
        <v>226500</v>
      </c>
    </row>
    <row r="12" spans="1:9" x14ac:dyDescent="0.2">
      <c r="A12" s="1" t="s">
        <v>16</v>
      </c>
      <c r="B12" s="20">
        <v>3168100</v>
      </c>
      <c r="C12" s="20">
        <v>2740800</v>
      </c>
      <c r="D12" s="20">
        <v>1012200</v>
      </c>
      <c r="E12" s="20">
        <v>934200</v>
      </c>
      <c r="F12" s="20">
        <v>851800</v>
      </c>
      <c r="G12" s="20">
        <v>165800</v>
      </c>
      <c r="H12" s="21"/>
      <c r="I12" s="20">
        <v>232600</v>
      </c>
    </row>
    <row r="13" spans="1:9" x14ac:dyDescent="0.2">
      <c r="A13" s="1" t="s">
        <v>17</v>
      </c>
      <c r="B13" s="20">
        <v>3197700</v>
      </c>
      <c r="C13" s="20">
        <v>2757200</v>
      </c>
      <c r="D13" s="20">
        <v>1028300</v>
      </c>
      <c r="E13" s="20">
        <v>942900</v>
      </c>
      <c r="F13" s="20">
        <v>869000</v>
      </c>
      <c r="G13" s="20">
        <v>167300</v>
      </c>
      <c r="H13" s="21"/>
      <c r="I13" s="20">
        <v>236900</v>
      </c>
    </row>
    <row r="14" spans="1:9" x14ac:dyDescent="0.2">
      <c r="A14" s="1" t="s">
        <v>18</v>
      </c>
      <c r="B14" s="20">
        <v>3226800</v>
      </c>
      <c r="C14" s="20">
        <v>2771000</v>
      </c>
      <c r="D14" s="20">
        <v>1046400</v>
      </c>
      <c r="E14" s="20">
        <v>944800</v>
      </c>
      <c r="F14" s="20">
        <v>882900</v>
      </c>
      <c r="G14" s="20">
        <v>168400</v>
      </c>
      <c r="H14" s="21"/>
      <c r="I14" s="20">
        <v>239700</v>
      </c>
    </row>
    <row r="15" spans="1:9" x14ac:dyDescent="0.2">
      <c r="A15" s="1" t="s">
        <v>19</v>
      </c>
      <c r="B15" s="20">
        <v>3257500</v>
      </c>
      <c r="C15" s="20">
        <v>2787400</v>
      </c>
      <c r="D15" s="20">
        <v>1063300</v>
      </c>
      <c r="E15" s="20">
        <v>948000</v>
      </c>
      <c r="F15" s="20">
        <v>899400</v>
      </c>
      <c r="G15" s="20">
        <v>169400</v>
      </c>
      <c r="H15" s="21"/>
      <c r="I15" s="20">
        <v>243200</v>
      </c>
    </row>
    <row r="16" spans="1:9" x14ac:dyDescent="0.2">
      <c r="A16" s="1" t="s">
        <v>20</v>
      </c>
      <c r="B16" s="20">
        <v>3279500</v>
      </c>
      <c r="C16" s="20">
        <v>2806300</v>
      </c>
      <c r="D16" s="20">
        <v>1096200</v>
      </c>
      <c r="E16" s="20">
        <v>953700</v>
      </c>
      <c r="F16" s="20">
        <v>922000</v>
      </c>
      <c r="G16" s="20">
        <v>171100</v>
      </c>
      <c r="H16" s="20">
        <v>56400</v>
      </c>
      <c r="I16" s="20">
        <v>246500</v>
      </c>
    </row>
    <row r="17" spans="1:9" x14ac:dyDescent="0.2">
      <c r="A17" s="1" t="s">
        <v>21</v>
      </c>
      <c r="B17" s="20">
        <v>3318700</v>
      </c>
      <c r="C17" s="20">
        <v>2833800</v>
      </c>
      <c r="D17" s="20">
        <v>1128700</v>
      </c>
      <c r="E17" s="20">
        <v>962500</v>
      </c>
      <c r="F17" s="20">
        <v>952400</v>
      </c>
      <c r="G17" s="20">
        <v>172200</v>
      </c>
      <c r="H17" s="20">
        <v>61800</v>
      </c>
      <c r="I17" s="20">
        <v>252100</v>
      </c>
    </row>
    <row r="18" spans="1:9" x14ac:dyDescent="0.2">
      <c r="A18" s="1" t="s">
        <v>22</v>
      </c>
      <c r="B18" s="20">
        <v>3350700</v>
      </c>
      <c r="C18" s="20">
        <v>2861700</v>
      </c>
      <c r="D18" s="20">
        <v>1148300</v>
      </c>
      <c r="E18" s="20">
        <v>973400</v>
      </c>
      <c r="F18" s="20">
        <v>976800</v>
      </c>
      <c r="G18" s="20">
        <v>173400</v>
      </c>
      <c r="H18" s="20">
        <v>65100</v>
      </c>
      <c r="I18" s="20">
        <v>258400</v>
      </c>
    </row>
    <row r="19" spans="1:9" x14ac:dyDescent="0.2">
      <c r="A19" s="1" t="s">
        <v>23</v>
      </c>
      <c r="B19" s="20">
        <v>3382900</v>
      </c>
      <c r="C19" s="20">
        <v>2884600</v>
      </c>
      <c r="D19" s="20">
        <v>1161200</v>
      </c>
      <c r="E19" s="20">
        <v>984300</v>
      </c>
      <c r="F19" s="20">
        <v>995600</v>
      </c>
      <c r="G19" s="20">
        <v>175500</v>
      </c>
      <c r="H19" s="20">
        <v>68900</v>
      </c>
      <c r="I19" s="20">
        <v>265200</v>
      </c>
    </row>
    <row r="20" spans="1:9" x14ac:dyDescent="0.2">
      <c r="A20" s="1" t="s">
        <v>24</v>
      </c>
      <c r="B20" s="20">
        <v>3425200</v>
      </c>
      <c r="C20" s="20">
        <v>2909100</v>
      </c>
      <c r="D20" s="20">
        <v>1176500</v>
      </c>
      <c r="E20" s="20">
        <v>994000</v>
      </c>
      <c r="F20" s="20">
        <v>1018200</v>
      </c>
      <c r="G20" s="20">
        <v>177500</v>
      </c>
      <c r="H20" s="20">
        <v>72200</v>
      </c>
      <c r="I20" s="20">
        <v>272300</v>
      </c>
    </row>
    <row r="21" spans="1:9" x14ac:dyDescent="0.2">
      <c r="A21" s="1" t="s">
        <v>25</v>
      </c>
      <c r="B21" s="20">
        <v>3471567</v>
      </c>
      <c r="C21" s="20">
        <v>2966901</v>
      </c>
      <c r="D21" s="20">
        <v>1217348</v>
      </c>
      <c r="E21" s="20">
        <v>1003548</v>
      </c>
      <c r="F21" s="20">
        <v>1050120</v>
      </c>
      <c r="G21" s="20">
        <v>182071</v>
      </c>
      <c r="H21" s="20">
        <v>75360</v>
      </c>
      <c r="I21" s="20">
        <v>257852</v>
      </c>
    </row>
    <row r="22" spans="1:9" x14ac:dyDescent="0.2">
      <c r="A22" s="1" t="s">
        <v>26</v>
      </c>
      <c r="B22" s="20">
        <v>3528486</v>
      </c>
      <c r="C22" s="20">
        <v>3003582</v>
      </c>
      <c r="D22" s="20">
        <v>1238378</v>
      </c>
      <c r="E22" s="20">
        <v>1011904</v>
      </c>
      <c r="F22" s="20">
        <v>1079603</v>
      </c>
      <c r="G22" s="20">
        <v>183321</v>
      </c>
      <c r="H22" s="20">
        <v>77047</v>
      </c>
      <c r="I22" s="20">
        <v>264405</v>
      </c>
    </row>
    <row r="23" spans="1:9" x14ac:dyDescent="0.2">
      <c r="A23" s="1" t="s">
        <v>27</v>
      </c>
      <c r="B23" s="20">
        <v>3590980</v>
      </c>
      <c r="C23" s="20">
        <v>3042608</v>
      </c>
      <c r="D23" s="20">
        <v>1264491</v>
      </c>
      <c r="E23" s="20">
        <v>1021117</v>
      </c>
      <c r="F23" s="20">
        <v>1110469</v>
      </c>
      <c r="G23" s="20">
        <v>184186</v>
      </c>
      <c r="H23" s="20">
        <v>75888</v>
      </c>
      <c r="I23" s="20">
        <v>271044</v>
      </c>
    </row>
    <row r="24" spans="1:9" x14ac:dyDescent="0.2">
      <c r="A24" s="1" t="s">
        <v>28</v>
      </c>
      <c r="B24" s="20">
        <v>3622859</v>
      </c>
      <c r="C24" s="20">
        <v>3085580</v>
      </c>
      <c r="D24" s="20">
        <v>1300218</v>
      </c>
      <c r="E24" s="20">
        <v>1033471</v>
      </c>
      <c r="F24" s="20">
        <v>1147375</v>
      </c>
      <c r="G24" s="20">
        <v>185938</v>
      </c>
      <c r="H24" s="20">
        <v>76025</v>
      </c>
      <c r="I24" s="20">
        <v>275334</v>
      </c>
    </row>
    <row r="25" spans="1:9" x14ac:dyDescent="0.2">
      <c r="A25" s="1" t="s">
        <v>29</v>
      </c>
      <c r="B25" s="20">
        <v>3643660</v>
      </c>
      <c r="C25" s="20">
        <v>3125919</v>
      </c>
      <c r="D25" s="20">
        <v>1330879</v>
      </c>
      <c r="E25" s="20">
        <v>1044602</v>
      </c>
      <c r="F25" s="20">
        <v>1175362</v>
      </c>
      <c r="G25" s="20">
        <v>189039</v>
      </c>
      <c r="H25" s="20">
        <v>76542</v>
      </c>
      <c r="I25" s="20">
        <v>281099</v>
      </c>
    </row>
    <row r="26" spans="1:9" x14ac:dyDescent="0.2">
      <c r="A26" s="1" t="s">
        <v>30</v>
      </c>
      <c r="B26" s="20">
        <v>3672855</v>
      </c>
      <c r="C26" s="20">
        <v>3155576</v>
      </c>
      <c r="D26" s="20">
        <v>1357993</v>
      </c>
      <c r="E26" s="20">
        <v>1056561</v>
      </c>
      <c r="F26" s="20">
        <v>1188762</v>
      </c>
      <c r="G26" s="20">
        <v>190739</v>
      </c>
      <c r="H26" s="20">
        <v>86415</v>
      </c>
      <c r="I26" s="20">
        <v>288195</v>
      </c>
    </row>
    <row r="27" spans="1:9" x14ac:dyDescent="0.2">
      <c r="A27" s="1" t="s">
        <v>31</v>
      </c>
      <c r="B27" s="20">
        <v>3710168</v>
      </c>
      <c r="C27" s="20">
        <v>3182441</v>
      </c>
      <c r="D27" s="20">
        <v>1388383</v>
      </c>
      <c r="E27" s="20">
        <v>1065647</v>
      </c>
      <c r="F27" s="20">
        <v>1207350</v>
      </c>
      <c r="G27" s="20">
        <v>192439</v>
      </c>
      <c r="H27" s="20">
        <v>87836</v>
      </c>
      <c r="I27" s="20">
        <v>293554</v>
      </c>
    </row>
    <row r="28" spans="1:9" x14ac:dyDescent="0.2">
      <c r="A28" s="1" t="s">
        <v>32</v>
      </c>
      <c r="B28" s="20">
        <v>3734809</v>
      </c>
      <c r="C28" s="20">
        <v>3197927</v>
      </c>
      <c r="D28" s="20">
        <v>1422783</v>
      </c>
      <c r="E28" s="20">
        <v>1068616</v>
      </c>
      <c r="F28" s="20">
        <v>1225552</v>
      </c>
      <c r="G28" s="20">
        <v>193627</v>
      </c>
      <c r="H28" s="20">
        <v>89908</v>
      </c>
      <c r="I28" s="20">
        <v>298222</v>
      </c>
    </row>
    <row r="29" spans="1:9" x14ac:dyDescent="0.2">
      <c r="A29" s="1" t="s">
        <v>33</v>
      </c>
      <c r="B29" s="20">
        <v>3769641</v>
      </c>
      <c r="C29" s="20">
        <v>3213021</v>
      </c>
      <c r="D29" s="20">
        <v>1455195</v>
      </c>
      <c r="E29" s="20">
        <v>1071672</v>
      </c>
      <c r="F29" s="20">
        <v>1246266</v>
      </c>
      <c r="G29" s="20">
        <v>194519</v>
      </c>
      <c r="H29" s="20">
        <v>91133</v>
      </c>
      <c r="I29" s="20">
        <v>301131</v>
      </c>
    </row>
    <row r="30" spans="1:9" x14ac:dyDescent="0.2">
      <c r="A30" s="1" t="s">
        <v>34</v>
      </c>
      <c r="B30" s="20">
        <v>3821233</v>
      </c>
      <c r="C30" s="20">
        <v>3243707</v>
      </c>
      <c r="D30" s="20">
        <v>1486730</v>
      </c>
      <c r="E30" s="20">
        <v>1074679</v>
      </c>
      <c r="F30" s="20">
        <v>1271738</v>
      </c>
      <c r="G30" s="20">
        <v>195026</v>
      </c>
      <c r="H30" s="20">
        <v>93238</v>
      </c>
      <c r="I30" s="20">
        <v>304463</v>
      </c>
    </row>
    <row r="31" spans="1:9" x14ac:dyDescent="0.2">
      <c r="A31" s="1" t="s">
        <v>35</v>
      </c>
      <c r="B31" s="20">
        <v>3881136</v>
      </c>
      <c r="C31" s="20">
        <v>3283278</v>
      </c>
      <c r="D31" s="20">
        <v>1500803</v>
      </c>
      <c r="E31" s="20">
        <v>1078437</v>
      </c>
      <c r="F31" s="20">
        <v>1295092</v>
      </c>
      <c r="G31" s="20">
        <v>195718</v>
      </c>
      <c r="H31" s="20">
        <v>95829</v>
      </c>
      <c r="I31" s="20">
        <v>307917</v>
      </c>
    </row>
    <row r="32" spans="1:9" x14ac:dyDescent="0.2">
      <c r="A32" s="1" t="s">
        <v>36</v>
      </c>
      <c r="B32" s="20">
        <v>3928658</v>
      </c>
      <c r="C32" s="20">
        <v>3309601</v>
      </c>
      <c r="D32" s="20">
        <v>1524315</v>
      </c>
      <c r="E32" s="20">
        <v>1083906</v>
      </c>
      <c r="F32" s="20">
        <v>1316274</v>
      </c>
      <c r="G32" s="20">
        <v>195976</v>
      </c>
      <c r="H32" s="20">
        <v>98891</v>
      </c>
      <c r="I32" s="20">
        <v>308700</v>
      </c>
    </row>
    <row r="33" spans="1:9" x14ac:dyDescent="0.2">
      <c r="A33" s="1" t="s">
        <v>37</v>
      </c>
      <c r="B33" s="20">
        <v>3969649</v>
      </c>
      <c r="C33" s="20">
        <v>3342230</v>
      </c>
      <c r="D33" s="20">
        <v>1548584</v>
      </c>
      <c r="E33" s="20">
        <v>1090526</v>
      </c>
      <c r="F33" s="20">
        <v>1334992</v>
      </c>
      <c r="G33" s="20">
        <v>195913</v>
      </c>
      <c r="H33" s="20">
        <v>101165</v>
      </c>
      <c r="I33" s="20">
        <v>309539</v>
      </c>
    </row>
    <row r="34" spans="1:9" x14ac:dyDescent="0.2">
      <c r="A34" s="1" t="s">
        <v>38</v>
      </c>
      <c r="B34" s="20">
        <v>4019954</v>
      </c>
      <c r="C34" s="20">
        <v>3379714</v>
      </c>
      <c r="D34" s="20">
        <v>1572204</v>
      </c>
      <c r="E34" s="20">
        <v>1096934</v>
      </c>
      <c r="F34" s="20">
        <v>1355373</v>
      </c>
      <c r="G34" s="20">
        <v>196011</v>
      </c>
      <c r="H34" s="20">
        <v>103064</v>
      </c>
      <c r="I34" s="20">
        <v>311967</v>
      </c>
    </row>
    <row r="35" spans="1:9" x14ac:dyDescent="0.2">
      <c r="A35" s="1" t="s">
        <v>39</v>
      </c>
      <c r="B35" s="20">
        <v>4069093</v>
      </c>
      <c r="C35" s="20">
        <v>3422722</v>
      </c>
      <c r="D35" s="20">
        <v>1598585</v>
      </c>
      <c r="E35" s="20">
        <v>1102445</v>
      </c>
      <c r="F35" s="20">
        <v>1372947</v>
      </c>
      <c r="G35" s="20">
        <v>196468</v>
      </c>
      <c r="H35" s="20">
        <v>105113</v>
      </c>
      <c r="I35" s="20">
        <v>314848</v>
      </c>
    </row>
    <row r="36" spans="1:9" x14ac:dyDescent="0.2">
      <c r="A36" s="1" t="s">
        <v>40</v>
      </c>
      <c r="B36" s="20">
        <f>'[1]Table 1'!$F$119</f>
        <v>4128272</v>
      </c>
      <c r="C36" s="22">
        <f>'[1]Table 2'!$F$140</f>
        <v>3471625</v>
      </c>
      <c r="D36" s="22">
        <f>'[1]Table 3'!$F$267</f>
        <v>1663120</v>
      </c>
      <c r="E36" s="22">
        <f>'[1]Table 4'!$F$80</f>
        <v>1107986</v>
      </c>
      <c r="F36" s="22">
        <f>'[1]Table 5'!$F$65</f>
        <v>1393002</v>
      </c>
      <c r="G36" s="22">
        <f>'[1]Table 6'!$F$24</f>
        <v>197282</v>
      </c>
      <c r="H36" s="22">
        <f>'[1]Table 7'!$F$64</f>
        <v>106842</v>
      </c>
      <c r="I36" s="22">
        <f>'[1]Table 8'!$F$147</f>
        <v>318939</v>
      </c>
    </row>
    <row r="37" spans="1:9" x14ac:dyDescent="0.2">
      <c r="A37" s="1" t="s">
        <v>41</v>
      </c>
      <c r="B37" s="20">
        <f>'[1]Table 1'!$G$119</f>
        <v>4162999</v>
      </c>
      <c r="C37" s="22">
        <f>'[1]Table 2'!$G$140</f>
        <v>3523946</v>
      </c>
      <c r="D37" s="22">
        <f>'[1]Table 3'!$G$267</f>
        <v>1701606</v>
      </c>
      <c r="E37" s="22">
        <f>'[1]Table 4'!$G$80</f>
        <v>1114990</v>
      </c>
      <c r="F37" s="22">
        <f>'[1]Table 5'!$G$65</f>
        <v>1413867</v>
      </c>
      <c r="G37" s="22">
        <f>'[1]Table 6'!$G$24</f>
        <v>197931</v>
      </c>
      <c r="H37" s="22">
        <f>'[1]Table 7'!$G$64</f>
        <v>107443</v>
      </c>
      <c r="I37" s="22">
        <f>'[1]Table 8'!$G$147</f>
        <v>322316</v>
      </c>
    </row>
    <row r="38" spans="1:9" x14ac:dyDescent="0.2">
      <c r="A38" s="1" t="s">
        <v>42</v>
      </c>
      <c r="B38" s="20">
        <f>'[1]Table 1'!$H$119</f>
        <v>4190874</v>
      </c>
      <c r="C38" s="22">
        <f>'[1]Table 2'!$H$140</f>
        <v>3577411</v>
      </c>
      <c r="D38" s="22">
        <f>'[1]Table 3'!$H$267</f>
        <v>1744111</v>
      </c>
      <c r="E38" s="22">
        <f>'[1]Table 4'!$H$80</f>
        <v>1121742</v>
      </c>
      <c r="F38" s="22">
        <f>'[1]Table 5'!$H$65</f>
        <v>1435907</v>
      </c>
      <c r="G38" s="22">
        <f>'[1]Table 6'!$H$24</f>
        <v>199853</v>
      </c>
      <c r="H38" s="22">
        <f>'[1]Table 7'!$H$64</f>
        <v>107440</v>
      </c>
      <c r="I38" s="22">
        <f>'[1]Table 8'!$H$147</f>
        <v>325340</v>
      </c>
    </row>
    <row r="39" spans="1:9" x14ac:dyDescent="0.2">
      <c r="A39" s="2" t="s">
        <v>43</v>
      </c>
      <c r="B39" s="20">
        <f>'[1]Table 1'!$I$119</f>
        <v>4214248</v>
      </c>
      <c r="C39" s="22">
        <f>'[1]Table 2'!$I$140</f>
        <v>3626003</v>
      </c>
      <c r="D39" s="22">
        <f>'[1]Table 3'!$I$267</f>
        <v>1784931</v>
      </c>
      <c r="E39" s="22">
        <f>'[1]Table 4'!$I$80</f>
        <v>1127198</v>
      </c>
      <c r="F39" s="22">
        <f>'[1]Table 5'!$I$65</f>
        <v>1460329</v>
      </c>
      <c r="G39" s="22">
        <f>'[1]Table 6'!$I$24</f>
        <v>202089</v>
      </c>
      <c r="H39" s="22">
        <f>'[1]Table 7'!$I$64</f>
        <v>108606</v>
      </c>
      <c r="I39" s="22">
        <f>'[1]Table 8'!$I$147</f>
        <v>327156</v>
      </c>
    </row>
    <row r="40" spans="1:9" x14ac:dyDescent="0.2">
      <c r="A40" s="2" t="s">
        <v>44</v>
      </c>
      <c r="B40" s="20">
        <f>'[1]Table 1'!$J$119</f>
        <v>4245045</v>
      </c>
      <c r="C40" s="22">
        <f>'[1]Table 2'!$J$140</f>
        <v>3680609</v>
      </c>
      <c r="D40" s="22">
        <f>'[1]Table 3'!$J$267</f>
        <v>1822074</v>
      </c>
      <c r="E40" s="22">
        <f>'[1]Table 4'!$J$80</f>
        <v>1134513</v>
      </c>
      <c r="F40" s="22">
        <f>'[1]Table 5'!$J$65</f>
        <v>1485823</v>
      </c>
      <c r="G40" s="22">
        <f>'[1]Table 6'!$J$24</f>
        <v>203467</v>
      </c>
      <c r="H40" s="22">
        <f>'[1]Table 7'!$J$64</f>
        <v>111258</v>
      </c>
      <c r="I40" s="22">
        <f>'[1]Table 8'!$J$147</f>
        <v>329865</v>
      </c>
    </row>
    <row r="41" spans="1:9" x14ac:dyDescent="0.2">
      <c r="A41" s="2" t="s">
        <v>45</v>
      </c>
      <c r="B41" s="20">
        <f>'[1]Table 1'!$K$119</f>
        <v>4281988</v>
      </c>
      <c r="C41" s="22">
        <f>'[1]Table 2'!$K$140</f>
        <v>3743015</v>
      </c>
      <c r="D41" s="22">
        <f>'[1]Table 3'!$K$267</f>
        <v>1857830</v>
      </c>
      <c r="E41" s="22">
        <f>'[1]Table 4'!$K$80</f>
        <v>1145812</v>
      </c>
      <c r="F41" s="22">
        <f>'[1]Table 5'!$K$65</f>
        <v>1518748</v>
      </c>
      <c r="G41" s="22">
        <f>'[1]Table 6'!$K$24</f>
        <v>205481</v>
      </c>
      <c r="H41" s="22">
        <f>'[1]Table 7'!$K$64</f>
        <v>114362</v>
      </c>
      <c r="I41" s="22">
        <f>'[1]Table 8'!$K$147</f>
        <v>333839</v>
      </c>
    </row>
    <row r="42" spans="1:9" x14ac:dyDescent="0.2">
      <c r="A42" s="2" t="s">
        <v>46</v>
      </c>
      <c r="B42" s="20">
        <f>'[1]Table 1'!$L$119</f>
        <v>4344675</v>
      </c>
      <c r="C42" s="22">
        <f>'[1]Table 2'!$L$140</f>
        <v>3817806</v>
      </c>
      <c r="D42" s="22">
        <f>'[1]Table 3'!$L$267</f>
        <v>1902235</v>
      </c>
      <c r="E42" s="22">
        <f>'[1]Table 4'!$L$80</f>
        <v>1159131</v>
      </c>
      <c r="F42" s="22">
        <f>'[1]Table 5'!$L$65</f>
        <v>1559178</v>
      </c>
      <c r="G42" s="22">
        <f>'[1]Table 6'!$L$24</f>
        <v>207330</v>
      </c>
      <c r="H42" s="22">
        <f>'[1]Table 7'!$L$64</f>
        <v>117333</v>
      </c>
      <c r="I42" s="22">
        <f>'[1]Table 8'!$L$147</f>
        <v>340766</v>
      </c>
    </row>
    <row r="43" spans="1:9" x14ac:dyDescent="0.2">
      <c r="A43" s="2" t="s">
        <v>47</v>
      </c>
      <c r="B43" s="22">
        <f>'[1]Table 1'!$M$119</f>
        <v>4419075</v>
      </c>
      <c r="C43" s="22">
        <f>'[1]Table 2'!$M$140</f>
        <v>3902059</v>
      </c>
      <c r="D43" s="22">
        <f>'[1]Table 3'!$M$267</f>
        <v>1952158</v>
      </c>
      <c r="E43" s="22">
        <f>'[1]Table 4'!$M$80</f>
        <v>1172559</v>
      </c>
      <c r="F43" s="22">
        <f>'[1]Table 5'!$M$65</f>
        <v>1606827</v>
      </c>
      <c r="G43" s="22">
        <f>'[1]Table 6'!$M$24</f>
        <v>209451</v>
      </c>
      <c r="H43" s="22">
        <f>'[1]Table 7'!$M$64</f>
        <v>121027</v>
      </c>
      <c r="I43" s="22">
        <f>'[1]Table 8'!$M$147</f>
        <v>345999</v>
      </c>
    </row>
    <row r="44" spans="1:9" x14ac:dyDescent="0.2">
      <c r="A44" s="2" t="s">
        <v>48</v>
      </c>
      <c r="B44" s="22">
        <f>'[1]Table 1'!$N$119</f>
        <v>4499888</v>
      </c>
      <c r="C44" s="22">
        <f>'[1]Table 2'!$N$140</f>
        <v>3998022</v>
      </c>
      <c r="D44" s="22">
        <f>'[1]Table 3'!$N$267</f>
        <v>2004225</v>
      </c>
      <c r="E44" s="22">
        <f>'[1]Table 4'!$N$80</f>
        <v>1188139</v>
      </c>
      <c r="F44" s="22">
        <f>'[1]Table 5'!$N$65</f>
        <v>1658520</v>
      </c>
      <c r="G44" s="22">
        <f>'[1]Table 6'!$N$24</f>
        <v>212019</v>
      </c>
      <c r="H44" s="22">
        <f>'[1]Table 7'!$N$64</f>
        <v>124909</v>
      </c>
      <c r="I44" s="22">
        <f>'[1]Table 8'!$N$147</f>
        <v>351964</v>
      </c>
    </row>
    <row r="45" spans="1:9" x14ac:dyDescent="0.2">
      <c r="A45" s="2" t="s">
        <v>49</v>
      </c>
      <c r="B45" s="22">
        <f>'[1]Table 1'!$O$119</f>
        <v>4567578</v>
      </c>
      <c r="C45" s="22">
        <f>'[1]Table 2'!$O$140</f>
        <v>4070514</v>
      </c>
      <c r="D45" s="22">
        <f>'[1]Table 3'!$O$267</f>
        <v>2039379</v>
      </c>
      <c r="E45" s="22">
        <f>'[1]Table 4'!$O$80</f>
        <v>1202357</v>
      </c>
      <c r="F45" s="22">
        <f>'[1]Table 5'!$O$65</f>
        <v>1696043</v>
      </c>
      <c r="G45" s="22">
        <f>'[1]Table 6'!$O$24</f>
        <v>214551</v>
      </c>
      <c r="H45" s="22">
        <f>'[1]Table 7'!$O$64</f>
        <v>127397</v>
      </c>
      <c r="I45" s="22">
        <f>'[1]Table 8'!$O$147</f>
        <v>358494</v>
      </c>
    </row>
    <row r="46" spans="1:9" x14ac:dyDescent="0.2">
      <c r="A46" s="2" t="s">
        <v>50</v>
      </c>
      <c r="B46" s="22">
        <f>'[2]Table 1'!$G$478</f>
        <v>4605992</v>
      </c>
      <c r="C46" s="22">
        <f>'[2]Table 2'!$G$441</f>
        <v>4169103</v>
      </c>
      <c r="D46" s="22">
        <f>'[2]Table 3'!$G$393</f>
        <v>2146577</v>
      </c>
      <c r="E46" s="22">
        <f>'[2]Table 4'!$G$191</f>
        <v>1262940</v>
      </c>
      <c r="F46" s="22">
        <f>'[2]Table 5'!$G$267</f>
        <v>1832114</v>
      </c>
      <c r="G46" s="22">
        <f>'[2]Table 6'!$G$69</f>
        <v>216276</v>
      </c>
      <c r="H46" s="22">
        <f>'[2]Table 7'!$G$72</f>
        <v>129062</v>
      </c>
      <c r="I46" s="22">
        <f>'[2]Table 8'!$G$156</f>
        <v>367752</v>
      </c>
    </row>
    <row r="47" spans="1:9" x14ac:dyDescent="0.2">
      <c r="A47" s="3" t="s">
        <v>56</v>
      </c>
      <c r="B47" s="23">
        <f>'[2]Table 1'!$H$478</f>
        <v>4667283</v>
      </c>
      <c r="C47" s="23">
        <f>'[2]Table 2'!$H$441</f>
        <v>4246345</v>
      </c>
      <c r="D47" s="23">
        <f>'[2]Table 3'!$H$393</f>
        <v>2189878</v>
      </c>
      <c r="E47" s="23">
        <f>'[2]Table 4'!$H$191</f>
        <v>1277174</v>
      </c>
      <c r="F47" s="23">
        <f>'[2]Table 5'!$H$267</f>
        <v>1897548</v>
      </c>
      <c r="G47" s="23">
        <f>'[2]Table 6'!$H$69</f>
        <v>216959</v>
      </c>
      <c r="H47" s="23">
        <f>'[2]Table 7'!$H$72</f>
        <v>131678</v>
      </c>
      <c r="I47" s="23">
        <f>'[2]Table 8'!$H$156</f>
        <v>374658</v>
      </c>
    </row>
    <row r="48" spans="1:9" x14ac:dyDescent="0.2">
      <c r="A48" s="2" t="s">
        <v>57</v>
      </c>
      <c r="B48" s="4"/>
      <c r="C48" s="4"/>
      <c r="D48" s="4"/>
      <c r="E48" s="4"/>
      <c r="F48" s="4"/>
      <c r="G48" s="4"/>
      <c r="H48" s="4"/>
      <c r="I48" s="4"/>
    </row>
    <row r="49" spans="1:5" x14ac:dyDescent="0.2">
      <c r="A49" s="5" t="s">
        <v>51</v>
      </c>
      <c r="B49" s="6"/>
      <c r="C49" s="6"/>
      <c r="D49" s="6"/>
      <c r="E49" s="6"/>
    </row>
    <row r="50" spans="1:5" x14ac:dyDescent="0.2">
      <c r="A50" s="7" t="s">
        <v>52</v>
      </c>
      <c r="B50" s="11"/>
      <c r="C50" s="11"/>
      <c r="D50" s="11"/>
      <c r="E50" s="11"/>
    </row>
  </sheetData>
  <mergeCells count="1">
    <mergeCell ref="A3:A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N21" sqref="N21"/>
    </sheetView>
  </sheetViews>
  <sheetFormatPr defaultRowHeight="12.75" x14ac:dyDescent="0.2"/>
  <cols>
    <col min="1" max="1" width="10.7109375" style="12" customWidth="1"/>
    <col min="2" max="6" width="9.7109375" style="12" customWidth="1"/>
    <col min="7" max="9" width="8.7109375" style="12" customWidth="1"/>
    <col min="10" max="16384" width="9.140625" style="12"/>
  </cols>
  <sheetData>
    <row r="1" spans="1:9" x14ac:dyDescent="0.2">
      <c r="A1" s="11"/>
      <c r="B1" s="11"/>
      <c r="C1" s="11"/>
      <c r="D1" s="11"/>
      <c r="E1" s="11"/>
    </row>
    <row r="2" spans="1:9" x14ac:dyDescent="0.2">
      <c r="A2" s="13" t="s">
        <v>60</v>
      </c>
      <c r="B2" s="13"/>
      <c r="C2" s="13"/>
      <c r="D2" s="13"/>
      <c r="E2" s="13"/>
      <c r="F2" s="14"/>
      <c r="G2" s="14"/>
      <c r="H2" s="14"/>
      <c r="I2" s="14"/>
    </row>
    <row r="3" spans="1:9" x14ac:dyDescent="0.2">
      <c r="A3" s="30" t="s">
        <v>1</v>
      </c>
      <c r="B3" s="15"/>
      <c r="C3" s="15"/>
      <c r="D3" s="15"/>
      <c r="E3" s="15"/>
      <c r="F3" s="16"/>
      <c r="G3" s="16"/>
      <c r="H3" s="16"/>
      <c r="I3" s="16"/>
    </row>
    <row r="4" spans="1:9" ht="25.5" x14ac:dyDescent="0.2">
      <c r="A4" s="31"/>
      <c r="B4" s="17" t="s">
        <v>2</v>
      </c>
      <c r="C4" s="17" t="s">
        <v>3</v>
      </c>
      <c r="D4" s="17" t="s">
        <v>4</v>
      </c>
      <c r="E4" s="17" t="s">
        <v>5</v>
      </c>
      <c r="F4" s="17" t="s">
        <v>6</v>
      </c>
      <c r="G4" s="17" t="s">
        <v>7</v>
      </c>
      <c r="H4" s="17" t="s">
        <v>8</v>
      </c>
      <c r="I4" s="17" t="s">
        <v>9</v>
      </c>
    </row>
    <row r="5" spans="1:9" x14ac:dyDescent="0.2">
      <c r="A5" s="13"/>
      <c r="B5" s="18"/>
      <c r="C5" s="18"/>
      <c r="D5" s="18"/>
      <c r="E5" s="18"/>
      <c r="F5" s="18"/>
      <c r="G5" s="18"/>
      <c r="H5" s="18"/>
      <c r="I5" s="18"/>
    </row>
    <row r="6" spans="1:9" x14ac:dyDescent="0.2">
      <c r="A6" s="19" t="s">
        <v>10</v>
      </c>
      <c r="B6" s="24">
        <v>1748203</v>
      </c>
      <c r="C6" s="24">
        <v>1085952</v>
      </c>
      <c r="D6" s="24">
        <v>960385</v>
      </c>
      <c r="E6" s="24">
        <v>349414</v>
      </c>
      <c r="F6" s="24">
        <v>342034</v>
      </c>
      <c r="G6" s="24">
        <v>244973</v>
      </c>
      <c r="H6" s="24">
        <v>48635</v>
      </c>
      <c r="I6" s="25"/>
    </row>
    <row r="7" spans="1:9" x14ac:dyDescent="0.2">
      <c r="A7" s="1" t="s">
        <v>11</v>
      </c>
      <c r="B7" s="24">
        <v>1777406</v>
      </c>
      <c r="C7" s="24">
        <v>1102254</v>
      </c>
      <c r="D7" s="24">
        <v>982578</v>
      </c>
      <c r="E7" s="24">
        <v>350528</v>
      </c>
      <c r="F7" s="24">
        <v>347317</v>
      </c>
      <c r="G7" s="24">
        <v>246508</v>
      </c>
      <c r="H7" s="24">
        <v>52181</v>
      </c>
      <c r="I7" s="25"/>
    </row>
    <row r="8" spans="1:9" x14ac:dyDescent="0.2">
      <c r="A8" s="1" t="s">
        <v>12</v>
      </c>
      <c r="B8" s="24">
        <v>1801098</v>
      </c>
      <c r="C8" s="24">
        <v>1110453</v>
      </c>
      <c r="D8" s="24">
        <v>1010151</v>
      </c>
      <c r="E8" s="24">
        <v>350675</v>
      </c>
      <c r="F8" s="24">
        <v>349341</v>
      </c>
      <c r="G8" s="24">
        <v>247587</v>
      </c>
      <c r="H8" s="24">
        <v>54327</v>
      </c>
      <c r="I8" s="25"/>
    </row>
    <row r="9" spans="1:9" x14ac:dyDescent="0.2">
      <c r="A9" s="1" t="s">
        <v>13</v>
      </c>
      <c r="B9" s="24">
        <v>1830753</v>
      </c>
      <c r="C9" s="24">
        <v>1123626</v>
      </c>
      <c r="D9" s="24">
        <v>1040940</v>
      </c>
      <c r="E9" s="24">
        <v>348838</v>
      </c>
      <c r="F9" s="24">
        <v>352598</v>
      </c>
      <c r="G9" s="24">
        <v>248351</v>
      </c>
      <c r="H9" s="24">
        <v>56224</v>
      </c>
      <c r="I9" s="25"/>
    </row>
    <row r="10" spans="1:9" x14ac:dyDescent="0.2">
      <c r="A10" s="1" t="s">
        <v>14</v>
      </c>
      <c r="B10" s="24">
        <v>1849516</v>
      </c>
      <c r="C10" s="24">
        <v>1128641</v>
      </c>
      <c r="D10" s="24">
        <v>1072362</v>
      </c>
      <c r="E10" s="24">
        <v>360164</v>
      </c>
      <c r="F10" s="24">
        <v>355348</v>
      </c>
      <c r="G10" s="24">
        <v>249488</v>
      </c>
      <c r="H10" s="24">
        <v>67169</v>
      </c>
      <c r="I10" s="25"/>
    </row>
    <row r="11" spans="1:9" x14ac:dyDescent="0.2">
      <c r="A11" s="1" t="s">
        <v>15</v>
      </c>
      <c r="B11" s="24">
        <v>1815788</v>
      </c>
      <c r="C11" s="24">
        <v>1086726</v>
      </c>
      <c r="D11" s="24">
        <v>1091475</v>
      </c>
      <c r="E11" s="24">
        <v>350070</v>
      </c>
      <c r="F11" s="24">
        <v>345542</v>
      </c>
      <c r="G11" s="24">
        <v>247914</v>
      </c>
      <c r="H11" s="24">
        <v>54028</v>
      </c>
      <c r="I11" s="25"/>
    </row>
    <row r="12" spans="1:9" x14ac:dyDescent="0.2">
      <c r="A12" s="1" t="s">
        <v>16</v>
      </c>
      <c r="B12" s="24">
        <v>1833788</v>
      </c>
      <c r="C12" s="24">
        <v>1096564</v>
      </c>
      <c r="D12" s="24">
        <v>1117639</v>
      </c>
      <c r="E12" s="24">
        <v>351919</v>
      </c>
      <c r="F12" s="24">
        <v>352566</v>
      </c>
      <c r="G12" s="24">
        <v>249232</v>
      </c>
      <c r="H12" s="25"/>
      <c r="I12" s="25"/>
    </row>
    <row r="13" spans="1:9" x14ac:dyDescent="0.2">
      <c r="A13" s="1" t="s">
        <v>17</v>
      </c>
      <c r="B13" s="24">
        <v>1856090</v>
      </c>
      <c r="C13" s="24">
        <v>1106559</v>
      </c>
      <c r="D13" s="24">
        <v>1143747</v>
      </c>
      <c r="E13" s="24">
        <v>353305</v>
      </c>
      <c r="F13" s="24">
        <v>358851</v>
      </c>
      <c r="G13" s="24">
        <v>250342</v>
      </c>
      <c r="H13" s="25"/>
      <c r="I13" s="25"/>
    </row>
    <row r="14" spans="1:9" x14ac:dyDescent="0.2">
      <c r="A14" s="1" t="s">
        <v>18</v>
      </c>
      <c r="B14" s="24">
        <v>1884330</v>
      </c>
      <c r="C14" s="24">
        <v>1115406</v>
      </c>
      <c r="D14" s="24">
        <v>1168371</v>
      </c>
      <c r="E14" s="24">
        <v>356309</v>
      </c>
      <c r="F14" s="24">
        <v>363711</v>
      </c>
      <c r="G14" s="24">
        <v>252356</v>
      </c>
      <c r="H14" s="25"/>
      <c r="I14" s="25"/>
    </row>
    <row r="15" spans="1:9" x14ac:dyDescent="0.2">
      <c r="A15" s="1" t="s">
        <v>19</v>
      </c>
      <c r="B15" s="24">
        <v>1914027</v>
      </c>
      <c r="C15" s="24">
        <v>1126903</v>
      </c>
      <c r="D15" s="24">
        <v>1202635</v>
      </c>
      <c r="E15" s="24">
        <v>360397</v>
      </c>
      <c r="F15" s="24">
        <v>369668</v>
      </c>
      <c r="G15" s="24">
        <v>254190</v>
      </c>
      <c r="H15" s="25"/>
      <c r="I15" s="25"/>
    </row>
    <row r="16" spans="1:9" x14ac:dyDescent="0.2">
      <c r="A16" s="1" t="s">
        <v>20</v>
      </c>
      <c r="B16" s="24">
        <v>1955389</v>
      </c>
      <c r="C16" s="24">
        <v>1140617</v>
      </c>
      <c r="D16" s="24">
        <v>1249008</v>
      </c>
      <c r="E16" s="24">
        <v>365069</v>
      </c>
      <c r="F16" s="24">
        <v>378056</v>
      </c>
      <c r="G16" s="24">
        <v>256124</v>
      </c>
      <c r="H16" s="24">
        <v>66216</v>
      </c>
      <c r="I16" s="25"/>
    </row>
    <row r="17" spans="1:9" x14ac:dyDescent="0.2">
      <c r="A17" s="1" t="s">
        <v>21</v>
      </c>
      <c r="B17" s="24">
        <v>1984880</v>
      </c>
      <c r="C17" s="24">
        <v>1159070</v>
      </c>
      <c r="D17" s="24">
        <v>1295886</v>
      </c>
      <c r="E17" s="24">
        <v>368608</v>
      </c>
      <c r="F17" s="24">
        <v>386499</v>
      </c>
      <c r="G17" s="24">
        <v>257645</v>
      </c>
      <c r="H17" s="24">
        <v>68514</v>
      </c>
      <c r="I17" s="25"/>
    </row>
    <row r="18" spans="1:9" x14ac:dyDescent="0.2">
      <c r="A18" s="1" t="s">
        <v>22</v>
      </c>
      <c r="B18" s="24">
        <v>2002259</v>
      </c>
      <c r="C18" s="24">
        <v>1174002</v>
      </c>
      <c r="D18" s="24">
        <v>1333982</v>
      </c>
      <c r="E18" s="24">
        <v>372375</v>
      </c>
      <c r="F18" s="24">
        <v>392250</v>
      </c>
      <c r="G18" s="24">
        <v>259405</v>
      </c>
      <c r="H18" s="24">
        <v>70816</v>
      </c>
      <c r="I18" s="25"/>
    </row>
    <row r="19" spans="1:9" x14ac:dyDescent="0.2">
      <c r="A19" s="1" t="s">
        <v>23</v>
      </c>
      <c r="B19" s="24">
        <v>2019829</v>
      </c>
      <c r="C19" s="24">
        <v>1191892</v>
      </c>
      <c r="D19" s="24">
        <v>1362659</v>
      </c>
      <c r="E19" s="24">
        <v>375748</v>
      </c>
      <c r="F19" s="24">
        <v>395637</v>
      </c>
      <c r="G19" s="24">
        <v>262260</v>
      </c>
      <c r="H19" s="24">
        <v>73254</v>
      </c>
      <c r="I19" s="25"/>
    </row>
    <row r="20" spans="1:9" x14ac:dyDescent="0.2">
      <c r="A20" s="1" t="s">
        <v>24</v>
      </c>
      <c r="B20" s="24">
        <v>2039312</v>
      </c>
      <c r="C20" s="24">
        <v>1210968</v>
      </c>
      <c r="D20" s="24">
        <v>1394718</v>
      </c>
      <c r="E20" s="24">
        <v>377197</v>
      </c>
      <c r="F20" s="24">
        <v>400364</v>
      </c>
      <c r="G20" s="24">
        <v>265328</v>
      </c>
      <c r="H20" s="24">
        <v>76336</v>
      </c>
      <c r="I20" s="25"/>
    </row>
    <row r="21" spans="1:9" x14ac:dyDescent="0.2">
      <c r="A21" s="1" t="s">
        <v>25</v>
      </c>
      <c r="B21" s="24">
        <v>2059959</v>
      </c>
      <c r="C21" s="24">
        <v>1193955</v>
      </c>
      <c r="D21" s="24">
        <v>1407247</v>
      </c>
      <c r="E21" s="24">
        <v>379002</v>
      </c>
      <c r="F21" s="24">
        <v>408899</v>
      </c>
      <c r="G21" s="24">
        <v>264402</v>
      </c>
      <c r="H21" s="24">
        <v>79061</v>
      </c>
      <c r="I21" s="25"/>
    </row>
    <row r="22" spans="1:9" x14ac:dyDescent="0.2">
      <c r="A22" s="1" t="s">
        <v>26</v>
      </c>
      <c r="B22" s="24">
        <v>2088250</v>
      </c>
      <c r="C22" s="24">
        <v>1206529</v>
      </c>
      <c r="D22" s="24">
        <v>1436729</v>
      </c>
      <c r="E22" s="24">
        <v>380860</v>
      </c>
      <c r="F22" s="24">
        <v>416645</v>
      </c>
      <c r="G22" s="24">
        <v>265905</v>
      </c>
      <c r="H22" s="24">
        <v>81158</v>
      </c>
      <c r="I22" s="25"/>
    </row>
    <row r="23" spans="1:9" x14ac:dyDescent="0.2">
      <c r="A23" s="1" t="s">
        <v>27</v>
      </c>
      <c r="B23" s="24">
        <v>2116329</v>
      </c>
      <c r="C23" s="24">
        <v>1219961</v>
      </c>
      <c r="D23" s="24">
        <v>1475416</v>
      </c>
      <c r="E23" s="24">
        <v>383792</v>
      </c>
      <c r="F23" s="24">
        <v>424698</v>
      </c>
      <c r="G23" s="24">
        <v>266962</v>
      </c>
      <c r="H23" s="24">
        <v>83138</v>
      </c>
      <c r="I23" s="25"/>
    </row>
    <row r="24" spans="1:9" x14ac:dyDescent="0.2">
      <c r="A24" s="1" t="s">
        <v>28</v>
      </c>
      <c r="B24" s="24">
        <v>2153424</v>
      </c>
      <c r="C24" s="24">
        <v>1234584</v>
      </c>
      <c r="D24" s="24">
        <v>1527419</v>
      </c>
      <c r="E24" s="24">
        <v>385558</v>
      </c>
      <c r="F24" s="24">
        <v>431059</v>
      </c>
      <c r="G24" s="24">
        <v>269320</v>
      </c>
      <c r="H24" s="24">
        <v>85154</v>
      </c>
      <c r="I24" s="25"/>
    </row>
    <row r="25" spans="1:9" x14ac:dyDescent="0.2">
      <c r="A25" s="1" t="s">
        <v>29</v>
      </c>
      <c r="B25" s="24">
        <v>2190361</v>
      </c>
      <c r="C25" s="24">
        <v>1252673</v>
      </c>
      <c r="D25" s="24">
        <v>1568404</v>
      </c>
      <c r="E25" s="24">
        <v>387454</v>
      </c>
      <c r="F25" s="24">
        <v>437687</v>
      </c>
      <c r="G25" s="24">
        <v>273149</v>
      </c>
      <c r="H25" s="24">
        <v>87186</v>
      </c>
      <c r="I25" s="25"/>
    </row>
    <row r="26" spans="1:9" x14ac:dyDescent="0.2">
      <c r="A26" s="1" t="s">
        <v>30</v>
      </c>
      <c r="B26" s="24">
        <v>2225876</v>
      </c>
      <c r="C26" s="24">
        <v>1264797</v>
      </c>
      <c r="D26" s="24">
        <v>1602958</v>
      </c>
      <c r="E26" s="24">
        <v>389738</v>
      </c>
      <c r="F26" s="24">
        <v>447305</v>
      </c>
      <c r="G26" s="24">
        <v>276063</v>
      </c>
      <c r="H26" s="24">
        <v>79078</v>
      </c>
      <c r="I26" s="24">
        <v>1125</v>
      </c>
    </row>
    <row r="27" spans="1:9" x14ac:dyDescent="0.2">
      <c r="A27" s="1" t="s">
        <v>31</v>
      </c>
      <c r="B27" s="24">
        <v>2252401</v>
      </c>
      <c r="C27" s="24">
        <v>1272561</v>
      </c>
      <c r="D27" s="24">
        <v>1641567</v>
      </c>
      <c r="E27" s="24">
        <v>390865</v>
      </c>
      <c r="F27" s="24">
        <v>450695</v>
      </c>
      <c r="G27" s="24">
        <v>277387</v>
      </c>
      <c r="H27" s="24">
        <v>80250</v>
      </c>
      <c r="I27" s="24">
        <v>1120</v>
      </c>
    </row>
    <row r="28" spans="1:9" x14ac:dyDescent="0.2">
      <c r="A28" s="1" t="s">
        <v>32</v>
      </c>
      <c r="B28" s="24">
        <v>2270071</v>
      </c>
      <c r="C28" s="24">
        <v>1274460</v>
      </c>
      <c r="D28" s="24">
        <v>1687005</v>
      </c>
      <c r="E28" s="24">
        <v>392058</v>
      </c>
      <c r="F28" s="24">
        <v>452117</v>
      </c>
      <c r="G28" s="24">
        <v>278032</v>
      </c>
      <c r="H28" s="24">
        <v>80826</v>
      </c>
      <c r="I28" s="24">
        <v>1080</v>
      </c>
    </row>
    <row r="29" spans="1:9" x14ac:dyDescent="0.2">
      <c r="A29" s="1" t="s">
        <v>33</v>
      </c>
      <c r="B29" s="24">
        <v>2290549</v>
      </c>
      <c r="C29" s="24">
        <v>1274549</v>
      </c>
      <c r="D29" s="24">
        <v>1731918</v>
      </c>
      <c r="E29" s="24">
        <v>394466</v>
      </c>
      <c r="F29" s="24">
        <v>456743</v>
      </c>
      <c r="G29" s="24">
        <v>278420</v>
      </c>
      <c r="H29" s="24">
        <v>82242</v>
      </c>
      <c r="I29" s="25">
        <v>355</v>
      </c>
    </row>
    <row r="30" spans="1:9" x14ac:dyDescent="0.2">
      <c r="A30" s="1" t="s">
        <v>34</v>
      </c>
      <c r="B30" s="24">
        <v>2305748</v>
      </c>
      <c r="C30" s="24">
        <v>1273680</v>
      </c>
      <c r="D30" s="24">
        <v>1778379</v>
      </c>
      <c r="E30" s="24">
        <v>394750</v>
      </c>
      <c r="F30" s="24">
        <v>462049</v>
      </c>
      <c r="G30" s="24">
        <v>278647</v>
      </c>
      <c r="H30" s="24">
        <v>84314</v>
      </c>
      <c r="I30" s="24">
        <v>342</v>
      </c>
    </row>
    <row r="31" spans="1:9" x14ac:dyDescent="0.2">
      <c r="A31" s="1" t="s">
        <v>35</v>
      </c>
      <c r="B31" s="24">
        <v>2323592</v>
      </c>
      <c r="C31" s="24">
        <v>1276877</v>
      </c>
      <c r="D31" s="24">
        <v>1837887</v>
      </c>
      <c r="E31" s="24">
        <v>395816</v>
      </c>
      <c r="F31" s="24">
        <v>470164</v>
      </c>
      <c r="G31" s="24">
        <v>278725</v>
      </c>
      <c r="H31" s="24">
        <v>86014</v>
      </c>
      <c r="I31" s="24">
        <v>334</v>
      </c>
    </row>
    <row r="32" spans="1:9" x14ac:dyDescent="0.2">
      <c r="A32" s="1" t="s">
        <v>36</v>
      </c>
      <c r="B32" s="24">
        <v>2348303</v>
      </c>
      <c r="C32" s="24">
        <v>1287600</v>
      </c>
      <c r="D32" s="24">
        <v>1870356</v>
      </c>
      <c r="E32" s="24">
        <v>397451</v>
      </c>
      <c r="F32" s="24">
        <v>478718</v>
      </c>
      <c r="G32" s="24">
        <v>277629</v>
      </c>
      <c r="H32" s="24">
        <v>88021</v>
      </c>
      <c r="I32" s="24">
        <v>342</v>
      </c>
    </row>
    <row r="33" spans="1:9" x14ac:dyDescent="0.2">
      <c r="A33" s="1" t="s">
        <v>37</v>
      </c>
      <c r="B33" s="24">
        <v>2369422</v>
      </c>
      <c r="C33" s="24">
        <v>1295590</v>
      </c>
      <c r="D33" s="24">
        <v>1899141</v>
      </c>
      <c r="E33" s="24">
        <v>399026</v>
      </c>
      <c r="F33" s="24">
        <v>487676</v>
      </c>
      <c r="G33" s="24">
        <v>276054</v>
      </c>
      <c r="H33" s="24">
        <v>88715</v>
      </c>
      <c r="I33" s="24">
        <v>349</v>
      </c>
    </row>
    <row r="34" spans="1:9" x14ac:dyDescent="0.2">
      <c r="A34" s="1" t="s">
        <v>38</v>
      </c>
      <c r="B34" s="24">
        <v>2391416</v>
      </c>
      <c r="C34" s="24">
        <v>1306688</v>
      </c>
      <c r="D34" s="24">
        <v>1929217</v>
      </c>
      <c r="E34" s="24">
        <v>400885</v>
      </c>
      <c r="F34" s="24">
        <v>494360</v>
      </c>
      <c r="G34" s="24">
        <v>275419</v>
      </c>
      <c r="H34" s="24">
        <v>89671</v>
      </c>
      <c r="I34" s="24">
        <v>359</v>
      </c>
    </row>
    <row r="35" spans="1:9" x14ac:dyDescent="0.2">
      <c r="A35" s="1" t="s">
        <v>39</v>
      </c>
      <c r="B35" s="26">
        <v>2417120</v>
      </c>
      <c r="C35" s="26">
        <v>1318617</v>
      </c>
      <c r="D35" s="26">
        <v>1962952</v>
      </c>
      <c r="E35" s="26">
        <v>402593</v>
      </c>
      <c r="F35" s="26">
        <v>501512</v>
      </c>
      <c r="G35" s="26">
        <v>274941</v>
      </c>
      <c r="H35" s="26">
        <v>90448</v>
      </c>
      <c r="I35" s="26">
        <v>367</v>
      </c>
    </row>
    <row r="36" spans="1:9" x14ac:dyDescent="0.2">
      <c r="A36" s="1" t="s">
        <v>40</v>
      </c>
      <c r="B36" s="26">
        <v>2446945</v>
      </c>
      <c r="C36" s="26">
        <v>1333101</v>
      </c>
      <c r="D36" s="26">
        <v>1965826</v>
      </c>
      <c r="E36" s="26">
        <v>403742</v>
      </c>
      <c r="F36" s="26">
        <v>508157</v>
      </c>
      <c r="G36" s="26">
        <v>274513</v>
      </c>
      <c r="H36" s="26">
        <v>90926</v>
      </c>
      <c r="I36" s="26">
        <v>378</v>
      </c>
    </row>
    <row r="37" spans="1:9" x14ac:dyDescent="0.2">
      <c r="A37" s="1" t="s">
        <v>41</v>
      </c>
      <c r="B37" s="26">
        <v>2465952</v>
      </c>
      <c r="C37" s="26">
        <v>1339138</v>
      </c>
      <c r="D37" s="26">
        <v>2013192</v>
      </c>
      <c r="E37" s="26">
        <v>406137</v>
      </c>
      <c r="F37" s="26">
        <v>512244</v>
      </c>
      <c r="G37" s="26">
        <v>274835</v>
      </c>
      <c r="H37" s="26">
        <v>91968</v>
      </c>
      <c r="I37" s="26">
        <v>359</v>
      </c>
    </row>
    <row r="38" spans="1:9" x14ac:dyDescent="0.2">
      <c r="A38" s="1" t="s">
        <v>42</v>
      </c>
      <c r="B38" s="26">
        <v>2481703</v>
      </c>
      <c r="C38" s="26">
        <v>1346074</v>
      </c>
      <c r="D38" s="26">
        <v>2065103</v>
      </c>
      <c r="E38" s="26">
        <v>409536</v>
      </c>
      <c r="F38" s="26">
        <v>517163</v>
      </c>
      <c r="G38" s="26">
        <v>277793</v>
      </c>
      <c r="H38" s="26">
        <v>92606</v>
      </c>
      <c r="I38" s="26">
        <v>321</v>
      </c>
    </row>
    <row r="39" spans="1:9" x14ac:dyDescent="0.2">
      <c r="A39" s="1" t="s">
        <v>43</v>
      </c>
      <c r="B39" s="26">
        <v>2492941</v>
      </c>
      <c r="C39" s="26">
        <v>1355464</v>
      </c>
      <c r="D39" s="26">
        <v>2115979</v>
      </c>
      <c r="E39" s="26">
        <v>413236</v>
      </c>
      <c r="F39" s="26">
        <v>522308</v>
      </c>
      <c r="G39" s="26">
        <v>280681</v>
      </c>
      <c r="H39" s="26">
        <v>93457</v>
      </c>
      <c r="I39" s="26">
        <v>319</v>
      </c>
    </row>
    <row r="40" spans="1:9" x14ac:dyDescent="0.2">
      <c r="A40" s="1" t="s">
        <v>44</v>
      </c>
      <c r="B40" s="26">
        <v>2511412</v>
      </c>
      <c r="C40" s="26">
        <v>1367993</v>
      </c>
      <c r="D40" s="26">
        <v>2172784</v>
      </c>
      <c r="E40" s="26">
        <v>418001</v>
      </c>
      <c r="F40" s="26">
        <v>531265</v>
      </c>
      <c r="G40" s="26">
        <v>282860</v>
      </c>
      <c r="H40" s="26">
        <v>95115</v>
      </c>
      <c r="I40" s="26">
        <v>299</v>
      </c>
    </row>
    <row r="41" spans="1:9" x14ac:dyDescent="0.2">
      <c r="A41" s="2" t="s">
        <v>45</v>
      </c>
      <c r="B41" s="26">
        <v>2534099</v>
      </c>
      <c r="C41" s="26">
        <v>1383525</v>
      </c>
      <c r="D41" s="26">
        <v>2233078</v>
      </c>
      <c r="E41" s="26">
        <v>422076</v>
      </c>
      <c r="F41" s="26">
        <v>540633</v>
      </c>
      <c r="G41" s="26">
        <v>284470</v>
      </c>
      <c r="H41" s="26">
        <v>96265</v>
      </c>
      <c r="I41" s="26">
        <v>280</v>
      </c>
    </row>
    <row r="42" spans="1:9" x14ac:dyDescent="0.2">
      <c r="A42" s="2" t="s">
        <v>46</v>
      </c>
      <c r="B42" s="26">
        <v>2560267</v>
      </c>
      <c r="C42" s="26">
        <v>1403504</v>
      </c>
      <c r="D42" s="26">
        <v>2293746</v>
      </c>
      <c r="E42" s="26">
        <v>426663</v>
      </c>
      <c r="F42" s="26">
        <v>553789</v>
      </c>
      <c r="G42" s="26">
        <v>285874</v>
      </c>
      <c r="H42" s="26">
        <v>97471</v>
      </c>
      <c r="I42" s="26">
        <v>288</v>
      </c>
    </row>
    <row r="43" spans="1:9" x14ac:dyDescent="0.2">
      <c r="A43" s="2" t="s">
        <v>47</v>
      </c>
      <c r="B43" s="26">
        <v>2595812</v>
      </c>
      <c r="C43" s="26">
        <v>1424919</v>
      </c>
      <c r="D43" s="26">
        <v>2356412</v>
      </c>
      <c r="E43" s="26">
        <v>431426</v>
      </c>
      <c r="F43" s="26">
        <v>570153</v>
      </c>
      <c r="G43" s="26">
        <v>288471</v>
      </c>
      <c r="H43" s="26">
        <v>99476</v>
      </c>
      <c r="I43" s="26">
        <v>295</v>
      </c>
    </row>
    <row r="44" spans="1:9" x14ac:dyDescent="0.2">
      <c r="A44" s="2" t="s">
        <v>48</v>
      </c>
      <c r="B44" s="26">
        <v>2627280</v>
      </c>
      <c r="C44" s="26">
        <v>1448590</v>
      </c>
      <c r="D44" s="26">
        <v>2420542</v>
      </c>
      <c r="E44" s="26">
        <v>436373</v>
      </c>
      <c r="F44" s="26">
        <v>585916</v>
      </c>
      <c r="G44" s="26">
        <v>291273</v>
      </c>
      <c r="H44" s="26">
        <v>101298</v>
      </c>
      <c r="I44" s="26">
        <v>321</v>
      </c>
    </row>
    <row r="45" spans="1:9" x14ac:dyDescent="0.2">
      <c r="A45" s="2" t="s">
        <v>49</v>
      </c>
      <c r="B45" s="26">
        <v>2652442</v>
      </c>
      <c r="C45" s="26">
        <v>1466546</v>
      </c>
      <c r="D45" s="26">
        <v>2466054</v>
      </c>
      <c r="E45" s="26">
        <v>441093</v>
      </c>
      <c r="F45" s="26">
        <v>597444</v>
      </c>
      <c r="G45" s="26">
        <v>292730</v>
      </c>
      <c r="H45" s="26">
        <v>102071</v>
      </c>
      <c r="I45" s="26">
        <v>350</v>
      </c>
    </row>
    <row r="46" spans="1:9" x14ac:dyDescent="0.2">
      <c r="A46" s="2" t="s">
        <v>50</v>
      </c>
      <c r="B46" s="26">
        <v>2605476</v>
      </c>
      <c r="C46" s="26">
        <v>1365423</v>
      </c>
      <c r="D46" s="26">
        <v>2327521</v>
      </c>
      <c r="E46" s="26">
        <v>375292</v>
      </c>
      <c r="F46" s="26">
        <v>520101</v>
      </c>
      <c r="G46" s="26">
        <v>294919</v>
      </c>
      <c r="H46" s="26">
        <v>102269</v>
      </c>
      <c r="I46" s="26">
        <v>0</v>
      </c>
    </row>
    <row r="47" spans="1:9" x14ac:dyDescent="0.2">
      <c r="A47" s="3" t="s">
        <v>58</v>
      </c>
      <c r="B47" s="27">
        <v>2623062</v>
      </c>
      <c r="C47" s="27">
        <v>1377147</v>
      </c>
      <c r="D47" s="27">
        <v>2370181</v>
      </c>
      <c r="E47" s="27">
        <v>377604</v>
      </c>
      <c r="F47" s="27">
        <v>532704</v>
      </c>
      <c r="G47" s="27">
        <v>295060</v>
      </c>
      <c r="H47" s="27">
        <v>103158</v>
      </c>
      <c r="I47" s="27">
        <v>0</v>
      </c>
    </row>
    <row r="48" spans="1:9" x14ac:dyDescent="0.2">
      <c r="A48" s="2" t="s">
        <v>59</v>
      </c>
      <c r="B48" s="4"/>
      <c r="C48" s="4"/>
      <c r="D48" s="4"/>
      <c r="E48" s="4"/>
      <c r="F48" s="4"/>
      <c r="G48" s="4"/>
      <c r="H48" s="4"/>
      <c r="I48" s="4"/>
    </row>
    <row r="49" spans="1:8" x14ac:dyDescent="0.2">
      <c r="A49" s="5" t="s">
        <v>51</v>
      </c>
      <c r="B49" s="6"/>
      <c r="C49" s="6"/>
      <c r="D49" s="6"/>
      <c r="E49" s="6"/>
    </row>
    <row r="50" spans="1:8" x14ac:dyDescent="0.2">
      <c r="A50" s="7" t="s">
        <v>52</v>
      </c>
      <c r="B50" s="28"/>
      <c r="C50" s="28"/>
      <c r="D50" s="28"/>
      <c r="E50" s="28"/>
      <c r="F50" s="28"/>
      <c r="G50" s="28"/>
      <c r="H50" s="28"/>
    </row>
  </sheetData>
  <mergeCells count="1">
    <mergeCell ref="A3:A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7" workbookViewId="0">
      <selection activeCell="A44" sqref="A44"/>
    </sheetView>
  </sheetViews>
  <sheetFormatPr defaultRowHeight="12.75" x14ac:dyDescent="0.2"/>
  <cols>
    <col min="1" max="1" width="10.7109375" style="12" customWidth="1"/>
    <col min="2" max="6" width="9.7109375" style="12" customWidth="1"/>
    <col min="7" max="9" width="8.7109375" style="12" customWidth="1"/>
    <col min="10" max="16384" width="9.140625" style="12"/>
  </cols>
  <sheetData>
    <row r="1" spans="1:9" x14ac:dyDescent="0.2">
      <c r="A1" s="11"/>
      <c r="B1" s="11"/>
      <c r="C1" s="11"/>
      <c r="D1" s="11"/>
      <c r="E1" s="11"/>
    </row>
    <row r="2" spans="1:9" x14ac:dyDescent="0.2">
      <c r="A2" s="13" t="s">
        <v>53</v>
      </c>
      <c r="B2" s="13"/>
      <c r="C2" s="13"/>
      <c r="D2" s="13"/>
      <c r="E2" s="13"/>
      <c r="F2" s="14"/>
      <c r="G2" s="14"/>
      <c r="H2" s="14"/>
      <c r="I2" s="14"/>
    </row>
    <row r="3" spans="1:9" x14ac:dyDescent="0.2">
      <c r="A3" s="30" t="s">
        <v>1</v>
      </c>
      <c r="B3" s="15"/>
      <c r="C3" s="15"/>
      <c r="D3" s="15"/>
      <c r="E3" s="15"/>
      <c r="F3" s="16"/>
      <c r="G3" s="16"/>
      <c r="H3" s="16"/>
      <c r="I3" s="16"/>
    </row>
    <row r="4" spans="1:9" ht="25.5" x14ac:dyDescent="0.2">
      <c r="A4" s="31"/>
      <c r="B4" s="17" t="s">
        <v>2</v>
      </c>
      <c r="C4" s="17" t="s">
        <v>3</v>
      </c>
      <c r="D4" s="17" t="s">
        <v>4</v>
      </c>
      <c r="E4" s="17" t="s">
        <v>5</v>
      </c>
      <c r="F4" s="17" t="s">
        <v>6</v>
      </c>
      <c r="G4" s="17" t="s">
        <v>7</v>
      </c>
      <c r="H4" s="17" t="s">
        <v>8</v>
      </c>
      <c r="I4" s="17" t="s">
        <v>9</v>
      </c>
    </row>
    <row r="5" spans="1:9" x14ac:dyDescent="0.2">
      <c r="A5" s="13"/>
      <c r="B5" s="18"/>
      <c r="C5" s="18"/>
      <c r="D5" s="18"/>
      <c r="E5" s="18"/>
      <c r="F5" s="18"/>
      <c r="G5" s="18"/>
      <c r="H5" s="18"/>
      <c r="I5" s="18"/>
    </row>
    <row r="6" spans="1:9" x14ac:dyDescent="0.2">
      <c r="A6" s="19" t="s">
        <v>10</v>
      </c>
      <c r="B6" s="29">
        <v>4725503</v>
      </c>
      <c r="C6" s="29">
        <v>3601352</v>
      </c>
      <c r="D6" s="29">
        <v>1851485</v>
      </c>
      <c r="E6" s="29">
        <v>1200114</v>
      </c>
      <c r="F6" s="29">
        <v>1053834</v>
      </c>
      <c r="G6" s="29">
        <v>398073</v>
      </c>
      <c r="H6" s="29">
        <v>85735</v>
      </c>
      <c r="I6" s="24">
        <v>151169</v>
      </c>
    </row>
    <row r="7" spans="1:9" x14ac:dyDescent="0.2">
      <c r="A7" s="1" t="s">
        <v>11</v>
      </c>
      <c r="B7" s="29">
        <v>4795106</v>
      </c>
      <c r="C7" s="29">
        <v>3661254</v>
      </c>
      <c r="D7" s="29">
        <v>1898478</v>
      </c>
      <c r="E7" s="29">
        <v>1214628</v>
      </c>
      <c r="F7" s="29">
        <v>1082017</v>
      </c>
      <c r="G7" s="29">
        <v>400308</v>
      </c>
      <c r="H7" s="29">
        <v>92081</v>
      </c>
      <c r="I7" s="24">
        <v>159792</v>
      </c>
    </row>
    <row r="8" spans="1:9" x14ac:dyDescent="0.2">
      <c r="A8" s="1" t="s">
        <v>12</v>
      </c>
      <c r="B8" s="29">
        <v>4841898</v>
      </c>
      <c r="C8" s="29">
        <v>3707653</v>
      </c>
      <c r="D8" s="29">
        <v>1951951</v>
      </c>
      <c r="E8" s="29">
        <v>1228475</v>
      </c>
      <c r="F8" s="29">
        <v>1101041</v>
      </c>
      <c r="G8" s="29">
        <v>403087</v>
      </c>
      <c r="H8" s="29">
        <v>97127</v>
      </c>
      <c r="I8" s="24">
        <v>173306</v>
      </c>
    </row>
    <row r="9" spans="1:9" x14ac:dyDescent="0.2">
      <c r="A9" s="1" t="s">
        <v>13</v>
      </c>
      <c r="B9" s="29">
        <v>4894053</v>
      </c>
      <c r="C9" s="29">
        <v>3755726</v>
      </c>
      <c r="D9" s="29">
        <v>2008340</v>
      </c>
      <c r="E9" s="29">
        <v>1241538</v>
      </c>
      <c r="F9" s="29">
        <v>1127598</v>
      </c>
      <c r="G9" s="29">
        <v>406151</v>
      </c>
      <c r="H9" s="29">
        <v>102924</v>
      </c>
      <c r="I9" s="24">
        <v>186241</v>
      </c>
    </row>
    <row r="10" spans="1:9" x14ac:dyDescent="0.2">
      <c r="A10" s="1" t="s">
        <v>14</v>
      </c>
      <c r="B10" s="29">
        <v>4932016</v>
      </c>
      <c r="C10" s="29">
        <v>3787441</v>
      </c>
      <c r="D10" s="29">
        <v>2051362</v>
      </c>
      <c r="E10" s="29">
        <v>1265264</v>
      </c>
      <c r="F10" s="29">
        <v>1154948</v>
      </c>
      <c r="G10" s="29">
        <v>410088</v>
      </c>
      <c r="H10" s="29">
        <v>92869</v>
      </c>
      <c r="I10" s="24">
        <v>199007</v>
      </c>
    </row>
    <row r="11" spans="1:9" x14ac:dyDescent="0.2">
      <c r="A11" s="1" t="s">
        <v>15</v>
      </c>
      <c r="B11" s="29">
        <v>4959588</v>
      </c>
      <c r="C11" s="29">
        <v>3810426</v>
      </c>
      <c r="D11" s="29">
        <v>2092375</v>
      </c>
      <c r="E11" s="29">
        <v>1274070</v>
      </c>
      <c r="F11" s="29">
        <v>1178342</v>
      </c>
      <c r="G11" s="29">
        <v>412314</v>
      </c>
      <c r="H11" s="29">
        <v>98228</v>
      </c>
      <c r="I11" s="24">
        <v>207740</v>
      </c>
    </row>
    <row r="12" spans="1:9" x14ac:dyDescent="0.2">
      <c r="A12" s="1" t="s">
        <v>16</v>
      </c>
      <c r="B12" s="29">
        <v>5001888</v>
      </c>
      <c r="C12" s="29">
        <v>3837364</v>
      </c>
      <c r="D12" s="29">
        <v>2129839</v>
      </c>
      <c r="E12" s="29">
        <v>1286119</v>
      </c>
      <c r="F12" s="29">
        <v>1204366</v>
      </c>
      <c r="G12" s="29">
        <v>415032</v>
      </c>
      <c r="H12" s="24">
        <v>103938</v>
      </c>
      <c r="I12" s="24">
        <v>213688</v>
      </c>
    </row>
    <row r="13" spans="1:9" x14ac:dyDescent="0.2">
      <c r="A13" s="1" t="s">
        <v>17</v>
      </c>
      <c r="B13" s="29">
        <v>5053790</v>
      </c>
      <c r="C13" s="29">
        <v>3863759</v>
      </c>
      <c r="D13" s="29">
        <v>2172047</v>
      </c>
      <c r="E13" s="29">
        <v>1296205</v>
      </c>
      <c r="F13" s="29">
        <v>1227851</v>
      </c>
      <c r="G13" s="29">
        <v>417642</v>
      </c>
      <c r="H13" s="24">
        <v>109980</v>
      </c>
      <c r="I13" s="24">
        <v>217981</v>
      </c>
    </row>
    <row r="14" spans="1:9" x14ac:dyDescent="0.2">
      <c r="A14" s="1" t="s">
        <v>18</v>
      </c>
      <c r="B14" s="29">
        <v>5111130</v>
      </c>
      <c r="C14" s="29">
        <v>3886406</v>
      </c>
      <c r="D14" s="29">
        <v>2214771</v>
      </c>
      <c r="E14" s="29">
        <v>1301109</v>
      </c>
      <c r="F14" s="29">
        <v>1246611</v>
      </c>
      <c r="G14" s="29">
        <v>420756</v>
      </c>
      <c r="H14" s="24">
        <v>114149</v>
      </c>
      <c r="I14" s="24">
        <v>220797</v>
      </c>
    </row>
    <row r="15" spans="1:9" x14ac:dyDescent="0.2">
      <c r="A15" s="1" t="s">
        <v>19</v>
      </c>
      <c r="B15" s="29">
        <v>5171527</v>
      </c>
      <c r="C15" s="29">
        <v>3914303</v>
      </c>
      <c r="D15" s="29">
        <v>2265935</v>
      </c>
      <c r="E15" s="29">
        <v>1308397</v>
      </c>
      <c r="F15" s="29">
        <v>1269068</v>
      </c>
      <c r="G15" s="29">
        <v>423590</v>
      </c>
      <c r="H15" s="24">
        <v>118245</v>
      </c>
      <c r="I15" s="24">
        <v>224291</v>
      </c>
    </row>
    <row r="16" spans="1:9" x14ac:dyDescent="0.2">
      <c r="A16" s="1" t="s">
        <v>20</v>
      </c>
      <c r="B16" s="8">
        <v>5234889</v>
      </c>
      <c r="C16" s="8">
        <v>3946917</v>
      </c>
      <c r="D16" s="8">
        <v>2345208</v>
      </c>
      <c r="E16" s="8">
        <v>1318769</v>
      </c>
      <c r="F16" s="8">
        <v>1300056</v>
      </c>
      <c r="G16" s="8">
        <v>427224</v>
      </c>
      <c r="H16" s="8">
        <v>122616</v>
      </c>
      <c r="I16" s="8">
        <v>227581</v>
      </c>
    </row>
    <row r="17" spans="1:9" x14ac:dyDescent="0.2">
      <c r="A17" s="1" t="s">
        <v>21</v>
      </c>
      <c r="B17" s="8">
        <v>5303580</v>
      </c>
      <c r="C17" s="8">
        <v>3992870</v>
      </c>
      <c r="D17" s="8">
        <v>2424586</v>
      </c>
      <c r="E17" s="8">
        <v>1331108</v>
      </c>
      <c r="F17" s="8">
        <v>1338899</v>
      </c>
      <c r="G17" s="8">
        <v>429845</v>
      </c>
      <c r="H17" s="8">
        <v>130314</v>
      </c>
      <c r="I17" s="8">
        <v>233045</v>
      </c>
    </row>
    <row r="18" spans="1:9" x14ac:dyDescent="0.2">
      <c r="A18" s="1" t="s">
        <v>22</v>
      </c>
      <c r="B18" s="8">
        <v>5352959</v>
      </c>
      <c r="C18" s="8">
        <v>4035702</v>
      </c>
      <c r="D18" s="8">
        <v>2482282</v>
      </c>
      <c r="E18" s="8">
        <v>1345775</v>
      </c>
      <c r="F18" s="8">
        <v>1369050</v>
      </c>
      <c r="G18" s="8">
        <v>432805</v>
      </c>
      <c r="H18" s="8">
        <v>135916</v>
      </c>
      <c r="I18" s="8">
        <v>238983</v>
      </c>
    </row>
    <row r="19" spans="1:9" x14ac:dyDescent="0.2">
      <c r="A19" s="1" t="s">
        <v>23</v>
      </c>
      <c r="B19" s="8">
        <v>5402729</v>
      </c>
      <c r="C19" s="8">
        <v>4076492</v>
      </c>
      <c r="D19" s="8">
        <v>2523859</v>
      </c>
      <c r="E19" s="8">
        <v>1360048</v>
      </c>
      <c r="F19" s="8">
        <v>1391237</v>
      </c>
      <c r="G19" s="8">
        <v>437760</v>
      </c>
      <c r="H19" s="8">
        <v>142154</v>
      </c>
      <c r="I19" s="8">
        <v>245112</v>
      </c>
    </row>
    <row r="20" spans="1:9" x14ac:dyDescent="0.2">
      <c r="A20" s="1" t="s">
        <v>24</v>
      </c>
      <c r="B20" s="8">
        <v>5464512</v>
      </c>
      <c r="C20" s="8">
        <v>4120068</v>
      </c>
      <c r="D20" s="8">
        <v>2571218</v>
      </c>
      <c r="E20" s="8">
        <v>1371197</v>
      </c>
      <c r="F20" s="8">
        <v>1418564</v>
      </c>
      <c r="G20" s="8">
        <v>442828</v>
      </c>
      <c r="H20" s="8">
        <v>148536</v>
      </c>
      <c r="I20" s="8">
        <v>251389</v>
      </c>
    </row>
    <row r="21" spans="1:9" x14ac:dyDescent="0.2">
      <c r="A21" s="1" t="s">
        <v>25</v>
      </c>
      <c r="B21" s="8">
        <v>5531526</v>
      </c>
      <c r="C21" s="8">
        <v>4160856</v>
      </c>
      <c r="D21" s="8">
        <v>2624595</v>
      </c>
      <c r="E21" s="8">
        <v>1382550</v>
      </c>
      <c r="F21" s="8">
        <v>1459019</v>
      </c>
      <c r="G21" s="8">
        <v>446473</v>
      </c>
      <c r="H21" s="8">
        <v>154421</v>
      </c>
      <c r="I21" s="8">
        <v>258910</v>
      </c>
    </row>
    <row r="22" spans="1:9" x14ac:dyDescent="0.2">
      <c r="A22" s="1" t="s">
        <v>26</v>
      </c>
      <c r="B22" s="8">
        <v>5616736</v>
      </c>
      <c r="C22" s="8">
        <v>4210111</v>
      </c>
      <c r="D22" s="8">
        <v>2675107</v>
      </c>
      <c r="E22" s="8">
        <v>1392764</v>
      </c>
      <c r="F22" s="8">
        <v>1496248</v>
      </c>
      <c r="G22" s="8">
        <v>449226</v>
      </c>
      <c r="H22" s="8">
        <v>158205</v>
      </c>
      <c r="I22" s="8">
        <v>265477</v>
      </c>
    </row>
    <row r="23" spans="1:9" x14ac:dyDescent="0.2">
      <c r="A23" s="1" t="s">
        <v>27</v>
      </c>
      <c r="B23" s="8">
        <v>5707309</v>
      </c>
      <c r="C23" s="8">
        <v>4262569</v>
      </c>
      <c r="D23" s="8">
        <v>2739907</v>
      </c>
      <c r="E23" s="8">
        <v>1404909</v>
      </c>
      <c r="F23" s="8">
        <v>1535167</v>
      </c>
      <c r="G23" s="8">
        <v>451148</v>
      </c>
      <c r="H23" s="8">
        <v>159026</v>
      </c>
      <c r="I23" s="8">
        <v>272129</v>
      </c>
    </row>
    <row r="24" spans="1:9" x14ac:dyDescent="0.2">
      <c r="A24" s="1" t="s">
        <v>28</v>
      </c>
      <c r="B24" s="8">
        <v>5776283</v>
      </c>
      <c r="C24" s="8">
        <v>4320164</v>
      </c>
      <c r="D24" s="8">
        <v>2827637</v>
      </c>
      <c r="E24" s="8">
        <v>1419029</v>
      </c>
      <c r="F24" s="8">
        <v>1578434</v>
      </c>
      <c r="G24" s="8">
        <v>455258</v>
      </c>
      <c r="H24" s="8">
        <v>161179</v>
      </c>
      <c r="I24" s="8">
        <v>276432</v>
      </c>
    </row>
    <row r="25" spans="1:9" x14ac:dyDescent="0.2">
      <c r="A25" s="1" t="s">
        <v>29</v>
      </c>
      <c r="B25" s="8">
        <v>5834021</v>
      </c>
      <c r="C25" s="8">
        <v>4378592</v>
      </c>
      <c r="D25" s="8">
        <v>2899283</v>
      </c>
      <c r="E25" s="8">
        <v>1432056</v>
      </c>
      <c r="F25" s="8">
        <v>1613049</v>
      </c>
      <c r="G25" s="8">
        <v>462188</v>
      </c>
      <c r="H25" s="8">
        <v>163728</v>
      </c>
      <c r="I25" s="8">
        <v>282211</v>
      </c>
    </row>
    <row r="26" spans="1:9" x14ac:dyDescent="0.2">
      <c r="A26" s="1" t="s">
        <v>54</v>
      </c>
      <c r="B26" s="8">
        <v>5898731</v>
      </c>
      <c r="C26" s="8">
        <v>4420373</v>
      </c>
      <c r="D26" s="8">
        <v>2960951</v>
      </c>
      <c r="E26" s="8">
        <v>1446299</v>
      </c>
      <c r="F26" s="8">
        <v>1636067</v>
      </c>
      <c r="G26" s="8">
        <v>466802</v>
      </c>
      <c r="H26" s="8">
        <v>165493</v>
      </c>
      <c r="I26" s="8">
        <v>289320</v>
      </c>
    </row>
    <row r="27" spans="1:9" x14ac:dyDescent="0.2">
      <c r="A27" s="1" t="s">
        <v>31</v>
      </c>
      <c r="B27" s="8">
        <v>5962569</v>
      </c>
      <c r="C27" s="8">
        <v>4455002</v>
      </c>
      <c r="D27" s="8">
        <v>3029950</v>
      </c>
      <c r="E27" s="8">
        <v>1456512</v>
      </c>
      <c r="F27" s="8">
        <v>1658045</v>
      </c>
      <c r="G27" s="8">
        <v>469826</v>
      </c>
      <c r="H27" s="8">
        <v>168086</v>
      </c>
      <c r="I27" s="8">
        <v>294674</v>
      </c>
    </row>
    <row r="28" spans="1:9" x14ac:dyDescent="0.2">
      <c r="A28" s="1" t="s">
        <v>32</v>
      </c>
      <c r="B28" s="8">
        <v>6004880</v>
      </c>
      <c r="C28" s="8">
        <v>4472387</v>
      </c>
      <c r="D28" s="8">
        <v>3109788</v>
      </c>
      <c r="E28" s="8">
        <v>1460674</v>
      </c>
      <c r="F28" s="8">
        <v>1677669</v>
      </c>
      <c r="G28" s="8">
        <v>471659</v>
      </c>
      <c r="H28" s="8">
        <v>170734</v>
      </c>
      <c r="I28" s="8">
        <v>299302</v>
      </c>
    </row>
    <row r="29" spans="1:9" x14ac:dyDescent="0.2">
      <c r="A29" s="1" t="s">
        <v>33</v>
      </c>
      <c r="B29" s="8">
        <v>6060190</v>
      </c>
      <c r="C29" s="8">
        <v>4487570</v>
      </c>
      <c r="D29" s="8">
        <v>3187113</v>
      </c>
      <c r="E29" s="8">
        <v>1466138</v>
      </c>
      <c r="F29" s="8">
        <v>1703009</v>
      </c>
      <c r="G29" s="8">
        <v>472939</v>
      </c>
      <c r="H29" s="8">
        <v>173375</v>
      </c>
      <c r="I29" s="8">
        <v>301486</v>
      </c>
    </row>
    <row r="30" spans="1:9" x14ac:dyDescent="0.2">
      <c r="A30" s="1" t="s">
        <v>34</v>
      </c>
      <c r="B30" s="8">
        <v>6126981</v>
      </c>
      <c r="C30" s="8">
        <v>4517387</v>
      </c>
      <c r="D30" s="8">
        <v>3265109</v>
      </c>
      <c r="E30" s="8">
        <v>1469429</v>
      </c>
      <c r="F30" s="8">
        <v>1733787</v>
      </c>
      <c r="G30" s="8">
        <v>473673</v>
      </c>
      <c r="H30" s="8">
        <v>177552</v>
      </c>
      <c r="I30" s="8">
        <v>304805</v>
      </c>
    </row>
    <row r="31" spans="1:9" x14ac:dyDescent="0.2">
      <c r="A31" s="1" t="s">
        <v>55</v>
      </c>
      <c r="B31" s="8">
        <v>6204728</v>
      </c>
      <c r="C31" s="8">
        <v>4560155</v>
      </c>
      <c r="D31" s="8">
        <v>3338690</v>
      </c>
      <c r="E31" s="8">
        <v>1474253</v>
      </c>
      <c r="F31" s="8">
        <v>1765256</v>
      </c>
      <c r="G31" s="8">
        <v>474443</v>
      </c>
      <c r="H31" s="8">
        <v>181843</v>
      </c>
      <c r="I31" s="8">
        <v>308251</v>
      </c>
    </row>
    <row r="32" spans="1:9" x14ac:dyDescent="0.2">
      <c r="A32" s="1" t="s">
        <v>36</v>
      </c>
      <c r="B32" s="9">
        <v>6276961</v>
      </c>
      <c r="C32" s="9">
        <v>4597201</v>
      </c>
      <c r="D32" s="9">
        <v>3394671</v>
      </c>
      <c r="E32" s="9">
        <v>1481357</v>
      </c>
      <c r="F32" s="9">
        <v>1794992</v>
      </c>
      <c r="G32" s="9">
        <v>473605</v>
      </c>
      <c r="H32" s="9">
        <v>186912</v>
      </c>
      <c r="I32" s="9">
        <v>309042</v>
      </c>
    </row>
    <row r="33" spans="1:9" x14ac:dyDescent="0.2">
      <c r="A33" s="1" t="s">
        <v>37</v>
      </c>
      <c r="B33" s="9">
        <v>6339071</v>
      </c>
      <c r="C33" s="9">
        <v>4637820</v>
      </c>
      <c r="D33" s="9">
        <v>3447725</v>
      </c>
      <c r="E33" s="9">
        <v>1489552</v>
      </c>
      <c r="F33" s="9">
        <v>1822668</v>
      </c>
      <c r="G33" s="9">
        <v>471967</v>
      </c>
      <c r="H33" s="9">
        <v>189880</v>
      </c>
      <c r="I33" s="9">
        <v>309888</v>
      </c>
    </row>
    <row r="34" spans="1:9" x14ac:dyDescent="0.2">
      <c r="A34" s="1" t="s">
        <v>38</v>
      </c>
      <c r="B34" s="9">
        <v>6411370</v>
      </c>
      <c r="C34" s="9">
        <v>4686402</v>
      </c>
      <c r="D34" s="9">
        <v>3501421</v>
      </c>
      <c r="E34" s="9">
        <v>1497819</v>
      </c>
      <c r="F34" s="9">
        <v>1849733</v>
      </c>
      <c r="G34" s="9">
        <v>471430</v>
      </c>
      <c r="H34" s="9">
        <v>192735</v>
      </c>
      <c r="I34" s="9">
        <v>312326</v>
      </c>
    </row>
    <row r="35" spans="1:9" x14ac:dyDescent="0.2">
      <c r="A35" s="1" t="s">
        <v>39</v>
      </c>
      <c r="B35" s="9">
        <v>6486213</v>
      </c>
      <c r="C35" s="9">
        <v>4741339</v>
      </c>
      <c r="D35" s="9">
        <v>3561537</v>
      </c>
      <c r="E35" s="9">
        <v>1505038</v>
      </c>
      <c r="F35" s="9">
        <v>1874459</v>
      </c>
      <c r="G35" s="9">
        <v>471409</v>
      </c>
      <c r="H35" s="9">
        <v>195561</v>
      </c>
      <c r="I35" s="9">
        <v>315215</v>
      </c>
    </row>
    <row r="36" spans="1:9" x14ac:dyDescent="0.2">
      <c r="A36" s="1" t="s">
        <v>40</v>
      </c>
      <c r="B36" s="9">
        <v>6575217</v>
      </c>
      <c r="C36" s="9">
        <v>4804726</v>
      </c>
      <c r="D36" s="9">
        <v>3628946</v>
      </c>
      <c r="E36" s="9">
        <v>1511728</v>
      </c>
      <c r="F36" s="9">
        <v>1901159</v>
      </c>
      <c r="G36" s="9">
        <v>471795</v>
      </c>
      <c r="H36" s="9">
        <v>197768</v>
      </c>
      <c r="I36" s="9">
        <v>319317</v>
      </c>
    </row>
    <row r="37" spans="1:9" x14ac:dyDescent="0.2">
      <c r="A37" s="1" t="s">
        <v>41</v>
      </c>
      <c r="B37" s="9">
        <v>6628951</v>
      </c>
      <c r="C37" s="9">
        <v>4863084</v>
      </c>
      <c r="D37" s="9">
        <v>3714798</v>
      </c>
      <c r="E37" s="9">
        <v>1521127</v>
      </c>
      <c r="F37" s="9">
        <v>1926111</v>
      </c>
      <c r="G37" s="9">
        <v>472766</v>
      </c>
      <c r="H37" s="9">
        <v>199411</v>
      </c>
      <c r="I37" s="9">
        <v>322675</v>
      </c>
    </row>
    <row r="38" spans="1:9" x14ac:dyDescent="0.2">
      <c r="A38" s="1" t="s">
        <v>42</v>
      </c>
      <c r="B38" s="9">
        <v>6672577</v>
      </c>
      <c r="C38" s="9">
        <v>4923485</v>
      </c>
      <c r="D38" s="9">
        <v>3809214</v>
      </c>
      <c r="E38" s="9">
        <v>1531278</v>
      </c>
      <c r="F38" s="9">
        <v>1953070</v>
      </c>
      <c r="G38" s="9">
        <v>477646</v>
      </c>
      <c r="H38" s="9">
        <v>200046</v>
      </c>
      <c r="I38" s="9">
        <v>325661</v>
      </c>
    </row>
    <row r="39" spans="1:9" x14ac:dyDescent="0.2">
      <c r="A39" s="1" t="s">
        <v>43</v>
      </c>
      <c r="B39" s="9">
        <v>6707189</v>
      </c>
      <c r="C39" s="9">
        <v>4981467</v>
      </c>
      <c r="D39" s="9">
        <v>3900910</v>
      </c>
      <c r="E39" s="9">
        <v>1540434</v>
      </c>
      <c r="F39" s="9">
        <v>1982637</v>
      </c>
      <c r="G39" s="9">
        <v>482770</v>
      </c>
      <c r="H39" s="9">
        <v>202063</v>
      </c>
      <c r="I39" s="9">
        <v>327475</v>
      </c>
    </row>
    <row r="40" spans="1:9" x14ac:dyDescent="0.2">
      <c r="A40" s="1" t="s">
        <v>44</v>
      </c>
      <c r="B40" s="9">
        <v>6756457</v>
      </c>
      <c r="C40" s="9">
        <v>5048602</v>
      </c>
      <c r="D40" s="9">
        <v>3994858</v>
      </c>
      <c r="E40" s="9">
        <v>1552514</v>
      </c>
      <c r="F40" s="9">
        <v>2017088</v>
      </c>
      <c r="G40" s="9">
        <v>486327</v>
      </c>
      <c r="H40" s="9">
        <v>206373</v>
      </c>
      <c r="I40" s="9">
        <v>330164</v>
      </c>
    </row>
    <row r="41" spans="1:9" x14ac:dyDescent="0.2">
      <c r="A41" s="2" t="s">
        <v>45</v>
      </c>
      <c r="B41" s="9">
        <v>6816087</v>
      </c>
      <c r="C41" s="9">
        <v>5126540</v>
      </c>
      <c r="D41" s="9">
        <v>4090908</v>
      </c>
      <c r="E41" s="9">
        <v>1567888</v>
      </c>
      <c r="F41" s="9">
        <v>2059381</v>
      </c>
      <c r="G41" s="9">
        <v>489951</v>
      </c>
      <c r="H41" s="9">
        <v>210627</v>
      </c>
      <c r="I41" s="9">
        <v>334119</v>
      </c>
    </row>
    <row r="42" spans="1:9" x14ac:dyDescent="0.2">
      <c r="A42" s="2" t="s">
        <v>46</v>
      </c>
      <c r="B42" s="9">
        <v>6904942</v>
      </c>
      <c r="C42" s="9">
        <v>5221310</v>
      </c>
      <c r="D42" s="9">
        <v>4195981</v>
      </c>
      <c r="E42" s="9">
        <v>1585794</v>
      </c>
      <c r="F42" s="9">
        <v>2112967</v>
      </c>
      <c r="G42" s="9">
        <v>493204</v>
      </c>
      <c r="H42" s="9">
        <v>214804</v>
      </c>
      <c r="I42" s="9">
        <v>341054</v>
      </c>
    </row>
    <row r="43" spans="1:9" x14ac:dyDescent="0.2">
      <c r="A43" s="2" t="s">
        <v>47</v>
      </c>
      <c r="B43" s="9">
        <v>7014887</v>
      </c>
      <c r="C43" s="9">
        <v>5326978</v>
      </c>
      <c r="D43" s="9">
        <v>4308570</v>
      </c>
      <c r="E43" s="9">
        <v>1603985</v>
      </c>
      <c r="F43" s="9">
        <v>2176980</v>
      </c>
      <c r="G43" s="9">
        <v>497922</v>
      </c>
      <c r="H43" s="9">
        <v>220503</v>
      </c>
      <c r="I43" s="9">
        <v>346294</v>
      </c>
    </row>
    <row r="44" spans="1:9" x14ac:dyDescent="0.2">
      <c r="A44" s="2" t="s">
        <v>48</v>
      </c>
      <c r="B44" s="9">
        <v>7127168</v>
      </c>
      <c r="C44" s="9">
        <v>5446612</v>
      </c>
      <c r="D44" s="9">
        <v>4424767</v>
      </c>
      <c r="E44" s="9">
        <v>1624512</v>
      </c>
      <c r="F44" s="9">
        <v>2244436</v>
      </c>
      <c r="G44" s="9">
        <v>503292</v>
      </c>
      <c r="H44" s="9">
        <v>226207</v>
      </c>
      <c r="I44" s="9">
        <v>352285</v>
      </c>
    </row>
    <row r="45" spans="1:9" x14ac:dyDescent="0.2">
      <c r="A45" s="2" t="s">
        <v>49</v>
      </c>
      <c r="B45" s="9">
        <v>7220020</v>
      </c>
      <c r="C45" s="9">
        <v>5537060</v>
      </c>
      <c r="D45" s="9">
        <v>4505433</v>
      </c>
      <c r="E45" s="9">
        <v>1643450</v>
      </c>
      <c r="F45" s="9">
        <v>2293487</v>
      </c>
      <c r="G45" s="9">
        <v>507281</v>
      </c>
      <c r="H45" s="9">
        <v>229468</v>
      </c>
      <c r="I45" s="9">
        <v>358844</v>
      </c>
    </row>
    <row r="46" spans="1:9" x14ac:dyDescent="0.2">
      <c r="A46" s="2" t="s">
        <v>50</v>
      </c>
      <c r="B46" s="9">
        <v>7211468</v>
      </c>
      <c r="C46" s="9">
        <v>5534526</v>
      </c>
      <c r="D46" s="9">
        <v>4474098</v>
      </c>
      <c r="E46" s="9">
        <v>1638232</v>
      </c>
      <c r="F46" s="9">
        <v>2352215</v>
      </c>
      <c r="G46" s="9">
        <v>511195</v>
      </c>
      <c r="H46" s="9">
        <v>231331</v>
      </c>
      <c r="I46" s="9">
        <v>367752</v>
      </c>
    </row>
    <row r="47" spans="1:9" x14ac:dyDescent="0.2">
      <c r="A47" s="3" t="s">
        <v>56</v>
      </c>
      <c r="B47" s="10">
        <v>7290345</v>
      </c>
      <c r="C47" s="10">
        <v>5623492</v>
      </c>
      <c r="D47" s="10">
        <v>4560059</v>
      </c>
      <c r="E47" s="10">
        <v>1654778</v>
      </c>
      <c r="F47" s="10">
        <v>2430252</v>
      </c>
      <c r="G47" s="10">
        <v>512019</v>
      </c>
      <c r="H47" s="10">
        <v>234836</v>
      </c>
      <c r="I47" s="10">
        <v>374658</v>
      </c>
    </row>
    <row r="48" spans="1:9" x14ac:dyDescent="0.2">
      <c r="A48" s="2" t="s">
        <v>61</v>
      </c>
      <c r="B48" s="4"/>
      <c r="C48" s="4"/>
      <c r="D48" s="4"/>
      <c r="E48" s="4"/>
      <c r="F48" s="4"/>
      <c r="G48" s="4"/>
      <c r="H48" s="4"/>
      <c r="I48" s="4"/>
    </row>
    <row r="49" spans="1:5" x14ac:dyDescent="0.2">
      <c r="A49" s="7" t="s">
        <v>52</v>
      </c>
      <c r="B49" s="6"/>
      <c r="C49" s="6"/>
      <c r="D49" s="6"/>
      <c r="E49" s="6"/>
    </row>
  </sheetData>
  <mergeCells count="1">
    <mergeCell ref="A3: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I 1.5a</vt:lpstr>
      <vt:lpstr>Table I 1.5b</vt:lpstr>
      <vt:lpstr>Table I 1.5c</vt:lpstr>
    </vt:vector>
  </TitlesOfParts>
  <Company>Department of Infrastructure and Transport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Dornan Jeremy</dc:creator>
  <cp:lastModifiedBy>Dornan Jeremy</cp:lastModifiedBy>
  <dcterms:created xsi:type="dcterms:W3CDTF">2013-07-24T00:39:20Z</dcterms:created>
  <dcterms:modified xsi:type="dcterms:W3CDTF">2013-08-14T06:09:51Z</dcterms:modified>
</cp:coreProperties>
</file>