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6135" windowHeight="1815" tabRatio="676"/>
  </bookViews>
  <sheets>
    <sheet name="1. RA-National" sheetId="19" r:id="rId1"/>
    <sheet name="2. MUA" sheetId="20" r:id="rId2"/>
    <sheet name="3. Sub-state" sheetId="21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</definedNames>
  <calcPr calcId="162913"/>
</workbook>
</file>

<file path=xl/calcChain.xml><?xml version="1.0" encoding="utf-8"?>
<calcChain xmlns="http://schemas.openxmlformats.org/spreadsheetml/2006/main">
  <c r="E130" i="21" l="1"/>
  <c r="E129" i="21"/>
  <c r="E128" i="21"/>
  <c r="E127" i="21"/>
  <c r="E126" i="21"/>
  <c r="E125" i="21"/>
  <c r="E124" i="21"/>
  <c r="E123" i="21"/>
  <c r="E122" i="21"/>
  <c r="E121" i="21"/>
  <c r="E120" i="21"/>
  <c r="E119" i="21"/>
  <c r="E118" i="21"/>
  <c r="E117" i="21"/>
  <c r="E116" i="21"/>
  <c r="E115" i="21"/>
  <c r="E114" i="21"/>
  <c r="E113" i="21"/>
  <c r="E112" i="21"/>
  <c r="E111" i="21"/>
  <c r="E110" i="21"/>
  <c r="E109" i="21"/>
  <c r="E108" i="21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10" i="19"/>
  <c r="E9" i="19"/>
  <c r="E8" i="19"/>
  <c r="E7" i="19"/>
  <c r="E6" i="19"/>
  <c r="E5" i="19"/>
</calcChain>
</file>

<file path=xl/sharedStrings.xml><?xml version="1.0" encoding="utf-8"?>
<sst xmlns="http://schemas.openxmlformats.org/spreadsheetml/2006/main" count="245" uniqueCount="208">
  <si>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</si>
  <si>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</si>
  <si>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</si>
  <si>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</si>
  <si>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</si>
  <si>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</si>
  <si>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</si>
  <si>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</si>
  <si>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</si>
  <si>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</si>
  <si>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</si>
  <si>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</si>
  <si>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</si>
  <si>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</si>
  <si>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</si>
  <si>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</si>
  <si>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</si>
  <si>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</si>
  <si>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</si>
  <si>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</si>
  <si>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</si>
  <si>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</si>
  <si>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</si>
  <si>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</si>
  <si>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</si>
  <si>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</si>
  <si>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</si>
  <si>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</si>
  <si>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</si>
  <si>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</si>
  <si>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</si>
  <si>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</si>
  <si>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</si>
  <si>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</si>
  <si>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</si>
  <si>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</si>
  <si>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</si>
  <si>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</si>
  <si>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</si>
  <si>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</si>
  <si>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</si>
  <si>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</si>
  <si>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</si>
  <si>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</si>
  <si>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</si>
  <si>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</si>
  <si>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</si>
  <si>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</si>
  <si>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</si>
  <si>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</si>
  <si>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</si>
  <si>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</si>
  <si>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</si>
  <si>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</si>
  <si>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</si>
  <si>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</si>
  <si>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</si>
  <si>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</si>
  <si>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</si>
  <si>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</si>
  <si>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</si>
  <si>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</si>
  <si>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</si>
  <si>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</si>
  <si>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</si>
  <si>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</si>
  <si>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</si>
  <si>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</si>
  <si>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</si>
  <si>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</si>
  <si>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</si>
  <si>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</si>
  <si>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</si>
  <si>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</si>
  <si>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</si>
  <si>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</si>
  <si>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</si>
  <si>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</si>
  <si>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</si>
  <si>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</si>
  <si>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</si>
  <si>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</si>
  <si>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</si>
  <si>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</si>
  <si>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</si>
  <si>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</si>
  <si>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</si>
  <si>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</si>
  <si>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</si>
  <si>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</si>
  <si>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</si>
  <si>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</si>
  <si>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</si>
  <si>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</si>
  <si>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</si>
  <si>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</si>
  <si>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</si>
  <si>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</si>
  <si>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</si>
  <si>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</si>
  <si>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</si>
  <si>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</si>
  <si>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</si>
  <si>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</si>
  <si>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</si>
  <si>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</si>
  <si>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</si>
  <si>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</si>
  <si>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</si>
  <si>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</si>
  <si>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</si>
  <si>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</si>
  <si>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</si>
  <si>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</si>
  <si>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</si>
  <si>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</si>
  <si>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</si>
  <si>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</si>
  <si>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</si>
  <si>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</si>
  <si>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</si>
  <si>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</si>
  <si>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</si>
  <si>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</si>
  <si>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</si>
  <si>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</si>
  <si>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</si>
  <si>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</si>
  <si>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</si>
  <si>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</si>
  <si>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</si>
  <si>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</si>
  <si>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</si>
  <si>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</si>
  <si>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</si>
  <si>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</si>
  <si>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</si>
  <si>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</si>
  <si>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</si>
  <si>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</si>
  <si>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</si>
  <si>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</si>
  <si>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</si>
  <si>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</si>
  <si>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</si>
  <si>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</si>
  <si>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</si>
  <si>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</si>
  <si>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</si>
  <si>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</si>
  <si>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</si>
  <si>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</si>
  <si>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</si>
  <si>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</si>
  <si>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</si>
  <si>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</si>
  <si>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</si>
  <si>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</si>
  <si>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</si>
  <si>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</si>
  <si>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</si>
  <si>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</si>
  <si>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</si>
  <si>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</si>
  <si>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</si>
  <si>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</si>
  <si>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</si>
  <si>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</si>
  <si>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</si>
  <si>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</si>
  <si>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</si>
  <si>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Census of Population and Housing, Australia</t>
  </si>
  <si>
    <t>5 yearly</t>
  </si>
  <si>
    <t>http://www.abs.gov.au/census</t>
  </si>
  <si>
    <t>Australian Capital Cities</t>
  </si>
  <si>
    <t>Daly - Tiwi - West Arnhem</t>
  </si>
  <si>
    <t>East Arnhem</t>
  </si>
  <si>
    <t>$ (real)</t>
  </si>
  <si>
    <t>dwellings</t>
  </si>
  <si>
    <t>Progress</t>
  </si>
  <si>
    <t>Economy</t>
  </si>
  <si>
    <t>Enhanced Living Standards</t>
  </si>
  <si>
    <t>2.4.1</t>
  </si>
  <si>
    <t>Real median weekly household income</t>
  </si>
  <si>
    <t>Major Urban Area</t>
  </si>
  <si>
    <t>Sub-state regions are SA4 (2016 ASGS), italicised regions are SA3 (2016 ASGS).</t>
  </si>
  <si>
    <t>Australian Bureau of Statistics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</si>
  <si>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</si>
  <si>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Rest of States</t>
  </si>
  <si>
    <t>Table - P.2.4.1.a Real median weekly household income by remoteness class</t>
  </si>
  <si>
    <t>2006 - 2016</t>
  </si>
  <si>
    <t>change 
$ (real)</t>
  </si>
  <si>
    <t>Table - P.2.4.1.b Real median weekly household income by major urban area</t>
  </si>
  <si>
    <t>Table - P.2.4.1.c Real median weekly household income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</si>
  <si>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</si>
  <si>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</si>
  <si>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</si>
  <si>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2018 (cat. no. 6401.0)</t>
  </si>
  <si>
    <t>Source: ABS 2018, Customised report, Census of Population and Housing, Australia; and ABS 2018, Consumer Price Index, Australia,</t>
  </si>
  <si>
    <t>Mar 2018 (cat. no. 6401.0)</t>
  </si>
  <si>
    <t>Data based on place of enumeration.</t>
  </si>
  <si>
    <t>Geography is based on the 2016 ASGS.</t>
  </si>
  <si>
    <t>Data converted to real terms using CPI weighted average. Reference year is 2016-17, with annual CPI figures calculated as a four quarter</t>
  </si>
  <si>
    <t xml:space="preserve">average across the financial year. </t>
  </si>
  <si>
    <t>ABS 2016 Australian Statistical Geography Standard (ASGS)</t>
  </si>
  <si>
    <t xml:space="preserve">The ABS has conducted methodological changes and minor adjustments to the CPI have resulted in small differences between figures published in Yearbook 2017 and the current edition. </t>
  </si>
  <si>
    <t>ABS 2018, Customised report, Census of Population and Housing, Australia, 2016;
ABS 2017, Customised report, Census of Population and Housing, Australia; and ABS, Consumer Price Index, Australia, Mar 2018 (cat. no. 6401.0)</t>
  </si>
  <si>
    <t>Source: ABS 2018, Customised report, Census of Population and Housing, Australia; and ABS 2018, Consumer Price Index, Australia,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</si>
</sst>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rgb="FFFF3300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</cellStyleXfs>
  <cellXfs count="63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164" fontId="35" fillId="0" borderId="2" xfId="1" applyNumberFormat="1" applyFont="1" applyBorder="1" applyAlignment="1">
      <alignment horizontal="right" vertical="top"/>
    </xf>
    <xf numFmtId="164" fontId="35" fillId="0" borderId="2" xfId="1" applyNumberFormat="1" applyFont="1" applyBorder="1" applyAlignment="1">
      <alignment horizontal="right" vertical="top" wrapText="1"/>
    </xf>
    <xf numFmtId="0" fontId="35" fillId="0" borderId="1" xfId="1" applyFont="1" applyBorder="1" applyAlignment="1">
      <alignment horizontal="right" vertical="top" wrapText="1"/>
    </xf>
    <xf numFmtId="0" fontId="31" fillId="0" borderId="0" xfId="1" applyFont="1" applyAlignment="1">
      <alignment horizontal="left"/>
    </xf>
    <xf numFmtId="0" fontId="31" fillId="0" borderId="0" xfId="1" applyFont="1" applyAlignment="1">
      <alignment horizontal="left" indent="1"/>
    </xf>
    <xf numFmtId="0" fontId="32" fillId="0" borderId="0" xfId="1" applyFont="1" applyAlignment="1">
      <alignment horizontal="left" indent="1"/>
    </xf>
    <xf numFmtId="0" fontId="34" fillId="0" borderId="0" xfId="1" applyFont="1" applyAlignment="1">
      <alignment horizontal="left" indent="3"/>
    </xf>
    <xf numFmtId="0" fontId="31" fillId="0" borderId="1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3" fontId="32" fillId="0" borderId="0" xfId="8" applyNumberFormat="1" applyFont="1" applyAlignment="1">
      <alignment horizontal="right"/>
    </xf>
    <xf numFmtId="3" fontId="31" fillId="0" borderId="0" xfId="1" applyNumberFormat="1" applyFont="1" applyAlignment="1"/>
    <xf numFmtId="3" fontId="31" fillId="0" borderId="0" xfId="8" applyNumberFormat="1" applyFont="1" applyAlignment="1">
      <alignment horizontal="right"/>
    </xf>
    <xf numFmtId="3" fontId="32" fillId="0" borderId="0" xfId="1" applyNumberFormat="1" applyFont="1" applyAlignment="1"/>
    <xf numFmtId="3" fontId="31" fillId="0" borderId="2" xfId="1" applyNumberFormat="1" applyFont="1" applyBorder="1" applyAlignment="1"/>
    <xf numFmtId="3" fontId="31" fillId="0" borderId="2" xfId="8" applyNumberFormat="1" applyFont="1" applyBorder="1" applyAlignment="1">
      <alignment horizontal="right"/>
    </xf>
    <xf numFmtId="3" fontId="31" fillId="0" borderId="1" xfId="1" applyNumberFormat="1" applyFont="1" applyBorder="1" applyAlignment="1"/>
    <xf numFmtId="3" fontId="31" fillId="0" borderId="1" xfId="8" applyNumberFormat="1" applyFont="1" applyBorder="1" applyAlignment="1">
      <alignment horizontal="right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33" fillId="0" borderId="0" xfId="0" applyFont="1" applyBorder="1" applyAlignment="1">
      <alignment vertical="center" wrapText="1"/>
    </xf>
    <xf numFmtId="0" fontId="37" fillId="0" borderId="3" xfId="0" applyFont="1" applyBorder="1" applyAlignment="1">
      <alignment wrapText="1"/>
    </xf>
    <xf numFmtId="0" fontId="33" fillId="2" borderId="3" xfId="0" applyFont="1" applyFill="1" applyBorder="1" applyAlignment="1">
      <alignment wrapText="1"/>
    </xf>
    <xf numFmtId="0" fontId="38" fillId="0" borderId="0" xfId="7" applyFont="1" applyAlignment="1" applyProtection="1">
      <alignment wrapText="1"/>
    </xf>
    <xf numFmtId="14" fontId="33" fillId="0" borderId="0" xfId="0" applyNumberFormat="1" applyFont="1" applyAlignment="1">
      <alignment wrapText="1"/>
    </xf>
    <xf numFmtId="0" fontId="33" fillId="0" borderId="0" xfId="0" applyFont="1" applyFill="1" applyBorder="1" applyAlignment="1">
      <alignment vertical="top" wrapText="1"/>
    </xf>
    <xf numFmtId="0" fontId="37" fillId="2" borderId="3" xfId="0" applyFont="1" applyFill="1" applyBorder="1" applyAlignment="1">
      <alignment vertical="top" wrapText="1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left" vertical="top" wrapText="1"/>
    </xf>
    <xf numFmtId="0" fontId="39" fillId="0" borderId="0" xfId="0" applyFont="1" applyAlignment="1">
      <alignment wrapText="1"/>
    </xf>
    <xf numFmtId="0" fontId="37" fillId="2" borderId="3" xfId="0" applyFont="1" applyFill="1" applyBorder="1" applyAlignment="1">
      <alignment horizontal="left" vertical="top" wrapText="1"/>
    </xf>
    <xf numFmtId="14" fontId="33" fillId="0" borderId="0" xfId="0" applyNumberFormat="1" applyFont="1" applyAlignment="1">
      <alignment horizontal="left" wrapText="1"/>
    </xf>
    <xf numFmtId="0" fontId="33" fillId="0" borderId="0" xfId="0" applyFont="1" applyBorder="1" applyAlignment="1">
      <alignment wrapText="1"/>
    </xf>
    <xf numFmtId="0" fontId="8" fillId="0" borderId="0" xfId="1" applyFont="1" applyBorder="1" applyAlignment="1">
      <alignment horizontal="left"/>
    </xf>
    <xf numFmtId="3" fontId="8" fillId="0" borderId="0" xfId="6" applyNumberFormat="1" applyFont="1" applyBorder="1" applyAlignment="1">
      <alignment horizontal="right"/>
    </xf>
    <xf numFmtId="3" fontId="8" fillId="0" borderId="0" xfId="8" applyNumberFormat="1" applyFont="1" applyAlignment="1">
      <alignment horizontal="right"/>
    </xf>
    <xf numFmtId="0" fontId="8" fillId="0" borderId="3" xfId="1" applyFont="1" applyBorder="1" applyAlignment="1">
      <alignment horizontal="left"/>
    </xf>
    <xf numFmtId="3" fontId="8" fillId="0" borderId="3" xfId="6" applyNumberFormat="1" applyFont="1" applyBorder="1" applyAlignment="1">
      <alignment horizontal="right"/>
    </xf>
    <xf numFmtId="3" fontId="8" fillId="0" borderId="3" xfId="8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3" fontId="8" fillId="0" borderId="1" xfId="6" applyNumberFormat="1" applyFont="1" applyBorder="1" applyAlignment="1">
      <alignment horizontal="right"/>
    </xf>
    <xf numFmtId="3" fontId="8" fillId="0" borderId="1" xfId="8" applyNumberFormat="1" applyFont="1" applyBorder="1" applyAlignment="1">
      <alignment horizontal="right"/>
    </xf>
    <xf numFmtId="0" fontId="8" fillId="0" borderId="0" xfId="1" applyFont="1" applyBorder="1" applyAlignment="1"/>
    <xf numFmtId="0" fontId="32" fillId="0" borderId="1" xfId="1" applyFont="1" applyBorder="1" applyAlignment="1">
      <alignment horizontal="left" indent="1"/>
    </xf>
    <xf numFmtId="3" fontId="32" fillId="0" borderId="1" xfId="1" applyNumberFormat="1" applyFont="1" applyBorder="1" applyAlignment="1"/>
    <xf numFmtId="3" fontId="32" fillId="0" borderId="1" xfId="8" applyNumberFormat="1" applyFont="1" applyBorder="1" applyAlignment="1">
      <alignment horizontal="right"/>
    </xf>
    <xf numFmtId="0" fontId="33" fillId="0" borderId="0" xfId="0" applyFont="1" applyAlignment="1">
      <alignment vertical="top" wrapText="1"/>
    </xf>
    <xf numFmtId="0" fontId="0" fillId="0" borderId="0" xfId="0" applyAlignment="1"/>
    <xf numFmtId="3" fontId="0" fillId="0" borderId="0" xfId="0" applyNumberFormat="1"/>
    <xf numFmtId="0" fontId="2" fillId="0" borderId="0" xfId="1" applyFill="1"/>
    <xf numFmtId="0" fontId="36" fillId="0" borderId="1" xfId="0" applyFont="1" applyBorder="1" applyAlignment="1">
      <alignment vertical="top" wrapText="1"/>
    </xf>
    <xf numFmtId="164" fontId="35" fillId="0" borderId="2" xfId="1" applyNumberFormat="1" applyFont="1" applyBorder="1" applyAlignment="1">
      <alignment horizontal="left" vertical="center"/>
    </xf>
    <xf numFmtId="164" fontId="35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64" fontId="35" fillId="0" borderId="2" xfId="1" applyNumberFormat="1" applyFont="1" applyBorder="1" applyAlignment="1">
      <alignment horizontal="left" vertical="center" wrapText="1"/>
    </xf>
    <xf numFmtId="164" fontId="35" fillId="0" borderId="1" xfId="1" applyNumberFormat="1" applyFont="1" applyBorder="1" applyAlignment="1">
      <alignment horizontal="left" vertical="center" wrapText="1"/>
    </xf>
  </cellXfs>
  <cellStyles count="10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heck Cell" xfId="77" builtinId="23" customBuiltin="1"/>
    <cellStyle name="Comma" xfId="6" builtinId="3"/>
    <cellStyle name="Comma 2" xfId="27"/>
    <cellStyle name="Currency 2" xfId="28"/>
    <cellStyle name="Explanatory Text" xfId="80" builtinId="53" customBuiltin="1"/>
    <cellStyle name="Good" xfId="70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tabSelected="1" view="pageBreakPreview" zoomScaleNormal="100" zoomScaleSheetLayoutView="100" workbookViewId="0"/>
  </sheetViews>
  <sheetFormatPr defaultRowHeight="15"/>
  <cols>
    <col min="1" max="1" width="28.140625" customWidth="1"/>
    <col min="2" max="5" width="10.7109375" customWidth="1"/>
  </cols>
  <sheetData>
    <row r="2" spans="1:5" ht="30" customHeight="1">
      <c r="A2" s="57" t="s">
        <v>189</v>
      </c>
      <c r="B2" s="57"/>
      <c r="C2" s="57"/>
      <c r="D2" s="57"/>
      <c r="E2" s="57"/>
    </row>
    <row r="3" spans="1:5">
      <c r="A3" s="58" t="s">
        <v>47</v>
      </c>
      <c r="B3" s="7">
        <v>2006</v>
      </c>
      <c r="C3" s="7">
        <v>2011</v>
      </c>
      <c r="D3" s="7">
        <v>2016</v>
      </c>
      <c r="E3" s="8" t="s">
        <v>190</v>
      </c>
    </row>
    <row r="4" spans="1:5" ht="21">
      <c r="A4" s="59"/>
      <c r="B4" s="9" t="s">
        <v>177</v>
      </c>
      <c r="C4" s="9" t="s">
        <v>177</v>
      </c>
      <c r="D4" s="9" t="s">
        <v>177</v>
      </c>
      <c r="E4" s="9" t="s">
        <v>191</v>
      </c>
    </row>
    <row r="5" spans="1:5">
      <c r="A5" s="39" t="s">
        <v>37</v>
      </c>
      <c r="B5" s="40">
        <v>1407</v>
      </c>
      <c r="C5" s="40">
        <v>1488</v>
      </c>
      <c r="D5" s="40">
        <v>1568</v>
      </c>
      <c r="E5" s="41">
        <f>D5-B5</f>
        <v>161</v>
      </c>
    </row>
    <row r="6" spans="1:5">
      <c r="A6" s="39" t="s">
        <v>38</v>
      </c>
      <c r="B6" s="40">
        <v>1076</v>
      </c>
      <c r="C6" s="40">
        <v>1090</v>
      </c>
      <c r="D6" s="40">
        <v>1173</v>
      </c>
      <c r="E6" s="41">
        <f t="shared" ref="E6:E10" si="0">D6-B6</f>
        <v>97</v>
      </c>
    </row>
    <row r="7" spans="1:5">
      <c r="A7" s="39" t="s">
        <v>156</v>
      </c>
      <c r="B7" s="40">
        <v>1067</v>
      </c>
      <c r="C7" s="40">
        <v>1078</v>
      </c>
      <c r="D7" s="40">
        <v>1163</v>
      </c>
      <c r="E7" s="41">
        <f t="shared" si="0"/>
        <v>96</v>
      </c>
    </row>
    <row r="8" spans="1:5">
      <c r="A8" s="39" t="s">
        <v>157</v>
      </c>
      <c r="B8" s="40">
        <v>1290</v>
      </c>
      <c r="C8" s="40">
        <v>1370</v>
      </c>
      <c r="D8" s="40">
        <v>1438</v>
      </c>
      <c r="E8" s="41">
        <f t="shared" si="0"/>
        <v>148</v>
      </c>
    </row>
    <row r="9" spans="1:5" s="54" customFormat="1">
      <c r="A9" s="39" t="s">
        <v>158</v>
      </c>
      <c r="B9" s="40">
        <v>1227</v>
      </c>
      <c r="C9" s="40">
        <v>1319</v>
      </c>
      <c r="D9" s="40">
        <v>1296</v>
      </c>
      <c r="E9" s="41">
        <f t="shared" si="0"/>
        <v>69</v>
      </c>
    </row>
    <row r="10" spans="1:5">
      <c r="A10" s="42" t="s">
        <v>31</v>
      </c>
      <c r="B10" s="43">
        <v>1313</v>
      </c>
      <c r="C10" s="43">
        <v>1360</v>
      </c>
      <c r="D10" s="43">
        <v>1438</v>
      </c>
      <c r="E10" s="44">
        <f t="shared" si="0"/>
        <v>125</v>
      </c>
    </row>
    <row r="11" spans="1:5">
      <c r="A11" s="1"/>
      <c r="B11" s="4"/>
      <c r="C11" s="4"/>
      <c r="D11" s="4"/>
      <c r="E11" s="5"/>
    </row>
    <row r="12" spans="1:5">
      <c r="A12" s="6" t="s">
        <v>207</v>
      </c>
      <c r="B12" s="3"/>
      <c r="C12" s="3"/>
      <c r="D12" s="3"/>
      <c r="E12" s="3"/>
    </row>
    <row r="13" spans="1:5">
      <c r="A13" s="6" t="s">
        <v>197</v>
      </c>
      <c r="B13" s="3"/>
      <c r="C13" s="3"/>
      <c r="D13" s="3"/>
      <c r="E13" s="3"/>
    </row>
    <row r="14" spans="1:5">
      <c r="A14" s="6" t="s">
        <v>201</v>
      </c>
      <c r="B14" s="3"/>
      <c r="C14" s="3"/>
      <c r="D14" s="3"/>
      <c r="E14" s="3"/>
    </row>
    <row r="15" spans="1:5">
      <c r="A15" s="6" t="s">
        <v>200</v>
      </c>
      <c r="B15" s="3"/>
      <c r="C15" s="3"/>
      <c r="D15" s="3"/>
      <c r="E15" s="3"/>
    </row>
    <row r="16" spans="1:5">
      <c r="A16" s="6" t="s">
        <v>202</v>
      </c>
      <c r="B16" s="3"/>
      <c r="C16" s="3"/>
      <c r="D16" s="3"/>
      <c r="E16" s="3"/>
    </row>
    <row r="17" spans="1:5">
      <c r="A17" s="6" t="s">
        <v>203</v>
      </c>
      <c r="B17" s="3"/>
      <c r="C17" s="3"/>
      <c r="D17" s="3"/>
      <c r="E17" s="3"/>
    </row>
    <row r="18" spans="1:5">
      <c r="A18" s="6" t="s">
        <v>205</v>
      </c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3"/>
    </row>
  </sheetData>
  <mergeCells count="2">
    <mergeCell ref="A2:E2"/>
    <mergeCell ref="A3:A4"/>
  </mergeCells>
  <conditionalFormatting sqref="E5:E11">
    <cfRule type="dataBar" priority="1">
      <dataBar>
        <cfvo type="num" val="-5"/>
        <cfvo type="num" val="161"/>
        <color rgb="FF9DC0DC"/>
      </dataBar>
      <extLst>
        <ext xmlns:x14="http://schemas.microsoft.com/office/spreadsheetml/2009/9/main" uri="{B025F937-C7B1-47D3-B67F-A62EFF666E3E}">
          <x14:id>{4346BDD8-1A7C-4BA3-8F50-A9A59546C7C0}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46BDD8-1A7C-4BA3-8F50-A9A59546C7C0}">
            <x14:dataBar minLength="0" maxLength="100" gradient="0">
              <x14:cfvo type="num">
                <xm:f>-5</xm:f>
              </x14:cfvo>
              <x14:cfvo type="num">
                <xm:f>161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view="pageBreakPreview" zoomScaleNormal="100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8">
      <c r="A2" s="60" t="s">
        <v>192</v>
      </c>
      <c r="B2" s="60"/>
      <c r="C2" s="60"/>
      <c r="D2" s="60"/>
      <c r="E2" s="60"/>
    </row>
    <row r="3" spans="1:8">
      <c r="A3" s="61" t="s">
        <v>184</v>
      </c>
      <c r="B3" s="7">
        <v>2006</v>
      </c>
      <c r="C3" s="7">
        <v>2011</v>
      </c>
      <c r="D3" s="7">
        <v>2016</v>
      </c>
      <c r="E3" s="8" t="s">
        <v>190</v>
      </c>
    </row>
    <row r="4" spans="1:8" ht="21">
      <c r="A4" s="62"/>
      <c r="B4" s="9" t="s">
        <v>177</v>
      </c>
      <c r="C4" s="9" t="s">
        <v>177</v>
      </c>
      <c r="D4" s="9" t="s">
        <v>177</v>
      </c>
      <c r="E4" s="9" t="s">
        <v>191</v>
      </c>
    </row>
    <row r="5" spans="1:8">
      <c r="A5" s="45" t="s">
        <v>155</v>
      </c>
      <c r="B5" s="40">
        <v>1526</v>
      </c>
      <c r="C5" s="40">
        <v>1595</v>
      </c>
      <c r="D5" s="40">
        <v>1750</v>
      </c>
      <c r="E5" s="41">
        <f t="shared" ref="E5:E24" si="0">D5-B5</f>
        <v>224</v>
      </c>
      <c r="F5" s="55"/>
      <c r="G5" s="55"/>
      <c r="H5" s="55"/>
    </row>
    <row r="6" spans="1:8">
      <c r="A6" s="45" t="s">
        <v>3</v>
      </c>
      <c r="B6" s="40">
        <v>1403</v>
      </c>
      <c r="C6" s="40">
        <v>1469</v>
      </c>
      <c r="D6" s="40">
        <v>1543</v>
      </c>
      <c r="E6" s="41">
        <f t="shared" si="0"/>
        <v>140</v>
      </c>
      <c r="F6" s="55"/>
      <c r="G6" s="55"/>
      <c r="H6" s="55"/>
    </row>
    <row r="7" spans="1:8">
      <c r="A7" s="45" t="s">
        <v>4</v>
      </c>
      <c r="B7" s="40">
        <v>1432</v>
      </c>
      <c r="C7" s="40">
        <v>1530</v>
      </c>
      <c r="D7" s="40">
        <v>1562</v>
      </c>
      <c r="E7" s="41">
        <f t="shared" si="0"/>
        <v>130</v>
      </c>
      <c r="F7" s="55"/>
      <c r="G7" s="55"/>
      <c r="H7" s="55"/>
    </row>
    <row r="8" spans="1:8">
      <c r="A8" s="45" t="s">
        <v>6</v>
      </c>
      <c r="B8" s="40">
        <v>1400</v>
      </c>
      <c r="C8" s="40">
        <v>1608</v>
      </c>
      <c r="D8" s="40">
        <v>1643</v>
      </c>
      <c r="E8" s="41">
        <f t="shared" si="0"/>
        <v>243</v>
      </c>
      <c r="F8" s="55"/>
      <c r="G8" s="55"/>
      <c r="H8" s="55"/>
    </row>
    <row r="9" spans="1:8">
      <c r="A9" s="45" t="s">
        <v>5</v>
      </c>
      <c r="B9" s="40">
        <v>1180</v>
      </c>
      <c r="C9" s="40">
        <v>1219</v>
      </c>
      <c r="D9" s="40">
        <v>1265</v>
      </c>
      <c r="E9" s="41">
        <f t="shared" si="0"/>
        <v>85</v>
      </c>
      <c r="F9" s="55"/>
      <c r="G9" s="55"/>
      <c r="H9" s="55"/>
    </row>
    <row r="10" spans="1:8">
      <c r="A10" s="45" t="s">
        <v>49</v>
      </c>
      <c r="B10" s="40">
        <v>1252</v>
      </c>
      <c r="C10" s="40">
        <v>1239</v>
      </c>
      <c r="D10" s="40">
        <v>1359</v>
      </c>
      <c r="E10" s="41">
        <f t="shared" si="0"/>
        <v>107</v>
      </c>
      <c r="F10" s="55"/>
      <c r="G10" s="55"/>
      <c r="H10" s="55"/>
    </row>
    <row r="11" spans="1:8">
      <c r="A11" s="45" t="s">
        <v>50</v>
      </c>
      <c r="B11" s="40">
        <v>1147</v>
      </c>
      <c r="C11" s="40">
        <v>1263</v>
      </c>
      <c r="D11" s="40">
        <v>1324</v>
      </c>
      <c r="E11" s="41">
        <f t="shared" si="0"/>
        <v>177</v>
      </c>
      <c r="F11" s="55"/>
      <c r="G11" s="55"/>
      <c r="H11" s="55"/>
    </row>
    <row r="12" spans="1:8">
      <c r="A12" s="45" t="s">
        <v>51</v>
      </c>
      <c r="B12" s="40">
        <v>1879</v>
      </c>
      <c r="C12" s="40">
        <v>2084</v>
      </c>
      <c r="D12" s="40">
        <v>2043</v>
      </c>
      <c r="E12" s="41">
        <f t="shared" si="0"/>
        <v>164</v>
      </c>
      <c r="F12" s="55"/>
      <c r="G12" s="55"/>
      <c r="H12" s="55"/>
    </row>
    <row r="13" spans="1:8">
      <c r="A13" s="45" t="s">
        <v>55</v>
      </c>
      <c r="B13" s="40">
        <v>1124</v>
      </c>
      <c r="C13" s="40">
        <v>1115</v>
      </c>
      <c r="D13" s="40">
        <v>1265</v>
      </c>
      <c r="E13" s="41">
        <f t="shared" si="0"/>
        <v>141</v>
      </c>
      <c r="F13" s="55"/>
      <c r="G13" s="55"/>
      <c r="H13" s="55"/>
    </row>
    <row r="14" spans="1:8">
      <c r="A14" s="45" t="s">
        <v>53</v>
      </c>
      <c r="B14" s="40">
        <v>1203</v>
      </c>
      <c r="C14" s="40">
        <v>1226</v>
      </c>
      <c r="D14" s="40">
        <v>1347</v>
      </c>
      <c r="E14" s="41">
        <f t="shared" si="0"/>
        <v>144</v>
      </c>
      <c r="F14" s="55"/>
      <c r="G14" s="55"/>
      <c r="H14" s="55"/>
    </row>
    <row r="15" spans="1:8">
      <c r="A15" s="45" t="s">
        <v>54</v>
      </c>
      <c r="B15" s="40">
        <v>1160</v>
      </c>
      <c r="C15" s="40">
        <v>1196</v>
      </c>
      <c r="D15" s="40">
        <v>1288</v>
      </c>
      <c r="E15" s="41">
        <f t="shared" si="0"/>
        <v>128</v>
      </c>
      <c r="F15" s="55"/>
      <c r="G15" s="55"/>
      <c r="H15" s="55"/>
    </row>
    <row r="16" spans="1:8">
      <c r="A16" s="45" t="s">
        <v>7</v>
      </c>
      <c r="B16" s="40">
        <v>1145</v>
      </c>
      <c r="C16" s="40">
        <v>1174</v>
      </c>
      <c r="D16" s="40">
        <v>1234</v>
      </c>
      <c r="E16" s="41">
        <f t="shared" si="0"/>
        <v>89</v>
      </c>
      <c r="F16" s="55"/>
      <c r="G16" s="55"/>
      <c r="H16" s="55"/>
    </row>
    <row r="17" spans="1:8">
      <c r="A17" s="45" t="s">
        <v>56</v>
      </c>
      <c r="B17" s="40">
        <v>1446</v>
      </c>
      <c r="C17" s="40">
        <v>1541</v>
      </c>
      <c r="D17" s="40">
        <v>1442</v>
      </c>
      <c r="E17" s="41">
        <f t="shared" si="0"/>
        <v>-4</v>
      </c>
      <c r="F17" s="55"/>
      <c r="G17" s="55"/>
      <c r="H17" s="55"/>
    </row>
    <row r="18" spans="1:8">
      <c r="A18" s="45" t="s">
        <v>57</v>
      </c>
      <c r="B18" s="40">
        <v>1360</v>
      </c>
      <c r="C18" s="40">
        <v>1283</v>
      </c>
      <c r="D18" s="40">
        <v>1339</v>
      </c>
      <c r="E18" s="41">
        <f t="shared" si="0"/>
        <v>-21</v>
      </c>
      <c r="F18" s="55"/>
      <c r="G18" s="55"/>
      <c r="H18" s="55"/>
    </row>
    <row r="19" spans="1:8">
      <c r="A19" s="49" t="s">
        <v>8</v>
      </c>
      <c r="B19" s="40">
        <v>1670</v>
      </c>
      <c r="C19" s="40">
        <v>1990</v>
      </c>
      <c r="D19" s="40">
        <v>2183</v>
      </c>
      <c r="E19" s="41">
        <f t="shared" si="0"/>
        <v>513</v>
      </c>
      <c r="F19" s="55"/>
      <c r="G19" s="55"/>
      <c r="H19" s="55"/>
    </row>
    <row r="20" spans="1:8">
      <c r="A20" s="49" t="s">
        <v>58</v>
      </c>
      <c r="B20" s="40">
        <v>1219</v>
      </c>
      <c r="C20" s="40">
        <v>1212</v>
      </c>
      <c r="D20" s="40">
        <v>1305</v>
      </c>
      <c r="E20" s="41">
        <f t="shared" si="0"/>
        <v>86</v>
      </c>
      <c r="F20" s="55"/>
      <c r="G20" s="55"/>
      <c r="H20" s="55"/>
    </row>
    <row r="21" spans="1:8">
      <c r="A21" s="45" t="s">
        <v>59</v>
      </c>
      <c r="B21" s="40">
        <v>1057</v>
      </c>
      <c r="C21" s="40">
        <v>1089</v>
      </c>
      <c r="D21" s="40">
        <v>1159</v>
      </c>
      <c r="E21" s="41">
        <f t="shared" si="0"/>
        <v>102</v>
      </c>
      <c r="F21" s="55"/>
      <c r="G21" s="55"/>
      <c r="H21" s="55"/>
    </row>
    <row r="22" spans="1:8">
      <c r="A22" s="45" t="s">
        <v>60</v>
      </c>
      <c r="B22" s="40">
        <v>1051</v>
      </c>
      <c r="C22" s="40">
        <v>1094</v>
      </c>
      <c r="D22" s="40">
        <v>1176</v>
      </c>
      <c r="E22" s="41">
        <f t="shared" si="0"/>
        <v>125</v>
      </c>
      <c r="F22" s="55"/>
      <c r="G22" s="55"/>
      <c r="H22" s="55"/>
    </row>
    <row r="23" spans="1:8">
      <c r="A23" s="45" t="s">
        <v>61</v>
      </c>
      <c r="B23" s="40">
        <v>1202</v>
      </c>
      <c r="C23" s="40">
        <v>1144</v>
      </c>
      <c r="D23" s="40">
        <v>1213</v>
      </c>
      <c r="E23" s="41">
        <f t="shared" si="0"/>
        <v>11</v>
      </c>
      <c r="F23" s="55"/>
      <c r="G23" s="55"/>
      <c r="H23" s="55"/>
    </row>
    <row r="24" spans="1:8">
      <c r="A24" s="46" t="s">
        <v>62</v>
      </c>
      <c r="B24" s="47">
        <v>1009</v>
      </c>
      <c r="C24" s="47">
        <v>1050</v>
      </c>
      <c r="D24" s="47">
        <v>1086</v>
      </c>
      <c r="E24" s="48">
        <f t="shared" si="0"/>
        <v>77</v>
      </c>
      <c r="F24" s="55"/>
      <c r="G24" s="55"/>
      <c r="H24" s="55"/>
    </row>
    <row r="25" spans="1:8">
      <c r="A25" s="6"/>
      <c r="B25" s="6"/>
      <c r="C25" s="6"/>
      <c r="D25" s="6"/>
      <c r="E25" s="6"/>
    </row>
    <row r="26" spans="1:8">
      <c r="A26" s="6" t="s">
        <v>198</v>
      </c>
      <c r="B26" s="2"/>
      <c r="C26" s="2"/>
      <c r="D26" s="2"/>
      <c r="E26" s="2"/>
    </row>
    <row r="27" spans="1:8">
      <c r="A27" s="6" t="s">
        <v>199</v>
      </c>
      <c r="B27" s="2"/>
      <c r="C27" s="2"/>
      <c r="D27" s="2"/>
      <c r="E27" s="2"/>
    </row>
    <row r="28" spans="1:8">
      <c r="A28" s="6" t="s">
        <v>194</v>
      </c>
      <c r="B28" s="2"/>
      <c r="C28" s="2"/>
      <c r="D28" s="2"/>
      <c r="E28" s="2"/>
    </row>
    <row r="29" spans="1:8">
      <c r="A29" s="6" t="s">
        <v>195</v>
      </c>
      <c r="B29" s="2"/>
      <c r="C29" s="2"/>
      <c r="D29" s="2"/>
      <c r="E29" s="2"/>
    </row>
    <row r="30" spans="1:8">
      <c r="A30" s="6" t="s">
        <v>200</v>
      </c>
      <c r="B30" s="2"/>
      <c r="C30" s="2"/>
      <c r="D30" s="2"/>
      <c r="E30" s="2"/>
    </row>
    <row r="31" spans="1:8">
      <c r="A31" s="6" t="s">
        <v>202</v>
      </c>
      <c r="B31" s="2"/>
      <c r="C31" s="2"/>
      <c r="D31" s="2"/>
      <c r="E31" s="2"/>
    </row>
    <row r="32" spans="1:8">
      <c r="A32" s="6" t="s">
        <v>203</v>
      </c>
      <c r="B32" s="6"/>
      <c r="C32" s="6"/>
      <c r="D32" s="6"/>
      <c r="E32" s="6"/>
    </row>
    <row r="33" spans="1:1">
      <c r="A33" s="6" t="s">
        <v>205</v>
      </c>
    </row>
    <row r="34" spans="1:1">
      <c r="A34" s="56"/>
    </row>
  </sheetData>
  <sortState ref="I69:J81">
    <sortCondition ref="I69"/>
  </sortState>
  <mergeCells count="2">
    <mergeCell ref="A2:E2"/>
    <mergeCell ref="A3:A4"/>
  </mergeCells>
  <conditionalFormatting sqref="E5:E24">
    <cfRule type="dataBar" priority="1">
      <dataBar>
        <cfvo type="min"/>
        <cfvo type="num" val="350"/>
        <color rgb="FF9DC0DC"/>
      </dataBar>
      <extLst>
        <ext xmlns:x14="http://schemas.microsoft.com/office/spreadsheetml/2009/9/main" uri="{B025F937-C7B1-47D3-B67F-A62EFF666E3E}">
          <x14:id>{EF0C1A55-1799-495B-8475-2EDCDF423798}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F0C1A55-1799-495B-8475-2EDCDF423798}">
            <x14:dataBar minLength="0" maxLength="100" gradient="0">
              <x14:cfvo type="autoMin"/>
              <x14:cfvo type="num">
                <xm:f>350</xm:f>
              </x14:cfvo>
              <x14:negativeFillColor rgb="FFF2B2BA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9"/>
  <sheetViews>
    <sheetView view="pageBreakPreview" zoomScaleNormal="55" zoomScaleSheetLayoutView="100" workbookViewId="0"/>
  </sheetViews>
  <sheetFormatPr defaultRowHeight="15"/>
  <cols>
    <col min="1" max="1" width="31.7109375" customWidth="1"/>
    <col min="2" max="5" width="10.7109375" customWidth="1"/>
  </cols>
  <sheetData>
    <row r="2" spans="1:5">
      <c r="A2" s="60" t="s">
        <v>193</v>
      </c>
      <c r="B2" s="60"/>
      <c r="C2" s="60"/>
      <c r="D2" s="60"/>
      <c r="E2" s="60"/>
    </row>
    <row r="3" spans="1:5" ht="21" customHeight="1">
      <c r="A3" s="61" t="s">
        <v>170</v>
      </c>
      <c r="B3" s="7">
        <v>2006</v>
      </c>
      <c r="C3" s="7">
        <v>2011</v>
      </c>
      <c r="D3" s="7">
        <v>2016</v>
      </c>
      <c r="E3" s="8" t="s">
        <v>190</v>
      </c>
    </row>
    <row r="4" spans="1:5" ht="21">
      <c r="A4" s="62"/>
      <c r="B4" s="9" t="s">
        <v>177</v>
      </c>
      <c r="C4" s="9" t="s">
        <v>177</v>
      </c>
      <c r="D4" s="9" t="s">
        <v>177</v>
      </c>
      <c r="E4" s="9" t="s">
        <v>191</v>
      </c>
    </row>
    <row r="5" spans="1:5">
      <c r="A5" s="10" t="s">
        <v>163</v>
      </c>
      <c r="B5" s="17">
        <v>1328</v>
      </c>
      <c r="C5" s="17">
        <v>1363</v>
      </c>
      <c r="D5" s="17">
        <v>1486</v>
      </c>
      <c r="E5" s="18">
        <f>D5-B5</f>
        <v>158</v>
      </c>
    </row>
    <row r="6" spans="1:5">
      <c r="A6" s="11" t="s">
        <v>2</v>
      </c>
      <c r="B6" s="17">
        <v>1526</v>
      </c>
      <c r="C6" s="17">
        <v>1595</v>
      </c>
      <c r="D6" s="17">
        <v>1750</v>
      </c>
      <c r="E6" s="18">
        <f t="shared" ref="E6:E69" si="0">D6-B6</f>
        <v>224</v>
      </c>
    </row>
    <row r="7" spans="1:5">
      <c r="A7" s="12" t="s">
        <v>52</v>
      </c>
      <c r="B7" s="19">
        <v>1086</v>
      </c>
      <c r="C7" s="19">
        <v>1105</v>
      </c>
      <c r="D7" s="19">
        <v>1258</v>
      </c>
      <c r="E7" s="16">
        <f t="shared" si="0"/>
        <v>172</v>
      </c>
    </row>
    <row r="8" spans="1:5">
      <c r="A8" s="12" t="s">
        <v>76</v>
      </c>
      <c r="B8" s="19">
        <v>2120</v>
      </c>
      <c r="C8" s="19">
        <v>2198</v>
      </c>
      <c r="D8" s="19">
        <v>2269</v>
      </c>
      <c r="E8" s="16">
        <f t="shared" si="0"/>
        <v>149</v>
      </c>
    </row>
    <row r="9" spans="1:5">
      <c r="A9" s="12" t="s">
        <v>77</v>
      </c>
      <c r="B9" s="19">
        <v>1436</v>
      </c>
      <c r="C9" s="19">
        <v>1530</v>
      </c>
      <c r="D9" s="19">
        <v>1712</v>
      </c>
      <c r="E9" s="16">
        <f t="shared" si="0"/>
        <v>276</v>
      </c>
    </row>
    <row r="10" spans="1:5">
      <c r="A10" s="12" t="s">
        <v>78</v>
      </c>
      <c r="B10" s="19">
        <v>1556</v>
      </c>
      <c r="C10" s="19">
        <v>1729</v>
      </c>
      <c r="D10" s="19">
        <v>1893</v>
      </c>
      <c r="E10" s="16">
        <f t="shared" si="0"/>
        <v>337</v>
      </c>
    </row>
    <row r="11" spans="1:5">
      <c r="A11" s="12" t="s">
        <v>79</v>
      </c>
      <c r="B11" s="19">
        <v>1798</v>
      </c>
      <c r="C11" s="19">
        <v>1990</v>
      </c>
      <c r="D11" s="19">
        <v>2163</v>
      </c>
      <c r="E11" s="16">
        <f t="shared" si="0"/>
        <v>365</v>
      </c>
    </row>
    <row r="12" spans="1:5">
      <c r="A12" s="12" t="s">
        <v>80</v>
      </c>
      <c r="B12" s="19">
        <v>1246</v>
      </c>
      <c r="C12" s="19">
        <v>1288</v>
      </c>
      <c r="D12" s="19">
        <v>1431</v>
      </c>
      <c r="E12" s="16">
        <f t="shared" si="0"/>
        <v>185</v>
      </c>
    </row>
    <row r="13" spans="1:5">
      <c r="A13" s="12" t="s">
        <v>81</v>
      </c>
      <c r="B13" s="19">
        <v>1681</v>
      </c>
      <c r="C13" s="19">
        <v>1832</v>
      </c>
      <c r="D13" s="19">
        <v>1964</v>
      </c>
      <c r="E13" s="16">
        <f t="shared" si="0"/>
        <v>283</v>
      </c>
    </row>
    <row r="14" spans="1:5">
      <c r="A14" s="12" t="s">
        <v>82</v>
      </c>
      <c r="B14" s="19">
        <v>2214</v>
      </c>
      <c r="C14" s="19">
        <v>2326</v>
      </c>
      <c r="D14" s="19">
        <v>2333</v>
      </c>
      <c r="E14" s="16">
        <f t="shared" si="0"/>
        <v>119</v>
      </c>
    </row>
    <row r="15" spans="1:5">
      <c r="A15" s="12" t="s">
        <v>83</v>
      </c>
      <c r="B15" s="19">
        <v>1853</v>
      </c>
      <c r="C15" s="19">
        <v>1997</v>
      </c>
      <c r="D15" s="19">
        <v>2178</v>
      </c>
      <c r="E15" s="16">
        <f t="shared" si="0"/>
        <v>325</v>
      </c>
    </row>
    <row r="16" spans="1:5">
      <c r="A16" s="12" t="s">
        <v>84</v>
      </c>
      <c r="B16" s="19">
        <v>1478</v>
      </c>
      <c r="C16" s="19">
        <v>1530</v>
      </c>
      <c r="D16" s="19">
        <v>1637</v>
      </c>
      <c r="E16" s="16">
        <f t="shared" si="0"/>
        <v>159</v>
      </c>
    </row>
    <row r="17" spans="1:5">
      <c r="A17" s="12" t="s">
        <v>85</v>
      </c>
      <c r="B17" s="19">
        <v>1470</v>
      </c>
      <c r="C17" s="19">
        <v>1485</v>
      </c>
      <c r="D17" s="19">
        <v>1588</v>
      </c>
      <c r="E17" s="16">
        <f t="shared" si="0"/>
        <v>118</v>
      </c>
    </row>
    <row r="18" spans="1:5">
      <c r="A18" s="12" t="s">
        <v>86</v>
      </c>
      <c r="B18" s="19">
        <v>1297</v>
      </c>
      <c r="C18" s="19">
        <v>1363</v>
      </c>
      <c r="D18" s="19">
        <v>1520</v>
      </c>
      <c r="E18" s="16">
        <f t="shared" si="0"/>
        <v>223</v>
      </c>
    </row>
    <row r="19" spans="1:5">
      <c r="A19" s="12" t="s">
        <v>87</v>
      </c>
      <c r="B19" s="19">
        <v>1682</v>
      </c>
      <c r="C19" s="19">
        <v>1766</v>
      </c>
      <c r="D19" s="19">
        <v>1919</v>
      </c>
      <c r="E19" s="16">
        <f t="shared" si="0"/>
        <v>237</v>
      </c>
    </row>
    <row r="20" spans="1:5">
      <c r="A20" s="12" t="s">
        <v>88</v>
      </c>
      <c r="B20" s="19">
        <v>1279</v>
      </c>
      <c r="C20" s="19">
        <v>1291</v>
      </c>
      <c r="D20" s="19">
        <v>1429</v>
      </c>
      <c r="E20" s="16">
        <f t="shared" si="0"/>
        <v>150</v>
      </c>
    </row>
    <row r="21" spans="1:5">
      <c r="A21" s="12" t="s">
        <v>89</v>
      </c>
      <c r="B21" s="19">
        <v>1751</v>
      </c>
      <c r="C21" s="19">
        <v>1843</v>
      </c>
      <c r="D21" s="19">
        <v>1978</v>
      </c>
      <c r="E21" s="16">
        <f t="shared" si="0"/>
        <v>227</v>
      </c>
    </row>
    <row r="22" spans="1:5">
      <c r="A22" s="11" t="s">
        <v>39</v>
      </c>
      <c r="B22" s="17">
        <v>1009</v>
      </c>
      <c r="C22" s="17">
        <v>1059</v>
      </c>
      <c r="D22" s="17">
        <v>1168</v>
      </c>
      <c r="E22" s="18">
        <f t="shared" si="0"/>
        <v>159</v>
      </c>
    </row>
    <row r="23" spans="1:5">
      <c r="A23" s="12" t="s">
        <v>63</v>
      </c>
      <c r="B23" s="19">
        <v>1094</v>
      </c>
      <c r="C23" s="19">
        <v>1138</v>
      </c>
      <c r="D23" s="19">
        <v>1228</v>
      </c>
      <c r="E23" s="16">
        <f t="shared" si="0"/>
        <v>134</v>
      </c>
    </row>
    <row r="24" spans="1:5">
      <c r="A24" s="12" t="s">
        <v>64</v>
      </c>
      <c r="B24" s="19">
        <v>1010</v>
      </c>
      <c r="C24" s="19">
        <v>1073</v>
      </c>
      <c r="D24" s="19">
        <v>1166</v>
      </c>
      <c r="E24" s="16">
        <f t="shared" si="0"/>
        <v>156</v>
      </c>
    </row>
    <row r="25" spans="1:5">
      <c r="A25" s="12" t="s">
        <v>65</v>
      </c>
      <c r="B25" s="19">
        <v>835</v>
      </c>
      <c r="C25" s="19">
        <v>920</v>
      </c>
      <c r="D25" s="19">
        <v>1013</v>
      </c>
      <c r="E25" s="16">
        <f t="shared" si="0"/>
        <v>178</v>
      </c>
    </row>
    <row r="26" spans="1:5">
      <c r="A26" s="12" t="s">
        <v>66</v>
      </c>
      <c r="B26" s="19">
        <v>930</v>
      </c>
      <c r="C26" s="19">
        <v>984</v>
      </c>
      <c r="D26" s="19">
        <v>1110</v>
      </c>
      <c r="E26" s="16">
        <f t="shared" si="0"/>
        <v>180</v>
      </c>
    </row>
    <row r="27" spans="1:5">
      <c r="A27" s="12" t="s">
        <v>67</v>
      </c>
      <c r="B27" s="19">
        <v>1188</v>
      </c>
      <c r="C27" s="19">
        <v>1276</v>
      </c>
      <c r="D27" s="19">
        <v>1286</v>
      </c>
      <c r="E27" s="16">
        <f t="shared" si="0"/>
        <v>98</v>
      </c>
    </row>
    <row r="28" spans="1:5">
      <c r="A28" s="12" t="s">
        <v>68</v>
      </c>
      <c r="B28" s="19">
        <v>1214</v>
      </c>
      <c r="C28" s="19">
        <v>1230</v>
      </c>
      <c r="D28" s="19">
        <v>1353</v>
      </c>
      <c r="E28" s="16">
        <f t="shared" si="0"/>
        <v>139</v>
      </c>
    </row>
    <row r="29" spans="1:5">
      <c r="A29" s="12" t="s">
        <v>69</v>
      </c>
      <c r="B29" s="19">
        <v>800</v>
      </c>
      <c r="C29" s="19">
        <v>853</v>
      </c>
      <c r="D29" s="19">
        <v>936</v>
      </c>
      <c r="E29" s="16">
        <f t="shared" si="0"/>
        <v>136</v>
      </c>
    </row>
    <row r="30" spans="1:5">
      <c r="A30" s="12" t="s">
        <v>70</v>
      </c>
      <c r="B30" s="19">
        <v>1051</v>
      </c>
      <c r="C30" s="19">
        <v>1015</v>
      </c>
      <c r="D30" s="19">
        <v>1116</v>
      </c>
      <c r="E30" s="16">
        <f t="shared" si="0"/>
        <v>65</v>
      </c>
    </row>
    <row r="31" spans="1:5">
      <c r="A31" s="12" t="s">
        <v>71</v>
      </c>
      <c r="B31" s="19">
        <v>955</v>
      </c>
      <c r="C31" s="19">
        <v>994</v>
      </c>
      <c r="D31" s="19">
        <v>1108</v>
      </c>
      <c r="E31" s="16">
        <f t="shared" si="0"/>
        <v>153</v>
      </c>
    </row>
    <row r="32" spans="1:5">
      <c r="A32" s="12" t="s">
        <v>72</v>
      </c>
      <c r="B32" s="19">
        <v>1142</v>
      </c>
      <c r="C32" s="19">
        <v>1249</v>
      </c>
      <c r="D32" s="19">
        <v>1331</v>
      </c>
      <c r="E32" s="16">
        <f t="shared" si="0"/>
        <v>189</v>
      </c>
    </row>
    <row r="33" spans="1:5">
      <c r="A33" s="12" t="s">
        <v>73</v>
      </c>
      <c r="B33" s="19">
        <v>904</v>
      </c>
      <c r="C33" s="19">
        <v>953</v>
      </c>
      <c r="D33" s="19">
        <v>1069</v>
      </c>
      <c r="E33" s="16">
        <f t="shared" si="0"/>
        <v>165</v>
      </c>
    </row>
    <row r="34" spans="1:5">
      <c r="A34" s="12" t="s">
        <v>74</v>
      </c>
      <c r="B34" s="19">
        <v>1097</v>
      </c>
      <c r="C34" s="19">
        <v>1095</v>
      </c>
      <c r="D34" s="19">
        <v>1232</v>
      </c>
      <c r="E34" s="16">
        <f t="shared" si="0"/>
        <v>135</v>
      </c>
    </row>
    <row r="35" spans="1:5">
      <c r="A35" s="12" t="s">
        <v>75</v>
      </c>
      <c r="B35" s="19">
        <v>946</v>
      </c>
      <c r="C35" s="19">
        <v>987</v>
      </c>
      <c r="D35" s="19">
        <v>1091</v>
      </c>
      <c r="E35" s="16">
        <f t="shared" si="0"/>
        <v>145</v>
      </c>
    </row>
    <row r="36" spans="1:5">
      <c r="A36" s="10" t="s">
        <v>164</v>
      </c>
      <c r="B36" s="17">
        <v>1305</v>
      </c>
      <c r="C36" s="17">
        <v>1340</v>
      </c>
      <c r="D36" s="17">
        <v>1419</v>
      </c>
      <c r="E36" s="18">
        <f t="shared" si="0"/>
        <v>114</v>
      </c>
    </row>
    <row r="37" spans="1:5">
      <c r="A37" s="11" t="s">
        <v>3</v>
      </c>
      <c r="B37" s="17">
        <v>1403</v>
      </c>
      <c r="C37" s="17">
        <v>1469</v>
      </c>
      <c r="D37" s="17">
        <v>1543</v>
      </c>
      <c r="E37" s="18">
        <f t="shared" si="0"/>
        <v>140</v>
      </c>
    </row>
    <row r="38" spans="1:5">
      <c r="A38" s="12" t="s">
        <v>92</v>
      </c>
      <c r="B38" s="19">
        <v>1497</v>
      </c>
      <c r="C38" s="19">
        <v>1660</v>
      </c>
      <c r="D38" s="19">
        <v>1699</v>
      </c>
      <c r="E38" s="16">
        <f t="shared" si="0"/>
        <v>202</v>
      </c>
    </row>
    <row r="39" spans="1:5">
      <c r="A39" s="12" t="s">
        <v>93</v>
      </c>
      <c r="B39" s="19">
        <v>1647</v>
      </c>
      <c r="C39" s="19">
        <v>1720</v>
      </c>
      <c r="D39" s="19">
        <v>1756</v>
      </c>
      <c r="E39" s="16">
        <f t="shared" si="0"/>
        <v>109</v>
      </c>
    </row>
    <row r="40" spans="1:5">
      <c r="A40" s="12" t="s">
        <v>94</v>
      </c>
      <c r="B40" s="19">
        <v>1527</v>
      </c>
      <c r="C40" s="19">
        <v>1643</v>
      </c>
      <c r="D40" s="19">
        <v>1793</v>
      </c>
      <c r="E40" s="16">
        <f t="shared" si="0"/>
        <v>266</v>
      </c>
    </row>
    <row r="41" spans="1:5">
      <c r="A41" s="12" t="s">
        <v>95</v>
      </c>
      <c r="B41" s="19">
        <v>1392</v>
      </c>
      <c r="C41" s="19">
        <v>1458</v>
      </c>
      <c r="D41" s="19">
        <v>1525</v>
      </c>
      <c r="E41" s="16">
        <f t="shared" si="0"/>
        <v>133</v>
      </c>
    </row>
    <row r="42" spans="1:5">
      <c r="A42" s="12" t="s">
        <v>96</v>
      </c>
      <c r="B42" s="19">
        <v>1284</v>
      </c>
      <c r="C42" s="19">
        <v>1333</v>
      </c>
      <c r="D42" s="19">
        <v>1422</v>
      </c>
      <c r="E42" s="16">
        <f t="shared" si="0"/>
        <v>138</v>
      </c>
    </row>
    <row r="43" spans="1:5">
      <c r="A43" s="12" t="s">
        <v>97</v>
      </c>
      <c r="B43" s="19">
        <v>1458</v>
      </c>
      <c r="C43" s="19">
        <v>1491</v>
      </c>
      <c r="D43" s="19">
        <v>1559</v>
      </c>
      <c r="E43" s="16">
        <f t="shared" si="0"/>
        <v>101</v>
      </c>
    </row>
    <row r="44" spans="1:5">
      <c r="A44" s="12" t="s">
        <v>98</v>
      </c>
      <c r="B44" s="19">
        <v>1331</v>
      </c>
      <c r="C44" s="19">
        <v>1358</v>
      </c>
      <c r="D44" s="19">
        <v>1444</v>
      </c>
      <c r="E44" s="16">
        <f t="shared" si="0"/>
        <v>113</v>
      </c>
    </row>
    <row r="45" spans="1:5">
      <c r="A45" s="12" t="s">
        <v>99</v>
      </c>
      <c r="B45" s="19">
        <v>1324</v>
      </c>
      <c r="C45" s="19">
        <v>1408</v>
      </c>
      <c r="D45" s="19">
        <v>1486</v>
      </c>
      <c r="E45" s="16">
        <f t="shared" si="0"/>
        <v>162</v>
      </c>
    </row>
    <row r="46" spans="1:5">
      <c r="A46" s="12" t="s">
        <v>100</v>
      </c>
      <c r="B46" s="19">
        <v>1185</v>
      </c>
      <c r="C46" s="19">
        <v>1210</v>
      </c>
      <c r="D46" s="19">
        <v>1303</v>
      </c>
      <c r="E46" s="16">
        <f t="shared" si="0"/>
        <v>118</v>
      </c>
    </row>
    <row r="47" spans="1:5">
      <c r="A47" s="11" t="s">
        <v>40</v>
      </c>
      <c r="B47" s="17">
        <v>1022</v>
      </c>
      <c r="C47" s="17">
        <v>1041</v>
      </c>
      <c r="D47" s="17">
        <v>1124</v>
      </c>
      <c r="E47" s="18">
        <f t="shared" si="0"/>
        <v>102</v>
      </c>
    </row>
    <row r="48" spans="1:5">
      <c r="A48" s="12" t="s">
        <v>59</v>
      </c>
      <c r="B48" s="19">
        <v>990</v>
      </c>
      <c r="C48" s="19">
        <v>1030</v>
      </c>
      <c r="D48" s="19">
        <v>1098</v>
      </c>
      <c r="E48" s="16">
        <f t="shared" si="0"/>
        <v>108</v>
      </c>
    </row>
    <row r="49" spans="1:5">
      <c r="A49" s="12" t="s">
        <v>60</v>
      </c>
      <c r="B49" s="19">
        <v>1010</v>
      </c>
      <c r="C49" s="19">
        <v>1062</v>
      </c>
      <c r="D49" s="19">
        <v>1161</v>
      </c>
      <c r="E49" s="16">
        <f t="shared" si="0"/>
        <v>151</v>
      </c>
    </row>
    <row r="50" spans="1:5">
      <c r="A50" s="50" t="s">
        <v>54</v>
      </c>
      <c r="B50" s="51">
        <v>1156</v>
      </c>
      <c r="C50" s="51">
        <v>1189</v>
      </c>
      <c r="D50" s="51">
        <v>1286</v>
      </c>
      <c r="E50" s="52">
        <f t="shared" si="0"/>
        <v>130</v>
      </c>
    </row>
    <row r="51" spans="1:5">
      <c r="A51" s="12" t="s">
        <v>90</v>
      </c>
      <c r="B51" s="19">
        <v>1067</v>
      </c>
      <c r="C51" s="19">
        <v>1038</v>
      </c>
      <c r="D51" s="19">
        <v>1125</v>
      </c>
      <c r="E51" s="16">
        <f t="shared" si="0"/>
        <v>58</v>
      </c>
    </row>
    <row r="52" spans="1:5">
      <c r="A52" s="12" t="s">
        <v>91</v>
      </c>
      <c r="B52" s="19">
        <v>949</v>
      </c>
      <c r="C52" s="19">
        <v>1000</v>
      </c>
      <c r="D52" s="19">
        <v>1048</v>
      </c>
      <c r="E52" s="16">
        <f t="shared" si="0"/>
        <v>99</v>
      </c>
    </row>
    <row r="53" spans="1:5">
      <c r="A53" s="12" t="s">
        <v>101</v>
      </c>
      <c r="B53" s="19">
        <v>939</v>
      </c>
      <c r="C53" s="19">
        <v>941</v>
      </c>
      <c r="D53" s="19">
        <v>1014</v>
      </c>
      <c r="E53" s="16">
        <f t="shared" si="0"/>
        <v>75</v>
      </c>
    </row>
    <row r="54" spans="1:5">
      <c r="A54" s="12" t="s">
        <v>102</v>
      </c>
      <c r="B54" s="19">
        <v>1041</v>
      </c>
      <c r="C54" s="19">
        <v>1007</v>
      </c>
      <c r="D54" s="19">
        <v>1105</v>
      </c>
      <c r="E54" s="16">
        <f t="shared" si="0"/>
        <v>64</v>
      </c>
    </row>
    <row r="55" spans="1:5">
      <c r="A55" s="12" t="s">
        <v>103</v>
      </c>
      <c r="B55" s="19">
        <v>1055</v>
      </c>
      <c r="C55" s="19">
        <v>1048</v>
      </c>
      <c r="D55" s="19">
        <v>1103</v>
      </c>
      <c r="E55" s="16">
        <f t="shared" si="0"/>
        <v>48</v>
      </c>
    </row>
    <row r="56" spans="1:5">
      <c r="A56" s="10" t="s">
        <v>165</v>
      </c>
      <c r="B56" s="17">
        <v>1324</v>
      </c>
      <c r="C56" s="17">
        <v>1361</v>
      </c>
      <c r="D56" s="17">
        <v>1402</v>
      </c>
      <c r="E56" s="18">
        <f t="shared" si="0"/>
        <v>78</v>
      </c>
    </row>
    <row r="57" spans="1:5">
      <c r="A57" s="11" t="s">
        <v>4</v>
      </c>
      <c r="B57" s="17">
        <v>1432</v>
      </c>
      <c r="C57" s="17">
        <v>1530</v>
      </c>
      <c r="D57" s="17">
        <v>1562</v>
      </c>
      <c r="E57" s="18">
        <f t="shared" si="0"/>
        <v>130</v>
      </c>
    </row>
    <row r="58" spans="1:5">
      <c r="A58" s="12" t="s">
        <v>104</v>
      </c>
      <c r="B58" s="19">
        <v>1448</v>
      </c>
      <c r="C58" s="19">
        <v>1562</v>
      </c>
      <c r="D58" s="19">
        <v>1602</v>
      </c>
      <c r="E58" s="16">
        <f t="shared" si="0"/>
        <v>154</v>
      </c>
    </row>
    <row r="59" spans="1:5">
      <c r="A59" s="12" t="s">
        <v>105</v>
      </c>
      <c r="B59" s="19">
        <v>1392</v>
      </c>
      <c r="C59" s="19">
        <v>1539</v>
      </c>
      <c r="D59" s="19">
        <v>1622</v>
      </c>
      <c r="E59" s="16">
        <f t="shared" si="0"/>
        <v>230</v>
      </c>
    </row>
    <row r="60" spans="1:5">
      <c r="A60" s="12" t="s">
        <v>106</v>
      </c>
      <c r="B60" s="19">
        <v>1484</v>
      </c>
      <c r="C60" s="19">
        <v>1612</v>
      </c>
      <c r="D60" s="19">
        <v>1677</v>
      </c>
      <c r="E60" s="16">
        <f t="shared" si="0"/>
        <v>193</v>
      </c>
    </row>
    <row r="61" spans="1:5">
      <c r="A61" s="12" t="s">
        <v>107</v>
      </c>
      <c r="B61" s="19">
        <v>1782</v>
      </c>
      <c r="C61" s="19">
        <v>1989</v>
      </c>
      <c r="D61" s="19">
        <v>1971</v>
      </c>
      <c r="E61" s="16">
        <f t="shared" si="0"/>
        <v>189</v>
      </c>
    </row>
    <row r="62" spans="1:5">
      <c r="A62" s="12" t="s">
        <v>108</v>
      </c>
      <c r="B62" s="19">
        <v>1657</v>
      </c>
      <c r="C62" s="19">
        <v>1943</v>
      </c>
      <c r="D62" s="19">
        <v>1921</v>
      </c>
      <c r="E62" s="16">
        <f t="shared" si="0"/>
        <v>264</v>
      </c>
    </row>
    <row r="63" spans="1:5">
      <c r="A63" s="12" t="s">
        <v>112</v>
      </c>
      <c r="B63" s="19">
        <v>1270</v>
      </c>
      <c r="C63" s="19">
        <v>1312</v>
      </c>
      <c r="D63" s="19">
        <v>1362</v>
      </c>
      <c r="E63" s="16">
        <f t="shared" si="0"/>
        <v>92</v>
      </c>
    </row>
    <row r="64" spans="1:5">
      <c r="A64" s="12" t="s">
        <v>113</v>
      </c>
      <c r="B64" s="19">
        <v>1347</v>
      </c>
      <c r="C64" s="19">
        <v>1374</v>
      </c>
      <c r="D64" s="19">
        <v>1400</v>
      </c>
      <c r="E64" s="16">
        <f t="shared" si="0"/>
        <v>53</v>
      </c>
    </row>
    <row r="65" spans="1:5">
      <c r="A65" s="12" t="s">
        <v>115</v>
      </c>
      <c r="B65" s="19">
        <v>1088</v>
      </c>
      <c r="C65" s="19">
        <v>1125</v>
      </c>
      <c r="D65" s="19">
        <v>1188</v>
      </c>
      <c r="E65" s="16">
        <f t="shared" si="0"/>
        <v>100</v>
      </c>
    </row>
    <row r="66" spans="1:5">
      <c r="A66" s="12" t="s">
        <v>116</v>
      </c>
      <c r="B66" s="19">
        <v>1616</v>
      </c>
      <c r="C66" s="19">
        <v>1764</v>
      </c>
      <c r="D66" s="19">
        <v>1741</v>
      </c>
      <c r="E66" s="16">
        <f t="shared" si="0"/>
        <v>125</v>
      </c>
    </row>
    <row r="67" spans="1:5">
      <c r="A67" s="11" t="s">
        <v>41</v>
      </c>
      <c r="B67" s="17">
        <v>1214</v>
      </c>
      <c r="C67" s="17">
        <v>1220</v>
      </c>
      <c r="D67" s="17">
        <v>1271</v>
      </c>
      <c r="E67" s="18">
        <f t="shared" si="0"/>
        <v>57</v>
      </c>
    </row>
    <row r="68" spans="1:5">
      <c r="A68" s="12" t="s">
        <v>57</v>
      </c>
      <c r="B68" s="19">
        <v>1241</v>
      </c>
      <c r="C68" s="19">
        <v>1165</v>
      </c>
      <c r="D68" s="19">
        <v>1226</v>
      </c>
      <c r="E68" s="16">
        <f t="shared" si="0"/>
        <v>-15</v>
      </c>
    </row>
    <row r="69" spans="1:5">
      <c r="A69" s="12" t="s">
        <v>109</v>
      </c>
      <c r="B69" s="19">
        <v>1008</v>
      </c>
      <c r="C69" s="19">
        <v>1052</v>
      </c>
      <c r="D69" s="19">
        <v>1130</v>
      </c>
      <c r="E69" s="16">
        <f t="shared" si="0"/>
        <v>122</v>
      </c>
    </row>
    <row r="70" spans="1:5">
      <c r="A70" s="12" t="s">
        <v>110</v>
      </c>
      <c r="B70" s="19">
        <v>1367</v>
      </c>
      <c r="C70" s="19">
        <v>1549</v>
      </c>
      <c r="D70" s="19">
        <v>1421</v>
      </c>
      <c r="E70" s="16">
        <f t="shared" ref="E70:E130" si="1">D70-B70</f>
        <v>54</v>
      </c>
    </row>
    <row r="71" spans="1:5">
      <c r="A71" s="12" t="s">
        <v>111</v>
      </c>
      <c r="B71" s="19">
        <v>1307</v>
      </c>
      <c r="C71" s="19">
        <v>1292</v>
      </c>
      <c r="D71" s="19">
        <v>1404</v>
      </c>
      <c r="E71" s="16">
        <f t="shared" si="1"/>
        <v>97</v>
      </c>
    </row>
    <row r="72" spans="1:5">
      <c r="A72" s="12" t="s">
        <v>114</v>
      </c>
      <c r="B72" s="19">
        <v>1500</v>
      </c>
      <c r="C72" s="19">
        <v>1732</v>
      </c>
      <c r="D72" s="19">
        <v>1469</v>
      </c>
      <c r="E72" s="16">
        <f t="shared" si="1"/>
        <v>-31</v>
      </c>
    </row>
    <row r="73" spans="1:5">
      <c r="A73" s="12" t="s">
        <v>117</v>
      </c>
      <c r="B73" s="19">
        <v>1294</v>
      </c>
      <c r="C73" s="19">
        <v>1340</v>
      </c>
      <c r="D73" s="19">
        <v>1361</v>
      </c>
      <c r="E73" s="16">
        <f t="shared" si="1"/>
        <v>67</v>
      </c>
    </row>
    <row r="74" spans="1:5">
      <c r="A74" s="13" t="s">
        <v>145</v>
      </c>
      <c r="B74" s="19">
        <v>1104</v>
      </c>
      <c r="C74" s="19">
        <v>1150</v>
      </c>
      <c r="D74" s="19">
        <v>1182</v>
      </c>
      <c r="E74" s="16">
        <f t="shared" si="1"/>
        <v>78</v>
      </c>
    </row>
    <row r="75" spans="1:5">
      <c r="A75" s="13" t="s">
        <v>146</v>
      </c>
      <c r="B75" s="19">
        <v>1673</v>
      </c>
      <c r="C75" s="19">
        <v>1862</v>
      </c>
      <c r="D75" s="19">
        <v>1832</v>
      </c>
      <c r="E75" s="16">
        <f t="shared" si="1"/>
        <v>159</v>
      </c>
    </row>
    <row r="76" spans="1:5">
      <c r="A76" s="13" t="s">
        <v>154</v>
      </c>
      <c r="B76" s="19">
        <v>1008</v>
      </c>
      <c r="C76" s="19">
        <v>1087</v>
      </c>
      <c r="D76" s="19">
        <v>1117</v>
      </c>
      <c r="E76" s="16">
        <f t="shared" si="1"/>
        <v>109</v>
      </c>
    </row>
    <row r="77" spans="1:5">
      <c r="A77" s="12" t="s">
        <v>55</v>
      </c>
      <c r="B77" s="19">
        <v>1122</v>
      </c>
      <c r="C77" s="19">
        <v>1113</v>
      </c>
      <c r="D77" s="19">
        <v>1260</v>
      </c>
      <c r="E77" s="16">
        <f t="shared" si="1"/>
        <v>138</v>
      </c>
    </row>
    <row r="78" spans="1:5">
      <c r="A78" s="12" t="s">
        <v>58</v>
      </c>
      <c r="B78" s="19">
        <v>1209</v>
      </c>
      <c r="C78" s="19">
        <v>1207</v>
      </c>
      <c r="D78" s="19">
        <v>1298</v>
      </c>
      <c r="E78" s="16">
        <f t="shared" si="1"/>
        <v>89</v>
      </c>
    </row>
    <row r="79" spans="1:5">
      <c r="A79" s="12" t="s">
        <v>56</v>
      </c>
      <c r="B79" s="19">
        <v>1358</v>
      </c>
      <c r="C79" s="19">
        <v>1428</v>
      </c>
      <c r="D79" s="19">
        <v>1362</v>
      </c>
      <c r="E79" s="16">
        <f t="shared" si="1"/>
        <v>4</v>
      </c>
    </row>
    <row r="80" spans="1:5">
      <c r="A80" s="12" t="s">
        <v>118</v>
      </c>
      <c r="B80" s="19">
        <v>855</v>
      </c>
      <c r="C80" s="19">
        <v>882</v>
      </c>
      <c r="D80" s="19">
        <v>935</v>
      </c>
      <c r="E80" s="16">
        <f t="shared" si="1"/>
        <v>80</v>
      </c>
    </row>
    <row r="81" spans="1:5">
      <c r="A81" s="10" t="s">
        <v>166</v>
      </c>
      <c r="B81" s="17">
        <v>1124</v>
      </c>
      <c r="C81" s="17">
        <v>1150</v>
      </c>
      <c r="D81" s="17">
        <v>1206</v>
      </c>
      <c r="E81" s="18">
        <f t="shared" si="1"/>
        <v>82</v>
      </c>
    </row>
    <row r="82" spans="1:5">
      <c r="A82" s="11" t="s">
        <v>5</v>
      </c>
      <c r="B82" s="17">
        <v>1180</v>
      </c>
      <c r="C82" s="17">
        <v>1219</v>
      </c>
      <c r="D82" s="17">
        <v>1265</v>
      </c>
      <c r="E82" s="18">
        <f t="shared" si="1"/>
        <v>85</v>
      </c>
    </row>
    <row r="83" spans="1:5">
      <c r="A83" s="12" t="s">
        <v>119</v>
      </c>
      <c r="B83" s="19">
        <v>1384</v>
      </c>
      <c r="C83" s="19">
        <v>1422</v>
      </c>
      <c r="D83" s="19">
        <v>1472</v>
      </c>
      <c r="E83" s="16">
        <f t="shared" si="1"/>
        <v>88</v>
      </c>
    </row>
    <row r="84" spans="1:5">
      <c r="A84" s="12" t="s">
        <v>120</v>
      </c>
      <c r="B84" s="19">
        <v>1125</v>
      </c>
      <c r="C84" s="19">
        <v>1145</v>
      </c>
      <c r="D84" s="19">
        <v>1180</v>
      </c>
      <c r="E84" s="16">
        <f t="shared" si="1"/>
        <v>55</v>
      </c>
    </row>
    <row r="85" spans="1:5">
      <c r="A85" s="12" t="s">
        <v>121</v>
      </c>
      <c r="B85" s="19">
        <v>1210</v>
      </c>
      <c r="C85" s="19">
        <v>1246</v>
      </c>
      <c r="D85" s="19">
        <v>1283</v>
      </c>
      <c r="E85" s="16">
        <f t="shared" si="1"/>
        <v>73</v>
      </c>
    </row>
    <row r="86" spans="1:5">
      <c r="A86" s="12" t="s">
        <v>122</v>
      </c>
      <c r="B86" s="19">
        <v>995</v>
      </c>
      <c r="C86" s="19">
        <v>1098</v>
      </c>
      <c r="D86" s="19">
        <v>1194</v>
      </c>
      <c r="E86" s="16">
        <f t="shared" si="1"/>
        <v>199</v>
      </c>
    </row>
    <row r="87" spans="1:5">
      <c r="A87" s="11" t="s">
        <v>42</v>
      </c>
      <c r="B87" s="17">
        <v>950</v>
      </c>
      <c r="C87" s="17">
        <v>971</v>
      </c>
      <c r="D87" s="17">
        <v>1027</v>
      </c>
      <c r="E87" s="18">
        <f t="shared" si="1"/>
        <v>77</v>
      </c>
    </row>
    <row r="88" spans="1:5">
      <c r="A88" s="12" t="s">
        <v>123</v>
      </c>
      <c r="B88" s="19">
        <v>902</v>
      </c>
      <c r="C88" s="19">
        <v>950</v>
      </c>
      <c r="D88" s="19">
        <v>1025</v>
      </c>
      <c r="E88" s="16">
        <f t="shared" si="1"/>
        <v>123</v>
      </c>
    </row>
    <row r="89" spans="1:5">
      <c r="A89" s="12" t="s">
        <v>124</v>
      </c>
      <c r="B89" s="19">
        <v>1030</v>
      </c>
      <c r="C89" s="19">
        <v>1089</v>
      </c>
      <c r="D89" s="19">
        <v>1112</v>
      </c>
      <c r="E89" s="16">
        <f t="shared" si="1"/>
        <v>82</v>
      </c>
    </row>
    <row r="90" spans="1:5">
      <c r="A90" s="13" t="s">
        <v>143</v>
      </c>
      <c r="B90" s="19">
        <v>980</v>
      </c>
      <c r="C90" s="19">
        <v>1028</v>
      </c>
      <c r="D90" s="19">
        <v>1072</v>
      </c>
      <c r="E90" s="16">
        <f t="shared" si="1"/>
        <v>92</v>
      </c>
    </row>
    <row r="91" spans="1:5">
      <c r="A91" s="13" t="s">
        <v>144</v>
      </c>
      <c r="B91" s="19">
        <v>1163</v>
      </c>
      <c r="C91" s="19">
        <v>1293</v>
      </c>
      <c r="D91" s="19">
        <v>1211</v>
      </c>
      <c r="E91" s="16">
        <f t="shared" si="1"/>
        <v>48</v>
      </c>
    </row>
    <row r="92" spans="1:5">
      <c r="A92" s="12" t="s">
        <v>125</v>
      </c>
      <c r="B92" s="19">
        <v>945</v>
      </c>
      <c r="C92" s="19">
        <v>942</v>
      </c>
      <c r="D92" s="19">
        <v>996</v>
      </c>
      <c r="E92" s="16">
        <f t="shared" si="1"/>
        <v>51</v>
      </c>
    </row>
    <row r="93" spans="1:5">
      <c r="A93" s="10" t="s">
        <v>167</v>
      </c>
      <c r="B93" s="17">
        <v>1379</v>
      </c>
      <c r="C93" s="17">
        <v>1559</v>
      </c>
      <c r="D93" s="17">
        <v>1595</v>
      </c>
      <c r="E93" s="18">
        <f t="shared" si="1"/>
        <v>216</v>
      </c>
    </row>
    <row r="94" spans="1:5">
      <c r="A94" s="11" t="s">
        <v>6</v>
      </c>
      <c r="B94" s="17">
        <v>1400</v>
      </c>
      <c r="C94" s="17">
        <v>1608</v>
      </c>
      <c r="D94" s="17">
        <v>1643</v>
      </c>
      <c r="E94" s="18">
        <f t="shared" si="1"/>
        <v>243</v>
      </c>
    </row>
    <row r="95" spans="1:5">
      <c r="A95" s="12" t="s">
        <v>127</v>
      </c>
      <c r="B95" s="19">
        <v>1036</v>
      </c>
      <c r="C95" s="19">
        <v>1093</v>
      </c>
      <c r="D95" s="19">
        <v>1169</v>
      </c>
      <c r="E95" s="16">
        <f t="shared" si="1"/>
        <v>133</v>
      </c>
    </row>
    <row r="96" spans="1:5">
      <c r="A96" s="12" t="s">
        <v>128</v>
      </c>
      <c r="B96" s="19">
        <v>1639</v>
      </c>
      <c r="C96" s="19">
        <v>2001</v>
      </c>
      <c r="D96" s="19">
        <v>2038</v>
      </c>
      <c r="E96" s="16">
        <f t="shared" si="1"/>
        <v>399</v>
      </c>
    </row>
    <row r="97" spans="1:5">
      <c r="A97" s="50" t="s">
        <v>129</v>
      </c>
      <c r="B97" s="51">
        <v>1353</v>
      </c>
      <c r="C97" s="51">
        <v>1538</v>
      </c>
      <c r="D97" s="51">
        <v>1590</v>
      </c>
      <c r="E97" s="52">
        <f t="shared" si="1"/>
        <v>237</v>
      </c>
    </row>
    <row r="98" spans="1:5">
      <c r="A98" s="12" t="s">
        <v>130</v>
      </c>
      <c r="B98" s="19">
        <v>1453</v>
      </c>
      <c r="C98" s="19">
        <v>1672</v>
      </c>
      <c r="D98" s="19">
        <v>1711</v>
      </c>
      <c r="E98" s="16">
        <f t="shared" si="1"/>
        <v>258</v>
      </c>
    </row>
    <row r="99" spans="1:5">
      <c r="A99" s="12" t="s">
        <v>131</v>
      </c>
      <c r="B99" s="19">
        <v>1350</v>
      </c>
      <c r="C99" s="19">
        <v>1550</v>
      </c>
      <c r="D99" s="19">
        <v>1563</v>
      </c>
      <c r="E99" s="16">
        <f t="shared" si="1"/>
        <v>213</v>
      </c>
    </row>
    <row r="100" spans="1:5">
      <c r="A100" s="12" t="s">
        <v>132</v>
      </c>
      <c r="B100" s="19">
        <v>1403</v>
      </c>
      <c r="C100" s="19">
        <v>1627</v>
      </c>
      <c r="D100" s="19">
        <v>1669</v>
      </c>
      <c r="E100" s="16">
        <f t="shared" si="1"/>
        <v>266</v>
      </c>
    </row>
    <row r="101" spans="1:5">
      <c r="A101" s="11" t="s">
        <v>43</v>
      </c>
      <c r="B101" s="17">
        <v>1305</v>
      </c>
      <c r="C101" s="17">
        <v>1381</v>
      </c>
      <c r="D101" s="17">
        <v>1414</v>
      </c>
      <c r="E101" s="18">
        <f t="shared" si="1"/>
        <v>109</v>
      </c>
    </row>
    <row r="102" spans="1:5">
      <c r="A102" s="12" t="s">
        <v>126</v>
      </c>
      <c r="B102" s="19">
        <v>1279</v>
      </c>
      <c r="C102" s="19">
        <v>1315</v>
      </c>
      <c r="D102" s="19">
        <v>1319</v>
      </c>
      <c r="E102" s="16">
        <f t="shared" si="1"/>
        <v>40</v>
      </c>
    </row>
    <row r="103" spans="1:5">
      <c r="A103" s="12" t="s">
        <v>133</v>
      </c>
      <c r="B103" s="19">
        <v>1061</v>
      </c>
      <c r="C103" s="19">
        <v>1072</v>
      </c>
      <c r="D103" s="19">
        <v>1192</v>
      </c>
      <c r="E103" s="16">
        <f t="shared" si="1"/>
        <v>131</v>
      </c>
    </row>
    <row r="104" spans="1:5">
      <c r="A104" s="12" t="s">
        <v>134</v>
      </c>
      <c r="B104" s="19">
        <v>2010</v>
      </c>
      <c r="C104" s="19">
        <v>2603</v>
      </c>
      <c r="D104" s="19">
        <v>2202</v>
      </c>
      <c r="E104" s="16">
        <f t="shared" si="1"/>
        <v>192</v>
      </c>
    </row>
    <row r="105" spans="1:5">
      <c r="A105" s="13" t="s">
        <v>147</v>
      </c>
      <c r="B105" s="19">
        <v>1354</v>
      </c>
      <c r="C105" s="19">
        <v>1584</v>
      </c>
      <c r="D105" s="19">
        <v>1592</v>
      </c>
      <c r="E105" s="16">
        <f t="shared" si="1"/>
        <v>238</v>
      </c>
    </row>
    <row r="106" spans="1:5">
      <c r="A106" s="13" t="s">
        <v>148</v>
      </c>
      <c r="B106" s="19">
        <v>2385</v>
      </c>
      <c r="C106" s="19">
        <v>3053</v>
      </c>
      <c r="D106" s="19">
        <v>2475</v>
      </c>
      <c r="E106" s="16">
        <f t="shared" si="1"/>
        <v>90</v>
      </c>
    </row>
    <row r="107" spans="1:5">
      <c r="A107" s="13" t="s">
        <v>149</v>
      </c>
      <c r="B107" s="19">
        <v>2590</v>
      </c>
      <c r="C107" s="19">
        <v>3086</v>
      </c>
      <c r="D107" s="19">
        <v>2571</v>
      </c>
      <c r="E107" s="16">
        <f t="shared" si="1"/>
        <v>-19</v>
      </c>
    </row>
    <row r="108" spans="1:5">
      <c r="A108" s="12" t="s">
        <v>135</v>
      </c>
      <c r="B108" s="19">
        <v>1364</v>
      </c>
      <c r="C108" s="19">
        <v>1481</v>
      </c>
      <c r="D108" s="19">
        <v>1488</v>
      </c>
      <c r="E108" s="16">
        <f t="shared" si="1"/>
        <v>124</v>
      </c>
    </row>
    <row r="109" spans="1:5">
      <c r="A109" s="13" t="s">
        <v>150</v>
      </c>
      <c r="B109" s="19">
        <v>1187</v>
      </c>
      <c r="C109" s="19">
        <v>1276</v>
      </c>
      <c r="D109" s="19">
        <v>1345</v>
      </c>
      <c r="E109" s="16">
        <f t="shared" si="1"/>
        <v>158</v>
      </c>
    </row>
    <row r="110" spans="1:5">
      <c r="A110" s="13" t="s">
        <v>151</v>
      </c>
      <c r="B110" s="19">
        <v>1156</v>
      </c>
      <c r="C110" s="19">
        <v>1286</v>
      </c>
      <c r="D110" s="19">
        <v>1346</v>
      </c>
      <c r="E110" s="16">
        <f t="shared" si="1"/>
        <v>190</v>
      </c>
    </row>
    <row r="111" spans="1:5">
      <c r="A111" s="13" t="s">
        <v>152</v>
      </c>
      <c r="B111" s="19">
        <v>1837</v>
      </c>
      <c r="C111" s="19">
        <v>2064</v>
      </c>
      <c r="D111" s="19">
        <v>1978</v>
      </c>
      <c r="E111" s="16">
        <f t="shared" si="1"/>
        <v>141</v>
      </c>
    </row>
    <row r="112" spans="1:5">
      <c r="A112" s="13" t="s">
        <v>153</v>
      </c>
      <c r="B112" s="19">
        <v>1167</v>
      </c>
      <c r="C112" s="19">
        <v>1244</v>
      </c>
      <c r="D112" s="19">
        <v>1278</v>
      </c>
      <c r="E112" s="16">
        <f t="shared" si="1"/>
        <v>111</v>
      </c>
    </row>
    <row r="113" spans="1:5">
      <c r="A113" s="10" t="s">
        <v>168</v>
      </c>
      <c r="B113" s="17">
        <v>1015</v>
      </c>
      <c r="C113" s="17">
        <v>1044</v>
      </c>
      <c r="D113" s="17">
        <v>1100</v>
      </c>
      <c r="E113" s="18">
        <f t="shared" si="1"/>
        <v>85</v>
      </c>
    </row>
    <row r="114" spans="1:5">
      <c r="A114" s="11" t="s">
        <v>7</v>
      </c>
      <c r="B114" s="17">
        <v>1145</v>
      </c>
      <c r="C114" s="17">
        <v>1174</v>
      </c>
      <c r="D114" s="17">
        <v>1234</v>
      </c>
      <c r="E114" s="18">
        <f t="shared" si="1"/>
        <v>89</v>
      </c>
    </row>
    <row r="115" spans="1:5">
      <c r="A115" s="11" t="s">
        <v>44</v>
      </c>
      <c r="B115" s="17">
        <v>940</v>
      </c>
      <c r="C115" s="17">
        <v>965</v>
      </c>
      <c r="D115" s="17">
        <v>998</v>
      </c>
      <c r="E115" s="18">
        <f t="shared" si="1"/>
        <v>58</v>
      </c>
    </row>
    <row r="116" spans="1:5">
      <c r="A116" s="12" t="s">
        <v>136</v>
      </c>
      <c r="B116" s="19">
        <v>964</v>
      </c>
      <c r="C116" s="19">
        <v>988</v>
      </c>
      <c r="D116" s="19">
        <v>1017</v>
      </c>
      <c r="E116" s="16">
        <f t="shared" si="1"/>
        <v>53</v>
      </c>
    </row>
    <row r="117" spans="1:5">
      <c r="A117" s="12" t="s">
        <v>137</v>
      </c>
      <c r="B117" s="19">
        <v>870</v>
      </c>
      <c r="C117" s="19">
        <v>910</v>
      </c>
      <c r="D117" s="19">
        <v>963</v>
      </c>
      <c r="E117" s="16">
        <f t="shared" si="1"/>
        <v>93</v>
      </c>
    </row>
    <row r="118" spans="1:5">
      <c r="A118" s="12" t="s">
        <v>138</v>
      </c>
      <c r="B118" s="19">
        <v>931</v>
      </c>
      <c r="C118" s="19">
        <v>955</v>
      </c>
      <c r="D118" s="19">
        <v>990</v>
      </c>
      <c r="E118" s="16">
        <f t="shared" si="1"/>
        <v>59</v>
      </c>
    </row>
    <row r="119" spans="1:5">
      <c r="A119" s="10" t="s">
        <v>169</v>
      </c>
      <c r="B119" s="17">
        <v>1587</v>
      </c>
      <c r="C119" s="17">
        <v>1845</v>
      </c>
      <c r="D119" s="17">
        <v>1983</v>
      </c>
      <c r="E119" s="18">
        <f t="shared" si="1"/>
        <v>396</v>
      </c>
    </row>
    <row r="120" spans="1:5">
      <c r="A120" s="11" t="s">
        <v>8</v>
      </c>
      <c r="B120" s="17">
        <v>1670</v>
      </c>
      <c r="C120" s="17">
        <v>1990</v>
      </c>
      <c r="D120" s="17">
        <v>2183</v>
      </c>
      <c r="E120" s="18">
        <f t="shared" si="1"/>
        <v>513</v>
      </c>
    </row>
    <row r="121" spans="1:5">
      <c r="A121" s="11" t="s">
        <v>45</v>
      </c>
      <c r="B121" s="17">
        <v>1442</v>
      </c>
      <c r="C121" s="17">
        <v>1597</v>
      </c>
      <c r="D121" s="17">
        <v>1561</v>
      </c>
      <c r="E121" s="18">
        <f t="shared" si="1"/>
        <v>119</v>
      </c>
    </row>
    <row r="122" spans="1:5">
      <c r="A122" s="12" t="s">
        <v>139</v>
      </c>
      <c r="B122" s="19">
        <v>1442</v>
      </c>
      <c r="C122" s="19">
        <v>1597</v>
      </c>
      <c r="D122" s="19">
        <v>1561</v>
      </c>
      <c r="E122" s="16">
        <f t="shared" si="1"/>
        <v>119</v>
      </c>
    </row>
    <row r="123" spans="1:5">
      <c r="A123" s="13" t="s">
        <v>140</v>
      </c>
      <c r="B123" s="19">
        <v>1502</v>
      </c>
      <c r="C123" s="19">
        <v>1667</v>
      </c>
      <c r="D123" s="19">
        <v>1712</v>
      </c>
      <c r="E123" s="16">
        <f t="shared" si="1"/>
        <v>210</v>
      </c>
    </row>
    <row r="124" spans="1:5">
      <c r="A124" s="13" t="s">
        <v>141</v>
      </c>
      <c r="B124" s="19">
        <v>1095</v>
      </c>
      <c r="C124" s="19">
        <v>1331</v>
      </c>
      <c r="D124" s="19">
        <v>1370</v>
      </c>
      <c r="E124" s="16">
        <f t="shared" si="1"/>
        <v>275</v>
      </c>
    </row>
    <row r="125" spans="1:5">
      <c r="A125" s="13" t="s">
        <v>175</v>
      </c>
      <c r="B125" s="19">
        <v>1145</v>
      </c>
      <c r="C125" s="19">
        <v>1227</v>
      </c>
      <c r="D125" s="19">
        <v>1133</v>
      </c>
      <c r="E125" s="16">
        <f t="shared" si="1"/>
        <v>-12</v>
      </c>
    </row>
    <row r="126" spans="1:5">
      <c r="A126" s="13" t="s">
        <v>176</v>
      </c>
      <c r="B126" s="19">
        <v>2001</v>
      </c>
      <c r="C126" s="19">
        <v>2218</v>
      </c>
      <c r="D126" s="19">
        <v>1949</v>
      </c>
      <c r="E126" s="16">
        <f t="shared" si="1"/>
        <v>-52</v>
      </c>
    </row>
    <row r="127" spans="1:5">
      <c r="A127" s="13" t="s">
        <v>142</v>
      </c>
      <c r="B127" s="19">
        <v>1339</v>
      </c>
      <c r="C127" s="19">
        <v>1506</v>
      </c>
      <c r="D127" s="19">
        <v>1488</v>
      </c>
      <c r="E127" s="16">
        <f t="shared" si="1"/>
        <v>149</v>
      </c>
    </row>
    <row r="128" spans="1:5">
      <c r="A128" s="10" t="s">
        <v>0</v>
      </c>
      <c r="B128" s="17">
        <v>1920</v>
      </c>
      <c r="C128" s="17">
        <v>2116</v>
      </c>
      <c r="D128" s="17">
        <v>2070</v>
      </c>
      <c r="E128" s="18">
        <f t="shared" si="1"/>
        <v>150</v>
      </c>
    </row>
    <row r="129" spans="1:5">
      <c r="A129" s="15" t="s">
        <v>174</v>
      </c>
      <c r="B129" s="20">
        <v>1430</v>
      </c>
      <c r="C129" s="20">
        <v>1517</v>
      </c>
      <c r="D129" s="20">
        <v>1598</v>
      </c>
      <c r="E129" s="21">
        <f t="shared" si="1"/>
        <v>168</v>
      </c>
    </row>
    <row r="130" spans="1:5">
      <c r="A130" s="14" t="s">
        <v>188</v>
      </c>
      <c r="B130" s="22">
        <v>1084</v>
      </c>
      <c r="C130" s="22">
        <v>1101</v>
      </c>
      <c r="D130" s="22">
        <v>1190</v>
      </c>
      <c r="E130" s="23">
        <f t="shared" si="1"/>
        <v>106</v>
      </c>
    </row>
    <row r="131" spans="1:5">
      <c r="A131" s="6"/>
      <c r="B131" s="6"/>
      <c r="C131" s="6"/>
      <c r="D131" s="6"/>
      <c r="E131" s="6"/>
    </row>
    <row r="132" spans="1:5">
      <c r="A132" s="6" t="s">
        <v>198</v>
      </c>
      <c r="B132" s="6"/>
      <c r="C132" s="6"/>
      <c r="D132" s="6"/>
      <c r="E132" s="6"/>
    </row>
    <row r="133" spans="1:5">
      <c r="A133" s="6" t="s">
        <v>199</v>
      </c>
      <c r="B133" s="6"/>
      <c r="C133" s="6"/>
      <c r="D133" s="6"/>
      <c r="E133" s="6"/>
    </row>
    <row r="134" spans="1:5">
      <c r="A134" s="6" t="s">
        <v>185</v>
      </c>
      <c r="B134" s="6"/>
      <c r="C134" s="6"/>
      <c r="D134" s="6"/>
      <c r="E134" s="6"/>
    </row>
    <row r="135" spans="1:5">
      <c r="A135" s="6" t="s">
        <v>200</v>
      </c>
      <c r="B135" s="6"/>
      <c r="C135" s="6"/>
      <c r="D135" s="6"/>
      <c r="E135" s="6"/>
    </row>
    <row r="136" spans="1:5">
      <c r="A136" s="6" t="s">
        <v>202</v>
      </c>
      <c r="B136" s="6"/>
      <c r="C136" s="6"/>
      <c r="D136" s="6"/>
      <c r="E136" s="6"/>
    </row>
    <row r="137" spans="1:5">
      <c r="A137" s="6" t="s">
        <v>203</v>
      </c>
      <c r="B137" s="6"/>
      <c r="C137" s="6"/>
      <c r="D137" s="6"/>
      <c r="E137" s="6"/>
    </row>
    <row r="138" spans="1:5">
      <c r="A138" s="6" t="s">
        <v>205</v>
      </c>
    </row>
    <row r="139" spans="1:5">
      <c r="A139" s="56"/>
    </row>
  </sheetData>
  <mergeCells count="2">
    <mergeCell ref="A2:E2"/>
    <mergeCell ref="A3:A4"/>
  </mergeCells>
  <conditionalFormatting sqref="E5:E130">
    <cfRule type="dataBar" priority="1">
      <dataBar>
        <cfvo type="min"/>
        <cfvo type="max"/>
        <color rgb="FF9DC0DC"/>
      </dataBar>
      <extLst>
        <ext xmlns:x14="http://schemas.microsoft.com/office/spreadsheetml/2009/9/main" uri="{B025F937-C7B1-47D3-B67F-A62EFF666E3E}">
          <x14:id>{66EE2610-8794-4D0D-B5BA-0893EF240CB6}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EE2610-8794-4D0D-B5BA-0893EF240CB6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9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38" customWidth="1"/>
    <col min="2" max="2" width="58.5703125" style="25" customWidth="1"/>
    <col min="3" max="16384" width="9.140625" style="25"/>
  </cols>
  <sheetData>
    <row r="1" spans="1:3" s="27" customFormat="1">
      <c r="A1" s="27" t="s">
        <v>35</v>
      </c>
    </row>
    <row r="2" spans="1:3">
      <c r="A2" s="31" t="s">
        <v>1</v>
      </c>
      <c r="B2" s="25" t="s">
        <v>183</v>
      </c>
    </row>
    <row r="3" spans="1:3" s="28" customFormat="1">
      <c r="A3" s="32" t="s">
        <v>14</v>
      </c>
    </row>
    <row r="4" spans="1:3">
      <c r="A4" s="33" t="s">
        <v>15</v>
      </c>
      <c r="B4" s="25" t="s">
        <v>186</v>
      </c>
    </row>
    <row r="5" spans="1:3">
      <c r="A5" s="33" t="s">
        <v>29</v>
      </c>
      <c r="B5" s="29" t="s">
        <v>173</v>
      </c>
    </row>
    <row r="6" spans="1:3" ht="22.5">
      <c r="A6" s="34" t="s">
        <v>16</v>
      </c>
      <c r="B6" s="29" t="s">
        <v>187</v>
      </c>
    </row>
    <row r="7" spans="1:3">
      <c r="A7" s="34" t="s">
        <v>17</v>
      </c>
      <c r="B7" s="25" t="s">
        <v>172</v>
      </c>
    </row>
    <row r="8" spans="1:3">
      <c r="A8" s="34" t="s">
        <v>18</v>
      </c>
      <c r="B8" s="25" t="s">
        <v>171</v>
      </c>
    </row>
    <row r="9" spans="1:3" ht="45">
      <c r="A9" s="34" t="s">
        <v>33</v>
      </c>
      <c r="B9" s="53" t="s">
        <v>206</v>
      </c>
      <c r="C9" s="35"/>
    </row>
    <row r="10" spans="1:3" s="28" customFormat="1">
      <c r="A10" s="36" t="s">
        <v>19</v>
      </c>
    </row>
    <row r="11" spans="1:3">
      <c r="A11" s="34" t="s">
        <v>20</v>
      </c>
      <c r="B11" s="37">
        <v>43281</v>
      </c>
    </row>
    <row r="12" spans="1:3">
      <c r="A12" s="34" t="s">
        <v>160</v>
      </c>
      <c r="B12" s="24">
        <v>2006</v>
      </c>
    </row>
    <row r="13" spans="1:3">
      <c r="A13" s="34" t="s">
        <v>161</v>
      </c>
      <c r="B13" s="24">
        <v>2011</v>
      </c>
    </row>
    <row r="14" spans="1:3">
      <c r="A14" s="34" t="s">
        <v>162</v>
      </c>
      <c r="B14" s="24">
        <v>2016</v>
      </c>
    </row>
    <row r="15" spans="1:3">
      <c r="A15" s="34" t="s">
        <v>21</v>
      </c>
      <c r="B15" s="24" t="s">
        <v>178</v>
      </c>
    </row>
    <row r="16" spans="1:3">
      <c r="A16" s="34" t="s">
        <v>159</v>
      </c>
      <c r="B16" s="24" t="s">
        <v>177</v>
      </c>
    </row>
    <row r="17" spans="1:2" s="28" customFormat="1">
      <c r="A17" s="36" t="s">
        <v>22</v>
      </c>
    </row>
    <row r="18" spans="1:2">
      <c r="A18" s="34" t="s">
        <v>23</v>
      </c>
      <c r="B18" s="25" t="s">
        <v>48</v>
      </c>
    </row>
    <row r="19" spans="1:2">
      <c r="A19" s="34" t="s">
        <v>24</v>
      </c>
    </row>
    <row r="20" spans="1:2" s="28" customFormat="1">
      <c r="A20" s="36" t="s">
        <v>25</v>
      </c>
    </row>
    <row r="21" spans="1:2">
      <c r="A21" s="34" t="s">
        <v>26</v>
      </c>
      <c r="B21" s="25" t="s">
        <v>204</v>
      </c>
    </row>
    <row r="22" spans="1:2">
      <c r="A22" s="34" t="s">
        <v>34</v>
      </c>
    </row>
    <row r="23" spans="1:2" s="28" customFormat="1">
      <c r="A23" s="36" t="s">
        <v>27</v>
      </c>
    </row>
    <row r="24" spans="1:2">
      <c r="A24" s="34" t="s">
        <v>28</v>
      </c>
    </row>
    <row r="25" spans="1:2">
      <c r="A25" s="34" t="s">
        <v>11</v>
      </c>
      <c r="B25" s="30"/>
    </row>
    <row r="26" spans="1:2">
      <c r="A26" s="34" t="s">
        <v>12</v>
      </c>
    </row>
    <row r="27" spans="1:2" s="28" customFormat="1">
      <c r="A27" s="36" t="s">
        <v>30</v>
      </c>
    </row>
    <row r="28" spans="1:2">
      <c r="A28" s="34" t="s">
        <v>32</v>
      </c>
      <c r="B28" s="25" t="s">
        <v>179</v>
      </c>
    </row>
    <row r="29" spans="1:2">
      <c r="A29" s="34" t="s">
        <v>10</v>
      </c>
      <c r="B29" s="25" t="s">
        <v>180</v>
      </c>
    </row>
    <row r="30" spans="1:2">
      <c r="A30" s="34" t="s">
        <v>13</v>
      </c>
      <c r="B30" s="25" t="s">
        <v>181</v>
      </c>
    </row>
    <row r="32" spans="1:2">
      <c r="A32" s="34" t="s">
        <v>9</v>
      </c>
      <c r="B32" s="25" t="s">
        <v>182</v>
      </c>
    </row>
    <row r="33" spans="1:7">
      <c r="A33" s="34" t="s">
        <v>36</v>
      </c>
      <c r="B33" s="25" t="s">
        <v>183</v>
      </c>
    </row>
    <row r="34" spans="1:7">
      <c r="A34" s="34" t="s">
        <v>46</v>
      </c>
      <c r="B34" s="53" t="s">
        <v>196</v>
      </c>
      <c r="C34" s="26"/>
      <c r="D34" s="26"/>
      <c r="E34" s="26"/>
      <c r="F34" s="26"/>
      <c r="G34" s="26"/>
    </row>
    <row r="35" spans="1:7">
      <c r="A35" s="34"/>
      <c r="B35" s="53"/>
      <c r="C35" s="26"/>
      <c r="D35" s="26"/>
      <c r="E35" s="26"/>
      <c r="F35" s="26"/>
      <c r="G35" s="26"/>
    </row>
    <row r="36" spans="1:7">
      <c r="B36" s="53"/>
    </row>
    <row r="37" spans="1:7">
      <c r="B37" s="53"/>
    </row>
    <row r="38" spans="1:7">
      <c r="B38" s="53"/>
    </row>
    <row r="39" spans="1:7">
      <c r="B39" s="53"/>
      <c r="C39" s="26"/>
      <c r="D39" s="26"/>
      <c r="E39" s="26"/>
      <c r="F39" s="26"/>
      <c r="G39" s="26"/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2017-11-13T23:25:37Z</cp:lastPrinted>
  <dcterms:created xsi:type="dcterms:W3CDTF">2014-03-28T03:51:09Z</dcterms:created>
  <dcterms:modified xsi:type="dcterms:W3CDTF">2018-10-18T03:47:40Z</dcterms:modified>
</cp:coreProperties>
</file>