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P&amp;R\BITRE\Regional and Cities\Yearbook - Progress in Australian Regions\Yearbook 2018\5. Final copy\Web files - 05092018\"/>
    </mc:Choice>
  </mc:AlternateContent>
  <bookViews>
    <workbookView xWindow="0" yWindow="0" windowWidth="28800" windowHeight="14100"/>
  </bookViews>
  <sheets>
    <sheet name="1. Sub-state" sheetId="3" r:id="rId1"/>
    <sheet name="Metadata" sheetId="6" r:id="rId2"/>
    <sheet name="SA4" sheetId="1" r:id="rId3"/>
    <sheet name="GCCSA" sheetId="4" r:id="rId4"/>
    <sheet name="State" sheetId="5" r:id="rId5"/>
  </sheets>
  <definedNames>
    <definedName name="_sub_state">'1. Sub-state'!$A$5:$E$113</definedName>
    <definedName name="Australia">State!$A$12:$F$12</definedName>
    <definedName name="CAPBAL">GCCSA!$A$20:$F$20</definedName>
    <definedName name="_xlnm.Print_Area" localSheetId="0">'1. Sub-state'!$A$2:$E$113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3" l="1"/>
  <c r="E3" i="3" l="1"/>
  <c r="D4" i="3" l="1"/>
  <c r="C4" i="3"/>
  <c r="B4" i="3"/>
</calcChain>
</file>

<file path=xl/sharedStrings.xml><?xml version="1.0" encoding="utf-8"?>
<sst xmlns="http://schemas.openxmlformats.org/spreadsheetml/2006/main" count="334" uniqueCount="187">
  <si>
    <t>Capital Region</t>
  </si>
  <si>
    <t>Central Coast</t>
  </si>
  <si>
    <t>Central West</t>
  </si>
  <si>
    <t>Coffs Harbour - Grafton</t>
  </si>
  <si>
    <t>Far West and Orana</t>
  </si>
  <si>
    <t>Hunter Valley exc Newcastle</t>
  </si>
  <si>
    <t>Illawarra</t>
  </si>
  <si>
    <t>Mid North Coast</t>
  </si>
  <si>
    <t>Murray</t>
  </si>
  <si>
    <t>New England and North West</t>
  </si>
  <si>
    <t>Newcastle and Lake Macquarie</t>
  </si>
  <si>
    <t>Richmond - Tweed</t>
  </si>
  <si>
    <t>Riverina</t>
  </si>
  <si>
    <t>Southern Highlands and Shoalhaven</t>
  </si>
  <si>
    <t>Sydney - Baulkham Hills and Hawkesbury</t>
  </si>
  <si>
    <t>Sydney - Blacktown</t>
  </si>
  <si>
    <t>Sydney - City and Inner South</t>
  </si>
  <si>
    <t>Sydney - Eastern Suburbs</t>
  </si>
  <si>
    <t>Sydney - Inner South West</t>
  </si>
  <si>
    <t>Sydney - Inner West</t>
  </si>
  <si>
    <t>Sydney - North Sydney and Hornsby</t>
  </si>
  <si>
    <t>Sydney - Northern Beaches</t>
  </si>
  <si>
    <t>Sydney - Outer South West</t>
  </si>
  <si>
    <t>Sydney - Outer West and Blue Mountains</t>
  </si>
  <si>
    <t>Sydney - Parramatta</t>
  </si>
  <si>
    <t>Sydney - Ryde</t>
  </si>
  <si>
    <t>Sydney - South West</t>
  </si>
  <si>
    <t>Sydney - Sutherland</t>
  </si>
  <si>
    <t>Ballarat</t>
  </si>
  <si>
    <t>Bendigo</t>
  </si>
  <si>
    <t>Geelong</t>
  </si>
  <si>
    <t>Hume</t>
  </si>
  <si>
    <t>Latrobe - Gippsland</t>
  </si>
  <si>
    <t>Melbourne - Inner</t>
  </si>
  <si>
    <t>Melbourne - Inner East</t>
  </si>
  <si>
    <t>Melbourne - Inner South</t>
  </si>
  <si>
    <t>Melbourne - North East</t>
  </si>
  <si>
    <t>Melbourne - North West</t>
  </si>
  <si>
    <t>Melbourne - Outer East</t>
  </si>
  <si>
    <t>Melbourne - South East</t>
  </si>
  <si>
    <t>Melbourne - West</t>
  </si>
  <si>
    <t>Mornington Peninsula</t>
  </si>
  <si>
    <t>North West</t>
  </si>
  <si>
    <t>Shepparton</t>
  </si>
  <si>
    <t>Warrnambool and South West</t>
  </si>
  <si>
    <t>Brisbane - East</t>
  </si>
  <si>
    <t>Brisbane - North</t>
  </si>
  <si>
    <t>Brisbane - South</t>
  </si>
  <si>
    <t>Brisbane - West</t>
  </si>
  <si>
    <t>Brisbane Inner City</t>
  </si>
  <si>
    <t>Cairns</t>
  </si>
  <si>
    <t>Darling Downs - Maranoa</t>
  </si>
  <si>
    <t>Gold Coast</t>
  </si>
  <si>
    <t>Ipswich</t>
  </si>
  <si>
    <t>Logan - Beaudesert</t>
  </si>
  <si>
    <t>Moreton Bay - North</t>
  </si>
  <si>
    <t>Moreton Bay - South</t>
  </si>
  <si>
    <t>Queensland - Outback</t>
  </si>
  <si>
    <t>Sunshine Coast</t>
  </si>
  <si>
    <t>Toowoomba</t>
  </si>
  <si>
    <t>Townsville</t>
  </si>
  <si>
    <t>Wide Bay</t>
  </si>
  <si>
    <t>Adelaide - Central and Hills</t>
  </si>
  <si>
    <t>Adelaide - North</t>
  </si>
  <si>
    <t>Adelaide - South</t>
  </si>
  <si>
    <t>Adelaide - West</t>
  </si>
  <si>
    <t>Barossa - Yorke - Mid North</t>
  </si>
  <si>
    <t>South Australia - Outback</t>
  </si>
  <si>
    <t>South Australia - South East</t>
  </si>
  <si>
    <t>Bunbury</t>
  </si>
  <si>
    <t>Mandurah</t>
  </si>
  <si>
    <t>Perth - Inner</t>
  </si>
  <si>
    <t>Perth - North East</t>
  </si>
  <si>
    <t>Perth - North West</t>
  </si>
  <si>
    <t>Perth - South East</t>
  </si>
  <si>
    <t>Perth - South West</t>
  </si>
  <si>
    <t>Western Australia - Wheat Belt</t>
  </si>
  <si>
    <t>Hobart</t>
  </si>
  <si>
    <t>Launceston and North East</t>
  </si>
  <si>
    <t>South East</t>
  </si>
  <si>
    <t>West and North West</t>
  </si>
  <si>
    <t>Darwin</t>
  </si>
  <si>
    <t>Northern Territory - Outback</t>
  </si>
  <si>
    <t>Australian Capital Territory</t>
  </si>
  <si>
    <t>New South Wales</t>
  </si>
  <si>
    <t>1GSYD</t>
  </si>
  <si>
    <t>Greater Sydney</t>
  </si>
  <si>
    <t>1RNSW</t>
  </si>
  <si>
    <t>Rest of New South Wales</t>
  </si>
  <si>
    <t>Victoria</t>
  </si>
  <si>
    <t>2GMEL</t>
  </si>
  <si>
    <t>Greater Melbourne</t>
  </si>
  <si>
    <t>2RVIC</t>
  </si>
  <si>
    <t>Rest of Victoria</t>
  </si>
  <si>
    <t>Queensland</t>
  </si>
  <si>
    <t>3GBRI</t>
  </si>
  <si>
    <t>Greater Brisbane</t>
  </si>
  <si>
    <t>3RQLD</t>
  </si>
  <si>
    <t>Rest of Queensland</t>
  </si>
  <si>
    <t>South Australia</t>
  </si>
  <si>
    <t>4GADE</t>
  </si>
  <si>
    <t>Greater Adelaide</t>
  </si>
  <si>
    <t>4RSAU</t>
  </si>
  <si>
    <t>Rest of South Australia</t>
  </si>
  <si>
    <t>Western Australia</t>
  </si>
  <si>
    <t>5GPER</t>
  </si>
  <si>
    <t>Greater Perth</t>
  </si>
  <si>
    <t>5RWAU</t>
  </si>
  <si>
    <t>Rest of Western Australia</t>
  </si>
  <si>
    <t>Tasmania</t>
  </si>
  <si>
    <t>6GHOB</t>
  </si>
  <si>
    <t>Greater Hobart</t>
  </si>
  <si>
    <t>6RTAS</t>
  </si>
  <si>
    <t>Rest of Tasmania</t>
  </si>
  <si>
    <t>Northern Territory</t>
  </si>
  <si>
    <t>7GDAR</t>
  </si>
  <si>
    <t>Greater Darwin</t>
  </si>
  <si>
    <t>7RNTE</t>
  </si>
  <si>
    <t>Rest of Northern Territory</t>
  </si>
  <si>
    <t>Australian Capital Cities</t>
  </si>
  <si>
    <t>Australian Rest of States</t>
  </si>
  <si>
    <t>SA4</t>
  </si>
  <si>
    <t>GCCSA/Rest of State</t>
  </si>
  <si>
    <t>8ACTE</t>
  </si>
  <si>
    <t>State/Territory/Australia</t>
  </si>
  <si>
    <t>Australia</t>
  </si>
  <si>
    <t>Western Australia - Outback</t>
  </si>
  <si>
    <t>Metadata</t>
  </si>
  <si>
    <t>Indicator Name</t>
  </si>
  <si>
    <t>Source</t>
  </si>
  <si>
    <t>Contact person/organisation</t>
  </si>
  <si>
    <t>Australian Bureau of Statistics</t>
  </si>
  <si>
    <t>Source URL</t>
  </si>
  <si>
    <t>Source metadata</t>
  </si>
  <si>
    <t>Source periodicity</t>
  </si>
  <si>
    <t xml:space="preserve">Monthly </t>
  </si>
  <si>
    <t>Data source used</t>
  </si>
  <si>
    <t>Citation</t>
  </si>
  <si>
    <t>Data Characteristics</t>
  </si>
  <si>
    <t>Date last updated</t>
  </si>
  <si>
    <t>Reference period 1</t>
  </si>
  <si>
    <t>Reference period 2</t>
  </si>
  <si>
    <t>Reference period 4</t>
  </si>
  <si>
    <t>Unit of measure used</t>
  </si>
  <si>
    <t>persons</t>
  </si>
  <si>
    <t>Unit of output</t>
  </si>
  <si>
    <t>Population and Scope</t>
  </si>
  <si>
    <t>Geographic Coverage</t>
  </si>
  <si>
    <t>National</t>
  </si>
  <si>
    <t>Product Coverage</t>
  </si>
  <si>
    <t>Concepts and Classifications</t>
  </si>
  <si>
    <t>Classifications used</t>
  </si>
  <si>
    <t>Key concepts</t>
  </si>
  <si>
    <t>Other Aspects</t>
  </si>
  <si>
    <t>Quality comments</t>
  </si>
  <si>
    <t>Date accessed</t>
  </si>
  <si>
    <t>Modifications</t>
  </si>
  <si>
    <t>Framework</t>
  </si>
  <si>
    <t>Context or progress</t>
  </si>
  <si>
    <t>Progress</t>
  </si>
  <si>
    <t>Indicator domain</t>
  </si>
  <si>
    <t>Economy</t>
  </si>
  <si>
    <t>Indicator theme</t>
  </si>
  <si>
    <t>Jobs</t>
  </si>
  <si>
    <t>Table Number</t>
  </si>
  <si>
    <t>Table Title and Description</t>
  </si>
  <si>
    <t>Footnotes</t>
  </si>
  <si>
    <t>Refer table</t>
  </si>
  <si>
    <t>per cent</t>
  </si>
  <si>
    <t>2.2.3</t>
  </si>
  <si>
    <t>Youth unemployment rate</t>
  </si>
  <si>
    <t xml:space="preserve">Youth Unemployment Rate </t>
  </si>
  <si>
    <t xml:space="preserve">Youth unemployment rate </t>
  </si>
  <si>
    <t>http://www.abs.gov.au/AUSSTATS/abs@.nsf/Lookup/6291.0.55.001Main+Features1June%202018?OpenDocument</t>
  </si>
  <si>
    <t>http://www.abs.gov.au/AUSSTATS/abs@.nsf/Lookup/6291.0.55.001Explanatory%20Notes1June%202018?OpenDocument</t>
  </si>
  <si>
    <t>Labour Force, Australia, Detailed - Electronic Delivery, June 2018</t>
  </si>
  <si>
    <t>ABS 2018, Labour Force, Australia, Detailed - Electronic Delivery, June 2018 (Cat. 6291.0.55.001)</t>
  </si>
  <si>
    <t>Fitzroy</t>
  </si>
  <si>
    <t>Mackay</t>
  </si>
  <si>
    <t>Source: ABS 2018, Labour Force, Australia, Detailed - Electronic Delivery, June 2018 (Cat. 6291.0.55.001)</t>
  </si>
  <si>
    <t xml:space="preserve">Calculation defines youth as persons aged 15-24 years. </t>
  </si>
  <si>
    <t xml:space="preserve">Due to volatility in data, annual figures are calculated as an average of the 24 months of the preceding two calendar years. </t>
  </si>
  <si>
    <t xml:space="preserve">Sub-state regions are SA4 (2011 ASGS). </t>
  </si>
  <si>
    <t>Sub-State Region</t>
  </si>
  <si>
    <t>ABS 2011 Australian Statistical Geography Standard (ASGS)</t>
  </si>
  <si>
    <t>AUSTRALIA</t>
  </si>
  <si>
    <t>change percentage 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</si>
</sst>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0"/>
    <numFmt numFmtId="165" formatCode="[$$-C09]#,##0.00;[Red]&quot;-&quot;[$$-C09]#,##0.00"/>
    <numFmt numFmtId="166" formatCode="#,##0.0"/>
    <numFmt numFmtId="167" formatCode="0.0"/>
    <numFmt numFmtId="168" formatCode="mm/dd/yyyy\ hh:mm:ss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sz val="8"/>
      <name val="Arial"/>
      <family val="2"/>
    </font>
    <font>
      <sz val="9"/>
      <color theme="1"/>
      <name val="Franklin Gothic Book"/>
      <family val="2"/>
    </font>
    <font>
      <sz val="8"/>
      <name val="Franklin Gothic Book"/>
      <family val="2"/>
    </font>
    <font>
      <i/>
      <sz val="11"/>
      <color theme="1"/>
      <name val="Franklin Gothic Book"/>
      <family val="2"/>
    </font>
    <font>
      <b/>
      <i/>
      <sz val="8"/>
      <name val="Franklin Gothic Book"/>
      <family val="2"/>
    </font>
    <font>
      <b/>
      <sz val="8"/>
      <name val="Franklin Gothic Book"/>
      <family val="2"/>
    </font>
    <font>
      <sz val="10"/>
      <name val="Tahoma"/>
      <family val="2"/>
    </font>
    <font>
      <b/>
      <sz val="8"/>
      <color theme="1"/>
      <name val="Franklin Gothic Book"/>
      <family val="2"/>
    </font>
    <font>
      <sz val="8"/>
      <color theme="1"/>
      <name val="Franklin Gothic Book"/>
      <family val="2"/>
    </font>
    <font>
      <u/>
      <sz val="10"/>
      <color indexed="12"/>
      <name val="Arial"/>
      <family val="2"/>
    </font>
    <font>
      <u/>
      <sz val="8"/>
      <color indexed="12"/>
      <name val="Franklin Gothic Book"/>
      <family val="2"/>
    </font>
    <font>
      <sz val="8"/>
      <name val="Franklin Gothic Book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22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11" fillId="0" borderId="0"/>
    <xf numFmtId="165" fontId="5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" fillId="3" borderId="0">
      <alignment wrapText="1"/>
    </xf>
    <xf numFmtId="0" fontId="1" fillId="0" borderId="0">
      <alignment wrapText="1"/>
    </xf>
    <xf numFmtId="0" fontId="1" fillId="0" borderId="0">
      <alignment wrapText="1"/>
    </xf>
    <xf numFmtId="0" fontId="1" fillId="0" borderId="0">
      <alignment wrapText="1"/>
    </xf>
    <xf numFmtId="168" fontId="1" fillId="0" borderId="0">
      <alignment wrapText="1"/>
    </xf>
  </cellStyleXfs>
  <cellXfs count="52">
    <xf numFmtId="0" fontId="0" fillId="0" borderId="0" xfId="0"/>
    <xf numFmtId="0" fontId="2" fillId="0" borderId="0" xfId="0" applyFont="1" applyAlignment="1"/>
    <xf numFmtId="0" fontId="3" fillId="0" borderId="0" xfId="0" applyFont="1"/>
    <xf numFmtId="0" fontId="4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left" indent="1"/>
    </xf>
    <xf numFmtId="0" fontId="5" fillId="0" borderId="0" xfId="3"/>
    <xf numFmtId="0" fontId="0" fillId="0" borderId="0" xfId="0" applyAlignment="1">
      <alignment vertical="top"/>
    </xf>
    <xf numFmtId="0" fontId="6" fillId="0" borderId="0" xfId="0" applyFont="1" applyAlignment="1">
      <alignment vertical="top"/>
    </xf>
    <xf numFmtId="0" fontId="10" fillId="0" borderId="0" xfId="3" applyFont="1" applyAlignment="1">
      <alignment horizontal="left"/>
    </xf>
    <xf numFmtId="0" fontId="10" fillId="0" borderId="0" xfId="3" applyFont="1" applyAlignment="1">
      <alignment horizontal="left" indent="1"/>
    </xf>
    <xf numFmtId="0" fontId="7" fillId="0" borderId="0" xfId="3" applyFont="1" applyAlignment="1">
      <alignment horizontal="left" inden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1" xfId="3" applyFont="1" applyBorder="1" applyAlignment="1">
      <alignment horizontal="left" indent="1"/>
    </xf>
    <xf numFmtId="0" fontId="10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10" fillId="0" borderId="1" xfId="3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2" fillId="0" borderId="3" xfId="0" applyFont="1" applyBorder="1"/>
    <xf numFmtId="0" fontId="12" fillId="0" borderId="3" xfId="0" applyFont="1" applyBorder="1" applyAlignment="1">
      <alignment wrapText="1"/>
    </xf>
    <xf numFmtId="0" fontId="13" fillId="0" borderId="0" xfId="0" applyFont="1" applyFill="1" applyBorder="1" applyAlignment="1">
      <alignment vertical="top"/>
    </xf>
    <xf numFmtId="0" fontId="13" fillId="0" borderId="0" xfId="0" applyFont="1" applyAlignment="1">
      <alignment wrapText="1"/>
    </xf>
    <xf numFmtId="0" fontId="13" fillId="0" borderId="0" xfId="0" applyFont="1"/>
    <xf numFmtId="0" fontId="12" fillId="2" borderId="3" xfId="0" applyFont="1" applyFill="1" applyBorder="1" applyAlignment="1">
      <alignment vertical="top"/>
    </xf>
    <xf numFmtId="0" fontId="13" fillId="2" borderId="3" xfId="0" applyFont="1" applyFill="1" applyBorder="1" applyAlignment="1">
      <alignment wrapText="1"/>
    </xf>
    <xf numFmtId="0" fontId="13" fillId="2" borderId="3" xfId="0" applyFont="1" applyFill="1" applyBorder="1"/>
    <xf numFmtId="0" fontId="13" fillId="0" borderId="0" xfId="0" applyFont="1" applyBorder="1" applyAlignment="1">
      <alignment horizontal="left" indent="1"/>
    </xf>
    <xf numFmtId="0" fontId="15" fillId="0" borderId="0" xfId="6" applyFont="1" applyAlignment="1" applyProtection="1">
      <alignment wrapText="1"/>
    </xf>
    <xf numFmtId="0" fontId="13" fillId="0" borderId="0" xfId="0" applyFont="1" applyFill="1" applyBorder="1" applyAlignment="1">
      <alignment horizontal="left" vertical="top" indent="1"/>
    </xf>
    <xf numFmtId="0" fontId="12" fillId="2" borderId="3" xfId="0" applyFont="1" applyFill="1" applyBorder="1" applyAlignment="1">
      <alignment horizontal="left" vertical="top"/>
    </xf>
    <xf numFmtId="14" fontId="13" fillId="0" borderId="0" xfId="0" applyNumberFormat="1" applyFont="1" applyAlignment="1">
      <alignment horizontal="left"/>
    </xf>
    <xf numFmtId="0" fontId="13" fillId="0" borderId="0" xfId="0" applyFont="1" applyAlignment="1">
      <alignment horizontal="left" wrapText="1"/>
    </xf>
    <xf numFmtId="14" fontId="13" fillId="0" borderId="0" xfId="0" applyNumberFormat="1" applyFont="1" applyAlignment="1">
      <alignment wrapText="1"/>
    </xf>
    <xf numFmtId="0" fontId="13" fillId="0" borderId="0" xfId="0" applyFont="1" applyBorder="1"/>
    <xf numFmtId="0" fontId="13" fillId="0" borderId="0" xfId="0" applyFont="1" applyAlignment="1">
      <alignment vertical="center"/>
    </xf>
    <xf numFmtId="166" fontId="10" fillId="0" borderId="0" xfId="3" applyNumberFormat="1" applyFont="1" applyAlignment="1">
      <alignment vertical="center"/>
    </xf>
    <xf numFmtId="166" fontId="7" fillId="0" borderId="0" xfId="3" applyNumberFormat="1" applyFont="1" applyAlignment="1">
      <alignment vertical="center"/>
    </xf>
    <xf numFmtId="166" fontId="10" fillId="0" borderId="1" xfId="3" applyNumberFormat="1" applyFont="1" applyBorder="1" applyAlignment="1">
      <alignment vertical="center"/>
    </xf>
    <xf numFmtId="167" fontId="10" fillId="0" borderId="0" xfId="1" applyNumberFormat="1" applyFont="1" applyAlignment="1">
      <alignment vertical="center"/>
    </xf>
    <xf numFmtId="167" fontId="10" fillId="0" borderId="2" xfId="1" applyNumberFormat="1" applyFont="1" applyBorder="1" applyAlignment="1">
      <alignment vertical="center"/>
    </xf>
    <xf numFmtId="167" fontId="10" fillId="0" borderId="1" xfId="1" applyNumberFormat="1" applyFont="1" applyBorder="1" applyAlignment="1">
      <alignment vertical="center"/>
    </xf>
    <xf numFmtId="164" fontId="9" fillId="0" borderId="2" xfId="3" applyNumberFormat="1" applyFont="1" applyBorder="1" applyAlignment="1">
      <alignment horizontal="right" vertical="top"/>
    </xf>
    <xf numFmtId="164" fontId="9" fillId="0" borderId="2" xfId="3" applyNumberFormat="1" applyFont="1" applyBorder="1" applyAlignment="1">
      <alignment horizontal="right" vertical="top" wrapText="1"/>
    </xf>
    <xf numFmtId="0" fontId="9" fillId="0" borderId="1" xfId="3" applyFont="1" applyBorder="1" applyAlignment="1">
      <alignment horizontal="right" vertical="top" wrapText="1"/>
    </xf>
    <xf numFmtId="167" fontId="16" fillId="0" borderId="0" xfId="1" applyNumberFormat="1" applyFont="1" applyAlignment="1">
      <alignment vertical="center"/>
    </xf>
    <xf numFmtId="164" fontId="9" fillId="0" borderId="2" xfId="3" applyNumberFormat="1" applyFont="1" applyBorder="1" applyAlignment="1">
      <alignment horizontal="left" vertical="center" wrapText="1"/>
    </xf>
    <xf numFmtId="164" fontId="9" fillId="0" borderId="1" xfId="3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vertical="top"/>
    </xf>
    <xf numFmtId="0" fontId="3" fillId="0" borderId="0" xfId="0" applyFont="1" applyBorder="1"/>
    <xf numFmtId="166" fontId="3" fillId="0" borderId="0" xfId="0" applyNumberFormat="1" applyFont="1" applyBorder="1"/>
    <xf numFmtId="0" fontId="3" fillId="0" borderId="0" xfId="0" applyFont="1" applyBorder="1" applyAlignment="1">
      <alignment vertical="top" wrapText="1"/>
    </xf>
  </cellXfs>
  <cellStyles count="12">
    <cellStyle name="Hyperlink" xfId="6" builtinId="8"/>
    <cellStyle name="Normal" xfId="0" builtinId="0"/>
    <cellStyle name="Normal 2 2" xfId="2"/>
    <cellStyle name="Normal 2 3 4" xfId="5"/>
    <cellStyle name="Normal 4" xfId="3"/>
    <cellStyle name="Normal 8 2" xfId="4"/>
    <cellStyle name="Percent" xfId="1" builtinId="5"/>
    <cellStyle name="XLConnect.Boolean" xfId="10"/>
    <cellStyle name="XLConnect.DateTime" xfId="11"/>
    <cellStyle name="XLConnect.Header" xfId="7"/>
    <cellStyle name="XLConnect.Numeric" xfId="9"/>
    <cellStyle name="XLConnect.String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8"/>
  <sheetViews>
    <sheetView tabSelected="1" view="pageBreakPreview" zoomScaleNormal="100" zoomScaleSheetLayoutView="100" workbookViewId="0"/>
  </sheetViews>
  <sheetFormatPr defaultColWidth="23.7109375" defaultRowHeight="15"/>
  <cols>
    <col min="1" max="1" width="31.7109375" style="6" customWidth="1"/>
    <col min="2" max="5" width="10.7109375" style="6" customWidth="1"/>
    <col min="6" max="16384" width="23.7109375" style="7"/>
  </cols>
  <sheetData>
    <row r="1" spans="1:5" s="8" customFormat="1" ht="16.5" customHeight="1">
      <c r="A1" s="6"/>
      <c r="B1" s="6"/>
      <c r="C1" s="6"/>
      <c r="D1" s="6"/>
      <c r="E1" s="6"/>
    </row>
    <row r="2" spans="1:5" s="8" customFormat="1" ht="18" customHeight="1">
      <c r="A2" s="48" t="str">
        <f>"Table - P "&amp;Metadata!B32&amp;".a "&amp;Metadata!B33&amp;" by sub-state region"</f>
        <v>Table - P 2.2.3.a Youth unemployment rate by sub-state region</v>
      </c>
      <c r="B2" s="48"/>
      <c r="C2" s="48"/>
      <c r="D2" s="48"/>
      <c r="E2" s="48"/>
    </row>
    <row r="3" spans="1:5" s="8" customFormat="1" ht="15.95" customHeight="1">
      <c r="A3" s="46" t="s">
        <v>183</v>
      </c>
      <c r="B3" s="42">
        <v>2007</v>
      </c>
      <c r="C3" s="42">
        <v>2012</v>
      </c>
      <c r="D3" s="42">
        <v>2017</v>
      </c>
      <c r="E3" s="43" t="str">
        <f>B3&amp;" - "&amp;D3</f>
        <v>2007 - 2017</v>
      </c>
    </row>
    <row r="4" spans="1:5" s="8" customFormat="1" ht="31.5">
      <c r="A4" s="47"/>
      <c r="B4" s="44" t="str">
        <f>Metadata!$B$16</f>
        <v>per cent</v>
      </c>
      <c r="C4" s="44" t="str">
        <f>Metadata!$B$16</f>
        <v>per cent</v>
      </c>
      <c r="D4" s="44" t="str">
        <f>Metadata!$B$16</f>
        <v>per cent</v>
      </c>
      <c r="E4" s="44" t="s">
        <v>186</v>
      </c>
    </row>
    <row r="5" spans="1:5" s="8" customFormat="1" ht="15" customHeight="1">
      <c r="A5" s="9" t="s">
        <v>84</v>
      </c>
      <c r="B5" s="36">
        <v>10.857797680603646</v>
      </c>
      <c r="C5" s="36">
        <v>11.503902512994813</v>
      </c>
      <c r="D5" s="36">
        <v>11.340963214895627</v>
      </c>
      <c r="E5" s="39">
        <v>0.48316553429198095</v>
      </c>
    </row>
    <row r="6" spans="1:5" ht="15" customHeight="1">
      <c r="A6" s="10" t="s">
        <v>86</v>
      </c>
      <c r="B6" s="36">
        <v>9.9099445410375555</v>
      </c>
      <c r="C6" s="36">
        <v>10.987771654634663</v>
      </c>
      <c r="D6" s="36">
        <v>10.584255766516639</v>
      </c>
      <c r="E6" s="39">
        <v>0.67431122547908373</v>
      </c>
    </row>
    <row r="7" spans="1:5" ht="15" customHeight="1">
      <c r="A7" s="11" t="s">
        <v>1</v>
      </c>
      <c r="B7" s="37">
        <v>12.422257160926648</v>
      </c>
      <c r="C7" s="37">
        <v>12.218214004806335</v>
      </c>
      <c r="D7" s="37">
        <v>16.859928531370478</v>
      </c>
      <c r="E7" s="45">
        <v>4.4376713704438302</v>
      </c>
    </row>
    <row r="8" spans="1:5" ht="15" customHeight="1">
      <c r="A8" s="11" t="s">
        <v>14</v>
      </c>
      <c r="B8" s="37">
        <v>7.8862561818861643</v>
      </c>
      <c r="C8" s="37">
        <v>6.9193242935380956</v>
      </c>
      <c r="D8" s="37">
        <v>10.006075323406405</v>
      </c>
      <c r="E8" s="45">
        <v>2.1198191415202405</v>
      </c>
    </row>
    <row r="9" spans="1:5" ht="15" customHeight="1">
      <c r="A9" s="11" t="s">
        <v>15</v>
      </c>
      <c r="B9" s="37">
        <v>12.791313176377306</v>
      </c>
      <c r="C9" s="37">
        <v>10.681180781556392</v>
      </c>
      <c r="D9" s="37">
        <v>10.843938908157304</v>
      </c>
      <c r="E9" s="45">
        <v>-1.9473742682200026</v>
      </c>
    </row>
    <row r="10" spans="1:5" ht="15" customHeight="1">
      <c r="A10" s="11" t="s">
        <v>16</v>
      </c>
      <c r="B10" s="37">
        <v>8.3847859027524656</v>
      </c>
      <c r="C10" s="37">
        <v>8.5721080492603061</v>
      </c>
      <c r="D10" s="37">
        <v>9.2201620926323624</v>
      </c>
      <c r="E10" s="45">
        <v>0.83537618987989681</v>
      </c>
    </row>
    <row r="11" spans="1:5" ht="15" customHeight="1">
      <c r="A11" s="11" t="s">
        <v>17</v>
      </c>
      <c r="B11" s="37">
        <v>4.8093678131461655</v>
      </c>
      <c r="C11" s="37">
        <v>7.9832207571636769</v>
      </c>
      <c r="D11" s="37">
        <v>7.7644369617659486</v>
      </c>
      <c r="E11" s="45">
        <v>2.9550691486197831</v>
      </c>
    </row>
    <row r="12" spans="1:5" ht="15" customHeight="1">
      <c r="A12" s="11" t="s">
        <v>18</v>
      </c>
      <c r="B12" s="37">
        <v>8.7361522264911198</v>
      </c>
      <c r="C12" s="37">
        <v>15.702637943374121</v>
      </c>
      <c r="D12" s="37">
        <v>11.590103342217303</v>
      </c>
      <c r="E12" s="45">
        <v>2.8539511157261828</v>
      </c>
    </row>
    <row r="13" spans="1:5" ht="15" customHeight="1">
      <c r="A13" s="11" t="s">
        <v>19</v>
      </c>
      <c r="B13" s="37">
        <v>11.482676758297741</v>
      </c>
      <c r="C13" s="37">
        <v>9.2711827620074203</v>
      </c>
      <c r="D13" s="37">
        <v>7.1265497001559472</v>
      </c>
      <c r="E13" s="45">
        <v>-4.3561270581417935</v>
      </c>
    </row>
    <row r="14" spans="1:5" ht="15" customHeight="1">
      <c r="A14" s="11" t="s">
        <v>20</v>
      </c>
      <c r="B14" s="37">
        <v>5.5248267208512987</v>
      </c>
      <c r="C14" s="37">
        <v>10.569112413739362</v>
      </c>
      <c r="D14" s="37">
        <v>8.5076630712834014</v>
      </c>
      <c r="E14" s="45">
        <v>2.9828363504321027</v>
      </c>
    </row>
    <row r="15" spans="1:5" ht="15" customHeight="1">
      <c r="A15" s="11" t="s">
        <v>21</v>
      </c>
      <c r="B15" s="37">
        <v>5.4325449095350082</v>
      </c>
      <c r="C15" s="37">
        <v>9.2571277480412473</v>
      </c>
      <c r="D15" s="37">
        <v>8.5893302438545351</v>
      </c>
      <c r="E15" s="45">
        <v>3.1567853343195269</v>
      </c>
    </row>
    <row r="16" spans="1:5" ht="15" customHeight="1">
      <c r="A16" s="11" t="s">
        <v>22</v>
      </c>
      <c r="B16" s="37">
        <v>14.902968709069381</v>
      </c>
      <c r="C16" s="37">
        <v>11.271542071405138</v>
      </c>
      <c r="D16" s="37">
        <v>11.69430146677016</v>
      </c>
      <c r="E16" s="45">
        <v>-3.2086672422992208</v>
      </c>
    </row>
    <row r="17" spans="1:5" ht="15" customHeight="1">
      <c r="A17" s="11" t="s">
        <v>23</v>
      </c>
      <c r="B17" s="37">
        <v>11.741946908513174</v>
      </c>
      <c r="C17" s="37">
        <v>10.118796749191826</v>
      </c>
      <c r="D17" s="37">
        <v>8.2817093713289704</v>
      </c>
      <c r="E17" s="45">
        <v>-3.460237537184204</v>
      </c>
    </row>
    <row r="18" spans="1:5" ht="15" customHeight="1">
      <c r="A18" s="11" t="s">
        <v>24</v>
      </c>
      <c r="B18" s="37">
        <v>11.423974431170793</v>
      </c>
      <c r="C18" s="37">
        <v>11.73959844943335</v>
      </c>
      <c r="D18" s="37">
        <v>13.190083261156113</v>
      </c>
      <c r="E18" s="45">
        <v>1.7661088299853205</v>
      </c>
    </row>
    <row r="19" spans="1:5" ht="15" customHeight="1">
      <c r="A19" s="11" t="s">
        <v>25</v>
      </c>
      <c r="B19" s="37">
        <v>9.2030473807792923</v>
      </c>
      <c r="C19" s="37">
        <v>12.059365023626819</v>
      </c>
      <c r="D19" s="37">
        <v>14.713603523350388</v>
      </c>
      <c r="E19" s="45">
        <v>5.5105561425710956</v>
      </c>
    </row>
    <row r="20" spans="1:5" ht="15" customHeight="1">
      <c r="A20" s="11" t="s">
        <v>26</v>
      </c>
      <c r="B20" s="37">
        <v>13.7576491589907</v>
      </c>
      <c r="C20" s="37">
        <v>14.508276471377531</v>
      </c>
      <c r="D20" s="37">
        <v>10.178448463370771</v>
      </c>
      <c r="E20" s="45">
        <v>-3.5792006956199298</v>
      </c>
    </row>
    <row r="21" spans="1:5" ht="15" customHeight="1">
      <c r="A21" s="11" t="s">
        <v>27</v>
      </c>
      <c r="B21" s="37">
        <v>4.7097866099375452</v>
      </c>
      <c r="C21" s="37">
        <v>7.0904571313650244</v>
      </c>
      <c r="D21" s="37">
        <v>6.2549519697389853</v>
      </c>
      <c r="E21" s="45">
        <v>1.5451653598014401</v>
      </c>
    </row>
    <row r="22" spans="1:5" s="12" customFormat="1" ht="15" customHeight="1">
      <c r="A22" s="10" t="s">
        <v>88</v>
      </c>
      <c r="B22" s="36">
        <v>12.561936986469338</v>
      </c>
      <c r="C22" s="36">
        <v>12.435571967751903</v>
      </c>
      <c r="D22" s="36">
        <v>12.756509802537646</v>
      </c>
      <c r="E22" s="39">
        <v>0.1945728160683089</v>
      </c>
    </row>
    <row r="23" spans="1:5" s="12" customFormat="1" ht="15" customHeight="1">
      <c r="A23" s="11" t="s">
        <v>0</v>
      </c>
      <c r="B23" s="37">
        <v>8.9319765660316666</v>
      </c>
      <c r="C23" s="37">
        <v>7.4343792218394835</v>
      </c>
      <c r="D23" s="37">
        <v>9.0759916502876798</v>
      </c>
      <c r="E23" s="45">
        <v>0.14401508425601328</v>
      </c>
    </row>
    <row r="24" spans="1:5" s="13" customFormat="1" ht="15" customHeight="1">
      <c r="A24" s="11" t="s">
        <v>2</v>
      </c>
      <c r="B24" s="37">
        <v>10.595579882007462</v>
      </c>
      <c r="C24" s="37">
        <v>12.669173027327554</v>
      </c>
      <c r="D24" s="37">
        <v>10.552344592832863</v>
      </c>
      <c r="E24" s="45">
        <v>-4.3235289174598179E-2</v>
      </c>
    </row>
    <row r="25" spans="1:5" ht="15" customHeight="1">
      <c r="A25" s="11" t="s">
        <v>3</v>
      </c>
      <c r="B25" s="37">
        <v>17.39969475396623</v>
      </c>
      <c r="C25" s="37">
        <v>17.395022655558673</v>
      </c>
      <c r="D25" s="37">
        <v>13.206942989853191</v>
      </c>
      <c r="E25" s="45">
        <v>-4.192751764113039</v>
      </c>
    </row>
    <row r="26" spans="1:5" ht="15" customHeight="1">
      <c r="A26" s="11" t="s">
        <v>4</v>
      </c>
      <c r="B26" s="37">
        <v>11.692817268939777</v>
      </c>
      <c r="C26" s="37">
        <v>7.7909642684701534</v>
      </c>
      <c r="D26" s="37">
        <v>11.649260751222618</v>
      </c>
      <c r="E26" s="45">
        <v>-4.3556517717158627E-2</v>
      </c>
    </row>
    <row r="27" spans="1:5" ht="15" customHeight="1">
      <c r="A27" s="11" t="s">
        <v>5</v>
      </c>
      <c r="B27" s="37">
        <v>7.7820125944448701</v>
      </c>
      <c r="C27" s="37">
        <v>6.9876080843361903</v>
      </c>
      <c r="D27" s="37">
        <v>10.635855708626925</v>
      </c>
      <c r="E27" s="45">
        <v>2.8538431141820553</v>
      </c>
    </row>
    <row r="28" spans="1:5" ht="15" customHeight="1">
      <c r="A28" s="11" t="s">
        <v>6</v>
      </c>
      <c r="B28" s="37">
        <v>16.049046936894335</v>
      </c>
      <c r="C28" s="37">
        <v>12.747419283988579</v>
      </c>
      <c r="D28" s="37">
        <v>13.617187685944513</v>
      </c>
      <c r="E28" s="45">
        <v>-2.431859250949822</v>
      </c>
    </row>
    <row r="29" spans="1:5" ht="15" customHeight="1">
      <c r="A29" s="11" t="s">
        <v>7</v>
      </c>
      <c r="B29" s="37">
        <v>15.451697639454883</v>
      </c>
      <c r="C29" s="37">
        <v>15.386279443375429</v>
      </c>
      <c r="D29" s="37">
        <v>16.370560306929903</v>
      </c>
      <c r="E29" s="45">
        <v>0.91886266747501999</v>
      </c>
    </row>
    <row r="30" spans="1:5" ht="15" customHeight="1">
      <c r="A30" s="11" t="s">
        <v>8</v>
      </c>
      <c r="B30" s="37">
        <v>8.4819908442367442</v>
      </c>
      <c r="C30" s="37">
        <v>7.4744423261403163</v>
      </c>
      <c r="D30" s="37">
        <v>15.925281767425073</v>
      </c>
      <c r="E30" s="45">
        <v>7.4432909231883286</v>
      </c>
    </row>
    <row r="31" spans="1:5" ht="15" customHeight="1">
      <c r="A31" s="11" t="s">
        <v>9</v>
      </c>
      <c r="B31" s="37">
        <v>9.8651406684875003</v>
      </c>
      <c r="C31" s="37">
        <v>19.029711530551875</v>
      </c>
      <c r="D31" s="37">
        <v>15.806375847977982</v>
      </c>
      <c r="E31" s="45">
        <v>5.9412351794904819</v>
      </c>
    </row>
    <row r="32" spans="1:5" ht="15" customHeight="1">
      <c r="A32" s="11" t="s">
        <v>10</v>
      </c>
      <c r="B32" s="37">
        <v>15.903290705464041</v>
      </c>
      <c r="C32" s="37">
        <v>12.238086801278698</v>
      </c>
      <c r="D32" s="37">
        <v>11.562169403918027</v>
      </c>
      <c r="E32" s="45">
        <v>-4.3411213015460142</v>
      </c>
    </row>
    <row r="33" spans="1:5" ht="15" customHeight="1">
      <c r="A33" s="11" t="s">
        <v>11</v>
      </c>
      <c r="B33" s="37">
        <v>12.607837322417739</v>
      </c>
      <c r="C33" s="37">
        <v>15.145363714474863</v>
      </c>
      <c r="D33" s="37">
        <v>10.780754987402515</v>
      </c>
      <c r="E33" s="45">
        <v>-1.8270823350152234</v>
      </c>
    </row>
    <row r="34" spans="1:5" ht="15" customHeight="1">
      <c r="A34" s="11" t="s">
        <v>12</v>
      </c>
      <c r="B34" s="37">
        <v>9.009723694671635</v>
      </c>
      <c r="C34" s="37">
        <v>12.33787689220032</v>
      </c>
      <c r="D34" s="37">
        <v>12.817419221931997</v>
      </c>
      <c r="E34" s="45">
        <v>3.8076955272603623</v>
      </c>
    </row>
    <row r="35" spans="1:5" ht="15" customHeight="1">
      <c r="A35" s="11" t="s">
        <v>13</v>
      </c>
      <c r="B35" s="37">
        <v>17.885337227162822</v>
      </c>
      <c r="C35" s="37">
        <v>16.420910747367593</v>
      </c>
      <c r="D35" s="37">
        <v>23.279167078297196</v>
      </c>
      <c r="E35" s="45">
        <v>5.3938298511343739</v>
      </c>
    </row>
    <row r="36" spans="1:5" ht="15" customHeight="1">
      <c r="A36" s="9" t="s">
        <v>89</v>
      </c>
      <c r="B36" s="36">
        <v>10.373028683890849</v>
      </c>
      <c r="C36" s="36">
        <v>12.142105079414653</v>
      </c>
      <c r="D36" s="36">
        <v>13.056306685611716</v>
      </c>
      <c r="E36" s="39">
        <v>2.6832780017208666</v>
      </c>
    </row>
    <row r="37" spans="1:5" ht="15" customHeight="1">
      <c r="A37" s="10" t="s">
        <v>91</v>
      </c>
      <c r="B37" s="36">
        <v>10.253281904011265</v>
      </c>
      <c r="C37" s="36">
        <v>11.796256550751293</v>
      </c>
      <c r="D37" s="36">
        <v>14.007847045235922</v>
      </c>
      <c r="E37" s="39">
        <v>3.7545651412246563</v>
      </c>
    </row>
    <row r="38" spans="1:5" ht="15" customHeight="1">
      <c r="A38" s="11" t="s">
        <v>33</v>
      </c>
      <c r="B38" s="37">
        <v>8.829010037985066</v>
      </c>
      <c r="C38" s="37">
        <v>11.36251507281281</v>
      </c>
      <c r="D38" s="37">
        <v>11.067365219761257</v>
      </c>
      <c r="E38" s="45">
        <v>2.2383551817761909</v>
      </c>
    </row>
    <row r="39" spans="1:5" ht="15" customHeight="1">
      <c r="A39" s="11" t="s">
        <v>34</v>
      </c>
      <c r="B39" s="37">
        <v>10.059563303338789</v>
      </c>
      <c r="C39" s="37">
        <v>9.8678517370562133</v>
      </c>
      <c r="D39" s="37">
        <v>12.692513753622478</v>
      </c>
      <c r="E39" s="45">
        <v>2.6329504502836887</v>
      </c>
    </row>
    <row r="40" spans="1:5" ht="15" customHeight="1">
      <c r="A40" s="11" t="s">
        <v>35</v>
      </c>
      <c r="B40" s="37">
        <v>8.2873555130568466</v>
      </c>
      <c r="C40" s="37">
        <v>12.561778132447268</v>
      </c>
      <c r="D40" s="37">
        <v>10.877072612542833</v>
      </c>
      <c r="E40" s="45">
        <v>2.5897170994859859</v>
      </c>
    </row>
    <row r="41" spans="1:5" ht="15" customHeight="1">
      <c r="A41" s="11" t="s">
        <v>36</v>
      </c>
      <c r="B41" s="37">
        <v>10.293258501220258</v>
      </c>
      <c r="C41" s="37">
        <v>12.348452060021911</v>
      </c>
      <c r="D41" s="37">
        <v>14.704291300318065</v>
      </c>
      <c r="E41" s="45">
        <v>4.4110327990978071</v>
      </c>
    </row>
    <row r="42" spans="1:5" ht="15" customHeight="1">
      <c r="A42" s="11" t="s">
        <v>37</v>
      </c>
      <c r="B42" s="37">
        <v>12.465363567306786</v>
      </c>
      <c r="C42" s="37">
        <v>11.282008638442591</v>
      </c>
      <c r="D42" s="37">
        <v>17.718922629046308</v>
      </c>
      <c r="E42" s="45">
        <v>5.2535590617395211</v>
      </c>
    </row>
    <row r="43" spans="1:5" ht="15" customHeight="1">
      <c r="A43" s="11" t="s">
        <v>38</v>
      </c>
      <c r="B43" s="37">
        <v>9.0607632432262957</v>
      </c>
      <c r="C43" s="37">
        <v>9.8712404532513709</v>
      </c>
      <c r="D43" s="37">
        <v>9.1998773153845104</v>
      </c>
      <c r="E43" s="45">
        <v>0.1391140721582147</v>
      </c>
    </row>
    <row r="44" spans="1:5" ht="15" customHeight="1">
      <c r="A44" s="11" t="s">
        <v>39</v>
      </c>
      <c r="B44" s="37">
        <v>10.607915001382564</v>
      </c>
      <c r="C44" s="37">
        <v>12.002729111067758</v>
      </c>
      <c r="D44" s="37">
        <v>16.35060810697296</v>
      </c>
      <c r="E44" s="45">
        <v>5.742693105590396</v>
      </c>
    </row>
    <row r="45" spans="1:5" ht="15" customHeight="1">
      <c r="A45" s="11" t="s">
        <v>40</v>
      </c>
      <c r="B45" s="37">
        <v>12.616691863483931</v>
      </c>
      <c r="C45" s="37">
        <v>14.428702140804145</v>
      </c>
      <c r="D45" s="37">
        <v>16.893472773740086</v>
      </c>
      <c r="E45" s="45">
        <v>4.2767809102561554</v>
      </c>
    </row>
    <row r="46" spans="1:5" ht="15" customHeight="1">
      <c r="A46" s="11" t="s">
        <v>41</v>
      </c>
      <c r="B46" s="37">
        <v>9.0371477003162077</v>
      </c>
      <c r="C46" s="37">
        <v>10.549931638864138</v>
      </c>
      <c r="D46" s="37">
        <v>12.867921191506934</v>
      </c>
      <c r="E46" s="45">
        <v>3.8307734911907261</v>
      </c>
    </row>
    <row r="47" spans="1:5" ht="15" customHeight="1">
      <c r="A47" s="10" t="s">
        <v>93</v>
      </c>
      <c r="B47" s="36">
        <v>10.731676642312166</v>
      </c>
      <c r="C47" s="36">
        <v>13.255210048507776</v>
      </c>
      <c r="D47" s="36">
        <v>9.6829221156337173</v>
      </c>
      <c r="E47" s="45">
        <v>-1.048754526678449</v>
      </c>
    </row>
    <row r="48" spans="1:5" ht="15" customHeight="1">
      <c r="A48" s="11" t="s">
        <v>28</v>
      </c>
      <c r="B48" s="37">
        <v>15.856838249356064</v>
      </c>
      <c r="C48" s="37">
        <v>15.480912479365344</v>
      </c>
      <c r="D48" s="37">
        <v>7.7621945469933955</v>
      </c>
      <c r="E48" s="39">
        <v>-8.0946437023626689</v>
      </c>
    </row>
    <row r="49" spans="1:5" ht="15" customHeight="1">
      <c r="A49" s="11" t="s">
        <v>29</v>
      </c>
      <c r="B49" s="37">
        <v>12.13525034230727</v>
      </c>
      <c r="C49" s="37">
        <v>10.404867801119757</v>
      </c>
      <c r="D49" s="37">
        <v>7.5438152520028918</v>
      </c>
      <c r="E49" s="45">
        <v>-4.5914350903043779</v>
      </c>
    </row>
    <row r="50" spans="1:5" ht="15" customHeight="1">
      <c r="A50" s="14" t="s">
        <v>30</v>
      </c>
      <c r="B50" s="37">
        <v>12.331484286614181</v>
      </c>
      <c r="C50" s="37">
        <v>12.942809435574354</v>
      </c>
      <c r="D50" s="37">
        <v>9.1203070432556217</v>
      </c>
      <c r="E50" s="45">
        <v>-3.2111772433585593</v>
      </c>
    </row>
    <row r="51" spans="1:5" ht="15" customHeight="1">
      <c r="A51" s="11" t="s">
        <v>31</v>
      </c>
      <c r="B51" s="37">
        <v>7.4572964475010242</v>
      </c>
      <c r="C51" s="37">
        <v>13.957340418958717</v>
      </c>
      <c r="D51" s="37">
        <v>10.057862833443723</v>
      </c>
      <c r="E51" s="45">
        <v>2.6005663859426988</v>
      </c>
    </row>
    <row r="52" spans="1:5" ht="15" customHeight="1">
      <c r="A52" s="11" t="s">
        <v>32</v>
      </c>
      <c r="B52" s="37">
        <v>9.1323937534196009</v>
      </c>
      <c r="C52" s="37">
        <v>13.759980438280644</v>
      </c>
      <c r="D52" s="37">
        <v>14.195881719251654</v>
      </c>
      <c r="E52" s="45">
        <v>5.0634879658320529</v>
      </c>
    </row>
    <row r="53" spans="1:5" ht="15" customHeight="1">
      <c r="A53" s="11" t="s">
        <v>42</v>
      </c>
      <c r="B53" s="37">
        <v>7.8938004417614671</v>
      </c>
      <c r="C53" s="37">
        <v>12.06175068664731</v>
      </c>
      <c r="D53" s="37">
        <v>7.6215246837349495</v>
      </c>
      <c r="E53" s="45">
        <v>-0.2722757580265176</v>
      </c>
    </row>
    <row r="54" spans="1:5" ht="15" customHeight="1">
      <c r="A54" s="11" t="s">
        <v>43</v>
      </c>
      <c r="B54" s="37">
        <v>9.9601099754558913</v>
      </c>
      <c r="C54" s="37">
        <v>13.856443721809363</v>
      </c>
      <c r="D54" s="37">
        <v>11.497013341832272</v>
      </c>
      <c r="E54" s="45">
        <v>1.5369033663763805</v>
      </c>
    </row>
    <row r="55" spans="1:5" ht="15" customHeight="1">
      <c r="A55" s="11" t="s">
        <v>44</v>
      </c>
      <c r="B55" s="37">
        <v>10.575971591218588</v>
      </c>
      <c r="C55" s="37">
        <v>13.084449293179654</v>
      </c>
      <c r="D55" s="37">
        <v>7.7341705030271948</v>
      </c>
      <c r="E55" s="45">
        <v>-2.8418010881913931</v>
      </c>
    </row>
    <row r="56" spans="1:5" ht="15" customHeight="1">
      <c r="A56" s="9" t="s">
        <v>94</v>
      </c>
      <c r="B56" s="36">
        <v>8.331672211591167</v>
      </c>
      <c r="C56" s="36">
        <v>12.270214670372058</v>
      </c>
      <c r="D56" s="36">
        <v>13.291628424111366</v>
      </c>
      <c r="E56" s="39">
        <v>4.9599562125201988</v>
      </c>
    </row>
    <row r="57" spans="1:5" ht="15" customHeight="1">
      <c r="A57" s="10" t="s">
        <v>96</v>
      </c>
      <c r="B57" s="36">
        <v>8.3001141465657895</v>
      </c>
      <c r="C57" s="36">
        <v>11.954870004620306</v>
      </c>
      <c r="D57" s="36">
        <v>12.360747859379726</v>
      </c>
      <c r="E57" s="39">
        <v>4.0606337128139369</v>
      </c>
    </row>
    <row r="58" spans="1:5" ht="15" customHeight="1">
      <c r="A58" s="11" t="s">
        <v>45</v>
      </c>
      <c r="B58" s="37">
        <v>10.873432546196703</v>
      </c>
      <c r="C58" s="37">
        <v>12.267993636907724</v>
      </c>
      <c r="D58" s="37">
        <v>15.783619131401572</v>
      </c>
      <c r="E58" s="45">
        <v>4.9101865852048689</v>
      </c>
    </row>
    <row r="59" spans="1:5" ht="15" customHeight="1">
      <c r="A59" s="11" t="s">
        <v>46</v>
      </c>
      <c r="B59" s="37">
        <v>9.6114329972311907</v>
      </c>
      <c r="C59" s="37">
        <v>9.9499155566734814</v>
      </c>
      <c r="D59" s="37">
        <v>10.239653449957869</v>
      </c>
      <c r="E59" s="45">
        <v>0.62822045272667815</v>
      </c>
    </row>
    <row r="60" spans="1:5" ht="15" customHeight="1">
      <c r="A60" s="11" t="s">
        <v>47</v>
      </c>
      <c r="B60" s="37">
        <v>7.4246230888525346</v>
      </c>
      <c r="C60" s="37">
        <v>10.953237293670149</v>
      </c>
      <c r="D60" s="37">
        <v>13.215185471387725</v>
      </c>
      <c r="E60" s="45">
        <v>5.7905623825351906</v>
      </c>
    </row>
    <row r="61" spans="1:5" ht="15" customHeight="1">
      <c r="A61" s="11" t="s">
        <v>48</v>
      </c>
      <c r="B61" s="37">
        <v>4.2590898732902671</v>
      </c>
      <c r="C61" s="37">
        <v>10.382012832810988</v>
      </c>
      <c r="D61" s="37">
        <v>13.980273655885586</v>
      </c>
      <c r="E61" s="45">
        <v>9.7211837825953182</v>
      </c>
    </row>
    <row r="62" spans="1:5" ht="15" customHeight="1">
      <c r="A62" s="11" t="s">
        <v>49</v>
      </c>
      <c r="B62" s="37">
        <v>4.9299256398814126</v>
      </c>
      <c r="C62" s="37">
        <v>8.8751363199095081</v>
      </c>
      <c r="D62" s="37">
        <v>5.6268819987591003</v>
      </c>
      <c r="E62" s="45">
        <v>0.6969563588776877</v>
      </c>
    </row>
    <row r="63" spans="1:5" ht="15" customHeight="1">
      <c r="A63" s="11" t="s">
        <v>53</v>
      </c>
      <c r="B63" s="37">
        <v>9.4087507510374344</v>
      </c>
      <c r="C63" s="37">
        <v>12.524914522965288</v>
      </c>
      <c r="D63" s="37">
        <v>13.147296178715703</v>
      </c>
      <c r="E63" s="45">
        <v>3.7385454276782681</v>
      </c>
    </row>
    <row r="64" spans="1:5" ht="15" customHeight="1">
      <c r="A64" s="11" t="s">
        <v>54</v>
      </c>
      <c r="B64" s="37">
        <v>10.842765764108965</v>
      </c>
      <c r="C64" s="37">
        <v>16.381501441527487</v>
      </c>
      <c r="D64" s="37">
        <v>14.872299453649211</v>
      </c>
      <c r="E64" s="45">
        <v>4.029533689540246</v>
      </c>
    </row>
    <row r="65" spans="1:5" ht="15" customHeight="1">
      <c r="A65" s="11" t="s">
        <v>55</v>
      </c>
      <c r="B65" s="37">
        <v>11.795437422531696</v>
      </c>
      <c r="C65" s="37">
        <v>12.802102189886863</v>
      </c>
      <c r="D65" s="37">
        <v>15.198480935955441</v>
      </c>
      <c r="E65" s="45">
        <v>3.4030435134237447</v>
      </c>
    </row>
    <row r="66" spans="1:5" ht="15" customHeight="1">
      <c r="A66" s="11" t="s">
        <v>56</v>
      </c>
      <c r="B66" s="37">
        <v>6.4917134745507141</v>
      </c>
      <c r="C66" s="37">
        <v>13.563892563774733</v>
      </c>
      <c r="D66" s="37">
        <v>10.782530318697725</v>
      </c>
      <c r="E66" s="45">
        <v>4.2908168441470114</v>
      </c>
    </row>
    <row r="67" spans="1:5" ht="15" customHeight="1">
      <c r="A67" s="10" t="s">
        <v>98</v>
      </c>
      <c r="B67" s="36">
        <v>8.3639450954726158</v>
      </c>
      <c r="C67" s="36">
        <v>12.587210483804235</v>
      </c>
      <c r="D67" s="36">
        <v>14.30418443070228</v>
      </c>
      <c r="E67" s="39">
        <v>5.9402393352296645</v>
      </c>
    </row>
    <row r="68" spans="1:5" ht="15" customHeight="1">
      <c r="A68" s="11" t="s">
        <v>50</v>
      </c>
      <c r="B68" s="37">
        <v>9.527768753581185</v>
      </c>
      <c r="C68" s="37">
        <v>11.695904078834632</v>
      </c>
      <c r="D68" s="37">
        <v>19.723198395853547</v>
      </c>
      <c r="E68" s="45">
        <v>10.195429642272362</v>
      </c>
    </row>
    <row r="69" spans="1:5" ht="15" customHeight="1">
      <c r="A69" s="11" t="s">
        <v>51</v>
      </c>
      <c r="B69" s="37">
        <v>6.1465692171044282</v>
      </c>
      <c r="C69" s="37">
        <v>9.0515544027980628</v>
      </c>
      <c r="D69" s="37">
        <v>9.2018059400284677</v>
      </c>
      <c r="E69" s="45">
        <v>3.0552367229240396</v>
      </c>
    </row>
    <row r="70" spans="1:5" ht="15" customHeight="1">
      <c r="A70" s="11" t="s">
        <v>177</v>
      </c>
      <c r="B70" s="37">
        <v>8.8222771081358164</v>
      </c>
      <c r="C70" s="37">
        <v>11.687661807877204</v>
      </c>
      <c r="D70" s="37">
        <v>11.445923946888776</v>
      </c>
      <c r="E70" s="45">
        <v>2.6236468387529595</v>
      </c>
    </row>
    <row r="71" spans="1:5" ht="15" customHeight="1">
      <c r="A71" s="11" t="s">
        <v>52</v>
      </c>
      <c r="B71" s="37">
        <v>6.5682362314787284</v>
      </c>
      <c r="C71" s="37">
        <v>12.353194241202869</v>
      </c>
      <c r="D71" s="37">
        <v>11.110497663896144</v>
      </c>
      <c r="E71" s="45">
        <v>4.5422614324174155</v>
      </c>
    </row>
    <row r="72" spans="1:5" ht="15" customHeight="1">
      <c r="A72" s="11" t="s">
        <v>178</v>
      </c>
      <c r="B72" s="37">
        <v>3.5998143324530649</v>
      </c>
      <c r="C72" s="37">
        <v>5.7109696710807345</v>
      </c>
      <c r="D72" s="37">
        <v>9.205898492153116</v>
      </c>
      <c r="E72" s="45">
        <v>5.6060841597000515</v>
      </c>
    </row>
    <row r="73" spans="1:5" ht="15" customHeight="1">
      <c r="A73" s="11" t="s">
        <v>57</v>
      </c>
      <c r="B73" s="37">
        <v>4.4068418376565806</v>
      </c>
      <c r="C73" s="37">
        <v>26.137010891635899</v>
      </c>
      <c r="D73" s="37">
        <v>47.795431412502424</v>
      </c>
      <c r="E73" s="45">
        <v>43.388589574845845</v>
      </c>
    </row>
    <row r="74" spans="1:5" ht="15" customHeight="1">
      <c r="A74" s="11" t="s">
        <v>58</v>
      </c>
      <c r="B74" s="37">
        <v>10.862011748328067</v>
      </c>
      <c r="C74" s="37">
        <v>14.792036428147313</v>
      </c>
      <c r="D74" s="37">
        <v>11.080028546144041</v>
      </c>
      <c r="E74" s="45">
        <v>0.21801679781597372</v>
      </c>
    </row>
    <row r="75" spans="1:5" ht="15" customHeight="1">
      <c r="A75" s="11" t="s">
        <v>59</v>
      </c>
      <c r="B75" s="37">
        <v>8.4599154813069823</v>
      </c>
      <c r="C75" s="37">
        <v>13.129776417556837</v>
      </c>
      <c r="D75" s="37">
        <v>10.452736537416531</v>
      </c>
      <c r="E75" s="45">
        <v>1.9928210561095483</v>
      </c>
    </row>
    <row r="76" spans="1:5" ht="15" customHeight="1">
      <c r="A76" s="11" t="s">
        <v>60</v>
      </c>
      <c r="B76" s="37">
        <v>9.9725821227588032</v>
      </c>
      <c r="C76" s="37">
        <v>11.849529153619347</v>
      </c>
      <c r="D76" s="37">
        <v>19.403795910246686</v>
      </c>
      <c r="E76" s="45">
        <v>9.4312137874878825</v>
      </c>
    </row>
    <row r="77" spans="1:5" ht="15" customHeight="1">
      <c r="A77" s="11" t="s">
        <v>61</v>
      </c>
      <c r="B77" s="37">
        <v>12.541965872432378</v>
      </c>
      <c r="C77" s="37">
        <v>15.267913811275747</v>
      </c>
      <c r="D77" s="37">
        <v>25.707285155134148</v>
      </c>
      <c r="E77" s="45">
        <v>13.16531928270177</v>
      </c>
    </row>
    <row r="78" spans="1:5" ht="15" customHeight="1">
      <c r="A78" s="9" t="s">
        <v>99</v>
      </c>
      <c r="B78" s="36">
        <v>10.73351127875473</v>
      </c>
      <c r="C78" s="36">
        <v>11.819228170805465</v>
      </c>
      <c r="D78" s="36">
        <v>15.325890725262658</v>
      </c>
      <c r="E78" s="39">
        <v>4.5923794465079286</v>
      </c>
    </row>
    <row r="79" spans="1:5" ht="15" customHeight="1">
      <c r="A79" s="10" t="s">
        <v>101</v>
      </c>
      <c r="B79" s="36">
        <v>10.981327576670692</v>
      </c>
      <c r="C79" s="36">
        <v>12.016269079381088</v>
      </c>
      <c r="D79" s="36">
        <v>15.771672342894357</v>
      </c>
      <c r="E79" s="39">
        <v>4.7903447662236651</v>
      </c>
    </row>
    <row r="80" spans="1:5" ht="15" customHeight="1">
      <c r="A80" s="11" t="s">
        <v>62</v>
      </c>
      <c r="B80" s="37">
        <v>8.046977298135225</v>
      </c>
      <c r="C80" s="37">
        <v>10.195564509556547</v>
      </c>
      <c r="D80" s="37">
        <v>13.014762085319465</v>
      </c>
      <c r="E80" s="45">
        <v>4.9677847871842395</v>
      </c>
    </row>
    <row r="81" spans="1:5" ht="15" customHeight="1">
      <c r="A81" s="11" t="s">
        <v>63</v>
      </c>
      <c r="B81" s="37">
        <v>13.928268524573669</v>
      </c>
      <c r="C81" s="37">
        <v>14.876154329583125</v>
      </c>
      <c r="D81" s="37">
        <v>18.949430617348657</v>
      </c>
      <c r="E81" s="45">
        <v>5.021162092774988</v>
      </c>
    </row>
    <row r="82" spans="1:5" ht="15" customHeight="1">
      <c r="A82" s="11" t="s">
        <v>64</v>
      </c>
      <c r="B82" s="37">
        <v>10.615509572388047</v>
      </c>
      <c r="C82" s="37">
        <v>11.847068797810948</v>
      </c>
      <c r="D82" s="37">
        <v>14.820647141699469</v>
      </c>
      <c r="E82" s="45">
        <v>4.2051375693114217</v>
      </c>
    </row>
    <row r="83" spans="1:5" ht="15" customHeight="1">
      <c r="A83" s="11" t="s">
        <v>65</v>
      </c>
      <c r="B83" s="37">
        <v>9.8424201109736451</v>
      </c>
      <c r="C83" s="37">
        <v>8.6275591029529259</v>
      </c>
      <c r="D83" s="37">
        <v>15.430218367450715</v>
      </c>
      <c r="E83" s="45">
        <v>5.5877982564770701</v>
      </c>
    </row>
    <row r="84" spans="1:5" ht="15" customHeight="1">
      <c r="A84" s="10" t="s">
        <v>103</v>
      </c>
      <c r="B84" s="36">
        <v>9.6994896019822594</v>
      </c>
      <c r="C84" s="36">
        <v>11.014330899621754</v>
      </c>
      <c r="D84" s="36">
        <v>13.569714889079579</v>
      </c>
      <c r="E84" s="39">
        <v>3.8702252870973197</v>
      </c>
    </row>
    <row r="85" spans="1:5" ht="15" customHeight="1">
      <c r="A85" s="11" t="s">
        <v>66</v>
      </c>
      <c r="B85" s="37">
        <v>9.1616995169526962</v>
      </c>
      <c r="C85" s="37">
        <v>9.0608009883803895</v>
      </c>
      <c r="D85" s="37">
        <v>12.785471067697852</v>
      </c>
      <c r="E85" s="45">
        <v>3.6237715507451558</v>
      </c>
    </row>
    <row r="86" spans="1:5" ht="15" customHeight="1">
      <c r="A86" s="11" t="s">
        <v>67</v>
      </c>
      <c r="B86" s="37">
        <v>10.568449486582269</v>
      </c>
      <c r="C86" s="37">
        <v>10.328917713319054</v>
      </c>
      <c r="D86" s="37">
        <v>12.95241377435544</v>
      </c>
      <c r="E86" s="45">
        <v>2.3839642877731713</v>
      </c>
    </row>
    <row r="87" spans="1:5" ht="15" customHeight="1">
      <c r="A87" s="11" t="s">
        <v>68</v>
      </c>
      <c r="B87" s="37">
        <v>9.5829384989486268</v>
      </c>
      <c r="C87" s="37">
        <v>12.379060214490694</v>
      </c>
      <c r="D87" s="37">
        <v>14.342026856492735</v>
      </c>
      <c r="E87" s="45">
        <v>4.7590883575441083</v>
      </c>
    </row>
    <row r="88" spans="1:5" ht="15" customHeight="1">
      <c r="A88" s="9" t="s">
        <v>104</v>
      </c>
      <c r="B88" s="36">
        <v>6.7828357950702838</v>
      </c>
      <c r="C88" s="36">
        <v>9.184275019660431</v>
      </c>
      <c r="D88" s="36">
        <v>12.67338989092252</v>
      </c>
      <c r="E88" s="39">
        <v>5.8905540958522362</v>
      </c>
    </row>
    <row r="89" spans="1:5" ht="15" customHeight="1">
      <c r="A89" s="10" t="s">
        <v>106</v>
      </c>
      <c r="B89" s="36">
        <v>6.9583404596889427</v>
      </c>
      <c r="C89" s="36">
        <v>9.0860720019457109</v>
      </c>
      <c r="D89" s="36">
        <v>13.107807286875031</v>
      </c>
      <c r="E89" s="39">
        <v>6.1494668271860888</v>
      </c>
    </row>
    <row r="90" spans="1:5" ht="15" customHeight="1">
      <c r="A90" s="11" t="s">
        <v>70</v>
      </c>
      <c r="B90" s="37">
        <v>6.8089003979603531</v>
      </c>
      <c r="C90" s="37">
        <v>12.632804136447644</v>
      </c>
      <c r="D90" s="37">
        <v>17.413830523805572</v>
      </c>
      <c r="E90" s="45">
        <v>10.604930125845218</v>
      </c>
    </row>
    <row r="91" spans="1:5" ht="15" customHeight="1">
      <c r="A91" s="11" t="s">
        <v>71</v>
      </c>
      <c r="B91" s="37">
        <v>6.3887307596189311</v>
      </c>
      <c r="C91" s="37">
        <v>6.582429823724036</v>
      </c>
      <c r="D91" s="37">
        <v>8.5693012660015562</v>
      </c>
      <c r="E91" s="45">
        <v>2.1805705063826251</v>
      </c>
    </row>
    <row r="92" spans="1:5" ht="15" customHeight="1">
      <c r="A92" s="11" t="s">
        <v>72</v>
      </c>
      <c r="B92" s="37">
        <v>7.5552762059732661</v>
      </c>
      <c r="C92" s="37">
        <v>9.6067656002895099</v>
      </c>
      <c r="D92" s="37">
        <v>14.501020147674309</v>
      </c>
      <c r="E92" s="45">
        <v>6.9457439417010427</v>
      </c>
    </row>
    <row r="93" spans="1:5" ht="15" customHeight="1">
      <c r="A93" s="11" t="s">
        <v>73</v>
      </c>
      <c r="B93" s="37">
        <v>7.3324210021247556</v>
      </c>
      <c r="C93" s="37">
        <v>8.132562728427791</v>
      </c>
      <c r="D93" s="37">
        <v>14.438091005226134</v>
      </c>
      <c r="E93" s="45">
        <v>7.1056700031013786</v>
      </c>
    </row>
    <row r="94" spans="1:5" ht="15" customHeight="1">
      <c r="A94" s="11" t="s">
        <v>74</v>
      </c>
      <c r="B94" s="37">
        <v>6.8262158095768051</v>
      </c>
      <c r="C94" s="37">
        <v>9.2137326924940091</v>
      </c>
      <c r="D94" s="37">
        <v>10.945933862261818</v>
      </c>
      <c r="E94" s="45">
        <v>4.1197180526850126</v>
      </c>
    </row>
    <row r="95" spans="1:5" ht="15" customHeight="1">
      <c r="A95" s="11" t="s">
        <v>75</v>
      </c>
      <c r="B95" s="37">
        <v>6.4621600236754295</v>
      </c>
      <c r="C95" s="37">
        <v>10.304006044856131</v>
      </c>
      <c r="D95" s="37">
        <v>14.451867831211196</v>
      </c>
      <c r="E95" s="45">
        <v>7.9897078075357664</v>
      </c>
    </row>
    <row r="96" spans="1:5" ht="15" customHeight="1">
      <c r="A96" s="10" t="s">
        <v>108</v>
      </c>
      <c r="B96" s="36">
        <v>6.0948135812119029</v>
      </c>
      <c r="C96" s="36">
        <v>9.6160155901856985</v>
      </c>
      <c r="D96" s="36">
        <v>10.730599540941533</v>
      </c>
      <c r="E96" s="39">
        <v>4.6357859597296303</v>
      </c>
    </row>
    <row r="97" spans="1:5" ht="15" customHeight="1">
      <c r="A97" s="11" t="s">
        <v>69</v>
      </c>
      <c r="B97" s="37">
        <v>5.6220129504014222</v>
      </c>
      <c r="C97" s="37">
        <v>13.738891263560976</v>
      </c>
      <c r="D97" s="37">
        <v>8.5269527352330421</v>
      </c>
      <c r="E97" s="45">
        <v>2.9049397848316199</v>
      </c>
    </row>
    <row r="98" spans="1:5" ht="15" customHeight="1">
      <c r="A98" s="11" t="s">
        <v>126</v>
      </c>
      <c r="B98" s="37">
        <v>7.0763464087184893</v>
      </c>
      <c r="C98" s="37">
        <v>7.7531500887903073</v>
      </c>
      <c r="D98" s="37">
        <v>10.792608898672535</v>
      </c>
      <c r="E98" s="45">
        <v>3.7162624899540457</v>
      </c>
    </row>
    <row r="99" spans="1:5" ht="15" customHeight="1">
      <c r="A99" s="11" t="s">
        <v>76</v>
      </c>
      <c r="B99" s="37">
        <v>5.1585027920257156</v>
      </c>
      <c r="C99" s="37">
        <v>7.1313614209269867</v>
      </c>
      <c r="D99" s="37">
        <v>14.892093434173317</v>
      </c>
      <c r="E99" s="45">
        <v>9.7335906421476004</v>
      </c>
    </row>
    <row r="100" spans="1:5" ht="15" customHeight="1">
      <c r="A100" s="9" t="s">
        <v>109</v>
      </c>
      <c r="B100" s="36">
        <v>12.665607635958457</v>
      </c>
      <c r="C100" s="36">
        <v>13.611677539905298</v>
      </c>
      <c r="D100" s="36">
        <v>14.903047427671176</v>
      </c>
      <c r="E100" s="39">
        <v>2.2374397917127187</v>
      </c>
    </row>
    <row r="101" spans="1:5" ht="15" customHeight="1">
      <c r="A101" s="10" t="s">
        <v>111</v>
      </c>
      <c r="B101" s="36">
        <v>11.10410440761054</v>
      </c>
      <c r="C101" s="36">
        <v>11.825229352961822</v>
      </c>
      <c r="D101" s="36">
        <v>14.156458566942099</v>
      </c>
      <c r="E101" s="39">
        <v>3.0523541593315588</v>
      </c>
    </row>
    <row r="102" spans="1:5" ht="15" customHeight="1">
      <c r="A102" s="10" t="s">
        <v>113</v>
      </c>
      <c r="B102" s="36">
        <v>13.92931189533998</v>
      </c>
      <c r="C102" s="36">
        <v>15.049650279112328</v>
      </c>
      <c r="D102" s="36">
        <v>15.500461838957555</v>
      </c>
      <c r="E102" s="39">
        <v>1.5711499436175753</v>
      </c>
    </row>
    <row r="103" spans="1:5" ht="15" customHeight="1">
      <c r="A103" s="11" t="s">
        <v>78</v>
      </c>
      <c r="B103" s="37">
        <v>11.565010530781702</v>
      </c>
      <c r="C103" s="37">
        <v>13.785434455679695</v>
      </c>
      <c r="D103" s="37">
        <v>17.797476701574045</v>
      </c>
      <c r="E103" s="45">
        <v>6.2324661707923426</v>
      </c>
    </row>
    <row r="104" spans="1:5" ht="15" customHeight="1">
      <c r="A104" s="11" t="s">
        <v>79</v>
      </c>
      <c r="B104" s="37">
        <v>15.339664545301849</v>
      </c>
      <c r="C104" s="37">
        <v>20.747883833789651</v>
      </c>
      <c r="D104" s="37">
        <v>18.821649267883146</v>
      </c>
      <c r="E104" s="45">
        <v>3.4819847225812968</v>
      </c>
    </row>
    <row r="105" spans="1:5" ht="15" customHeight="1">
      <c r="A105" s="11" t="s">
        <v>80</v>
      </c>
      <c r="B105" s="37">
        <v>16.742900947348108</v>
      </c>
      <c r="C105" s="37">
        <v>15.446401624377652</v>
      </c>
      <c r="D105" s="37">
        <v>11.711149474073938</v>
      </c>
      <c r="E105" s="45">
        <v>-5.0317514732741699</v>
      </c>
    </row>
    <row r="106" spans="1:5" ht="15" customHeight="1">
      <c r="A106" s="9" t="s">
        <v>114</v>
      </c>
      <c r="B106" s="36">
        <v>8.9611929026477082</v>
      </c>
      <c r="C106" s="36">
        <v>8.7764234509000207</v>
      </c>
      <c r="D106" s="36">
        <v>7.9859096818748325</v>
      </c>
      <c r="E106" s="39">
        <v>-0.97528322077287566</v>
      </c>
    </row>
    <row r="107" spans="1:5" ht="15" customHeight="1">
      <c r="A107" s="10" t="s">
        <v>116</v>
      </c>
      <c r="B107" s="36">
        <v>6.4917879186950049</v>
      </c>
      <c r="C107" s="36">
        <v>7.50805568662037</v>
      </c>
      <c r="D107" s="36">
        <v>7.1468011657294106</v>
      </c>
      <c r="E107" s="39">
        <v>0.65501324703440567</v>
      </c>
    </row>
    <row r="108" spans="1:5" ht="15" customHeight="1">
      <c r="A108" s="10" t="s">
        <v>118</v>
      </c>
      <c r="B108" s="36">
        <v>11.877938298712618</v>
      </c>
      <c r="C108" s="36">
        <v>10.857288535660929</v>
      </c>
      <c r="D108" s="36">
        <v>9.5236196559803652</v>
      </c>
      <c r="E108" s="39">
        <v>-2.3543186427322524</v>
      </c>
    </row>
    <row r="109" spans="1:5" ht="15" customHeight="1">
      <c r="A109" s="11" t="s">
        <v>82</v>
      </c>
      <c r="B109" s="37">
        <v>11.877938298712618</v>
      </c>
      <c r="C109" s="37">
        <v>10.857288535660929</v>
      </c>
      <c r="D109" s="37">
        <v>9.5236196559803652</v>
      </c>
      <c r="E109" s="45">
        <v>-2.3543186427322524</v>
      </c>
    </row>
    <row r="110" spans="1:5" ht="15" customHeight="1">
      <c r="A110" s="17" t="s">
        <v>83</v>
      </c>
      <c r="B110" s="38">
        <v>7.4608032677696761</v>
      </c>
      <c r="C110" s="38">
        <v>9.1261368813973647</v>
      </c>
      <c r="D110" s="38">
        <v>10.215471275550041</v>
      </c>
      <c r="E110" s="39">
        <v>2.7546680077803645</v>
      </c>
    </row>
    <row r="111" spans="1:5" ht="15" customHeight="1">
      <c r="A111" s="18" t="s">
        <v>119</v>
      </c>
      <c r="B111" s="36">
        <v>9.3700192767070387</v>
      </c>
      <c r="C111" s="36">
        <v>11.117597922035278</v>
      </c>
      <c r="D111" s="36">
        <v>12.596630170562229</v>
      </c>
      <c r="E111" s="40">
        <v>3.2266108938551898</v>
      </c>
    </row>
    <row r="112" spans="1:5" ht="15" customHeight="1">
      <c r="A112" s="15" t="s">
        <v>120</v>
      </c>
      <c r="B112" s="38">
        <v>10.357125284140755</v>
      </c>
      <c r="C112" s="38">
        <v>12.464886905459247</v>
      </c>
      <c r="D112" s="38">
        <v>12.67841312532663</v>
      </c>
      <c r="E112" s="41">
        <v>2.3212878411858746</v>
      </c>
    </row>
    <row r="113" spans="1:5">
      <c r="A113" s="15" t="s">
        <v>185</v>
      </c>
      <c r="B113" s="38">
        <v>9.6953865403295669</v>
      </c>
      <c r="C113" s="38">
        <v>11.553945990562378</v>
      </c>
      <c r="D113" s="38">
        <v>12.622298435885993</v>
      </c>
      <c r="E113" s="39">
        <v>2.9269118955564259</v>
      </c>
    </row>
    <row r="115" spans="1:5">
      <c r="A115" s="6" t="s">
        <v>179</v>
      </c>
    </row>
    <row r="116" spans="1:5">
      <c r="A116" s="6" t="s">
        <v>181</v>
      </c>
    </row>
    <row r="117" spans="1:5">
      <c r="A117" s="6" t="s">
        <v>180</v>
      </c>
    </row>
    <row r="118" spans="1:5">
      <c r="A118" s="6" t="s">
        <v>182</v>
      </c>
    </row>
  </sheetData>
  <mergeCells count="2">
    <mergeCell ref="A3:A4"/>
    <mergeCell ref="A2:E2"/>
  </mergeCells>
  <conditionalFormatting sqref="E5:E113">
    <cfRule type="dataBar" priority="3">
      <dataBar>
        <cfvo type="min"/>
        <cfvo type="max"/>
        <color rgb="FFF2B2BA"/>
      </dataBar>
      <extLst>
        <ext xmlns:x14="http://schemas.microsoft.com/office/spreadsheetml/2009/9/main" uri="{B025F937-C7B1-47D3-B67F-A62EFF666E3E}">
          <x14:id>{685E31F4-44E1-4E3A-9084-77AF6357D66E}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85E31F4-44E1-4E3A-9084-77AF6357D66E}">
            <x14:dataBar minLength="0" maxLength="100" gradient="0" axisPosition="middle">
              <x14:cfvo type="autoMin"/>
              <x14:cfvo type="autoMax"/>
              <x14:negativeFillColor rgb="FF9DC0DC"/>
              <x14:axisColor rgb="FF000000"/>
            </x14:dataBar>
          </x14:cfRule>
          <xm:sqref>E5:E113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"/>
  <sheetViews>
    <sheetView workbookViewId="0"/>
  </sheetViews>
  <sheetFormatPr defaultRowHeight="11.25"/>
  <cols>
    <col min="1" max="1" width="28" style="34" customWidth="1"/>
    <col min="2" max="2" width="58.5703125" style="22" customWidth="1"/>
    <col min="3" max="16384" width="9.140625" style="23"/>
  </cols>
  <sheetData>
    <row r="1" spans="1:2" s="19" customFormat="1">
      <c r="A1" s="19" t="s">
        <v>127</v>
      </c>
      <c r="B1" s="20"/>
    </row>
    <row r="2" spans="1:2">
      <c r="A2" s="21" t="s">
        <v>128</v>
      </c>
      <c r="B2" s="22" t="s">
        <v>172</v>
      </c>
    </row>
    <row r="3" spans="1:2" s="26" customFormat="1">
      <c r="A3" s="24" t="s">
        <v>129</v>
      </c>
      <c r="B3" s="25"/>
    </row>
    <row r="4" spans="1:2">
      <c r="A4" s="27" t="s">
        <v>130</v>
      </c>
      <c r="B4" s="22" t="s">
        <v>131</v>
      </c>
    </row>
    <row r="5" spans="1:2" ht="22.5">
      <c r="A5" s="27" t="s">
        <v>132</v>
      </c>
      <c r="B5" s="28" t="s">
        <v>173</v>
      </c>
    </row>
    <row r="6" spans="1:2" ht="22.5">
      <c r="A6" s="29" t="s">
        <v>133</v>
      </c>
      <c r="B6" s="28" t="s">
        <v>174</v>
      </c>
    </row>
    <row r="7" spans="1:2">
      <c r="A7" s="29" t="s">
        <v>134</v>
      </c>
      <c r="B7" s="22" t="s">
        <v>135</v>
      </c>
    </row>
    <row r="8" spans="1:2">
      <c r="A8" s="29" t="s">
        <v>136</v>
      </c>
      <c r="B8" s="23" t="s">
        <v>175</v>
      </c>
    </row>
    <row r="9" spans="1:2">
      <c r="A9" s="29" t="s">
        <v>137</v>
      </c>
      <c r="B9" s="23" t="s">
        <v>176</v>
      </c>
    </row>
    <row r="10" spans="1:2" s="26" customFormat="1">
      <c r="A10" s="30" t="s">
        <v>138</v>
      </c>
      <c r="B10" s="25"/>
    </row>
    <row r="11" spans="1:2">
      <c r="A11" s="29" t="s">
        <v>139</v>
      </c>
      <c r="B11" s="31">
        <v>43307</v>
      </c>
    </row>
    <row r="12" spans="1:2">
      <c r="A12" s="29" t="s">
        <v>140</v>
      </c>
      <c r="B12" s="32">
        <v>2007</v>
      </c>
    </row>
    <row r="13" spans="1:2">
      <c r="A13" s="29" t="s">
        <v>141</v>
      </c>
      <c r="B13" s="32">
        <v>2012</v>
      </c>
    </row>
    <row r="14" spans="1:2">
      <c r="A14" s="29" t="s">
        <v>142</v>
      </c>
      <c r="B14" s="32">
        <v>2017</v>
      </c>
    </row>
    <row r="15" spans="1:2">
      <c r="A15" s="29" t="s">
        <v>143</v>
      </c>
      <c r="B15" s="32" t="s">
        <v>144</v>
      </c>
    </row>
    <row r="16" spans="1:2">
      <c r="A16" s="29" t="s">
        <v>145</v>
      </c>
      <c r="B16" s="32" t="s">
        <v>168</v>
      </c>
    </row>
    <row r="17" spans="1:2" s="26" customFormat="1">
      <c r="A17" s="30" t="s">
        <v>146</v>
      </c>
      <c r="B17" s="25"/>
    </row>
    <row r="18" spans="1:2">
      <c r="A18" s="29" t="s">
        <v>147</v>
      </c>
      <c r="B18" s="22" t="s">
        <v>148</v>
      </c>
    </row>
    <row r="19" spans="1:2">
      <c r="A19" s="29" t="s">
        <v>149</v>
      </c>
      <c r="B19" s="23"/>
    </row>
    <row r="20" spans="1:2" s="26" customFormat="1">
      <c r="A20" s="30" t="s">
        <v>150</v>
      </c>
      <c r="B20" s="25"/>
    </row>
    <row r="21" spans="1:2">
      <c r="A21" s="29" t="s">
        <v>151</v>
      </c>
      <c r="B21" s="23" t="s">
        <v>184</v>
      </c>
    </row>
    <row r="22" spans="1:2">
      <c r="A22" s="29" t="s">
        <v>152</v>
      </c>
      <c r="B22" s="23"/>
    </row>
    <row r="23" spans="1:2" s="26" customFormat="1">
      <c r="A23" s="30" t="s">
        <v>153</v>
      </c>
      <c r="B23" s="25"/>
    </row>
    <row r="24" spans="1:2">
      <c r="A24" s="29" t="s">
        <v>154</v>
      </c>
      <c r="B24" s="23"/>
    </row>
    <row r="25" spans="1:2">
      <c r="A25" s="29" t="s">
        <v>155</v>
      </c>
      <c r="B25" s="33"/>
    </row>
    <row r="26" spans="1:2">
      <c r="A26" s="29" t="s">
        <v>156</v>
      </c>
      <c r="B26" s="23"/>
    </row>
    <row r="27" spans="1:2" s="26" customFormat="1">
      <c r="A27" s="30" t="s">
        <v>157</v>
      </c>
      <c r="B27" s="25"/>
    </row>
    <row r="28" spans="1:2">
      <c r="A28" s="29" t="s">
        <v>158</v>
      </c>
      <c r="B28" s="22" t="s">
        <v>159</v>
      </c>
    </row>
    <row r="29" spans="1:2">
      <c r="A29" s="29" t="s">
        <v>160</v>
      </c>
      <c r="B29" s="22" t="s">
        <v>161</v>
      </c>
    </row>
    <row r="30" spans="1:2">
      <c r="A30" s="29" t="s">
        <v>162</v>
      </c>
      <c r="B30" s="22" t="s">
        <v>163</v>
      </c>
    </row>
    <row r="32" spans="1:2">
      <c r="A32" s="29" t="s">
        <v>164</v>
      </c>
      <c r="B32" s="22" t="s">
        <v>169</v>
      </c>
    </row>
    <row r="33" spans="1:2">
      <c r="A33" s="29" t="s">
        <v>165</v>
      </c>
      <c r="B33" s="22" t="s">
        <v>170</v>
      </c>
    </row>
    <row r="34" spans="1:2">
      <c r="A34" s="29" t="s">
        <v>166</v>
      </c>
      <c r="B34" s="22" t="s">
        <v>167</v>
      </c>
    </row>
    <row r="38" spans="1:2">
      <c r="B38" s="3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2"/>
  <sheetViews>
    <sheetView workbookViewId="0">
      <pane ySplit="3" topLeftCell="A4" activePane="bottomLeft" state="frozen"/>
      <selection pane="bottomLeft"/>
    </sheetView>
  </sheetViews>
  <sheetFormatPr defaultColWidth="29.42578125" defaultRowHeight="12"/>
  <cols>
    <col min="1" max="1" width="20.7109375" style="2" bestFit="1" customWidth="1"/>
    <col min="2" max="2" width="23.28515625" style="2" bestFit="1" customWidth="1"/>
    <col min="3" max="14" width="13" style="49" customWidth="1"/>
    <col min="15" max="15" width="29.42578125" style="49"/>
    <col min="16" max="16384" width="29.42578125" style="2"/>
  </cols>
  <sheetData>
    <row r="1" spans="1:14">
      <c r="A1" s="1"/>
      <c r="M1" s="50"/>
      <c r="N1" s="50"/>
    </row>
    <row r="2" spans="1:14">
      <c r="C2" s="4">
        <v>2006</v>
      </c>
      <c r="D2" s="4">
        <v>2007</v>
      </c>
      <c r="E2" s="4">
        <v>2008</v>
      </c>
      <c r="F2" s="4">
        <v>2009</v>
      </c>
      <c r="G2" s="4">
        <v>2010</v>
      </c>
      <c r="H2" s="4">
        <v>2011</v>
      </c>
      <c r="I2" s="4">
        <v>2012</v>
      </c>
      <c r="J2" s="4">
        <v>2013</v>
      </c>
      <c r="K2" s="4">
        <v>2014</v>
      </c>
      <c r="L2" s="4">
        <v>2015</v>
      </c>
      <c r="M2" s="4">
        <v>2016</v>
      </c>
      <c r="N2" s="4">
        <v>2017</v>
      </c>
    </row>
    <row r="3" spans="1:14" ht="36">
      <c r="A3" s="1" t="s">
        <v>121</v>
      </c>
      <c r="C3" s="51" t="s">
        <v>171</v>
      </c>
      <c r="D3" s="51" t="s">
        <v>171</v>
      </c>
      <c r="E3" s="51" t="s">
        <v>171</v>
      </c>
      <c r="F3" s="51" t="s">
        <v>171</v>
      </c>
      <c r="G3" s="51" t="s">
        <v>171</v>
      </c>
      <c r="H3" s="51" t="s">
        <v>171</v>
      </c>
      <c r="I3" s="51" t="s">
        <v>171</v>
      </c>
      <c r="J3" s="51" t="s">
        <v>171</v>
      </c>
      <c r="K3" s="51" t="s">
        <v>171</v>
      </c>
      <c r="L3" s="51" t="s">
        <v>171</v>
      </c>
      <c r="M3" s="51" t="s">
        <v>171</v>
      </c>
      <c r="N3" s="51" t="s">
        <v>171</v>
      </c>
    </row>
    <row r="4" spans="1:14">
      <c r="A4" s="16">
        <v>101</v>
      </c>
      <c r="B4" s="2" t="s">
        <v>0</v>
      </c>
      <c r="C4" s="50">
        <v>8.9759186676369964</v>
      </c>
      <c r="D4" s="50">
        <v>8.9319765660316666</v>
      </c>
      <c r="E4" s="50">
        <v>6.4544894647553503</v>
      </c>
      <c r="F4" s="50">
        <v>10.944414772511344</v>
      </c>
      <c r="G4" s="50">
        <v>15.239255612683976</v>
      </c>
      <c r="H4" s="50">
        <v>9.9828757770504239</v>
      </c>
      <c r="I4" s="50">
        <v>7.4343792218394835</v>
      </c>
      <c r="J4" s="50">
        <v>9.2784466932732599</v>
      </c>
      <c r="K4" s="50">
        <v>9.9423572244424783</v>
      </c>
      <c r="L4" s="50">
        <v>8.7684705028813514</v>
      </c>
      <c r="M4" s="50">
        <v>7.312646926925134</v>
      </c>
      <c r="N4" s="50">
        <v>9.0759916502876798</v>
      </c>
    </row>
    <row r="5" spans="1:14">
      <c r="A5" s="16">
        <v>102</v>
      </c>
      <c r="B5" s="2" t="s">
        <v>1</v>
      </c>
      <c r="C5" s="50">
        <v>12.217875539958706</v>
      </c>
      <c r="D5" s="50">
        <v>12.422257160926648</v>
      </c>
      <c r="E5" s="50">
        <v>13.001724480412442</v>
      </c>
      <c r="F5" s="50">
        <v>14.469332190783001</v>
      </c>
      <c r="G5" s="50">
        <v>14.709181191019837</v>
      </c>
      <c r="H5" s="50">
        <v>12.843962662756796</v>
      </c>
      <c r="I5" s="50">
        <v>12.218214004806335</v>
      </c>
      <c r="J5" s="50">
        <v>11.144604634691651</v>
      </c>
      <c r="K5" s="50">
        <v>13.241683391449618</v>
      </c>
      <c r="L5" s="50">
        <v>16.611028389620891</v>
      </c>
      <c r="M5" s="50">
        <v>15.564893534722978</v>
      </c>
      <c r="N5" s="50">
        <v>16.859928531370478</v>
      </c>
    </row>
    <row r="6" spans="1:14">
      <c r="A6" s="16">
        <v>103</v>
      </c>
      <c r="B6" s="2" t="s">
        <v>2</v>
      </c>
      <c r="C6" s="50">
        <v>10.863186962028369</v>
      </c>
      <c r="D6" s="50">
        <v>10.595579882007462</v>
      </c>
      <c r="E6" s="50">
        <v>12.433562423569644</v>
      </c>
      <c r="F6" s="50">
        <v>13.552784510222962</v>
      </c>
      <c r="G6" s="50">
        <v>12.262678170944749</v>
      </c>
      <c r="H6" s="50">
        <v>12.369170737850526</v>
      </c>
      <c r="I6" s="50">
        <v>12.669173027327554</v>
      </c>
      <c r="J6" s="50">
        <v>12.998043290951161</v>
      </c>
      <c r="K6" s="50">
        <v>12.564687156129184</v>
      </c>
      <c r="L6" s="50">
        <v>12.827401884171225</v>
      </c>
      <c r="M6" s="50">
        <v>13.12849788225498</v>
      </c>
      <c r="N6" s="50">
        <v>10.552344592832863</v>
      </c>
    </row>
    <row r="7" spans="1:14">
      <c r="A7" s="16">
        <v>104</v>
      </c>
      <c r="B7" s="2" t="s">
        <v>3</v>
      </c>
      <c r="C7" s="50">
        <v>13.855458427299327</v>
      </c>
      <c r="D7" s="50">
        <v>17.39969475396623</v>
      </c>
      <c r="E7" s="50">
        <v>11.609005214551999</v>
      </c>
      <c r="F7" s="50">
        <v>7.721528882620146</v>
      </c>
      <c r="G7" s="50">
        <v>9.0694989622073656</v>
      </c>
      <c r="H7" s="50">
        <v>10.245779850707928</v>
      </c>
      <c r="I7" s="50">
        <v>17.395022655558673</v>
      </c>
      <c r="J7" s="50">
        <v>18.330704071837356</v>
      </c>
      <c r="K7" s="50">
        <v>11.468392367011681</v>
      </c>
      <c r="L7" s="50">
        <v>9.9585692540405972</v>
      </c>
      <c r="M7" s="50">
        <v>8.8377223759872638</v>
      </c>
      <c r="N7" s="50">
        <v>13.206942989853191</v>
      </c>
    </row>
    <row r="8" spans="1:14">
      <c r="A8" s="16">
        <v>105</v>
      </c>
      <c r="B8" s="2" t="s">
        <v>4</v>
      </c>
      <c r="C8" s="50">
        <v>15.428272211342403</v>
      </c>
      <c r="D8" s="50">
        <v>11.692817268939777</v>
      </c>
      <c r="E8" s="50">
        <v>11.838906117966591</v>
      </c>
      <c r="F8" s="50">
        <v>9.4112388663649966</v>
      </c>
      <c r="G8" s="50">
        <v>13.81186488528899</v>
      </c>
      <c r="H8" s="50">
        <v>14.628567123795619</v>
      </c>
      <c r="I8" s="50">
        <v>7.7909642684701534</v>
      </c>
      <c r="J8" s="50">
        <v>9.6085062918431419</v>
      </c>
      <c r="K8" s="50">
        <v>11.80914800708037</v>
      </c>
      <c r="L8" s="50">
        <v>13.885995453035225</v>
      </c>
      <c r="M8" s="50">
        <v>19.252348408552653</v>
      </c>
      <c r="N8" s="50">
        <v>11.649260751222618</v>
      </c>
    </row>
    <row r="9" spans="1:14">
      <c r="A9" s="16">
        <v>106</v>
      </c>
      <c r="B9" s="2" t="s">
        <v>5</v>
      </c>
      <c r="C9" s="50">
        <v>7.4783427070952229</v>
      </c>
      <c r="D9" s="50">
        <v>7.7820125944448701</v>
      </c>
      <c r="E9" s="50">
        <v>7.6913830669670311</v>
      </c>
      <c r="F9" s="50">
        <v>11.593246693590368</v>
      </c>
      <c r="G9" s="50">
        <v>15.228828663864103</v>
      </c>
      <c r="H9" s="50">
        <v>10.870027237023368</v>
      </c>
      <c r="I9" s="50">
        <v>6.9876080843361903</v>
      </c>
      <c r="J9" s="50">
        <v>7.0422616180746935</v>
      </c>
      <c r="K9" s="50">
        <v>12.616878948899362</v>
      </c>
      <c r="L9" s="50">
        <v>19.035899828336678</v>
      </c>
      <c r="M9" s="50">
        <v>16.558917522543194</v>
      </c>
      <c r="N9" s="50">
        <v>10.635855708626925</v>
      </c>
    </row>
    <row r="10" spans="1:14">
      <c r="A10" s="16">
        <v>107</v>
      </c>
      <c r="B10" s="2" t="s">
        <v>6</v>
      </c>
      <c r="C10" s="50">
        <v>15.350349696058563</v>
      </c>
      <c r="D10" s="50">
        <v>16.049046936894335</v>
      </c>
      <c r="E10" s="50">
        <v>14.492409424363666</v>
      </c>
      <c r="F10" s="50">
        <v>14.316519983596731</v>
      </c>
      <c r="G10" s="50">
        <v>14.785944422147862</v>
      </c>
      <c r="H10" s="50">
        <v>13.959021408613074</v>
      </c>
      <c r="I10" s="50">
        <v>12.747419283988579</v>
      </c>
      <c r="J10" s="50">
        <v>13.762361053720406</v>
      </c>
      <c r="K10" s="50">
        <v>15.760036606031463</v>
      </c>
      <c r="L10" s="50">
        <v>13.993524032406187</v>
      </c>
      <c r="M10" s="50">
        <v>14.505831503067343</v>
      </c>
      <c r="N10" s="50">
        <v>13.617187685944513</v>
      </c>
    </row>
    <row r="11" spans="1:14">
      <c r="A11" s="16">
        <v>108</v>
      </c>
      <c r="B11" s="2" t="s">
        <v>7</v>
      </c>
      <c r="C11" s="50">
        <v>20.346980083496831</v>
      </c>
      <c r="D11" s="50">
        <v>15.451697639454883</v>
      </c>
      <c r="E11" s="50">
        <v>13.903532435618594</v>
      </c>
      <c r="F11" s="50">
        <v>14.005532240367291</v>
      </c>
      <c r="G11" s="50">
        <v>16.773217104488161</v>
      </c>
      <c r="H11" s="50">
        <v>19.566740248369346</v>
      </c>
      <c r="I11" s="50">
        <v>15.386279443375429</v>
      </c>
      <c r="J11" s="50">
        <v>12.064961120622158</v>
      </c>
      <c r="K11" s="50">
        <v>13.486894722795718</v>
      </c>
      <c r="L11" s="50">
        <v>16.441541885422346</v>
      </c>
      <c r="M11" s="50">
        <v>19.085334508335169</v>
      </c>
      <c r="N11" s="50">
        <v>16.370560306929903</v>
      </c>
    </row>
    <row r="12" spans="1:14">
      <c r="A12" s="16">
        <v>109</v>
      </c>
      <c r="B12" s="2" t="s">
        <v>8</v>
      </c>
      <c r="C12" s="50">
        <v>12.765223720897332</v>
      </c>
      <c r="D12" s="50">
        <v>8.4819908442367442</v>
      </c>
      <c r="E12" s="50">
        <v>6.7963864209089788</v>
      </c>
      <c r="F12" s="50">
        <v>6.9723910079071363</v>
      </c>
      <c r="G12" s="50">
        <v>9.3040560134955967</v>
      </c>
      <c r="H12" s="50">
        <v>11.473781320049383</v>
      </c>
      <c r="I12" s="50">
        <v>7.4744423261403163</v>
      </c>
      <c r="J12" s="50">
        <v>7.1357671213368628</v>
      </c>
      <c r="K12" s="50">
        <v>12.948046193415713</v>
      </c>
      <c r="L12" s="50">
        <v>15.080712866819681</v>
      </c>
      <c r="M12" s="50">
        <v>13.127213408249593</v>
      </c>
      <c r="N12" s="50">
        <v>15.925281767425073</v>
      </c>
    </row>
    <row r="13" spans="1:14">
      <c r="A13" s="16">
        <v>110</v>
      </c>
      <c r="B13" s="2" t="s">
        <v>9</v>
      </c>
      <c r="C13" s="50">
        <v>9.4379360078842947</v>
      </c>
      <c r="D13" s="50">
        <v>9.8651406684875003</v>
      </c>
      <c r="E13" s="50">
        <v>7.7399011956491099</v>
      </c>
      <c r="F13" s="50">
        <v>12.113795097708682</v>
      </c>
      <c r="G13" s="50">
        <v>18.427131433216221</v>
      </c>
      <c r="H13" s="50">
        <v>20.509665871742392</v>
      </c>
      <c r="I13" s="50">
        <v>19.029711530551875</v>
      </c>
      <c r="J13" s="50">
        <v>16.027229645151625</v>
      </c>
      <c r="K13" s="50">
        <v>14.593822510136325</v>
      </c>
      <c r="L13" s="50">
        <v>16.540918687462053</v>
      </c>
      <c r="M13" s="50">
        <v>16.738540868528851</v>
      </c>
      <c r="N13" s="50">
        <v>15.806375847977982</v>
      </c>
    </row>
    <row r="14" spans="1:14">
      <c r="A14" s="16">
        <v>111</v>
      </c>
      <c r="B14" s="2" t="s">
        <v>10</v>
      </c>
      <c r="C14" s="50">
        <v>16.215400456946565</v>
      </c>
      <c r="D14" s="50">
        <v>15.903290705464041</v>
      </c>
      <c r="E14" s="50">
        <v>12.039577139806838</v>
      </c>
      <c r="F14" s="50">
        <v>10.895188950491013</v>
      </c>
      <c r="G14" s="50">
        <v>10.31260761355615</v>
      </c>
      <c r="H14" s="50">
        <v>10.341974217500866</v>
      </c>
      <c r="I14" s="50">
        <v>12.238086801278698</v>
      </c>
      <c r="J14" s="50">
        <v>13.913522529876833</v>
      </c>
      <c r="K14" s="50">
        <v>13.826227440084038</v>
      </c>
      <c r="L14" s="50">
        <v>12.724815982713308</v>
      </c>
      <c r="M14" s="50">
        <v>12.2708405816478</v>
      </c>
      <c r="N14" s="50">
        <v>11.562169403918027</v>
      </c>
    </row>
    <row r="15" spans="1:14">
      <c r="A15" s="16">
        <v>112</v>
      </c>
      <c r="B15" s="2" t="s">
        <v>11</v>
      </c>
      <c r="C15" s="50">
        <v>15.601852009638357</v>
      </c>
      <c r="D15" s="50">
        <v>12.607837322417739</v>
      </c>
      <c r="E15" s="50">
        <v>13.348345892004637</v>
      </c>
      <c r="F15" s="50">
        <v>15.092944889321478</v>
      </c>
      <c r="G15" s="50">
        <v>16.870586255504449</v>
      </c>
      <c r="H15" s="50">
        <v>15.793215788617227</v>
      </c>
      <c r="I15" s="50">
        <v>15.145363714474863</v>
      </c>
      <c r="J15" s="50">
        <v>13.774676944003627</v>
      </c>
      <c r="K15" s="50">
        <v>12.598718638431066</v>
      </c>
      <c r="L15" s="50">
        <v>15.508492498505829</v>
      </c>
      <c r="M15" s="50">
        <v>15.372048833731927</v>
      </c>
      <c r="N15" s="50">
        <v>10.780754987402515</v>
      </c>
    </row>
    <row r="16" spans="1:14">
      <c r="A16" s="16">
        <v>113</v>
      </c>
      <c r="B16" s="2" t="s">
        <v>12</v>
      </c>
      <c r="C16" s="50">
        <v>12.943956167652198</v>
      </c>
      <c r="D16" s="50">
        <v>9.009723694671635</v>
      </c>
      <c r="E16" s="50">
        <v>7.5165848563521056</v>
      </c>
      <c r="F16" s="50">
        <v>9.2208011878665594</v>
      </c>
      <c r="G16" s="50">
        <v>11.053507964379769</v>
      </c>
      <c r="H16" s="50">
        <v>13.572010185539224</v>
      </c>
      <c r="I16" s="50">
        <v>12.33787689220032</v>
      </c>
      <c r="J16" s="50">
        <v>11.47170889302652</v>
      </c>
      <c r="K16" s="50">
        <v>11.629699999974012</v>
      </c>
      <c r="L16" s="50">
        <v>10.340096294101324</v>
      </c>
      <c r="M16" s="50">
        <v>10.610785414201604</v>
      </c>
      <c r="N16" s="50">
        <v>12.817419221931997</v>
      </c>
    </row>
    <row r="17" spans="1:14">
      <c r="A17" s="16">
        <v>114</v>
      </c>
      <c r="B17" s="2" t="s">
        <v>13</v>
      </c>
      <c r="C17" s="50">
        <v>18.581353709366226</v>
      </c>
      <c r="D17" s="50">
        <v>17.885337227162822</v>
      </c>
      <c r="E17" s="50">
        <v>16.960706007569691</v>
      </c>
      <c r="F17" s="50">
        <v>14.459255036119808</v>
      </c>
      <c r="G17" s="50">
        <v>12.462922027747178</v>
      </c>
      <c r="H17" s="50">
        <v>13.778409024352273</v>
      </c>
      <c r="I17" s="50">
        <v>16.420910747367593</v>
      </c>
      <c r="J17" s="50">
        <v>18.263154598522021</v>
      </c>
      <c r="K17" s="50">
        <v>11.869784725046184</v>
      </c>
      <c r="L17" s="50">
        <v>13.501030294320252</v>
      </c>
      <c r="M17" s="50">
        <v>20.020678464883439</v>
      </c>
      <c r="N17" s="50">
        <v>23.279167078297196</v>
      </c>
    </row>
    <row r="18" spans="1:14">
      <c r="A18" s="16">
        <v>115</v>
      </c>
      <c r="B18" s="2" t="s">
        <v>14</v>
      </c>
      <c r="C18" s="50">
        <v>7.983778583851703</v>
      </c>
      <c r="D18" s="50">
        <v>7.8862561818861643</v>
      </c>
      <c r="E18" s="50">
        <v>8.0303576345020034</v>
      </c>
      <c r="F18" s="50">
        <v>8.7462907297814301</v>
      </c>
      <c r="G18" s="50">
        <v>7.7925604330992106</v>
      </c>
      <c r="H18" s="50">
        <v>6.7981698043406773</v>
      </c>
      <c r="I18" s="50">
        <v>6.9193242935380956</v>
      </c>
      <c r="J18" s="50">
        <v>9.647209899603082</v>
      </c>
      <c r="K18" s="50">
        <v>10.474665696438192</v>
      </c>
      <c r="L18" s="50">
        <v>8.365097410401944</v>
      </c>
      <c r="M18" s="50">
        <v>10.247083033183875</v>
      </c>
      <c r="N18" s="50">
        <v>10.006075323406405</v>
      </c>
    </row>
    <row r="19" spans="1:14">
      <c r="A19" s="16">
        <v>116</v>
      </c>
      <c r="B19" s="2" t="s">
        <v>15</v>
      </c>
      <c r="C19" s="50">
        <v>12.110738587055449</v>
      </c>
      <c r="D19" s="50">
        <v>12.791313176377306</v>
      </c>
      <c r="E19" s="50">
        <v>14.615184623126783</v>
      </c>
      <c r="F19" s="50">
        <v>15.169325275651108</v>
      </c>
      <c r="G19" s="50">
        <v>13.67397504959334</v>
      </c>
      <c r="H19" s="50">
        <v>11.349683614864079</v>
      </c>
      <c r="I19" s="50">
        <v>10.681180781556392</v>
      </c>
      <c r="J19" s="50">
        <v>12.780950546015035</v>
      </c>
      <c r="K19" s="50">
        <v>14.689883892162007</v>
      </c>
      <c r="L19" s="50">
        <v>14.305204387029463</v>
      </c>
      <c r="M19" s="50">
        <v>12.282458205242971</v>
      </c>
      <c r="N19" s="50">
        <v>10.843938908157304</v>
      </c>
    </row>
    <row r="20" spans="1:14">
      <c r="A20" s="16">
        <v>117</v>
      </c>
      <c r="B20" s="2" t="s">
        <v>16</v>
      </c>
      <c r="C20" s="50">
        <v>9.1539895953502182</v>
      </c>
      <c r="D20" s="50">
        <v>8.3847859027524656</v>
      </c>
      <c r="E20" s="50">
        <v>7.0122506582795143</v>
      </c>
      <c r="F20" s="50">
        <v>8.9368249016875616</v>
      </c>
      <c r="G20" s="50">
        <v>10.043044926922086</v>
      </c>
      <c r="H20" s="50">
        <v>8.4918768603063111</v>
      </c>
      <c r="I20" s="50">
        <v>8.5721080492603061</v>
      </c>
      <c r="J20" s="50">
        <v>8.9193151145092635</v>
      </c>
      <c r="K20" s="50">
        <v>10.245392540670311</v>
      </c>
      <c r="L20" s="50">
        <v>9.7130110941351315</v>
      </c>
      <c r="M20" s="50">
        <v>7.8217161988787849</v>
      </c>
      <c r="N20" s="50">
        <v>9.2201620926323624</v>
      </c>
    </row>
    <row r="21" spans="1:14">
      <c r="A21" s="16">
        <v>118</v>
      </c>
      <c r="B21" s="2" t="s">
        <v>17</v>
      </c>
      <c r="C21" s="50">
        <v>6.0182448705004319</v>
      </c>
      <c r="D21" s="50">
        <v>4.8093678131461655</v>
      </c>
      <c r="E21" s="50">
        <v>4.078850263342134</v>
      </c>
      <c r="F21" s="50">
        <v>6.4808095182127285</v>
      </c>
      <c r="G21" s="50">
        <v>9.6007074344896832</v>
      </c>
      <c r="H21" s="50">
        <v>8.9599519848033218</v>
      </c>
      <c r="I21" s="50">
        <v>7.9832207571636769</v>
      </c>
      <c r="J21" s="50">
        <v>6.6933715397549509</v>
      </c>
      <c r="K21" s="50">
        <v>6.5266432403069192</v>
      </c>
      <c r="L21" s="50">
        <v>9.5291453819663996</v>
      </c>
      <c r="M21" s="50">
        <v>10.36581733881329</v>
      </c>
      <c r="N21" s="50">
        <v>7.7644369617659486</v>
      </c>
    </row>
    <row r="22" spans="1:14">
      <c r="A22" s="16">
        <v>119</v>
      </c>
      <c r="B22" s="2" t="s">
        <v>18</v>
      </c>
      <c r="C22" s="50">
        <v>9.3131673224891234</v>
      </c>
      <c r="D22" s="50">
        <v>8.7361522264911198</v>
      </c>
      <c r="E22" s="50">
        <v>10.371020816802142</v>
      </c>
      <c r="F22" s="50">
        <v>12.668608333166528</v>
      </c>
      <c r="G22" s="50">
        <v>15.324723426881503</v>
      </c>
      <c r="H22" s="50">
        <v>16.189369524716309</v>
      </c>
      <c r="I22" s="50">
        <v>15.702637943374121</v>
      </c>
      <c r="J22" s="50">
        <v>13.450076930375907</v>
      </c>
      <c r="K22" s="50">
        <v>14.111196207068341</v>
      </c>
      <c r="L22" s="50">
        <v>16.041597853748517</v>
      </c>
      <c r="M22" s="50">
        <v>13.795142010978575</v>
      </c>
      <c r="N22" s="50">
        <v>11.590103342217303</v>
      </c>
    </row>
    <row r="23" spans="1:14">
      <c r="A23" s="16">
        <v>120</v>
      </c>
      <c r="B23" s="2" t="s">
        <v>19</v>
      </c>
      <c r="C23" s="50">
        <v>6.9063610954332972</v>
      </c>
      <c r="D23" s="50">
        <v>11.482676758297741</v>
      </c>
      <c r="E23" s="50">
        <v>10.338463092405366</v>
      </c>
      <c r="F23" s="50">
        <v>9.8330230971714716</v>
      </c>
      <c r="G23" s="50">
        <v>11.001601416006077</v>
      </c>
      <c r="H23" s="50">
        <v>9.9300725102906178</v>
      </c>
      <c r="I23" s="50">
        <v>9.2711827620074203</v>
      </c>
      <c r="J23" s="50">
        <v>7.1681259828495572</v>
      </c>
      <c r="K23" s="50">
        <v>7.2856158376143325</v>
      </c>
      <c r="L23" s="50">
        <v>8.9046688071911362</v>
      </c>
      <c r="M23" s="50">
        <v>7.8675239079119743</v>
      </c>
      <c r="N23" s="50">
        <v>7.1265497001559472</v>
      </c>
    </row>
    <row r="24" spans="1:14">
      <c r="A24" s="16">
        <v>121</v>
      </c>
      <c r="B24" s="2" t="s">
        <v>20</v>
      </c>
      <c r="C24" s="50">
        <v>6.159122507581297</v>
      </c>
      <c r="D24" s="50">
        <v>5.5248267208512987</v>
      </c>
      <c r="E24" s="50">
        <v>5.2913340626656344</v>
      </c>
      <c r="F24" s="50">
        <v>8.0780635616064611</v>
      </c>
      <c r="G24" s="50">
        <v>7.4543842740397164</v>
      </c>
      <c r="H24" s="50">
        <v>8.4316834583173552</v>
      </c>
      <c r="I24" s="50">
        <v>10.569112413739362</v>
      </c>
      <c r="J24" s="50">
        <v>9.9522404340928716</v>
      </c>
      <c r="K24" s="50">
        <v>10.283327680478585</v>
      </c>
      <c r="L24" s="50">
        <v>9.9535601268351392</v>
      </c>
      <c r="M24" s="50">
        <v>9.1041521297893659</v>
      </c>
      <c r="N24" s="50">
        <v>8.5076630712834014</v>
      </c>
    </row>
    <row r="25" spans="1:14">
      <c r="A25" s="16">
        <v>122</v>
      </c>
      <c r="B25" s="2" t="s">
        <v>21</v>
      </c>
      <c r="C25" s="50">
        <v>5.3613032618980396</v>
      </c>
      <c r="D25" s="50">
        <v>5.4325449095350082</v>
      </c>
      <c r="E25" s="50">
        <v>6.0783471636551258</v>
      </c>
      <c r="F25" s="50">
        <v>6.6446326363426387</v>
      </c>
      <c r="G25" s="50">
        <v>8.9650208249451087</v>
      </c>
      <c r="H25" s="50">
        <v>9.7750375945287118</v>
      </c>
      <c r="I25" s="50">
        <v>9.2571277480412473</v>
      </c>
      <c r="J25" s="50">
        <v>9.0405301500006523</v>
      </c>
      <c r="K25" s="50">
        <v>6.3952158892444197</v>
      </c>
      <c r="L25" s="50">
        <v>4.5859863713195841</v>
      </c>
      <c r="M25" s="50">
        <v>6.2030119593945718</v>
      </c>
      <c r="N25" s="50">
        <v>8.5893302438545351</v>
      </c>
    </row>
    <row r="26" spans="1:14">
      <c r="A26" s="16">
        <v>123</v>
      </c>
      <c r="B26" s="2" t="s">
        <v>22</v>
      </c>
      <c r="C26" s="50">
        <v>16.382102940985735</v>
      </c>
      <c r="D26" s="50">
        <v>14.902968709069381</v>
      </c>
      <c r="E26" s="50">
        <v>11.823744567259796</v>
      </c>
      <c r="F26" s="50">
        <v>13.703251206949213</v>
      </c>
      <c r="G26" s="50">
        <v>10.817778498405145</v>
      </c>
      <c r="H26" s="50">
        <v>8.3150660473929712</v>
      </c>
      <c r="I26" s="50">
        <v>11.271542071405138</v>
      </c>
      <c r="J26" s="50">
        <v>11.760182474124345</v>
      </c>
      <c r="K26" s="50">
        <v>12.047790646041008</v>
      </c>
      <c r="L26" s="50">
        <v>13.307256552939064</v>
      </c>
      <c r="M26" s="50">
        <v>13.439171832736582</v>
      </c>
      <c r="N26" s="50">
        <v>11.69430146677016</v>
      </c>
    </row>
    <row r="27" spans="1:14">
      <c r="A27" s="16">
        <v>124</v>
      </c>
      <c r="B27" s="2" t="s">
        <v>23</v>
      </c>
      <c r="C27" s="50">
        <v>10.57536904517722</v>
      </c>
      <c r="D27" s="50">
        <v>11.741946908513174</v>
      </c>
      <c r="E27" s="50">
        <v>13.183882602610595</v>
      </c>
      <c r="F27" s="50">
        <v>13.185923971176283</v>
      </c>
      <c r="G27" s="50">
        <v>11.905165614908832</v>
      </c>
      <c r="H27" s="50">
        <v>10.350475578861433</v>
      </c>
      <c r="I27" s="50">
        <v>10.118796749191826</v>
      </c>
      <c r="J27" s="50">
        <v>11.562215556833216</v>
      </c>
      <c r="K27" s="50">
        <v>12.41301967871196</v>
      </c>
      <c r="L27" s="50">
        <v>10.747922578561514</v>
      </c>
      <c r="M27" s="50">
        <v>8.3602739620013153</v>
      </c>
      <c r="N27" s="50">
        <v>8.2817093713289704</v>
      </c>
    </row>
    <row r="28" spans="1:14">
      <c r="A28" s="16">
        <v>125</v>
      </c>
      <c r="B28" s="2" t="s">
        <v>24</v>
      </c>
      <c r="C28" s="50">
        <v>10.53261765440271</v>
      </c>
      <c r="D28" s="50">
        <v>11.423974431170793</v>
      </c>
      <c r="E28" s="50">
        <v>10.142847186141701</v>
      </c>
      <c r="F28" s="50">
        <v>11.0628182322759</v>
      </c>
      <c r="G28" s="50">
        <v>13.970280630911274</v>
      </c>
      <c r="H28" s="50">
        <v>12.903241505125655</v>
      </c>
      <c r="I28" s="50">
        <v>11.73959844943335</v>
      </c>
      <c r="J28" s="50">
        <v>15.240305587126009</v>
      </c>
      <c r="K28" s="50">
        <v>15.104887708704048</v>
      </c>
      <c r="L28" s="50">
        <v>11.150078852061638</v>
      </c>
      <c r="M28" s="50">
        <v>11.634046564389715</v>
      </c>
      <c r="N28" s="50">
        <v>13.190083261156113</v>
      </c>
    </row>
    <row r="29" spans="1:14">
      <c r="A29" s="16">
        <v>126</v>
      </c>
      <c r="B29" s="2" t="s">
        <v>25</v>
      </c>
      <c r="C29" s="50">
        <v>7.1049219903151952</v>
      </c>
      <c r="D29" s="50">
        <v>9.2030473807792923</v>
      </c>
      <c r="E29" s="50">
        <v>8.5838146521554073</v>
      </c>
      <c r="F29" s="50">
        <v>10.210180468050909</v>
      </c>
      <c r="G29" s="50">
        <v>12.660228109872376</v>
      </c>
      <c r="H29" s="50">
        <v>10.285387292141685</v>
      </c>
      <c r="I29" s="50">
        <v>12.059365023626819</v>
      </c>
      <c r="J29" s="50">
        <v>12.072913872061692</v>
      </c>
      <c r="K29" s="50">
        <v>10.014290845636003</v>
      </c>
      <c r="L29" s="50">
        <v>10.902784304194642</v>
      </c>
      <c r="M29" s="50">
        <v>14.679455825889578</v>
      </c>
      <c r="N29" s="50">
        <v>14.713603523350388</v>
      </c>
    </row>
    <row r="30" spans="1:14">
      <c r="A30" s="16">
        <v>127</v>
      </c>
      <c r="B30" s="2" t="s">
        <v>26</v>
      </c>
      <c r="C30" s="50">
        <v>11.775097315048125</v>
      </c>
      <c r="D30" s="50">
        <v>13.7576491589907</v>
      </c>
      <c r="E30" s="50">
        <v>14.283146559690238</v>
      </c>
      <c r="F30" s="50">
        <v>17.69816140973284</v>
      </c>
      <c r="G30" s="50">
        <v>18.304736840640729</v>
      </c>
      <c r="H30" s="50">
        <v>14.985064751750009</v>
      </c>
      <c r="I30" s="50">
        <v>14.508276471377531</v>
      </c>
      <c r="J30" s="50">
        <v>15.098531735673127</v>
      </c>
      <c r="K30" s="50">
        <v>13.434335100935387</v>
      </c>
      <c r="L30" s="50">
        <v>10.832373814558167</v>
      </c>
      <c r="M30" s="50">
        <v>10.678092158257593</v>
      </c>
      <c r="N30" s="50">
        <v>10.178448463370771</v>
      </c>
    </row>
    <row r="31" spans="1:14">
      <c r="A31" s="16">
        <v>128</v>
      </c>
      <c r="B31" s="2" t="s">
        <v>27</v>
      </c>
      <c r="C31" s="50">
        <v>5.9451914088456901</v>
      </c>
      <c r="D31" s="50">
        <v>4.7097866099375452</v>
      </c>
      <c r="E31" s="50">
        <v>6.1771621230770997</v>
      </c>
      <c r="F31" s="50">
        <v>9.4584436808848444</v>
      </c>
      <c r="G31" s="50">
        <v>10.43988662932499</v>
      </c>
      <c r="H31" s="50">
        <v>8.1723718338588007</v>
      </c>
      <c r="I31" s="50">
        <v>7.0904571313650244</v>
      </c>
      <c r="J31" s="50">
        <v>7.3797574900435343</v>
      </c>
      <c r="K31" s="50">
        <v>7.7427413453419653</v>
      </c>
      <c r="L31" s="50">
        <v>8.4227463638685975</v>
      </c>
      <c r="M31" s="50">
        <v>7.3439667358131819</v>
      </c>
      <c r="N31" s="50">
        <v>6.2549519697389853</v>
      </c>
    </row>
    <row r="32" spans="1:14">
      <c r="A32" s="16">
        <v>201</v>
      </c>
      <c r="B32" s="2" t="s">
        <v>28</v>
      </c>
      <c r="C32" s="50">
        <v>15.924191536726799</v>
      </c>
      <c r="D32" s="50">
        <v>15.856838249356064</v>
      </c>
      <c r="E32" s="50">
        <v>13.625021717966563</v>
      </c>
      <c r="F32" s="50">
        <v>13.599171727555333</v>
      </c>
      <c r="G32" s="50">
        <v>15.623735027129273</v>
      </c>
      <c r="H32" s="50">
        <v>16.151694339034435</v>
      </c>
      <c r="I32" s="50">
        <v>15.480912479365344</v>
      </c>
      <c r="J32" s="50">
        <v>13.192859894014051</v>
      </c>
      <c r="K32" s="50">
        <v>12.784443446806593</v>
      </c>
      <c r="L32" s="50">
        <v>14.965237865488309</v>
      </c>
      <c r="M32" s="50">
        <v>13.428785297594445</v>
      </c>
      <c r="N32" s="50">
        <v>7.7621945469933955</v>
      </c>
    </row>
    <row r="33" spans="1:14">
      <c r="A33" s="16">
        <v>202</v>
      </c>
      <c r="B33" s="2" t="s">
        <v>29</v>
      </c>
      <c r="C33" s="50">
        <v>14.860836134307146</v>
      </c>
      <c r="D33" s="50">
        <v>12.13525034230727</v>
      </c>
      <c r="E33" s="50">
        <v>13.103378664875439</v>
      </c>
      <c r="F33" s="50">
        <v>14.295083617568812</v>
      </c>
      <c r="G33" s="50">
        <v>13.962596123003587</v>
      </c>
      <c r="H33" s="50">
        <v>12.313753428072443</v>
      </c>
      <c r="I33" s="50">
        <v>10.404867801119757</v>
      </c>
      <c r="J33" s="50">
        <v>12.105810103795271</v>
      </c>
      <c r="K33" s="50">
        <v>15.832441378656833</v>
      </c>
      <c r="L33" s="50">
        <v>15.631979548929543</v>
      </c>
      <c r="M33" s="50">
        <v>7.8581694392718964</v>
      </c>
      <c r="N33" s="50">
        <v>7.5438152520028918</v>
      </c>
    </row>
    <row r="34" spans="1:14">
      <c r="A34" s="16">
        <v>203</v>
      </c>
      <c r="B34" s="2" t="s">
        <v>30</v>
      </c>
      <c r="C34" s="50">
        <v>13.916445765621107</v>
      </c>
      <c r="D34" s="50">
        <v>12.331484286614181</v>
      </c>
      <c r="E34" s="50">
        <v>10.702176854845613</v>
      </c>
      <c r="F34" s="50">
        <v>10.683124716477808</v>
      </c>
      <c r="G34" s="50">
        <v>15.175716888155568</v>
      </c>
      <c r="H34" s="50">
        <v>14.723730120233483</v>
      </c>
      <c r="I34" s="50">
        <v>12.942809435574354</v>
      </c>
      <c r="J34" s="50">
        <v>13.800884416417809</v>
      </c>
      <c r="K34" s="50">
        <v>15.386190606039618</v>
      </c>
      <c r="L34" s="50">
        <v>17.988708246755042</v>
      </c>
      <c r="M34" s="50">
        <v>12.413126087101025</v>
      </c>
      <c r="N34" s="50">
        <v>9.1203070432556217</v>
      </c>
    </row>
    <row r="35" spans="1:14">
      <c r="A35" s="16">
        <v>204</v>
      </c>
      <c r="B35" s="2" t="s">
        <v>31</v>
      </c>
      <c r="C35" s="50">
        <v>12.379018375374375</v>
      </c>
      <c r="D35" s="50">
        <v>7.4572964475010242</v>
      </c>
      <c r="E35" s="50">
        <v>6.2981335286730458</v>
      </c>
      <c r="F35" s="50">
        <v>8.2800276957778038</v>
      </c>
      <c r="G35" s="50">
        <v>10.797911707863264</v>
      </c>
      <c r="H35" s="50">
        <v>13.102486344087971</v>
      </c>
      <c r="I35" s="50">
        <v>13.957340418958717</v>
      </c>
      <c r="J35" s="50">
        <v>15.866590335301817</v>
      </c>
      <c r="K35" s="50">
        <v>15.469161509258875</v>
      </c>
      <c r="L35" s="50">
        <v>15.673705498467239</v>
      </c>
      <c r="M35" s="50">
        <v>15.008062907272882</v>
      </c>
      <c r="N35" s="50">
        <v>10.057862833443723</v>
      </c>
    </row>
    <row r="36" spans="1:14">
      <c r="A36" s="16">
        <v>205</v>
      </c>
      <c r="B36" s="2" t="s">
        <v>32</v>
      </c>
      <c r="C36" s="50">
        <v>12.804400112269793</v>
      </c>
      <c r="D36" s="50">
        <v>9.1323937534196009</v>
      </c>
      <c r="E36" s="50">
        <v>8.1268190195507835</v>
      </c>
      <c r="F36" s="50">
        <v>7.5843330747271329</v>
      </c>
      <c r="G36" s="50">
        <v>10.965197315608375</v>
      </c>
      <c r="H36" s="50">
        <v>14.206348975138722</v>
      </c>
      <c r="I36" s="50">
        <v>13.759980438280644</v>
      </c>
      <c r="J36" s="50">
        <v>11.944970283953333</v>
      </c>
      <c r="K36" s="50">
        <v>10.72037404420341</v>
      </c>
      <c r="L36" s="50">
        <v>11.544798914063852</v>
      </c>
      <c r="M36" s="50">
        <v>13.302579735704814</v>
      </c>
      <c r="N36" s="50">
        <v>14.195881719251654</v>
      </c>
    </row>
    <row r="37" spans="1:14">
      <c r="A37" s="16">
        <v>206</v>
      </c>
      <c r="B37" s="2" t="s">
        <v>33</v>
      </c>
      <c r="C37" s="50">
        <v>9.0947732839865445</v>
      </c>
      <c r="D37" s="50">
        <v>8.829010037985066</v>
      </c>
      <c r="E37" s="50">
        <v>8.7632452385155801</v>
      </c>
      <c r="F37" s="50">
        <v>8.6676123897499924</v>
      </c>
      <c r="G37" s="50">
        <v>9.5234312632572511</v>
      </c>
      <c r="H37" s="50">
        <v>9.6220054556037375</v>
      </c>
      <c r="I37" s="50">
        <v>11.36251507281281</v>
      </c>
      <c r="J37" s="50">
        <v>12.943730764185501</v>
      </c>
      <c r="K37" s="50">
        <v>12.749148281422141</v>
      </c>
      <c r="L37" s="50">
        <v>13.152837160470721</v>
      </c>
      <c r="M37" s="50">
        <v>13.332350056546648</v>
      </c>
      <c r="N37" s="50">
        <v>11.067365219761257</v>
      </c>
    </row>
    <row r="38" spans="1:14">
      <c r="A38" s="16">
        <v>207</v>
      </c>
      <c r="B38" s="2" t="s">
        <v>34</v>
      </c>
      <c r="C38" s="50">
        <v>10.485021712749848</v>
      </c>
      <c r="D38" s="50">
        <v>10.059563303338789</v>
      </c>
      <c r="E38" s="50">
        <v>8.1530574902182007</v>
      </c>
      <c r="F38" s="50">
        <v>8.3917978078270359</v>
      </c>
      <c r="G38" s="50">
        <v>8.9432755005025655</v>
      </c>
      <c r="H38" s="50">
        <v>9.0423618846077574</v>
      </c>
      <c r="I38" s="50">
        <v>9.8678517370562133</v>
      </c>
      <c r="J38" s="50">
        <v>11.644044443704599</v>
      </c>
      <c r="K38" s="50">
        <v>13.228062835483087</v>
      </c>
      <c r="L38" s="50">
        <v>12.775258911368018</v>
      </c>
      <c r="M38" s="50">
        <v>11.709306789091494</v>
      </c>
      <c r="N38" s="50">
        <v>12.692513753622478</v>
      </c>
    </row>
    <row r="39" spans="1:14">
      <c r="A39" s="16">
        <v>208</v>
      </c>
      <c r="B39" s="2" t="s">
        <v>35</v>
      </c>
      <c r="C39" s="50">
        <v>8.3077824210857489</v>
      </c>
      <c r="D39" s="50">
        <v>8.2873555130568466</v>
      </c>
      <c r="E39" s="50">
        <v>7.6025802238563882</v>
      </c>
      <c r="F39" s="50">
        <v>8.4113558800982187</v>
      </c>
      <c r="G39" s="50">
        <v>8.8750033592417967</v>
      </c>
      <c r="H39" s="50">
        <v>9.2074565409175335</v>
      </c>
      <c r="I39" s="50">
        <v>12.561778132447268</v>
      </c>
      <c r="J39" s="50">
        <v>13.315096858536284</v>
      </c>
      <c r="K39" s="50">
        <v>13.072352905250501</v>
      </c>
      <c r="L39" s="50">
        <v>13.600023545486939</v>
      </c>
      <c r="M39" s="50">
        <v>11.949024665215646</v>
      </c>
      <c r="N39" s="50">
        <v>10.877072612542833</v>
      </c>
    </row>
    <row r="40" spans="1:14">
      <c r="A40" s="16">
        <v>209</v>
      </c>
      <c r="B40" s="2" t="s">
        <v>36</v>
      </c>
      <c r="C40" s="50">
        <v>9.9819377794356505</v>
      </c>
      <c r="D40" s="50">
        <v>10.293258501220258</v>
      </c>
      <c r="E40" s="50">
        <v>10.624855605370238</v>
      </c>
      <c r="F40" s="50">
        <v>9.3995119237297526</v>
      </c>
      <c r="G40" s="50">
        <v>8.7752782080702314</v>
      </c>
      <c r="H40" s="50">
        <v>10.75976578749794</v>
      </c>
      <c r="I40" s="50">
        <v>12.348452060021911</v>
      </c>
      <c r="J40" s="50">
        <v>12.034932111871829</v>
      </c>
      <c r="K40" s="50">
        <v>13.966222634992608</v>
      </c>
      <c r="L40" s="50">
        <v>15.986378189635481</v>
      </c>
      <c r="M40" s="50">
        <v>15.338672001616905</v>
      </c>
      <c r="N40" s="50">
        <v>14.704291300318065</v>
      </c>
    </row>
    <row r="41" spans="1:14">
      <c r="A41" s="16">
        <v>210</v>
      </c>
      <c r="B41" s="2" t="s">
        <v>37</v>
      </c>
      <c r="C41" s="50">
        <v>13.943013954012734</v>
      </c>
      <c r="D41" s="50">
        <v>12.465363567306786</v>
      </c>
      <c r="E41" s="50">
        <v>9.8782632995252726</v>
      </c>
      <c r="F41" s="50">
        <v>10.46712470657296</v>
      </c>
      <c r="G41" s="50">
        <v>14.998424884719281</v>
      </c>
      <c r="H41" s="50">
        <v>14.417743838424391</v>
      </c>
      <c r="I41" s="50">
        <v>11.282008638442591</v>
      </c>
      <c r="J41" s="50">
        <v>13.057197692607408</v>
      </c>
      <c r="K41" s="50">
        <v>15.433604327831018</v>
      </c>
      <c r="L41" s="50">
        <v>15.126923579545542</v>
      </c>
      <c r="M41" s="50">
        <v>15.843291324294215</v>
      </c>
      <c r="N41" s="50">
        <v>17.718922629046308</v>
      </c>
    </row>
    <row r="42" spans="1:14">
      <c r="A42" s="16">
        <v>211</v>
      </c>
      <c r="B42" s="2" t="s">
        <v>38</v>
      </c>
      <c r="C42" s="50">
        <v>9.6438682378594436</v>
      </c>
      <c r="D42" s="50">
        <v>9.0607632432262957</v>
      </c>
      <c r="E42" s="50">
        <v>7.9876238202492384</v>
      </c>
      <c r="F42" s="50">
        <v>9.6815065292443965</v>
      </c>
      <c r="G42" s="50">
        <v>10.751395087070623</v>
      </c>
      <c r="H42" s="50">
        <v>8.7830029118146555</v>
      </c>
      <c r="I42" s="50">
        <v>9.8712404532513709</v>
      </c>
      <c r="J42" s="50">
        <v>11.808853497944957</v>
      </c>
      <c r="K42" s="50">
        <v>12.056563094983467</v>
      </c>
      <c r="L42" s="50">
        <v>12.935932421544951</v>
      </c>
      <c r="M42" s="50">
        <v>11.57187237583682</v>
      </c>
      <c r="N42" s="50">
        <v>9.1998773153845104</v>
      </c>
    </row>
    <row r="43" spans="1:14">
      <c r="A43" s="16">
        <v>212</v>
      </c>
      <c r="B43" s="2" t="s">
        <v>39</v>
      </c>
      <c r="C43" s="50">
        <v>10.230274794229013</v>
      </c>
      <c r="D43" s="50">
        <v>10.607915001382564</v>
      </c>
      <c r="E43" s="50">
        <v>11.337257662347703</v>
      </c>
      <c r="F43" s="50">
        <v>11.46018497219945</v>
      </c>
      <c r="G43" s="50">
        <v>12.308515239077126</v>
      </c>
      <c r="H43" s="50">
        <v>12.828048652820348</v>
      </c>
      <c r="I43" s="50">
        <v>12.002729111067758</v>
      </c>
      <c r="J43" s="50">
        <v>11.748350258189264</v>
      </c>
      <c r="K43" s="50">
        <v>12.788391972608567</v>
      </c>
      <c r="L43" s="50">
        <v>14.536554421623086</v>
      </c>
      <c r="M43" s="50">
        <v>16.740241015931634</v>
      </c>
      <c r="N43" s="50">
        <v>16.35060810697296</v>
      </c>
    </row>
    <row r="44" spans="1:14">
      <c r="A44" s="16">
        <v>213</v>
      </c>
      <c r="B44" s="2" t="s">
        <v>40</v>
      </c>
      <c r="C44" s="50">
        <v>13.017557084593193</v>
      </c>
      <c r="D44" s="50">
        <v>12.616691863483931</v>
      </c>
      <c r="E44" s="50">
        <v>12.116546114763461</v>
      </c>
      <c r="F44" s="50">
        <v>14.037096190594124</v>
      </c>
      <c r="G44" s="50">
        <v>14.119053874064871</v>
      </c>
      <c r="H44" s="50">
        <v>12.970747322697843</v>
      </c>
      <c r="I44" s="50">
        <v>14.428702140804145</v>
      </c>
      <c r="J44" s="50">
        <v>15.053681017348566</v>
      </c>
      <c r="K44" s="50">
        <v>14.961277290699673</v>
      </c>
      <c r="L44" s="50">
        <v>16.63006184032221</v>
      </c>
      <c r="M44" s="50">
        <v>16.247539628768674</v>
      </c>
      <c r="N44" s="50">
        <v>16.893472773740086</v>
      </c>
    </row>
    <row r="45" spans="1:14">
      <c r="A45" s="16">
        <v>214</v>
      </c>
      <c r="B45" s="2" t="s">
        <v>41</v>
      </c>
      <c r="C45" s="50">
        <v>10.517639788323354</v>
      </c>
      <c r="D45" s="50">
        <v>9.0371477003162077</v>
      </c>
      <c r="E45" s="50">
        <v>10.278942790461345</v>
      </c>
      <c r="F45" s="50">
        <v>10.387661604383139</v>
      </c>
      <c r="G45" s="50">
        <v>10.132124659319825</v>
      </c>
      <c r="H45" s="50">
        <v>10.074423899981024</v>
      </c>
      <c r="I45" s="50">
        <v>10.549931638864138</v>
      </c>
      <c r="J45" s="50">
        <v>11.362939218327247</v>
      </c>
      <c r="K45" s="50">
        <v>15.092125176612504</v>
      </c>
      <c r="L45" s="50">
        <v>16.09101767476816</v>
      </c>
      <c r="M45" s="50">
        <v>12.578595812165686</v>
      </c>
      <c r="N45" s="50">
        <v>12.867921191506934</v>
      </c>
    </row>
    <row r="46" spans="1:14">
      <c r="A46" s="16">
        <v>215</v>
      </c>
      <c r="B46" s="2" t="s">
        <v>42</v>
      </c>
      <c r="C46" s="50">
        <v>10.048963670852395</v>
      </c>
      <c r="D46" s="50">
        <v>7.8938004417614671</v>
      </c>
      <c r="E46" s="50">
        <v>6.2950185295307879</v>
      </c>
      <c r="F46" s="50">
        <v>10.167607498492186</v>
      </c>
      <c r="G46" s="50">
        <v>15.326549320252687</v>
      </c>
      <c r="H46" s="50">
        <v>16.261058787640156</v>
      </c>
      <c r="I46" s="50">
        <v>12.06175068664731</v>
      </c>
      <c r="J46" s="50">
        <v>8.9892476762391382</v>
      </c>
      <c r="K46" s="50">
        <v>13.349453410749629</v>
      </c>
      <c r="L46" s="50">
        <v>14.627517075696367</v>
      </c>
      <c r="M46" s="50">
        <v>9.4912215054609348</v>
      </c>
      <c r="N46" s="50">
        <v>7.6215246837349495</v>
      </c>
    </row>
    <row r="47" spans="1:14">
      <c r="A47" s="16">
        <v>216</v>
      </c>
      <c r="B47" s="2" t="s">
        <v>43</v>
      </c>
      <c r="C47" s="50">
        <v>12.371929546800949</v>
      </c>
      <c r="D47" s="50">
        <v>9.9601099754558913</v>
      </c>
      <c r="E47" s="50">
        <v>10.893272466961731</v>
      </c>
      <c r="F47" s="50">
        <v>13.867226208218087</v>
      </c>
      <c r="G47" s="50">
        <v>15.542505420970507</v>
      </c>
      <c r="H47" s="50">
        <v>14.782013964082285</v>
      </c>
      <c r="I47" s="50">
        <v>13.856443721809363</v>
      </c>
      <c r="J47" s="50">
        <v>10.30880206112036</v>
      </c>
      <c r="K47" s="50">
        <v>11.690489182056215</v>
      </c>
      <c r="L47" s="50">
        <v>15.344109749319005</v>
      </c>
      <c r="M47" s="50">
        <v>11.759977074790468</v>
      </c>
      <c r="N47" s="50">
        <v>11.497013341832272</v>
      </c>
    </row>
    <row r="48" spans="1:14">
      <c r="A48" s="16">
        <v>217</v>
      </c>
      <c r="B48" s="2" t="s">
        <v>44</v>
      </c>
      <c r="C48" s="50">
        <v>10.521773023753346</v>
      </c>
      <c r="D48" s="50">
        <v>10.575971591218588</v>
      </c>
      <c r="E48" s="50">
        <v>8.6288026279856673</v>
      </c>
      <c r="F48" s="50">
        <v>7.6063576450925749</v>
      </c>
      <c r="G48" s="50">
        <v>10.008752510298647</v>
      </c>
      <c r="H48" s="50">
        <v>12.149874545914079</v>
      </c>
      <c r="I48" s="50">
        <v>13.084449293179654</v>
      </c>
      <c r="J48" s="50">
        <v>13.980271403623865</v>
      </c>
      <c r="K48" s="50">
        <v>15.947414867879464</v>
      </c>
      <c r="L48" s="50">
        <v>13.656203011124207</v>
      </c>
      <c r="M48" s="50">
        <v>9.8572386020028784</v>
      </c>
      <c r="N48" s="50">
        <v>7.7341705030271948</v>
      </c>
    </row>
    <row r="49" spans="1:14">
      <c r="A49" s="16">
        <v>301</v>
      </c>
      <c r="B49" s="2" t="s">
        <v>45</v>
      </c>
      <c r="C49" s="50">
        <v>10.109955564781291</v>
      </c>
      <c r="D49" s="50">
        <v>10.873432546196703</v>
      </c>
      <c r="E49" s="50">
        <v>10.409694396408302</v>
      </c>
      <c r="F49" s="50">
        <v>9.975736971543343</v>
      </c>
      <c r="G49" s="50">
        <v>12.612506877461943</v>
      </c>
      <c r="H49" s="50">
        <v>12.66936217905767</v>
      </c>
      <c r="I49" s="50">
        <v>12.267993636907724</v>
      </c>
      <c r="J49" s="50">
        <v>14.462253763426263</v>
      </c>
      <c r="K49" s="50">
        <v>12.835598641412671</v>
      </c>
      <c r="L49" s="50">
        <v>10.714153930539281</v>
      </c>
      <c r="M49" s="50">
        <v>15.184495196096929</v>
      </c>
      <c r="N49" s="50">
        <v>15.783619131401572</v>
      </c>
    </row>
    <row r="50" spans="1:14">
      <c r="A50" s="16">
        <v>302</v>
      </c>
      <c r="B50" s="2" t="s">
        <v>46</v>
      </c>
      <c r="C50" s="50">
        <v>10.610751030547966</v>
      </c>
      <c r="D50" s="50">
        <v>9.6114329972311907</v>
      </c>
      <c r="E50" s="50">
        <v>7.0909650855826438</v>
      </c>
      <c r="F50" s="50">
        <v>5.9007747553436039</v>
      </c>
      <c r="G50" s="50">
        <v>8.375783015948258</v>
      </c>
      <c r="H50" s="50">
        <v>9.5923636523451741</v>
      </c>
      <c r="I50" s="50">
        <v>9.9499155566734814</v>
      </c>
      <c r="J50" s="50">
        <v>9.5163542495959081</v>
      </c>
      <c r="K50" s="50">
        <v>10.701873861283337</v>
      </c>
      <c r="L50" s="50">
        <v>10.769682213846831</v>
      </c>
      <c r="M50" s="50">
        <v>8.8356463401505749</v>
      </c>
      <c r="N50" s="50">
        <v>10.239653449957869</v>
      </c>
    </row>
    <row r="51" spans="1:14">
      <c r="A51" s="16">
        <v>303</v>
      </c>
      <c r="B51" s="2" t="s">
        <v>47</v>
      </c>
      <c r="C51" s="50">
        <v>8.6123075104188214</v>
      </c>
      <c r="D51" s="50">
        <v>7.4246230888525346</v>
      </c>
      <c r="E51" s="50">
        <v>6.7689305300190226</v>
      </c>
      <c r="F51" s="50">
        <v>8.6203181857953872</v>
      </c>
      <c r="G51" s="50">
        <v>10.454487183758321</v>
      </c>
      <c r="H51" s="50">
        <v>9.5660841224022839</v>
      </c>
      <c r="I51" s="50">
        <v>10.953237293670149</v>
      </c>
      <c r="J51" s="50">
        <v>13.460622074219906</v>
      </c>
      <c r="K51" s="50">
        <v>15.518115837544769</v>
      </c>
      <c r="L51" s="50">
        <v>13.594837469240758</v>
      </c>
      <c r="M51" s="50">
        <v>12.418368342377514</v>
      </c>
      <c r="N51" s="50">
        <v>13.215185471387725</v>
      </c>
    </row>
    <row r="52" spans="1:14">
      <c r="A52" s="16">
        <v>304</v>
      </c>
      <c r="B52" s="2" t="s">
        <v>48</v>
      </c>
      <c r="C52" s="50">
        <v>6.6182845514702731</v>
      </c>
      <c r="D52" s="50">
        <v>4.2590898732902671</v>
      </c>
      <c r="E52" s="50">
        <v>5.4917980720491384</v>
      </c>
      <c r="F52" s="50">
        <v>7.0867556349413423</v>
      </c>
      <c r="G52" s="50">
        <v>7.0167966016588386</v>
      </c>
      <c r="H52" s="50">
        <v>6.5973933141579746</v>
      </c>
      <c r="I52" s="50">
        <v>10.382012832810988</v>
      </c>
      <c r="J52" s="50">
        <v>12.529737687473247</v>
      </c>
      <c r="K52" s="50">
        <v>11.168493693614668</v>
      </c>
      <c r="L52" s="50">
        <v>10.074262495588512</v>
      </c>
      <c r="M52" s="50">
        <v>11.054471946439891</v>
      </c>
      <c r="N52" s="50">
        <v>13.980273655885586</v>
      </c>
    </row>
    <row r="53" spans="1:14">
      <c r="A53" s="16">
        <v>305</v>
      </c>
      <c r="B53" s="2" t="s">
        <v>49</v>
      </c>
      <c r="C53" s="50">
        <v>6.4567618503296602</v>
      </c>
      <c r="D53" s="50">
        <v>4.9299256398814126</v>
      </c>
      <c r="E53" s="50">
        <v>4.6190465736648996</v>
      </c>
      <c r="F53" s="50">
        <v>6.3693694048133169</v>
      </c>
      <c r="G53" s="50">
        <v>8.9081324079308715</v>
      </c>
      <c r="H53" s="50">
        <v>8.8692173777032473</v>
      </c>
      <c r="I53" s="50">
        <v>8.8751363199095081</v>
      </c>
      <c r="J53" s="50">
        <v>10.210236059432869</v>
      </c>
      <c r="K53" s="50">
        <v>9.6297063525392854</v>
      </c>
      <c r="L53" s="50">
        <v>9.5337225783293871</v>
      </c>
      <c r="M53" s="50">
        <v>8.1234778524081612</v>
      </c>
      <c r="N53" s="50">
        <v>5.6268819987591003</v>
      </c>
    </row>
    <row r="54" spans="1:14">
      <c r="A54" s="16">
        <v>306</v>
      </c>
      <c r="B54" s="2" t="s">
        <v>50</v>
      </c>
      <c r="C54" s="50">
        <v>11.326681540136894</v>
      </c>
      <c r="D54" s="50">
        <v>9.527768753581185</v>
      </c>
      <c r="E54" s="50">
        <v>8.8177185603680908</v>
      </c>
      <c r="F54" s="50">
        <v>10.502002245465841</v>
      </c>
      <c r="G54" s="50">
        <v>11.799761552680929</v>
      </c>
      <c r="H54" s="50">
        <v>12.157667186649974</v>
      </c>
      <c r="I54" s="50">
        <v>11.695904078834632</v>
      </c>
      <c r="J54" s="50">
        <v>14.61709846514235</v>
      </c>
      <c r="K54" s="50">
        <v>20.334341485597562</v>
      </c>
      <c r="L54" s="50">
        <v>20.968523179672509</v>
      </c>
      <c r="M54" s="50">
        <v>23.175768819315611</v>
      </c>
      <c r="N54" s="50">
        <v>19.723198395853547</v>
      </c>
    </row>
    <row r="55" spans="1:14">
      <c r="A55" s="16">
        <v>307</v>
      </c>
      <c r="B55" s="2" t="s">
        <v>51</v>
      </c>
      <c r="C55" s="50">
        <v>6.0280586061477459</v>
      </c>
      <c r="D55" s="50">
        <v>6.1465692171044282</v>
      </c>
      <c r="E55" s="50">
        <v>4.8422499317449095</v>
      </c>
      <c r="F55" s="50">
        <v>4.1260429026614958</v>
      </c>
      <c r="G55" s="50">
        <v>7.8397294322186104</v>
      </c>
      <c r="H55" s="50">
        <v>11.220302848919834</v>
      </c>
      <c r="I55" s="50">
        <v>9.0515544027980628</v>
      </c>
      <c r="J55" s="50">
        <v>7.6718563152977524</v>
      </c>
      <c r="K55" s="50">
        <v>8.5261348451284711</v>
      </c>
      <c r="L55" s="50">
        <v>8.2605279950500119</v>
      </c>
      <c r="M55" s="50">
        <v>8.41539810992378</v>
      </c>
      <c r="N55" s="50">
        <v>9.2018059400284677</v>
      </c>
    </row>
    <row r="56" spans="1:14">
      <c r="A56" s="16">
        <v>308</v>
      </c>
      <c r="B56" s="2" t="s">
        <v>177</v>
      </c>
      <c r="C56" s="50">
        <v>8.714103952692188</v>
      </c>
      <c r="D56" s="50">
        <v>8.8222771081358164</v>
      </c>
      <c r="E56" s="50">
        <v>8.1703414228382236</v>
      </c>
      <c r="F56" s="50">
        <v>9.9126376563277976</v>
      </c>
      <c r="G56" s="50">
        <v>11.956612382752363</v>
      </c>
      <c r="H56" s="50">
        <v>11.197907444296886</v>
      </c>
      <c r="I56" s="50">
        <v>11.687661807877204</v>
      </c>
      <c r="J56" s="50">
        <v>13.190524623511271</v>
      </c>
      <c r="K56" s="50">
        <v>11.774944609786704</v>
      </c>
      <c r="L56" s="50">
        <v>11.150078012254641</v>
      </c>
      <c r="M56" s="50">
        <v>11.624027074137325</v>
      </c>
      <c r="N56" s="50">
        <v>11.445923946888776</v>
      </c>
    </row>
    <row r="57" spans="1:14">
      <c r="A57" s="16">
        <v>309</v>
      </c>
      <c r="B57" s="2" t="s">
        <v>52</v>
      </c>
      <c r="C57" s="50">
        <v>7.8740901885595429</v>
      </c>
      <c r="D57" s="50">
        <v>6.5682362314787284</v>
      </c>
      <c r="E57" s="50">
        <v>5.9693014060637175</v>
      </c>
      <c r="F57" s="50">
        <v>8.8221146916417634</v>
      </c>
      <c r="G57" s="50">
        <v>12.598881854739389</v>
      </c>
      <c r="H57" s="50">
        <v>13.849879747506167</v>
      </c>
      <c r="I57" s="50">
        <v>12.353194241202869</v>
      </c>
      <c r="J57" s="50">
        <v>11.806776781585384</v>
      </c>
      <c r="K57" s="50">
        <v>13.71124446391031</v>
      </c>
      <c r="L57" s="50">
        <v>13.561389400897628</v>
      </c>
      <c r="M57" s="50">
        <v>12.53592829335372</v>
      </c>
      <c r="N57" s="50">
        <v>11.110497663896144</v>
      </c>
    </row>
    <row r="58" spans="1:14">
      <c r="A58" s="16">
        <v>310</v>
      </c>
      <c r="B58" s="2" t="s">
        <v>53</v>
      </c>
      <c r="C58" s="50">
        <v>9.1880631544237144</v>
      </c>
      <c r="D58" s="50">
        <v>9.4087507510374344</v>
      </c>
      <c r="E58" s="50">
        <v>8.9331269558858732</v>
      </c>
      <c r="F58" s="50">
        <v>11.566867655133425</v>
      </c>
      <c r="G58" s="50">
        <v>12.711967465218118</v>
      </c>
      <c r="H58" s="50">
        <v>10.940676578871599</v>
      </c>
      <c r="I58" s="50">
        <v>12.524914522965288</v>
      </c>
      <c r="J58" s="50">
        <v>14.860497092769458</v>
      </c>
      <c r="K58" s="50">
        <v>17.074955570049912</v>
      </c>
      <c r="L58" s="50">
        <v>16.257707367431763</v>
      </c>
      <c r="M58" s="50">
        <v>13.805511994209693</v>
      </c>
      <c r="N58" s="50">
        <v>13.147296178715703</v>
      </c>
    </row>
    <row r="59" spans="1:14">
      <c r="A59" s="16">
        <v>311</v>
      </c>
      <c r="B59" s="2" t="s">
        <v>54</v>
      </c>
      <c r="C59" s="50">
        <v>11.000537710414699</v>
      </c>
      <c r="D59" s="50">
        <v>10.842765764108965</v>
      </c>
      <c r="E59" s="50">
        <v>9.855978608703607</v>
      </c>
      <c r="F59" s="50">
        <v>10.486086335775765</v>
      </c>
      <c r="G59" s="50">
        <v>12.907130311653301</v>
      </c>
      <c r="H59" s="50">
        <v>15.801865895594375</v>
      </c>
      <c r="I59" s="50">
        <v>16.381501441527487</v>
      </c>
      <c r="J59" s="50">
        <v>15.218884374406178</v>
      </c>
      <c r="K59" s="50">
        <v>15.298519287236575</v>
      </c>
      <c r="L59" s="50">
        <v>16.056490229597557</v>
      </c>
      <c r="M59" s="50">
        <v>15.285452209069469</v>
      </c>
      <c r="N59" s="50">
        <v>14.872299453649211</v>
      </c>
    </row>
    <row r="60" spans="1:14">
      <c r="A60" s="16">
        <v>312</v>
      </c>
      <c r="B60" s="2" t="s">
        <v>178</v>
      </c>
      <c r="C60" s="50">
        <v>6.8254825716007481</v>
      </c>
      <c r="D60" s="50">
        <v>3.5998143324530649</v>
      </c>
      <c r="E60" s="50">
        <v>4.9148390140295461</v>
      </c>
      <c r="F60" s="50">
        <v>7.8987761234589255</v>
      </c>
      <c r="G60" s="50">
        <v>8.1784129006775714</v>
      </c>
      <c r="H60" s="50">
        <v>7.4431988821222994</v>
      </c>
      <c r="I60" s="50">
        <v>5.7109696710807345</v>
      </c>
      <c r="J60" s="50">
        <v>6.657851027654285</v>
      </c>
      <c r="K60" s="50">
        <v>8.9052281299546845</v>
      </c>
      <c r="L60" s="50">
        <v>12.526023369788689</v>
      </c>
      <c r="M60" s="50">
        <v>12.20565590026265</v>
      </c>
      <c r="N60" s="50">
        <v>9.205898492153116</v>
      </c>
    </row>
    <row r="61" spans="1:14">
      <c r="A61" s="16">
        <v>313</v>
      </c>
      <c r="B61" s="2" t="s">
        <v>55</v>
      </c>
      <c r="C61" s="50">
        <v>11.823389778565149</v>
      </c>
      <c r="D61" s="50">
        <v>11.795437422531696</v>
      </c>
      <c r="E61" s="50">
        <v>9.1997716787474406</v>
      </c>
      <c r="F61" s="50">
        <v>10.338406079585791</v>
      </c>
      <c r="G61" s="50">
        <v>12.719069758298357</v>
      </c>
      <c r="H61" s="50">
        <v>11.483844427972764</v>
      </c>
      <c r="I61" s="50">
        <v>12.802102189886863</v>
      </c>
      <c r="J61" s="50">
        <v>15.991972111878821</v>
      </c>
      <c r="K61" s="50">
        <v>17.426055460948504</v>
      </c>
      <c r="L61" s="50">
        <v>15.752331154416252</v>
      </c>
      <c r="M61" s="50">
        <v>14.746282978285125</v>
      </c>
      <c r="N61" s="50">
        <v>15.198480935955441</v>
      </c>
    </row>
    <row r="62" spans="1:14">
      <c r="A62" s="16">
        <v>314</v>
      </c>
      <c r="B62" s="2" t="s">
        <v>56</v>
      </c>
      <c r="C62" s="50">
        <v>8.1016406942080916</v>
      </c>
      <c r="D62" s="50">
        <v>6.4917134745507141</v>
      </c>
      <c r="E62" s="50">
        <v>5.5617924462431905</v>
      </c>
      <c r="F62" s="50">
        <v>5.9864564553637294</v>
      </c>
      <c r="G62" s="50">
        <v>8.6272356198920566</v>
      </c>
      <c r="H62" s="50">
        <v>11.509970957939176</v>
      </c>
      <c r="I62" s="50">
        <v>13.563892563774733</v>
      </c>
      <c r="J62" s="50">
        <v>10.902655969791775</v>
      </c>
      <c r="K62" s="50">
        <v>9.7382077589646023</v>
      </c>
      <c r="L62" s="50">
        <v>11.664489317679273</v>
      </c>
      <c r="M62" s="50">
        <v>10.80111311916705</v>
      </c>
      <c r="N62" s="50">
        <v>10.782530318697725</v>
      </c>
    </row>
    <row r="63" spans="1:14">
      <c r="A63" s="16">
        <v>315</v>
      </c>
      <c r="B63" s="2" t="s">
        <v>57</v>
      </c>
      <c r="C63" s="50">
        <v>3.8250088384140408</v>
      </c>
      <c r="D63" s="50">
        <v>4.4068418376565806</v>
      </c>
      <c r="E63" s="50">
        <v>7.7083549086179097</v>
      </c>
      <c r="F63" s="50">
        <v>18.67009405358441</v>
      </c>
      <c r="G63" s="50">
        <v>29.616089152477233</v>
      </c>
      <c r="H63" s="50">
        <v>27.018286583114399</v>
      </c>
      <c r="I63" s="50">
        <v>26.137010891635899</v>
      </c>
      <c r="J63" s="50">
        <v>18.376780928254057</v>
      </c>
      <c r="K63" s="50">
        <v>14.203370462849657</v>
      </c>
      <c r="L63" s="50">
        <v>20.959665329046931</v>
      </c>
      <c r="M63" s="50">
        <v>28.94053308721918</v>
      </c>
      <c r="N63" s="50">
        <v>47.795431412502424</v>
      </c>
    </row>
    <row r="64" spans="1:14">
      <c r="A64" s="16">
        <v>316</v>
      </c>
      <c r="B64" s="2" t="s">
        <v>58</v>
      </c>
      <c r="C64" s="50">
        <v>10.129642818129069</v>
      </c>
      <c r="D64" s="50">
        <v>10.862011748328067</v>
      </c>
      <c r="E64" s="50">
        <v>9.2515780928014077</v>
      </c>
      <c r="F64" s="50">
        <v>11.300761665348162</v>
      </c>
      <c r="G64" s="50">
        <v>12.214806324256818</v>
      </c>
      <c r="H64" s="50">
        <v>12.338761816189731</v>
      </c>
      <c r="I64" s="50">
        <v>14.792036428147313</v>
      </c>
      <c r="J64" s="50">
        <v>13.559269748271438</v>
      </c>
      <c r="K64" s="50">
        <v>13.480542939249226</v>
      </c>
      <c r="L64" s="50">
        <v>12.102676861059752</v>
      </c>
      <c r="M64" s="50">
        <v>10.009974822103965</v>
      </c>
      <c r="N64" s="50">
        <v>11.080028546144041</v>
      </c>
    </row>
    <row r="65" spans="1:14">
      <c r="A65" s="16">
        <v>317</v>
      </c>
      <c r="B65" s="2" t="s">
        <v>59</v>
      </c>
      <c r="C65" s="50">
        <v>9.8293104139691128</v>
      </c>
      <c r="D65" s="50">
        <v>8.4599154813069823</v>
      </c>
      <c r="E65" s="50">
        <v>6.5718276295820308</v>
      </c>
      <c r="F65" s="50">
        <v>7.1846819238619224</v>
      </c>
      <c r="G65" s="50">
        <v>8.4522998982633748</v>
      </c>
      <c r="H65" s="50">
        <v>8.7443271833927732</v>
      </c>
      <c r="I65" s="50">
        <v>13.129776417556837</v>
      </c>
      <c r="J65" s="50">
        <v>14.559523788753392</v>
      </c>
      <c r="K65" s="50">
        <v>12.340311891046953</v>
      </c>
      <c r="L65" s="50">
        <v>10.737074318112239</v>
      </c>
      <c r="M65" s="50">
        <v>9.7597553648549003</v>
      </c>
      <c r="N65" s="50">
        <v>10.452736537416531</v>
      </c>
    </row>
    <row r="66" spans="1:14">
      <c r="A66" s="16">
        <v>318</v>
      </c>
      <c r="B66" s="2" t="s">
        <v>60</v>
      </c>
      <c r="C66" s="50">
        <v>10.274379653206053</v>
      </c>
      <c r="D66" s="50">
        <v>9.9725821227588032</v>
      </c>
      <c r="E66" s="50">
        <v>6.7818574600428061</v>
      </c>
      <c r="F66" s="50">
        <v>7.0653302885433149</v>
      </c>
      <c r="G66" s="50">
        <v>8.358911007662071</v>
      </c>
      <c r="H66" s="50">
        <v>10.915982319165364</v>
      </c>
      <c r="I66" s="50">
        <v>11.849529153619347</v>
      </c>
      <c r="J66" s="50">
        <v>10.080576274888198</v>
      </c>
      <c r="K66" s="50">
        <v>13.46210096422968</v>
      </c>
      <c r="L66" s="50">
        <v>17.309797871536304</v>
      </c>
      <c r="M66" s="50">
        <v>18.819442839264429</v>
      </c>
      <c r="N66" s="50">
        <v>19.403795910246686</v>
      </c>
    </row>
    <row r="67" spans="1:14">
      <c r="A67" s="16">
        <v>319</v>
      </c>
      <c r="B67" s="2" t="s">
        <v>61</v>
      </c>
      <c r="C67" s="50">
        <v>14.940385193472833</v>
      </c>
      <c r="D67" s="50">
        <v>12.541965872432378</v>
      </c>
      <c r="E67" s="50">
        <v>12.138532634775807</v>
      </c>
      <c r="F67" s="50">
        <v>13.565291094726001</v>
      </c>
      <c r="G67" s="50">
        <v>13.526586428346882</v>
      </c>
      <c r="H67" s="50">
        <v>14.15395535375494</v>
      </c>
      <c r="I67" s="50">
        <v>15.267913811275747</v>
      </c>
      <c r="J67" s="50">
        <v>16.682195657095889</v>
      </c>
      <c r="K67" s="50">
        <v>17.60494799733058</v>
      </c>
      <c r="L67" s="50">
        <v>18.908637831915524</v>
      </c>
      <c r="M67" s="50">
        <v>22.469825025894281</v>
      </c>
      <c r="N67" s="50">
        <v>25.707285155134148</v>
      </c>
    </row>
    <row r="68" spans="1:14">
      <c r="A68" s="16">
        <v>401</v>
      </c>
      <c r="B68" s="2" t="s">
        <v>62</v>
      </c>
      <c r="C68" s="50">
        <v>7.8060564998067985</v>
      </c>
      <c r="D68" s="50">
        <v>8.046977298135225</v>
      </c>
      <c r="E68" s="50">
        <v>9.548606175779371</v>
      </c>
      <c r="F68" s="50">
        <v>11.346895743035793</v>
      </c>
      <c r="G68" s="50">
        <v>10.674158755696336</v>
      </c>
      <c r="H68" s="50">
        <v>10.683943538727249</v>
      </c>
      <c r="I68" s="50">
        <v>10.195564509556547</v>
      </c>
      <c r="J68" s="50">
        <v>10.002804392807247</v>
      </c>
      <c r="K68" s="50">
        <v>10.223952410801754</v>
      </c>
      <c r="L68" s="50">
        <v>12.381156914668018</v>
      </c>
      <c r="M68" s="50">
        <v>14.867433443315688</v>
      </c>
      <c r="N68" s="50">
        <v>13.014762085319465</v>
      </c>
    </row>
    <row r="69" spans="1:14">
      <c r="A69" s="16">
        <v>402</v>
      </c>
      <c r="B69" s="2" t="s">
        <v>63</v>
      </c>
      <c r="C69" s="50">
        <v>12.711615238402569</v>
      </c>
      <c r="D69" s="50">
        <v>13.928268524573669</v>
      </c>
      <c r="E69" s="50">
        <v>14.114546680307752</v>
      </c>
      <c r="F69" s="50">
        <v>14.669599935597144</v>
      </c>
      <c r="G69" s="50">
        <v>15.620509137085081</v>
      </c>
      <c r="H69" s="50">
        <v>15.366537658351959</v>
      </c>
      <c r="I69" s="50">
        <v>14.876154329583125</v>
      </c>
      <c r="J69" s="50">
        <v>16.902506287209846</v>
      </c>
      <c r="K69" s="50">
        <v>18.647706415898952</v>
      </c>
      <c r="L69" s="50">
        <v>16.90537975375776</v>
      </c>
      <c r="M69" s="50">
        <v>17.719251112417094</v>
      </c>
      <c r="N69" s="50">
        <v>18.949430617348657</v>
      </c>
    </row>
    <row r="70" spans="1:14">
      <c r="A70" s="16">
        <v>403</v>
      </c>
      <c r="B70" s="2" t="s">
        <v>64</v>
      </c>
      <c r="C70" s="50">
        <v>12.506637400144513</v>
      </c>
      <c r="D70" s="50">
        <v>10.615509572388047</v>
      </c>
      <c r="E70" s="50">
        <v>10.209638755934854</v>
      </c>
      <c r="F70" s="50">
        <v>10.274912552867798</v>
      </c>
      <c r="G70" s="50">
        <v>11.469390665058278</v>
      </c>
      <c r="H70" s="50">
        <v>11.490632582455815</v>
      </c>
      <c r="I70" s="50">
        <v>11.847068797810948</v>
      </c>
      <c r="J70" s="50">
        <v>12.902237933298336</v>
      </c>
      <c r="K70" s="50">
        <v>13.608034514674708</v>
      </c>
      <c r="L70" s="50">
        <v>15.314137474767483</v>
      </c>
      <c r="M70" s="50">
        <v>14.188662559595674</v>
      </c>
      <c r="N70" s="50">
        <v>14.820647141699469</v>
      </c>
    </row>
    <row r="71" spans="1:14">
      <c r="A71" s="16">
        <v>404</v>
      </c>
      <c r="B71" s="2" t="s">
        <v>65</v>
      </c>
      <c r="C71" s="50">
        <v>11.121301521014558</v>
      </c>
      <c r="D71" s="50">
        <v>9.8424201109736451</v>
      </c>
      <c r="E71" s="50">
        <v>8.9513584512370965</v>
      </c>
      <c r="F71" s="50">
        <v>10.459772196461151</v>
      </c>
      <c r="G71" s="50">
        <v>11.132637324297932</v>
      </c>
      <c r="H71" s="50">
        <v>10.199716281598963</v>
      </c>
      <c r="I71" s="50">
        <v>8.6275591029529259</v>
      </c>
      <c r="J71" s="50">
        <v>10.079688069475628</v>
      </c>
      <c r="K71" s="50">
        <v>12.46593810989523</v>
      </c>
      <c r="L71" s="50">
        <v>12.298235250134566</v>
      </c>
      <c r="M71" s="50">
        <v>13.183640689180699</v>
      </c>
      <c r="N71" s="50">
        <v>15.430218367450715</v>
      </c>
    </row>
    <row r="72" spans="1:14">
      <c r="A72" s="16">
        <v>405</v>
      </c>
      <c r="B72" s="2" t="s">
        <v>66</v>
      </c>
      <c r="C72" s="50">
        <v>7.94160408373709</v>
      </c>
      <c r="D72" s="50">
        <v>9.1616995169526962</v>
      </c>
      <c r="E72" s="50">
        <v>9.7253980672463083</v>
      </c>
      <c r="F72" s="50">
        <v>7.6481561315277595</v>
      </c>
      <c r="G72" s="50">
        <v>7.4316852484182956</v>
      </c>
      <c r="H72" s="50">
        <v>8.4238744363769591</v>
      </c>
      <c r="I72" s="50">
        <v>9.0608009883803895</v>
      </c>
      <c r="J72" s="50">
        <v>11.828769051375806</v>
      </c>
      <c r="K72" s="50">
        <v>15.760225970291565</v>
      </c>
      <c r="L72" s="50">
        <v>19.546491704599628</v>
      </c>
      <c r="M72" s="50">
        <v>16.418135762515483</v>
      </c>
      <c r="N72" s="50">
        <v>12.785471067697852</v>
      </c>
    </row>
    <row r="73" spans="1:14">
      <c r="A73" s="16">
        <v>406</v>
      </c>
      <c r="B73" s="2" t="s">
        <v>67</v>
      </c>
      <c r="C73" s="50">
        <v>10.266917672863737</v>
      </c>
      <c r="D73" s="50">
        <v>10.568449486582269</v>
      </c>
      <c r="E73" s="50">
        <v>14.402027471398476</v>
      </c>
      <c r="F73" s="50">
        <v>15.478932505348059</v>
      </c>
      <c r="G73" s="50">
        <v>13.686214609902237</v>
      </c>
      <c r="H73" s="50">
        <v>12.342633213979463</v>
      </c>
      <c r="I73" s="50">
        <v>10.328917713319054</v>
      </c>
      <c r="J73" s="50">
        <v>12.131089940633819</v>
      </c>
      <c r="K73" s="50">
        <v>16.993909867073011</v>
      </c>
      <c r="L73" s="50">
        <v>17.420021200277709</v>
      </c>
      <c r="M73" s="50">
        <v>13.440057097517547</v>
      </c>
      <c r="N73" s="50">
        <v>12.95241377435544</v>
      </c>
    </row>
    <row r="74" spans="1:14">
      <c r="A74" s="16">
        <v>407</v>
      </c>
      <c r="B74" s="2" t="s">
        <v>68</v>
      </c>
      <c r="C74" s="50">
        <v>8.5431444212663568</v>
      </c>
      <c r="D74" s="50">
        <v>9.5829384989486268</v>
      </c>
      <c r="E74" s="50">
        <v>9.9123012182098726</v>
      </c>
      <c r="F74" s="50">
        <v>9.6006929541348729</v>
      </c>
      <c r="G74" s="50">
        <v>12.407823997499797</v>
      </c>
      <c r="H74" s="50">
        <v>13.862054157049295</v>
      </c>
      <c r="I74" s="50">
        <v>12.379060214490694</v>
      </c>
      <c r="J74" s="50">
        <v>9.7287447091480743</v>
      </c>
      <c r="K74" s="50">
        <v>11.43761431218719</v>
      </c>
      <c r="L74" s="50">
        <v>15.143378115188098</v>
      </c>
      <c r="M74" s="50">
        <v>13.301453075693425</v>
      </c>
      <c r="N74" s="50">
        <v>14.342026856492735</v>
      </c>
    </row>
    <row r="75" spans="1:14">
      <c r="A75" s="16">
        <v>501</v>
      </c>
      <c r="B75" s="2" t="s">
        <v>69</v>
      </c>
      <c r="C75" s="50">
        <v>8.3237427807860858</v>
      </c>
      <c r="D75" s="50">
        <v>5.6220129504014222</v>
      </c>
      <c r="E75" s="50">
        <v>4.9087780258472051</v>
      </c>
      <c r="F75" s="50">
        <v>6.9378885210829324</v>
      </c>
      <c r="G75" s="50">
        <v>8.4531316080552941</v>
      </c>
      <c r="H75" s="50">
        <v>11.227764059626923</v>
      </c>
      <c r="I75" s="50">
        <v>13.738891263560976</v>
      </c>
      <c r="J75" s="50">
        <v>11.973878251260556</v>
      </c>
      <c r="K75" s="50">
        <v>9.1125326934443223</v>
      </c>
      <c r="L75" s="50">
        <v>8.2369378845097909</v>
      </c>
      <c r="M75" s="50">
        <v>7.2250664489565617</v>
      </c>
      <c r="N75" s="50">
        <v>8.5269527352330421</v>
      </c>
    </row>
    <row r="76" spans="1:14">
      <c r="A76" s="16">
        <v>502</v>
      </c>
      <c r="B76" s="2" t="s">
        <v>70</v>
      </c>
      <c r="C76" s="50">
        <v>11.746276692725608</v>
      </c>
      <c r="D76" s="50">
        <v>6.8089003979603531</v>
      </c>
      <c r="E76" s="50">
        <v>8.8643791493186672</v>
      </c>
      <c r="F76" s="50">
        <v>10.335140774806439</v>
      </c>
      <c r="G76" s="50">
        <v>12.818600822808399</v>
      </c>
      <c r="H76" s="50">
        <v>16.08735037188664</v>
      </c>
      <c r="I76" s="50">
        <v>12.632804136447644</v>
      </c>
      <c r="J76" s="50">
        <v>11.542724541421929</v>
      </c>
      <c r="K76" s="50">
        <v>15.452760547691577</v>
      </c>
      <c r="L76" s="50">
        <v>13.244903558554846</v>
      </c>
      <c r="M76" s="50">
        <v>15.262165672287598</v>
      </c>
      <c r="N76" s="50">
        <v>17.413830523805572</v>
      </c>
    </row>
    <row r="77" spans="1:14">
      <c r="A77" s="16">
        <v>503</v>
      </c>
      <c r="B77" s="2" t="s">
        <v>71</v>
      </c>
      <c r="C77" s="50">
        <v>8.5765459161760322</v>
      </c>
      <c r="D77" s="50">
        <v>6.3887307596189311</v>
      </c>
      <c r="E77" s="50">
        <v>5.1587520951471895</v>
      </c>
      <c r="F77" s="50">
        <v>7.0248629678389936</v>
      </c>
      <c r="G77" s="50">
        <v>9.0810788154526438</v>
      </c>
      <c r="H77" s="50">
        <v>8.1673612560232218</v>
      </c>
      <c r="I77" s="50">
        <v>6.582429823724036</v>
      </c>
      <c r="J77" s="50">
        <v>6.2971833969311843</v>
      </c>
      <c r="K77" s="50">
        <v>7.4358466475719363</v>
      </c>
      <c r="L77" s="50">
        <v>10.193922859242351</v>
      </c>
      <c r="M77" s="50">
        <v>9.6574381535868845</v>
      </c>
      <c r="N77" s="50">
        <v>8.5693012660015562</v>
      </c>
    </row>
    <row r="78" spans="1:14">
      <c r="A78" s="16">
        <v>504</v>
      </c>
      <c r="B78" s="2" t="s">
        <v>72</v>
      </c>
      <c r="C78" s="50">
        <v>8.091761120960923</v>
      </c>
      <c r="D78" s="50">
        <v>7.5552762059732661</v>
      </c>
      <c r="E78" s="50">
        <v>6.0952304550247804</v>
      </c>
      <c r="F78" s="50">
        <v>4.7685425053323689</v>
      </c>
      <c r="G78" s="50">
        <v>7.4331917923389543</v>
      </c>
      <c r="H78" s="50">
        <v>9.927662750859918</v>
      </c>
      <c r="I78" s="50">
        <v>9.6067656002895099</v>
      </c>
      <c r="J78" s="50">
        <v>9.4273818112318803</v>
      </c>
      <c r="K78" s="50">
        <v>8.9303525985461221</v>
      </c>
      <c r="L78" s="50">
        <v>9.5197113905257069</v>
      </c>
      <c r="M78" s="50">
        <v>12.030489575183177</v>
      </c>
      <c r="N78" s="50">
        <v>14.501020147674309</v>
      </c>
    </row>
    <row r="79" spans="1:14">
      <c r="A79" s="16">
        <v>505</v>
      </c>
      <c r="B79" s="2" t="s">
        <v>73</v>
      </c>
      <c r="C79" s="50">
        <v>8.7950807225861727</v>
      </c>
      <c r="D79" s="50">
        <v>7.3324210021247556</v>
      </c>
      <c r="E79" s="50">
        <v>5.5537522490244147</v>
      </c>
      <c r="F79" s="50">
        <v>7.3486069700058652</v>
      </c>
      <c r="G79" s="50">
        <v>9.6090362531685702</v>
      </c>
      <c r="H79" s="50">
        <v>9.1933167824446915</v>
      </c>
      <c r="I79" s="50">
        <v>8.132562728427791</v>
      </c>
      <c r="J79" s="50">
        <v>7.8200242132157927</v>
      </c>
      <c r="K79" s="50">
        <v>8.5083709267292349</v>
      </c>
      <c r="L79" s="50">
        <v>11.453174600573975</v>
      </c>
      <c r="M79" s="50">
        <v>13.28014266928329</v>
      </c>
      <c r="N79" s="50">
        <v>14.438091005226134</v>
      </c>
    </row>
    <row r="80" spans="1:14">
      <c r="A80" s="16">
        <v>506</v>
      </c>
      <c r="B80" s="2" t="s">
        <v>74</v>
      </c>
      <c r="C80" s="50">
        <v>8.4848646592814756</v>
      </c>
      <c r="D80" s="50">
        <v>6.8262158095768051</v>
      </c>
      <c r="E80" s="50">
        <v>5.733034316539416</v>
      </c>
      <c r="F80" s="50">
        <v>7.233476973507849</v>
      </c>
      <c r="G80" s="50">
        <v>9.1555752630110927</v>
      </c>
      <c r="H80" s="50">
        <v>8.8656388774619259</v>
      </c>
      <c r="I80" s="50">
        <v>9.2137326924940091</v>
      </c>
      <c r="J80" s="50">
        <v>8.4365440586778995</v>
      </c>
      <c r="K80" s="50">
        <v>9.506235182103044</v>
      </c>
      <c r="L80" s="50">
        <v>10.226434965771459</v>
      </c>
      <c r="M80" s="50">
        <v>9.848985406057599</v>
      </c>
      <c r="N80" s="50">
        <v>10.945933862261818</v>
      </c>
    </row>
    <row r="81" spans="1:14">
      <c r="A81" s="16">
        <v>507</v>
      </c>
      <c r="B81" s="2" t="s">
        <v>75</v>
      </c>
      <c r="C81" s="50">
        <v>8.1387460275431707</v>
      </c>
      <c r="D81" s="50">
        <v>6.4621600236754295</v>
      </c>
      <c r="E81" s="50">
        <v>7.3008896811548869</v>
      </c>
      <c r="F81" s="50">
        <v>8.0789375598664606</v>
      </c>
      <c r="G81" s="50">
        <v>9.7270424194039222</v>
      </c>
      <c r="H81" s="50">
        <v>11.307499403832397</v>
      </c>
      <c r="I81" s="50">
        <v>10.304006044856131</v>
      </c>
      <c r="J81" s="50">
        <v>9.8230612339358281</v>
      </c>
      <c r="K81" s="50">
        <v>12.79430477315919</v>
      </c>
      <c r="L81" s="50">
        <v>12.01336572886076</v>
      </c>
      <c r="M81" s="50">
        <v>12.148634714417739</v>
      </c>
      <c r="N81" s="50">
        <v>14.451867831211196</v>
      </c>
    </row>
    <row r="82" spans="1:14">
      <c r="A82" s="16">
        <v>508</v>
      </c>
      <c r="B82" s="2" t="s">
        <v>126</v>
      </c>
      <c r="C82" s="50">
        <v>8.4546644818677095</v>
      </c>
      <c r="D82" s="50">
        <v>7.0763464087184893</v>
      </c>
      <c r="E82" s="50">
        <v>5.9631799808914412</v>
      </c>
      <c r="F82" s="50">
        <v>8.2481660969420041</v>
      </c>
      <c r="G82" s="50">
        <v>12.077374728462994</v>
      </c>
      <c r="H82" s="50">
        <v>10.967066243012189</v>
      </c>
      <c r="I82" s="50">
        <v>7.7531500887903073</v>
      </c>
      <c r="J82" s="50">
        <v>9.3416531617165823</v>
      </c>
      <c r="K82" s="50">
        <v>11.084298670504412</v>
      </c>
      <c r="L82" s="50">
        <v>9.353194107086539</v>
      </c>
      <c r="M82" s="50">
        <v>8.4125311270144252</v>
      </c>
      <c r="N82" s="50">
        <v>10.792608898672535</v>
      </c>
    </row>
    <row r="83" spans="1:14">
      <c r="A83" s="16">
        <v>509</v>
      </c>
      <c r="B83" s="2" t="s">
        <v>76</v>
      </c>
      <c r="C83" s="50">
        <v>9.0477801480120839</v>
      </c>
      <c r="D83" s="50">
        <v>5.1585027920257156</v>
      </c>
      <c r="E83" s="50">
        <v>4.5850872108949465</v>
      </c>
      <c r="F83" s="50">
        <v>6.1856172709842889</v>
      </c>
      <c r="G83" s="50">
        <v>6.4310143620338556</v>
      </c>
      <c r="H83" s="50">
        <v>5.629893705667544</v>
      </c>
      <c r="I83" s="50">
        <v>7.1313614209269867</v>
      </c>
      <c r="J83" s="50">
        <v>10.616592145288054</v>
      </c>
      <c r="K83" s="50">
        <v>11.35215311914655</v>
      </c>
      <c r="L83" s="50">
        <v>10.631388703993906</v>
      </c>
      <c r="M83" s="50">
        <v>13.253846099575057</v>
      </c>
      <c r="N83" s="50">
        <v>14.892093434173317</v>
      </c>
    </row>
    <row r="84" spans="1:14">
      <c r="A84" s="16">
        <v>601</v>
      </c>
      <c r="B84" s="2" t="s">
        <v>77</v>
      </c>
      <c r="C84" s="50">
        <v>12.263237710347171</v>
      </c>
      <c r="D84" s="50">
        <v>11.10410440761054</v>
      </c>
      <c r="E84" s="50">
        <v>9.8897674010910492</v>
      </c>
      <c r="F84" s="50">
        <v>10.62216831926243</v>
      </c>
      <c r="G84" s="50">
        <v>10.962022380040425</v>
      </c>
      <c r="H84" s="50">
        <v>10.714837075509637</v>
      </c>
      <c r="I84" s="50">
        <v>11.825229352961822</v>
      </c>
      <c r="J84" s="50">
        <v>13.450489380472114</v>
      </c>
      <c r="K84" s="50">
        <v>15.819780921162474</v>
      </c>
      <c r="L84" s="50">
        <v>16.119209576782296</v>
      </c>
      <c r="M84" s="50">
        <v>15.287804401870419</v>
      </c>
      <c r="N84" s="50">
        <v>14.156458566942099</v>
      </c>
    </row>
    <row r="85" spans="1:14">
      <c r="A85" s="16">
        <v>602</v>
      </c>
      <c r="B85" s="2" t="s">
        <v>78</v>
      </c>
      <c r="C85" s="50">
        <v>11.589102150845818</v>
      </c>
      <c r="D85" s="50">
        <v>11.565010530781702</v>
      </c>
      <c r="E85" s="50">
        <v>9.3025527520997322</v>
      </c>
      <c r="F85" s="50">
        <v>8.5698107886424655</v>
      </c>
      <c r="G85" s="50">
        <v>9.6775136924323455</v>
      </c>
      <c r="H85" s="50">
        <v>11.025448778710377</v>
      </c>
      <c r="I85" s="50">
        <v>13.785434455679695</v>
      </c>
      <c r="J85" s="50">
        <v>17.432014388216476</v>
      </c>
      <c r="K85" s="50">
        <v>17.950860501616724</v>
      </c>
      <c r="L85" s="50">
        <v>16.657852390393803</v>
      </c>
      <c r="M85" s="50">
        <v>18.076257032165937</v>
      </c>
      <c r="N85" s="50">
        <v>17.797476701574045</v>
      </c>
    </row>
    <row r="86" spans="1:14">
      <c r="A86" s="16">
        <v>603</v>
      </c>
      <c r="B86" s="2" t="s">
        <v>79</v>
      </c>
      <c r="C86" s="50">
        <v>21.891175952364289</v>
      </c>
      <c r="D86" s="50">
        <v>15.339664545301849</v>
      </c>
      <c r="E86" s="50">
        <v>11.466853023927413</v>
      </c>
      <c r="F86" s="50">
        <v>12.140052581101713</v>
      </c>
      <c r="G86" s="50">
        <v>12.531949693671052</v>
      </c>
      <c r="H86" s="50">
        <v>17.289897187493828</v>
      </c>
      <c r="I86" s="50">
        <v>20.747883833789651</v>
      </c>
      <c r="J86" s="50">
        <v>19.124431102156795</v>
      </c>
      <c r="K86" s="50">
        <v>20.245039541966424</v>
      </c>
      <c r="L86" s="50">
        <v>21.626476959716747</v>
      </c>
      <c r="M86" s="50">
        <v>17.367589309355925</v>
      </c>
      <c r="N86" s="50">
        <v>18.821649267883146</v>
      </c>
    </row>
    <row r="87" spans="1:14">
      <c r="A87" s="16">
        <v>604</v>
      </c>
      <c r="B87" s="2" t="s">
        <v>80</v>
      </c>
      <c r="C87" s="50">
        <v>16.069840660993048</v>
      </c>
      <c r="D87" s="50">
        <v>16.742900947348108</v>
      </c>
      <c r="E87" s="50">
        <v>14.477895746612967</v>
      </c>
      <c r="F87" s="50">
        <v>11.75900834886132</v>
      </c>
      <c r="G87" s="50">
        <v>12.767396918377969</v>
      </c>
      <c r="H87" s="50">
        <v>13.026579115261422</v>
      </c>
      <c r="I87" s="50">
        <v>15.446401624377652</v>
      </c>
      <c r="J87" s="50">
        <v>19.708178344958402</v>
      </c>
      <c r="K87" s="50">
        <v>18.791090907059985</v>
      </c>
      <c r="L87" s="50">
        <v>15.56045113946854</v>
      </c>
      <c r="M87" s="50">
        <v>13.111460140587541</v>
      </c>
      <c r="N87" s="50">
        <v>11.711149474073938</v>
      </c>
    </row>
    <row r="88" spans="1:14">
      <c r="A88" s="16">
        <v>701</v>
      </c>
      <c r="B88" s="2" t="s">
        <v>81</v>
      </c>
      <c r="C88" s="50">
        <v>7.4084848446416247</v>
      </c>
      <c r="D88" s="50">
        <v>6.4917879186950049</v>
      </c>
      <c r="E88" s="50">
        <v>8.8402286360737854</v>
      </c>
      <c r="F88" s="50">
        <v>10.28865898621024</v>
      </c>
      <c r="G88" s="50">
        <v>8.7641953658392939</v>
      </c>
      <c r="H88" s="50">
        <v>6.8591193207529262</v>
      </c>
      <c r="I88" s="50">
        <v>7.50805568662037</v>
      </c>
      <c r="J88" s="50">
        <v>7.3211007882392414</v>
      </c>
      <c r="K88" s="50">
        <v>7.1732598384323012</v>
      </c>
      <c r="L88" s="50">
        <v>7.737566769254471</v>
      </c>
      <c r="M88" s="50">
        <v>6.9554796914679793</v>
      </c>
      <c r="N88" s="50">
        <v>7.1468011657294106</v>
      </c>
    </row>
    <row r="89" spans="1:14">
      <c r="A89" s="16">
        <v>702</v>
      </c>
      <c r="B89" s="2" t="s">
        <v>82</v>
      </c>
      <c r="C89" s="50">
        <v>14.060023712741653</v>
      </c>
      <c r="D89" s="50">
        <v>11.877938298712618</v>
      </c>
      <c r="E89" s="50">
        <v>10.082866179999153</v>
      </c>
      <c r="F89" s="50">
        <v>7.4959332831291094</v>
      </c>
      <c r="G89" s="50">
        <v>6.3835872083009404</v>
      </c>
      <c r="H89" s="50">
        <v>7.2393540014489375</v>
      </c>
      <c r="I89" s="50">
        <v>10.857288535660929</v>
      </c>
      <c r="J89" s="50">
        <v>16.397307556867631</v>
      </c>
      <c r="K89" s="50">
        <v>15.575289388057294</v>
      </c>
      <c r="L89" s="50">
        <v>12.261326670237908</v>
      </c>
      <c r="M89" s="50">
        <v>11.223178142838112</v>
      </c>
      <c r="N89" s="50">
        <v>9.5236196559803652</v>
      </c>
    </row>
    <row r="90" spans="1:14">
      <c r="A90" s="16">
        <v>801</v>
      </c>
      <c r="B90" s="2" t="s">
        <v>83</v>
      </c>
      <c r="C90" s="50">
        <v>7.8981361396781686</v>
      </c>
      <c r="D90" s="50">
        <v>7.4608032677696761</v>
      </c>
      <c r="E90" s="50">
        <v>6.6121114927125513</v>
      </c>
      <c r="F90" s="50">
        <v>6.8635384143935632</v>
      </c>
      <c r="G90" s="50">
        <v>7.6663822928047773</v>
      </c>
      <c r="H90" s="50">
        <v>8.9652025173563725</v>
      </c>
      <c r="I90" s="50">
        <v>9.1261368813973647</v>
      </c>
      <c r="J90" s="50">
        <v>9.9375860300995171</v>
      </c>
      <c r="K90" s="50">
        <v>11.596669477443063</v>
      </c>
      <c r="L90" s="50">
        <v>11.812287810575139</v>
      </c>
      <c r="M90" s="50">
        <v>10.906112066180636</v>
      </c>
      <c r="N90" s="50">
        <v>10.215471275550041</v>
      </c>
    </row>
    <row r="91" spans="1:14">
      <c r="A91" s="16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</row>
    <row r="92" spans="1:14">
      <c r="A92" s="16"/>
    </row>
  </sheetData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pane ySplit="3" topLeftCell="A4" activePane="bottomLeft" state="frozen"/>
      <selection pane="bottomLeft"/>
    </sheetView>
  </sheetViews>
  <sheetFormatPr defaultColWidth="29.42578125" defaultRowHeight="12"/>
  <cols>
    <col min="1" max="1" width="20.7109375" style="2" bestFit="1" customWidth="1"/>
    <col min="2" max="2" width="23.28515625" style="2" bestFit="1" customWidth="1"/>
    <col min="3" max="14" width="13" style="49" customWidth="1"/>
    <col min="15" max="15" width="29.42578125" style="49"/>
    <col min="16" max="16384" width="29.42578125" style="2"/>
  </cols>
  <sheetData>
    <row r="1" spans="1:14">
      <c r="A1" s="1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>
      <c r="C2" s="4">
        <v>2006</v>
      </c>
      <c r="D2" s="4">
        <v>2007</v>
      </c>
      <c r="E2" s="4">
        <v>2008</v>
      </c>
      <c r="F2" s="4">
        <v>2009</v>
      </c>
      <c r="G2" s="4">
        <v>2010</v>
      </c>
      <c r="H2" s="4">
        <v>2011</v>
      </c>
      <c r="I2" s="4">
        <v>2012</v>
      </c>
      <c r="J2" s="4">
        <v>2013</v>
      </c>
      <c r="K2" s="4">
        <v>2014</v>
      </c>
      <c r="L2" s="4">
        <v>2015</v>
      </c>
      <c r="M2" s="4">
        <v>2016</v>
      </c>
      <c r="N2" s="4">
        <v>2017</v>
      </c>
    </row>
    <row r="3" spans="1:14" ht="36">
      <c r="A3" s="1" t="s">
        <v>122</v>
      </c>
      <c r="C3" s="51" t="s">
        <v>171</v>
      </c>
      <c r="D3" s="51" t="s">
        <v>171</v>
      </c>
      <c r="E3" s="51" t="s">
        <v>171</v>
      </c>
      <c r="F3" s="51" t="s">
        <v>171</v>
      </c>
      <c r="G3" s="51" t="s">
        <v>171</v>
      </c>
      <c r="H3" s="51" t="s">
        <v>171</v>
      </c>
      <c r="I3" s="51" t="s">
        <v>171</v>
      </c>
      <c r="J3" s="51" t="s">
        <v>171</v>
      </c>
      <c r="K3" s="51" t="s">
        <v>171</v>
      </c>
      <c r="L3" s="51" t="s">
        <v>171</v>
      </c>
      <c r="M3" s="51" t="s">
        <v>171</v>
      </c>
      <c r="N3" s="51" t="s">
        <v>171</v>
      </c>
    </row>
    <row r="4" spans="1:14">
      <c r="A4" s="16" t="s">
        <v>85</v>
      </c>
      <c r="B4" s="2" t="s">
        <v>86</v>
      </c>
      <c r="C4" s="50">
        <v>9.4477704619753986</v>
      </c>
      <c r="D4" s="50">
        <v>9.9099445410375555</v>
      </c>
      <c r="E4" s="50">
        <v>9.9381924576647247</v>
      </c>
      <c r="F4" s="50">
        <v>11.389757552574082</v>
      </c>
      <c r="G4" s="50">
        <v>12.075189436473151</v>
      </c>
      <c r="H4" s="50">
        <v>10.941368118149931</v>
      </c>
      <c r="I4" s="50">
        <v>10.987771654634663</v>
      </c>
      <c r="J4" s="50">
        <v>11.201255560776589</v>
      </c>
      <c r="K4" s="50">
        <v>11.539045265382933</v>
      </c>
      <c r="L4" s="50">
        <v>11.366088101893107</v>
      </c>
      <c r="M4" s="50">
        <v>10.874695758499003</v>
      </c>
      <c r="N4" s="50">
        <v>10.584255766516639</v>
      </c>
    </row>
    <row r="5" spans="1:14">
      <c r="A5" s="16" t="s">
        <v>87</v>
      </c>
      <c r="B5" s="2" t="s">
        <v>88</v>
      </c>
      <c r="C5" s="50">
        <v>13.501953136294301</v>
      </c>
      <c r="D5" s="50">
        <v>12.561936986469338</v>
      </c>
      <c r="E5" s="50">
        <v>10.966329653196084</v>
      </c>
      <c r="F5" s="50">
        <v>11.855814774516604</v>
      </c>
      <c r="G5" s="50">
        <v>13.516668868368567</v>
      </c>
      <c r="H5" s="50">
        <v>13.174913226184954</v>
      </c>
      <c r="I5" s="50">
        <v>12.435571967751903</v>
      </c>
      <c r="J5" s="50">
        <v>12.597997408367533</v>
      </c>
      <c r="K5" s="50">
        <v>12.969460564670376</v>
      </c>
      <c r="L5" s="50">
        <v>13.931975900285648</v>
      </c>
      <c r="M5" s="50">
        <v>14.095018541420234</v>
      </c>
      <c r="N5" s="50">
        <v>12.756509802537646</v>
      </c>
    </row>
    <row r="6" spans="1:14">
      <c r="A6" s="16" t="s">
        <v>90</v>
      </c>
      <c r="B6" s="2" t="s">
        <v>91</v>
      </c>
      <c r="C6" s="50">
        <v>10.556378077379085</v>
      </c>
      <c r="D6" s="50">
        <v>10.253281904011265</v>
      </c>
      <c r="E6" s="50">
        <v>9.7991257798697085</v>
      </c>
      <c r="F6" s="50">
        <v>10.274967664096248</v>
      </c>
      <c r="G6" s="50">
        <v>11.106271427205794</v>
      </c>
      <c r="H6" s="50">
        <v>11.007445154576109</v>
      </c>
      <c r="I6" s="50">
        <v>11.796256550751293</v>
      </c>
      <c r="J6" s="50">
        <v>12.679380971081278</v>
      </c>
      <c r="K6" s="50">
        <v>13.595508641791373</v>
      </c>
      <c r="L6" s="50">
        <v>14.557498949223135</v>
      </c>
      <c r="M6" s="50">
        <v>14.307234180642702</v>
      </c>
      <c r="N6" s="50">
        <v>14.007847045235922</v>
      </c>
    </row>
    <row r="7" spans="1:14">
      <c r="A7" s="16" t="s">
        <v>92</v>
      </c>
      <c r="B7" s="2" t="s">
        <v>93</v>
      </c>
      <c r="C7" s="50">
        <v>13.002995583547392</v>
      </c>
      <c r="D7" s="50">
        <v>10.731676642312166</v>
      </c>
      <c r="E7" s="50">
        <v>9.8406982922889821</v>
      </c>
      <c r="F7" s="50">
        <v>10.619254170302254</v>
      </c>
      <c r="G7" s="50">
        <v>13.499859241695244</v>
      </c>
      <c r="H7" s="50">
        <v>14.294376275484371</v>
      </c>
      <c r="I7" s="50">
        <v>13.255210048507776</v>
      </c>
      <c r="J7" s="50">
        <v>12.577216621203524</v>
      </c>
      <c r="K7" s="50">
        <v>13.625165259672386</v>
      </c>
      <c r="L7" s="50">
        <v>14.76313268038246</v>
      </c>
      <c r="M7" s="50">
        <v>11.942799756993693</v>
      </c>
      <c r="N7" s="50">
        <v>9.6829221156337173</v>
      </c>
    </row>
    <row r="8" spans="1:14">
      <c r="A8" s="16" t="s">
        <v>95</v>
      </c>
      <c r="B8" s="2" t="s">
        <v>96</v>
      </c>
      <c r="C8" s="50">
        <v>9.0946422719877873</v>
      </c>
      <c r="D8" s="50">
        <v>8.3001141465657895</v>
      </c>
      <c r="E8" s="50">
        <v>7.5150223966857679</v>
      </c>
      <c r="F8" s="50">
        <v>8.6581948749914908</v>
      </c>
      <c r="G8" s="50">
        <v>10.648139443324704</v>
      </c>
      <c r="H8" s="50">
        <v>10.916488054671374</v>
      </c>
      <c r="I8" s="50">
        <v>11.954870004620306</v>
      </c>
      <c r="J8" s="50">
        <v>13.136542315594976</v>
      </c>
      <c r="K8" s="50">
        <v>13.552982697954139</v>
      </c>
      <c r="L8" s="50">
        <v>12.923274948492807</v>
      </c>
      <c r="M8" s="50">
        <v>12.240015010097293</v>
      </c>
      <c r="N8" s="50">
        <v>12.360747859379726</v>
      </c>
    </row>
    <row r="9" spans="1:14">
      <c r="A9" s="16" t="s">
        <v>97</v>
      </c>
      <c r="B9" s="2" t="s">
        <v>98</v>
      </c>
      <c r="C9" s="50">
        <v>9.3046747283701023</v>
      </c>
      <c r="D9" s="50">
        <v>8.3639450954726158</v>
      </c>
      <c r="E9" s="50">
        <v>7.5165205748840238</v>
      </c>
      <c r="F9" s="50">
        <v>9.6378154392160429</v>
      </c>
      <c r="G9" s="50">
        <v>11.767392307047645</v>
      </c>
      <c r="H9" s="50">
        <v>12.504047935444241</v>
      </c>
      <c r="I9" s="50">
        <v>12.587210483804235</v>
      </c>
      <c r="J9" s="50">
        <v>12.535440263926745</v>
      </c>
      <c r="K9" s="50">
        <v>13.596579672099033</v>
      </c>
      <c r="L9" s="50">
        <v>14.258868757937091</v>
      </c>
      <c r="M9" s="50">
        <v>14.436171259754332</v>
      </c>
      <c r="N9" s="50">
        <v>14.30418443070228</v>
      </c>
    </row>
    <row r="10" spans="1:14">
      <c r="A10" s="16" t="s">
        <v>100</v>
      </c>
      <c r="B10" s="2" t="s">
        <v>101</v>
      </c>
      <c r="C10" s="50">
        <v>11.275617600790987</v>
      </c>
      <c r="D10" s="50">
        <v>10.981327576670692</v>
      </c>
      <c r="E10" s="50">
        <v>11.186158232307191</v>
      </c>
      <c r="F10" s="50">
        <v>12.046116094514499</v>
      </c>
      <c r="G10" s="50">
        <v>12.629441246170908</v>
      </c>
      <c r="H10" s="50">
        <v>12.411181924315825</v>
      </c>
      <c r="I10" s="50">
        <v>12.016269079381088</v>
      </c>
      <c r="J10" s="50">
        <v>13.075787705081229</v>
      </c>
      <c r="K10" s="50">
        <v>14.230383114487474</v>
      </c>
      <c r="L10" s="50">
        <v>14.637599243204209</v>
      </c>
      <c r="M10" s="50">
        <v>15.279176378404008</v>
      </c>
      <c r="N10" s="50">
        <v>15.771672342894357</v>
      </c>
    </row>
    <row r="11" spans="1:14">
      <c r="A11" s="16" t="s">
        <v>102</v>
      </c>
      <c r="B11" s="2" t="s">
        <v>103</v>
      </c>
      <c r="C11" s="50">
        <v>8.7786376146212746</v>
      </c>
      <c r="D11" s="50">
        <v>9.6994896019822594</v>
      </c>
      <c r="E11" s="50">
        <v>10.908437576338837</v>
      </c>
      <c r="F11" s="50">
        <v>10.586131723485247</v>
      </c>
      <c r="G11" s="50">
        <v>11.394158316950371</v>
      </c>
      <c r="H11" s="50">
        <v>12.008772322565802</v>
      </c>
      <c r="I11" s="50">
        <v>11.014330899621754</v>
      </c>
      <c r="J11" s="50">
        <v>10.821368690978131</v>
      </c>
      <c r="K11" s="50">
        <v>13.933263613377401</v>
      </c>
      <c r="L11" s="50">
        <v>16.995979274111814</v>
      </c>
      <c r="M11" s="50">
        <v>14.322543893594267</v>
      </c>
      <c r="N11" s="50">
        <v>13.569714889079579</v>
      </c>
    </row>
    <row r="12" spans="1:14">
      <c r="A12" s="16" t="s">
        <v>105</v>
      </c>
      <c r="B12" s="2" t="s">
        <v>106</v>
      </c>
      <c r="C12" s="50">
        <v>8.5745073266164997</v>
      </c>
      <c r="D12" s="50">
        <v>6.9583404596889427</v>
      </c>
      <c r="E12" s="50">
        <v>6.1148240040452624</v>
      </c>
      <c r="F12" s="50">
        <v>7.2586885009718269</v>
      </c>
      <c r="G12" s="50">
        <v>9.3216421641700418</v>
      </c>
      <c r="H12" s="50">
        <v>9.8166430422984376</v>
      </c>
      <c r="I12" s="50">
        <v>9.0860720019457109</v>
      </c>
      <c r="J12" s="50">
        <v>8.5883346962721649</v>
      </c>
      <c r="K12" s="50">
        <v>9.8639707903549585</v>
      </c>
      <c r="L12" s="50">
        <v>10.950655938413357</v>
      </c>
      <c r="M12" s="50">
        <v>11.738871832351808</v>
      </c>
      <c r="N12" s="50">
        <v>13.107807286875031</v>
      </c>
    </row>
    <row r="13" spans="1:14">
      <c r="A13" s="2" t="s">
        <v>107</v>
      </c>
      <c r="B13" s="2" t="s">
        <v>108</v>
      </c>
      <c r="C13" s="50">
        <v>8.5616074307623471</v>
      </c>
      <c r="D13" s="50">
        <v>6.0948135812119029</v>
      </c>
      <c r="E13" s="50">
        <v>5.2933866835463625</v>
      </c>
      <c r="F13" s="50">
        <v>7.3574400676489278</v>
      </c>
      <c r="G13" s="50">
        <v>9.6908103201957996</v>
      </c>
      <c r="H13" s="50">
        <v>9.9996898807557937</v>
      </c>
      <c r="I13" s="50">
        <v>9.6160155901856985</v>
      </c>
      <c r="J13" s="50">
        <v>10.465321733614022</v>
      </c>
      <c r="K13" s="50">
        <v>10.490788743476374</v>
      </c>
      <c r="L13" s="50">
        <v>9.2358310439777238</v>
      </c>
      <c r="M13" s="50">
        <v>9.0840807996406472</v>
      </c>
      <c r="N13" s="50">
        <v>10.730599540941533</v>
      </c>
    </row>
    <row r="14" spans="1:14">
      <c r="A14" s="2" t="s">
        <v>110</v>
      </c>
      <c r="B14" s="2" t="s">
        <v>111</v>
      </c>
      <c r="C14" s="50">
        <v>12.263237710347171</v>
      </c>
      <c r="D14" s="50">
        <v>11.10410440761054</v>
      </c>
      <c r="E14" s="50">
        <v>9.8897674010910492</v>
      </c>
      <c r="F14" s="50">
        <v>10.62216831926243</v>
      </c>
      <c r="G14" s="50">
        <v>10.962022380040425</v>
      </c>
      <c r="H14" s="50">
        <v>10.714837075509637</v>
      </c>
      <c r="I14" s="50">
        <v>11.825229352961822</v>
      </c>
      <c r="J14" s="50">
        <v>13.450489380472114</v>
      </c>
      <c r="K14" s="50">
        <v>15.819780921162474</v>
      </c>
      <c r="L14" s="50">
        <v>16.119209576782296</v>
      </c>
      <c r="M14" s="50">
        <v>15.287804401870419</v>
      </c>
      <c r="N14" s="50">
        <v>14.156458566942099</v>
      </c>
    </row>
    <row r="15" spans="1:14">
      <c r="A15" s="2" t="s">
        <v>112</v>
      </c>
      <c r="B15" s="2" t="s">
        <v>113</v>
      </c>
      <c r="C15" s="50">
        <v>14.122716554004819</v>
      </c>
      <c r="D15" s="50">
        <v>13.92931189533998</v>
      </c>
      <c r="E15" s="50">
        <v>11.479553383044092</v>
      </c>
      <c r="F15" s="50">
        <v>10.145997916130421</v>
      </c>
      <c r="G15" s="50">
        <v>11.145964209970781</v>
      </c>
      <c r="H15" s="50">
        <v>12.322717365191201</v>
      </c>
      <c r="I15" s="50">
        <v>15.049650279112328</v>
      </c>
      <c r="J15" s="50">
        <v>18.516993264008271</v>
      </c>
      <c r="K15" s="50">
        <v>18.532139874850081</v>
      </c>
      <c r="L15" s="50">
        <v>16.624243292592972</v>
      </c>
      <c r="M15" s="50">
        <v>15.940649385374982</v>
      </c>
      <c r="N15" s="50">
        <v>15.500461838957555</v>
      </c>
    </row>
    <row r="16" spans="1:14">
      <c r="A16" s="2" t="s">
        <v>115</v>
      </c>
      <c r="B16" s="2" t="s">
        <v>116</v>
      </c>
      <c r="C16" s="50">
        <v>7.4084848446416247</v>
      </c>
      <c r="D16" s="50">
        <v>6.4917879186950049</v>
      </c>
      <c r="E16" s="50">
        <v>8.8402286360737854</v>
      </c>
      <c r="F16" s="50">
        <v>10.28865898621024</v>
      </c>
      <c r="G16" s="50">
        <v>8.7641953658392939</v>
      </c>
      <c r="H16" s="50">
        <v>6.8591193207529262</v>
      </c>
      <c r="I16" s="50">
        <v>7.50805568662037</v>
      </c>
      <c r="J16" s="50">
        <v>7.3211007882392414</v>
      </c>
      <c r="K16" s="50">
        <v>7.1732598384323012</v>
      </c>
      <c r="L16" s="50">
        <v>7.737566769254471</v>
      </c>
      <c r="M16" s="50">
        <v>6.9554796914679793</v>
      </c>
      <c r="N16" s="50">
        <v>7.1468011657294106</v>
      </c>
    </row>
    <row r="17" spans="1:14">
      <c r="A17" s="2" t="s">
        <v>117</v>
      </c>
      <c r="B17" s="2" t="s">
        <v>118</v>
      </c>
      <c r="C17" s="50">
        <v>14.060023712741653</v>
      </c>
      <c r="D17" s="50">
        <v>11.877938298712618</v>
      </c>
      <c r="E17" s="50">
        <v>10.082866179999153</v>
      </c>
      <c r="F17" s="50">
        <v>7.4959332831291094</v>
      </c>
      <c r="G17" s="50">
        <v>6.3835872083009404</v>
      </c>
      <c r="H17" s="50">
        <v>7.2393540014489375</v>
      </c>
      <c r="I17" s="50">
        <v>10.857288535660929</v>
      </c>
      <c r="J17" s="50">
        <v>16.397307556867631</v>
      </c>
      <c r="K17" s="50">
        <v>15.575289388057294</v>
      </c>
      <c r="L17" s="50">
        <v>12.261326670237908</v>
      </c>
      <c r="M17" s="50">
        <v>11.223178142838112</v>
      </c>
      <c r="N17" s="50">
        <v>9.5236196559803652</v>
      </c>
    </row>
    <row r="18" spans="1:14">
      <c r="A18" s="2" t="s">
        <v>123</v>
      </c>
      <c r="B18" s="2" t="s">
        <v>83</v>
      </c>
      <c r="C18" s="50">
        <v>7.8981361396781686</v>
      </c>
      <c r="D18" s="50">
        <v>7.4608032677696761</v>
      </c>
      <c r="E18" s="50">
        <v>6.6121114927125513</v>
      </c>
      <c r="F18" s="50">
        <v>6.8635384143935632</v>
      </c>
      <c r="G18" s="50">
        <v>7.6663822928047773</v>
      </c>
      <c r="H18" s="50">
        <v>8.9652025173563725</v>
      </c>
      <c r="I18" s="50">
        <v>9.1261368813973647</v>
      </c>
      <c r="J18" s="50">
        <v>9.9375860300995171</v>
      </c>
      <c r="K18" s="50">
        <v>11.596669477443063</v>
      </c>
      <c r="L18" s="50">
        <v>11.812287810575139</v>
      </c>
      <c r="M18" s="50">
        <v>10.906112066180636</v>
      </c>
      <c r="N18" s="50">
        <v>10.215471275550041</v>
      </c>
    </row>
    <row r="19" spans="1:14">
      <c r="A19" s="2" t="s">
        <v>119</v>
      </c>
      <c r="B19" s="2" t="s">
        <v>119</v>
      </c>
      <c r="C19" s="50">
        <v>9.7247162607200934</v>
      </c>
      <c r="D19" s="50">
        <v>9.3700192767070387</v>
      </c>
      <c r="E19" s="50">
        <v>8.9952399066099229</v>
      </c>
      <c r="F19" s="50">
        <v>9.9914997075307284</v>
      </c>
      <c r="G19" s="50">
        <v>11.073040637243967</v>
      </c>
      <c r="H19" s="50">
        <v>10.832151703740925</v>
      </c>
      <c r="I19" s="50">
        <v>11.117597922035278</v>
      </c>
      <c r="J19" s="50">
        <v>11.667466932380071</v>
      </c>
      <c r="K19" s="50">
        <v>12.450188575866276</v>
      </c>
      <c r="L19" s="50">
        <v>12.776070482105004</v>
      </c>
      <c r="M19" s="50">
        <v>12.564087100705823</v>
      </c>
      <c r="N19" s="50">
        <v>12.596630170562229</v>
      </c>
    </row>
    <row r="20" spans="1:14">
      <c r="A20" s="2" t="s">
        <v>120</v>
      </c>
      <c r="B20" s="2" t="s">
        <v>120</v>
      </c>
      <c r="C20" s="50">
        <v>11.552995613240194</v>
      </c>
      <c r="D20" s="50">
        <v>10.357125284140755</v>
      </c>
      <c r="E20" s="50">
        <v>9.279464100303171</v>
      </c>
      <c r="F20" s="50">
        <v>10.443097249404328</v>
      </c>
      <c r="G20" s="50">
        <v>12.419346970596486</v>
      </c>
      <c r="H20" s="50">
        <v>12.793935411718444</v>
      </c>
      <c r="I20" s="50">
        <v>12.464886905459247</v>
      </c>
      <c r="J20" s="50">
        <v>12.614239089913518</v>
      </c>
      <c r="K20" s="50">
        <v>13.414100466200704</v>
      </c>
      <c r="L20" s="50">
        <v>14.110183068518523</v>
      </c>
      <c r="M20" s="50">
        <v>13.546536949696122</v>
      </c>
      <c r="N20" s="50">
        <v>12.67841312532663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workbookViewId="0">
      <pane ySplit="3" topLeftCell="A4" activePane="bottomLeft" state="frozen"/>
      <selection pane="bottomLeft"/>
    </sheetView>
  </sheetViews>
  <sheetFormatPr defaultColWidth="29.42578125" defaultRowHeight="12"/>
  <cols>
    <col min="1" max="1" width="20.7109375" style="2" bestFit="1" customWidth="1"/>
    <col min="2" max="2" width="23.28515625" style="2" bestFit="1" customWidth="1"/>
    <col min="3" max="14" width="13" style="49" customWidth="1"/>
    <col min="15" max="15" width="29.42578125" style="49"/>
    <col min="16" max="16384" width="29.42578125" style="2"/>
  </cols>
  <sheetData>
    <row r="1" spans="1:14">
      <c r="A1" s="1"/>
      <c r="D1" s="3"/>
      <c r="E1" s="3"/>
    </row>
    <row r="2" spans="1:14">
      <c r="C2" s="4">
        <v>2006</v>
      </c>
      <c r="D2" s="4">
        <v>2007</v>
      </c>
      <c r="E2" s="4">
        <v>2008</v>
      </c>
      <c r="F2" s="4">
        <v>2009</v>
      </c>
      <c r="G2" s="4">
        <v>2010</v>
      </c>
      <c r="H2" s="4">
        <v>2011</v>
      </c>
      <c r="I2" s="4">
        <v>2012</v>
      </c>
      <c r="J2" s="4">
        <v>2013</v>
      </c>
      <c r="K2" s="4">
        <v>2014</v>
      </c>
      <c r="L2" s="4">
        <v>2015</v>
      </c>
      <c r="M2" s="4">
        <v>2016</v>
      </c>
      <c r="N2" s="4">
        <v>2017</v>
      </c>
    </row>
    <row r="3" spans="1:14" ht="36">
      <c r="A3" s="1" t="s">
        <v>124</v>
      </c>
      <c r="C3" s="51" t="s">
        <v>171</v>
      </c>
      <c r="D3" s="51" t="s">
        <v>171</v>
      </c>
      <c r="E3" s="51" t="s">
        <v>171</v>
      </c>
      <c r="F3" s="51" t="s">
        <v>171</v>
      </c>
      <c r="G3" s="51" t="s">
        <v>171</v>
      </c>
      <c r="H3" s="51" t="s">
        <v>171</v>
      </c>
      <c r="I3" s="51" t="s">
        <v>171</v>
      </c>
      <c r="J3" s="51" t="s">
        <v>171</v>
      </c>
      <c r="K3" s="51" t="s">
        <v>171</v>
      </c>
      <c r="L3" s="51" t="s">
        <v>171</v>
      </c>
      <c r="M3" s="51" t="s">
        <v>171</v>
      </c>
      <c r="N3" s="51" t="s">
        <v>171</v>
      </c>
    </row>
    <row r="4" spans="1:14">
      <c r="A4" s="16">
        <v>1</v>
      </c>
      <c r="B4" s="5" t="s">
        <v>84</v>
      </c>
      <c r="C4" s="50">
        <v>10.898029381034284</v>
      </c>
      <c r="D4" s="50">
        <v>10.857797680603646</v>
      </c>
      <c r="E4" s="50">
        <v>10.306870746918815</v>
      </c>
      <c r="F4" s="50">
        <v>11.55557061560363</v>
      </c>
      <c r="G4" s="50">
        <v>12.587385047366443</v>
      </c>
      <c r="H4" s="50">
        <v>11.739814883579253</v>
      </c>
      <c r="I4" s="50">
        <v>11.503902512994813</v>
      </c>
      <c r="J4" s="50">
        <v>11.695623235032409</v>
      </c>
      <c r="K4" s="50">
        <v>12.04714413754129</v>
      </c>
      <c r="L4" s="50">
        <v>12.277299587641725</v>
      </c>
      <c r="M4" s="50">
        <v>11.999663164226524</v>
      </c>
      <c r="N4" s="50">
        <v>11.340963214895627</v>
      </c>
    </row>
    <row r="5" spans="1:14">
      <c r="A5" s="16">
        <v>2</v>
      </c>
      <c r="B5" s="5" t="s">
        <v>89</v>
      </c>
      <c r="C5" s="50">
        <v>11.160176090584276</v>
      </c>
      <c r="D5" s="50">
        <v>10.373028683890849</v>
      </c>
      <c r="E5" s="50">
        <v>9.8093613962041282</v>
      </c>
      <c r="F5" s="50">
        <v>10.357840812652052</v>
      </c>
      <c r="G5" s="50">
        <v>11.672421362221053</v>
      </c>
      <c r="H5" s="50">
        <v>11.780478948061859</v>
      </c>
      <c r="I5" s="50">
        <v>12.142105079414653</v>
      </c>
      <c r="J5" s="50">
        <v>12.654980819666054</v>
      </c>
      <c r="K5" s="50">
        <v>13.60249017345518</v>
      </c>
      <c r="L5" s="50">
        <v>14.604546137407976</v>
      </c>
      <c r="M5" s="50">
        <v>13.777321695636434</v>
      </c>
      <c r="N5" s="50">
        <v>13.056306685611716</v>
      </c>
    </row>
    <row r="6" spans="1:14">
      <c r="A6" s="16">
        <v>3</v>
      </c>
      <c r="B6" s="5" t="s">
        <v>94</v>
      </c>
      <c r="C6" s="50">
        <v>9.1987074083535632</v>
      </c>
      <c r="D6" s="50">
        <v>8.331672211591167</v>
      </c>
      <c r="E6" s="50">
        <v>7.5157560485685924</v>
      </c>
      <c r="F6" s="50">
        <v>9.1402253240348337</v>
      </c>
      <c r="G6" s="50">
        <v>11.199573988345399</v>
      </c>
      <c r="H6" s="50">
        <v>11.699447964653736</v>
      </c>
      <c r="I6" s="50">
        <v>12.270214670372058</v>
      </c>
      <c r="J6" s="50">
        <v>12.835547130720107</v>
      </c>
      <c r="K6" s="50">
        <v>13.574736802185502</v>
      </c>
      <c r="L6" s="50">
        <v>13.575487922571778</v>
      </c>
      <c r="M6" s="50">
        <v>13.293969802995603</v>
      </c>
      <c r="N6" s="50">
        <v>13.291628424111366</v>
      </c>
    </row>
    <row r="7" spans="1:14">
      <c r="A7" s="16">
        <v>4</v>
      </c>
      <c r="B7" s="5" t="s">
        <v>99</v>
      </c>
      <c r="C7" s="50">
        <v>10.805927985696682</v>
      </c>
      <c r="D7" s="50">
        <v>10.73351127875473</v>
      </c>
      <c r="E7" s="50">
        <v>11.130457799143093</v>
      </c>
      <c r="F7" s="50">
        <v>11.750356249723398</v>
      </c>
      <c r="G7" s="50">
        <v>12.384505297128703</v>
      </c>
      <c r="H7" s="50">
        <v>12.332935967684767</v>
      </c>
      <c r="I7" s="50">
        <v>11.819228170805465</v>
      </c>
      <c r="J7" s="50">
        <v>12.62820416153545</v>
      </c>
      <c r="K7" s="50">
        <v>14.169635158267132</v>
      </c>
      <c r="L7" s="50">
        <v>15.126883671622219</v>
      </c>
      <c r="M7" s="50">
        <v>15.085520933763046</v>
      </c>
      <c r="N7" s="50">
        <v>15.325890725262658</v>
      </c>
    </row>
    <row r="8" spans="1:14">
      <c r="A8" s="16">
        <v>5</v>
      </c>
      <c r="B8" s="5" t="s">
        <v>104</v>
      </c>
      <c r="C8" s="50">
        <v>8.5718609545191047</v>
      </c>
      <c r="D8" s="50">
        <v>6.7828357950702838</v>
      </c>
      <c r="E8" s="50">
        <v>5.9541514091281895</v>
      </c>
      <c r="F8" s="50">
        <v>7.2774034136185595</v>
      </c>
      <c r="G8" s="50">
        <v>9.3906933210794286</v>
      </c>
      <c r="H8" s="50">
        <v>9.850611151358887</v>
      </c>
      <c r="I8" s="50">
        <v>9.184275019660431</v>
      </c>
      <c r="J8" s="50">
        <v>8.9368499007515503</v>
      </c>
      <c r="K8" s="50">
        <v>9.9788196377802567</v>
      </c>
      <c r="L8" s="50">
        <v>10.638528856595009</v>
      </c>
      <c r="M8" s="50">
        <v>11.250955046296061</v>
      </c>
      <c r="N8" s="50">
        <v>12.67338989092252</v>
      </c>
    </row>
    <row r="9" spans="1:14">
      <c r="A9" s="16">
        <v>6</v>
      </c>
      <c r="B9" s="5" t="s">
        <v>109</v>
      </c>
      <c r="C9" s="50">
        <v>13.278905273692232</v>
      </c>
      <c r="D9" s="50">
        <v>12.665607635958457</v>
      </c>
      <c r="E9" s="50">
        <v>10.766655547562303</v>
      </c>
      <c r="F9" s="50">
        <v>10.356910238084252</v>
      </c>
      <c r="G9" s="50">
        <v>11.065698101524351</v>
      </c>
      <c r="H9" s="50">
        <v>11.621217294460335</v>
      </c>
      <c r="I9" s="50">
        <v>13.611677539905298</v>
      </c>
      <c r="J9" s="50">
        <v>16.247509421068781</v>
      </c>
      <c r="K9" s="50">
        <v>17.345844306389647</v>
      </c>
      <c r="L9" s="50">
        <v>16.404532402444989</v>
      </c>
      <c r="M9" s="50">
        <v>15.658287871993521</v>
      </c>
      <c r="N9" s="50">
        <v>14.903047427671176</v>
      </c>
    </row>
    <row r="10" spans="1:14">
      <c r="A10" s="16">
        <v>7</v>
      </c>
      <c r="B10" s="5" t="s">
        <v>114</v>
      </c>
      <c r="C10" s="50">
        <v>10.050413815793769</v>
      </c>
      <c r="D10" s="50">
        <v>8.9611929026477082</v>
      </c>
      <c r="E10" s="50">
        <v>9.4305920655438218</v>
      </c>
      <c r="F10" s="50">
        <v>9.190648196981801</v>
      </c>
      <c r="G10" s="50">
        <v>7.9038708122530315</v>
      </c>
      <c r="H10" s="50">
        <v>7.0025086277693909</v>
      </c>
      <c r="I10" s="50">
        <v>8.7764234509000207</v>
      </c>
      <c r="J10" s="50">
        <v>10.851291405744359</v>
      </c>
      <c r="K10" s="50">
        <v>10.508389688733114</v>
      </c>
      <c r="L10" s="50">
        <v>9.4052577029264093</v>
      </c>
      <c r="M10" s="50">
        <v>8.4534948517815725</v>
      </c>
      <c r="N10" s="50">
        <v>7.9859096818748325</v>
      </c>
    </row>
    <row r="11" spans="1:14">
      <c r="A11" s="16">
        <v>8</v>
      </c>
      <c r="B11" s="5" t="s">
        <v>83</v>
      </c>
      <c r="C11" s="50">
        <v>7.8981361396781686</v>
      </c>
      <c r="D11" s="50">
        <v>7.4608032677696761</v>
      </c>
      <c r="E11" s="50">
        <v>6.6121114927125513</v>
      </c>
      <c r="F11" s="50">
        <v>6.8635384143935632</v>
      </c>
      <c r="G11" s="50">
        <v>7.6663822928047773</v>
      </c>
      <c r="H11" s="50">
        <v>8.9652025173563725</v>
      </c>
      <c r="I11" s="50">
        <v>9.1261368813973647</v>
      </c>
      <c r="J11" s="50">
        <v>9.9375860300995171</v>
      </c>
      <c r="K11" s="50">
        <v>11.596669477443063</v>
      </c>
      <c r="L11" s="50">
        <v>11.812287810575139</v>
      </c>
      <c r="M11" s="50">
        <v>10.906112066180636</v>
      </c>
      <c r="N11" s="50">
        <v>10.215471275550041</v>
      </c>
    </row>
    <row r="12" spans="1:14">
      <c r="A12" s="16">
        <v>0</v>
      </c>
      <c r="B12" s="5" t="s">
        <v>125</v>
      </c>
      <c r="C12" s="50">
        <v>10.324574866436109</v>
      </c>
      <c r="D12" s="50">
        <v>9.6953865403295669</v>
      </c>
      <c r="E12" s="50">
        <v>9.0883987555129035</v>
      </c>
      <c r="F12" s="50">
        <v>10.138187081258407</v>
      </c>
      <c r="G12" s="50">
        <v>11.507441757911497</v>
      </c>
      <c r="H12" s="50">
        <v>11.465503855821673</v>
      </c>
      <c r="I12" s="50">
        <v>11.553945990562378</v>
      </c>
      <c r="J12" s="50">
        <v>11.97430287630303</v>
      </c>
      <c r="K12" s="50">
        <v>12.763089483168802</v>
      </c>
      <c r="L12" s="50">
        <v>13.204735047921435</v>
      </c>
      <c r="M12" s="50">
        <v>12.874194600470377</v>
      </c>
      <c r="N12" s="50">
        <v>12.622298435885993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1. Sub-state</vt:lpstr>
      <vt:lpstr>Metadata</vt:lpstr>
      <vt:lpstr>SA4</vt:lpstr>
      <vt:lpstr>GCCSA</vt:lpstr>
      <vt:lpstr>State</vt:lpstr>
      <vt:lpstr>_sub_state</vt:lpstr>
      <vt:lpstr>Australia</vt:lpstr>
      <vt:lpstr>CAPBAL</vt:lpstr>
      <vt:lpstr>'1. Sub-state'!Print_Area</vt:lpstr>
    </vt:vector>
  </TitlesOfParts>
  <Company>Department of Infrastructure and Regional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ADAMS Mari</dc:creator>
  <cp:lastModifiedBy>ADAMS Mari</cp:lastModifiedBy>
  <dcterms:created xsi:type="dcterms:W3CDTF">2018-04-11T03:29:10Z</dcterms:created>
  <dcterms:modified xsi:type="dcterms:W3CDTF">2018-10-18T03:46:41Z</dcterms:modified>
</cp:coreProperties>
</file>