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5. Final copy\Web files - 05092018\"/>
    </mc:Choice>
  </mc:AlternateContent>
  <bookViews>
    <workbookView xWindow="0" yWindow="0" windowWidth="28800" windowHeight="14100"/>
  </bookViews>
  <sheets>
    <sheet name="1. Sub-state" sheetId="3" r:id="rId1"/>
    <sheet name="Metadata" sheetId="6" r:id="rId2"/>
    <sheet name="SA4" sheetId="1" r:id="rId3"/>
    <sheet name="GCCSA" sheetId="4" r:id="rId4"/>
    <sheet name="State" sheetId="5" r:id="rId5"/>
  </sheets>
  <definedNames>
    <definedName name="Aus">State!$A$12:$N$12</definedName>
    <definedName name="Australia">State!$A$12:$N$12</definedName>
    <definedName name="CAPBAL">GCCSA!$A$19:$N$20</definedName>
    <definedName name="_xlnm.Print_Area" localSheetId="0">'1. Sub-state'!$A$2:$E$113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E3" i="3"/>
  <c r="B4" i="3"/>
  <c r="C4" i="3"/>
  <c r="D4" i="3"/>
</calcChain>
</file>

<file path=xl/sharedStrings.xml><?xml version="1.0" encoding="utf-8"?>
<sst xmlns="http://schemas.openxmlformats.org/spreadsheetml/2006/main" count="333" uniqueCount="190">
  <si>
    <t>Capital Region</t>
  </si>
  <si>
    <t>Central Coast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</si>
  <si>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</si>
  <si>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</si>
  <si>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</si>
  <si>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</si>
  <si>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</si>
  <si>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</si>
  <si>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</si>
  <si>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</si>
  <si>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</si>
  <si>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</si>
  <si>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</si>
  <si>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</si>
  <si>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</si>
  <si>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</si>
  <si>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</si>
  <si>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</si>
  <si>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</si>
  <si>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</si>
  <si>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</si>
  <si>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</si>
  <si>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</si>
  <si>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</si>
  <si>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</si>
  <si>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</si>
  <si>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</si>
  <si>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</si>
  <si>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Ballarat</t>
  </si>
  <si>
    <t>Bendigo</t>
  </si>
  <si>
    <t>Geelong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</si>
  <si>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</si>
  <si>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</si>
  <si>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</si>
  <si>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</si>
  <si>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</si>
  <si>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</si>
  <si>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</si>
  <si>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</si>
  <si>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</si>
  <si>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</si>
  <si>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</si>
  <si>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</si>
  <si>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</si>
  <si>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</si>
  <si>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</si>
  <si>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</si>
  <si>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</si>
  <si>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</si>
  <si>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</si>
  <si>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Cairns</t>
  </si>
  <si>
    <t>Darling Downs - Maranoa</t>
  </si>
  <si>
    <t>Gold Coast</t>
  </si>
  <si>
    <t>Ipswich</t>
  </si>
  <si>
    <t>Logan - Beaudesert</t>
  </si>
  <si>
    <t>Moreton Bay - North</t>
  </si>
  <si>
    <t>Moreton Bay - South</t>
  </si>
  <si>
    <t>Queensland - Outback</t>
  </si>
  <si>
    <t>Sunshine Coast</t>
  </si>
  <si>
    <t>Toowoomba</t>
  </si>
  <si>
    <t>Townsville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</si>
  <si>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</si>
  <si>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</si>
  <si>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</si>
  <si>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</si>
  <si>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</si>
  <si>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</si>
  <si>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</si>
  <si>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</si>
  <si>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</si>
  <si>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</si>
  <si>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</si>
  <si>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</si>
  <si>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</si>
  <si>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</si>
  <si>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</si>
  <si>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</si>
  <si>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Hobart</t>
  </si>
  <si>
    <t>Launceston and North East</t>
  </si>
  <si>
    <t>South East</t>
  </si>
  <si>
    <t>West and North West</t>
  </si>
  <si>
    <t>Darwin</t>
  </si>
  <si>
    <t>Northern Territory - Outback</t>
  </si>
  <si>
    <t>Australian Capital Territory</t>
  </si>
  <si>
    <t>New South Wales</t>
  </si>
  <si>
    <t>1GSYD</t>
  </si>
  <si>
    <t>Greater Sydney</t>
  </si>
  <si>
    <t>1RNSW</t>
  </si>
  <si>
    <t>Rest of New South Wales</t>
  </si>
  <si>
    <t>Victoria</t>
  </si>
  <si>
    <t>2GMEL</t>
  </si>
  <si>
    <t>Greater Melbourne</t>
  </si>
  <si>
    <t>2RVIC</t>
  </si>
  <si>
    <t>Rest of Victoria</t>
  </si>
  <si>
    <t>Queensland</t>
  </si>
  <si>
    <t>3GBRI</t>
  </si>
  <si>
    <t>Greater Brisbane</t>
  </si>
  <si>
    <t>3RQLD</t>
  </si>
  <si>
    <t>Rest of Queensland</t>
  </si>
  <si>
    <t>South Australia</t>
  </si>
  <si>
    <t>4GADE</t>
  </si>
  <si>
    <t>Greater Adelaide</t>
  </si>
  <si>
    <t>4RSAU</t>
  </si>
  <si>
    <t>Rest of South Australia</t>
  </si>
  <si>
    <t>Western Australia</t>
  </si>
  <si>
    <t>5GPER</t>
  </si>
  <si>
    <t>Greater Perth</t>
  </si>
  <si>
    <t>5RWAU</t>
  </si>
  <si>
    <t>Rest of Western Australia</t>
  </si>
  <si>
    <t>Tasmania</t>
  </si>
  <si>
    <t>6GHOB</t>
  </si>
  <si>
    <t>Greater Hobart</t>
  </si>
  <si>
    <t>6RTAS</t>
  </si>
  <si>
    <t>Rest of Tasmania</t>
  </si>
  <si>
    <t>Northern Territory</t>
  </si>
  <si>
    <t>7GDAR</t>
  </si>
  <si>
    <t>Greater Darwin</t>
  </si>
  <si>
    <t>7RNTE</t>
  </si>
  <si>
    <t>Rest of Northern Territory</t>
  </si>
  <si>
    <t>Australian Capital Cities</t>
  </si>
  <si>
    <t>Australian Rest of States</t>
  </si>
  <si>
    <t>SA4</t>
  </si>
  <si>
    <t>GCCSA/Rest of State</t>
  </si>
  <si>
    <t>8ACTE</t>
  </si>
  <si>
    <t>State/Territory/Australia</t>
  </si>
  <si>
    <t>Australia</t>
  </si>
  <si>
    <t>Western Australia - Outback</t>
  </si>
  <si>
    <t>Metadata</t>
  </si>
  <si>
    <t>Indicator Name</t>
  </si>
  <si>
    <t>Source</t>
  </si>
  <si>
    <t>Contact person/organisation</t>
  </si>
  <si>
    <t>Australian Bureau of Statistics</t>
  </si>
  <si>
    <t>Source URL</t>
  </si>
  <si>
    <t>Source metadata</t>
  </si>
  <si>
    <t>Source periodicity</t>
  </si>
  <si>
    <t xml:space="preserve">Monthly </t>
  </si>
  <si>
    <t>Data source used</t>
  </si>
  <si>
    <t>Citation</t>
  </si>
  <si>
    <t>Data Characteristics</t>
  </si>
  <si>
    <t>Date last updated</t>
  </si>
  <si>
    <t>Reference period 1</t>
  </si>
  <si>
    <t>Reference period 2</t>
  </si>
  <si>
    <t>Reference period 3</t>
  </si>
  <si>
    <t>Unit of measure used</t>
  </si>
  <si>
    <t>persons</t>
  </si>
  <si>
    <t>Unit of output</t>
  </si>
  <si>
    <t>Population and Scope</t>
  </si>
  <si>
    <t>Geographic Coverage</t>
  </si>
  <si>
    <t>National</t>
  </si>
  <si>
    <t>Product Coverage</t>
  </si>
  <si>
    <t>Concepts and Classifications</t>
  </si>
  <si>
    <t>Classifications used</t>
  </si>
  <si>
    <t>Key concepts</t>
  </si>
  <si>
    <t>Other Aspects</t>
  </si>
  <si>
    <t>Quality comments</t>
  </si>
  <si>
    <t>Date accessed</t>
  </si>
  <si>
    <t>Modifications</t>
  </si>
  <si>
    <t>Framework</t>
  </si>
  <si>
    <t>Context or progress</t>
  </si>
  <si>
    <t>Progress</t>
  </si>
  <si>
    <t>Indicator domain</t>
  </si>
  <si>
    <t>Economy</t>
  </si>
  <si>
    <t>Indicator theme</t>
  </si>
  <si>
    <t>Jobs</t>
  </si>
  <si>
    <t>Table Number</t>
  </si>
  <si>
    <t>Table Title and Description</t>
  </si>
  <si>
    <t>Footnotes</t>
  </si>
  <si>
    <t>Refer table</t>
  </si>
  <si>
    <t xml:space="preserve">Unemployment Rate </t>
  </si>
  <si>
    <t>per cent</t>
  </si>
  <si>
    <t>2.2.2</t>
  </si>
  <si>
    <t xml:space="preserve">Unemployment rate </t>
  </si>
  <si>
    <t>Unemployment rate</t>
  </si>
  <si>
    <t>http://www.abs.gov.au/AUSSTATS/abs@.nsf/Lookup/6291.0.55.001Main+Features1June%202018?OpenDocument</t>
  </si>
  <si>
    <t>http://www.abs.gov.au/AUSSTATS/abs@.nsf/Lookup/6291.0.55.001Explanatory%20Notes1June%202018?OpenDocument</t>
  </si>
  <si>
    <t>Labour Force, Australia, Detailed - Electronic Delivery, June 2018</t>
  </si>
  <si>
    <t>ABS 2018, Labour Force, Australia, Detailed - Electronic Delivery, June 2018 (Cat. 6291.0.55.001)</t>
  </si>
  <si>
    <t>New South Wales - Central West</t>
  </si>
  <si>
    <t>Victoria - North West</t>
  </si>
  <si>
    <t>Fitzroy</t>
  </si>
  <si>
    <t>Mackay</t>
  </si>
  <si>
    <t>Tasmania - South East</t>
  </si>
  <si>
    <t>Tasmania - West and North West</t>
  </si>
  <si>
    <t>Source: ABS 2018, Labour Force, Australia, Detailed - Electronic Delivery, June 2018 (Cat. 6291.0.55.001)</t>
  </si>
  <si>
    <t xml:space="preserve">Annual figures are calculated as an average across the 12 months of the calendar year. </t>
  </si>
  <si>
    <t>Sub-State Region</t>
  </si>
  <si>
    <t xml:space="preserve">Sub-state regions are SA4 (2011 ASGS). </t>
  </si>
  <si>
    <t>ABS 2011 Australian Statistical Geography Standard (ASGS)</t>
  </si>
  <si>
    <t>AUSTRALIA</t>
  </si>
  <si>
    <t>change percentage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</si>
</sst>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[$$-C09]#,##0.00;[Red]&quot;-&quot;[$$-C09]#,##0.00"/>
    <numFmt numFmtId="166" formatCode="#,##0.0"/>
    <numFmt numFmtId="167" formatCode="0.0"/>
    <numFmt numFmtId="168" formatCode="mm/dd/yyyy\ hh:mm:ss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Franklin Gothic Book"/>
      <family val="2"/>
    </font>
    <font>
      <sz val="8"/>
      <name val="Franklin Gothic Book"/>
      <family val="2"/>
    </font>
    <font>
      <i/>
      <sz val="11"/>
      <color theme="1"/>
      <name val="Franklin Gothic Book"/>
      <family val="2"/>
    </font>
    <font>
      <b/>
      <i/>
      <sz val="8"/>
      <name val="Franklin Gothic Book"/>
      <family val="2"/>
    </font>
    <font>
      <b/>
      <sz val="8"/>
      <name val="Franklin Gothic Book"/>
      <family val="2"/>
    </font>
    <font>
      <sz val="10"/>
      <name val="Tahoma"/>
      <family val="2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u/>
      <sz val="10"/>
      <color indexed="12"/>
      <name val="Arial"/>
      <family val="2"/>
    </font>
    <font>
      <u/>
      <sz val="8"/>
      <color indexed="12"/>
      <name val="Franklin Gothic Book"/>
      <family val="2"/>
    </font>
    <font>
      <sz val="8"/>
      <name val="Franklin Gothic Book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2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3" fillId="0" borderId="0"/>
    <xf numFmtId="165" fontId="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" fillId="3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8" fontId="1" fillId="0" borderId="0">
      <alignment wrapText="1"/>
    </xf>
  </cellStyleXfs>
  <cellXfs count="66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6" fillId="0" borderId="0" xfId="2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164" fontId="7" fillId="0" borderId="0" xfId="3" applyNumberFormat="1" applyFont="1" applyAlignment="1">
      <alignment horizontal="left" vertical="center" indent="1"/>
    </xf>
    <xf numFmtId="164" fontId="7" fillId="0" borderId="0" xfId="3" applyNumberFormat="1" applyFont="1" applyAlignment="1">
      <alignment horizontal="left" vertical="center" wrapText="1" indent="1"/>
    </xf>
    <xf numFmtId="164" fontId="7" fillId="0" borderId="0" xfId="3" applyNumberFormat="1" applyFont="1" applyBorder="1" applyAlignment="1">
      <alignment horizontal="left" vertical="center" indent="1"/>
    </xf>
    <xf numFmtId="0" fontId="5" fillId="0" borderId="0" xfId="3"/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164" fontId="11" fillId="0" borderId="2" xfId="3" applyNumberFormat="1" applyFont="1" applyBorder="1" applyAlignment="1">
      <alignment horizontal="right" vertical="top"/>
    </xf>
    <xf numFmtId="164" fontId="11" fillId="0" borderId="2" xfId="3" applyNumberFormat="1" applyFont="1" applyBorder="1" applyAlignment="1">
      <alignment horizontal="right" vertical="top" wrapText="1"/>
    </xf>
    <xf numFmtId="0" fontId="11" fillId="0" borderId="1" xfId="3" applyFont="1" applyBorder="1" applyAlignment="1">
      <alignment horizontal="right" vertical="top" wrapText="1"/>
    </xf>
    <xf numFmtId="0" fontId="12" fillId="0" borderId="0" xfId="3" applyFont="1" applyAlignment="1">
      <alignment horizontal="left"/>
    </xf>
    <xf numFmtId="0" fontId="12" fillId="0" borderId="0" xfId="3" applyFont="1" applyAlignment="1">
      <alignment horizontal="left" indent="1"/>
    </xf>
    <xf numFmtId="0" fontId="9" fillId="0" borderId="0" xfId="3" applyFont="1" applyAlignment="1">
      <alignment horizontal="left" inden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1" xfId="3" applyFont="1" applyBorder="1" applyAlignment="1">
      <alignment horizontal="left" indent="1"/>
    </xf>
    <xf numFmtId="0" fontId="2" fillId="0" borderId="0" xfId="0" applyFont="1" applyAlignment="1">
      <alignment vertical="top"/>
    </xf>
    <xf numFmtId="0" fontId="7" fillId="0" borderId="0" xfId="4" applyFont="1"/>
    <xf numFmtId="3" fontId="2" fillId="0" borderId="0" xfId="0" applyNumberFormat="1" applyFont="1" applyAlignment="1">
      <alignment vertical="top"/>
    </xf>
    <xf numFmtId="3" fontId="0" fillId="0" borderId="0" xfId="0" applyNumberFormat="1" applyAlignment="1">
      <alignment vertical="top"/>
    </xf>
    <xf numFmtId="0" fontId="12" fillId="0" borderId="1" xfId="0" applyFont="1" applyBorder="1" applyAlignment="1">
      <alignment horizontal="left"/>
    </xf>
    <xf numFmtId="0" fontId="7" fillId="0" borderId="0" xfId="0" applyFont="1" applyAlignment="1"/>
    <xf numFmtId="0" fontId="7" fillId="0" borderId="0" xfId="4" applyFont="1" applyAlignment="1">
      <alignment horizontal="center" vertical="center"/>
    </xf>
    <xf numFmtId="0" fontId="4" fillId="0" borderId="0" xfId="0" applyFont="1" applyAlignment="1">
      <alignment horizontal="left"/>
    </xf>
    <xf numFmtId="1" fontId="7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12" fillId="0" borderId="1" xfId="3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4" fillId="0" borderId="3" xfId="0" applyFont="1" applyBorder="1"/>
    <xf numFmtId="0" fontId="14" fillId="0" borderId="3" xfId="0" applyFont="1" applyBorder="1" applyAlignment="1">
      <alignment wrapText="1"/>
    </xf>
    <xf numFmtId="0" fontId="15" fillId="0" borderId="0" xfId="0" applyFont="1" applyFill="1" applyBorder="1" applyAlignment="1">
      <alignment vertical="top"/>
    </xf>
    <xf numFmtId="0" fontId="15" fillId="0" borderId="0" xfId="0" applyFont="1" applyAlignment="1">
      <alignment wrapText="1"/>
    </xf>
    <xf numFmtId="0" fontId="15" fillId="0" borderId="0" xfId="0" applyFont="1"/>
    <xf numFmtId="0" fontId="14" fillId="2" borderId="3" xfId="0" applyFont="1" applyFill="1" applyBorder="1" applyAlignment="1">
      <alignment vertical="top"/>
    </xf>
    <xf numFmtId="0" fontId="15" fillId="2" borderId="3" xfId="0" applyFont="1" applyFill="1" applyBorder="1" applyAlignment="1">
      <alignment wrapText="1"/>
    </xf>
    <xf numFmtId="0" fontId="15" fillId="2" borderId="3" xfId="0" applyFont="1" applyFill="1" applyBorder="1"/>
    <xf numFmtId="0" fontId="15" fillId="0" borderId="0" xfId="0" applyFont="1" applyBorder="1" applyAlignment="1">
      <alignment horizontal="left" indent="1"/>
    </xf>
    <xf numFmtId="0" fontId="17" fillId="0" borderId="0" xfId="6" applyFont="1" applyAlignment="1" applyProtection="1">
      <alignment wrapText="1"/>
    </xf>
    <xf numFmtId="0" fontId="15" fillId="0" borderId="0" xfId="0" applyFont="1" applyFill="1" applyBorder="1" applyAlignment="1">
      <alignment horizontal="left" vertical="top" indent="1"/>
    </xf>
    <xf numFmtId="0" fontId="14" fillId="2" borderId="3" xfId="0" applyFont="1" applyFill="1" applyBorder="1" applyAlignment="1">
      <alignment horizontal="left" vertical="top"/>
    </xf>
    <xf numFmtId="1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wrapText="1"/>
    </xf>
    <xf numFmtId="14" fontId="15" fillId="0" borderId="0" xfId="0" applyNumberFormat="1" applyFont="1" applyAlignment="1">
      <alignment wrapText="1"/>
    </xf>
    <xf numFmtId="0" fontId="15" fillId="0" borderId="0" xfId="0" applyFont="1" applyBorder="1"/>
    <xf numFmtId="0" fontId="15" fillId="0" borderId="0" xfId="0" applyFont="1" applyAlignment="1">
      <alignment vertical="center"/>
    </xf>
    <xf numFmtId="166" fontId="12" fillId="0" borderId="0" xfId="3" applyNumberFormat="1" applyFont="1" applyAlignment="1">
      <alignment vertical="center"/>
    </xf>
    <xf numFmtId="166" fontId="9" fillId="0" borderId="0" xfId="3" applyNumberFormat="1" applyFont="1" applyAlignment="1">
      <alignment vertical="center"/>
    </xf>
    <xf numFmtId="166" fontId="12" fillId="0" borderId="1" xfId="3" applyNumberFormat="1" applyFont="1" applyBorder="1" applyAlignment="1">
      <alignment vertical="center"/>
    </xf>
    <xf numFmtId="167" fontId="12" fillId="0" borderId="0" xfId="1" applyNumberFormat="1" applyFont="1" applyAlignment="1">
      <alignment vertical="center"/>
    </xf>
    <xf numFmtId="167" fontId="12" fillId="0" borderId="1" xfId="1" applyNumberFormat="1" applyFont="1" applyBorder="1" applyAlignment="1">
      <alignment vertical="center"/>
    </xf>
    <xf numFmtId="167" fontId="12" fillId="0" borderId="2" xfId="1" applyNumberFormat="1" applyFont="1" applyBorder="1" applyAlignment="1">
      <alignment vertical="center"/>
    </xf>
    <xf numFmtId="167" fontId="18" fillId="0" borderId="0" xfId="1" applyNumberFormat="1" applyFont="1" applyAlignment="1">
      <alignment vertical="center"/>
    </xf>
    <xf numFmtId="166" fontId="4" fillId="0" borderId="0" xfId="0" applyNumberFormat="1" applyFont="1"/>
    <xf numFmtId="164" fontId="11" fillId="0" borderId="2" xfId="3" applyNumberFormat="1" applyFont="1" applyBorder="1" applyAlignment="1">
      <alignment horizontal="left" vertical="center" wrapText="1"/>
    </xf>
    <xf numFmtId="164" fontId="11" fillId="0" borderId="1" xfId="3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vertical="top"/>
    </xf>
    <xf numFmtId="0" fontId="4" fillId="0" borderId="0" xfId="0" applyFont="1" applyBorder="1"/>
    <xf numFmtId="0" fontId="4" fillId="0" borderId="0" xfId="0" applyFont="1" applyBorder="1" applyAlignment="1">
      <alignment vertical="top" wrapText="1"/>
    </xf>
    <xf numFmtId="166" fontId="4" fillId="0" borderId="0" xfId="0" applyNumberFormat="1" applyFont="1" applyBorder="1"/>
    <xf numFmtId="3" fontId="4" fillId="0" borderId="0" xfId="0" applyNumberFormat="1" applyFont="1" applyBorder="1"/>
  </cellXfs>
  <cellStyles count="12">
    <cellStyle name="Hyperlink" xfId="6" builtinId="8"/>
    <cellStyle name="Normal" xfId="0" builtinId="0"/>
    <cellStyle name="Normal 2 2" xfId="2"/>
    <cellStyle name="Normal 2 3 4" xfId="5"/>
    <cellStyle name="Normal 4" xfId="3"/>
    <cellStyle name="Normal 8 2" xfId="4"/>
    <cellStyle name="Percent" xfId="1" builtinId="5"/>
    <cellStyle name="XLConnect.Boolean" xfId="10"/>
    <cellStyle name="XLConnect.DateTime" xfId="11"/>
    <cellStyle name="XLConnect.Header" xfId="7"/>
    <cellStyle name="XLConnect.Numeric" xfId="9"/>
    <cellStyle name="XLConnect.String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tabSelected="1" view="pageBreakPreview" zoomScaleNormal="100" zoomScaleSheetLayoutView="100" workbookViewId="0"/>
  </sheetViews>
  <sheetFormatPr defaultColWidth="23.7109375" defaultRowHeight="15"/>
  <cols>
    <col min="1" max="1" width="31.7109375" style="10" customWidth="1"/>
    <col min="2" max="5" width="10.7109375" style="10" customWidth="1"/>
    <col min="6" max="8" width="23.7109375" style="10"/>
    <col min="9" max="16384" width="23.7109375" style="11"/>
  </cols>
  <sheetData>
    <row r="1" spans="1:8" s="12" customFormat="1" ht="12">
      <c r="A1" s="10"/>
      <c r="B1" s="10"/>
      <c r="C1" s="10"/>
      <c r="D1" s="10"/>
      <c r="E1" s="10"/>
      <c r="F1" s="10"/>
      <c r="G1" s="10"/>
      <c r="H1" s="10"/>
    </row>
    <row r="2" spans="1:8" s="12" customFormat="1" ht="18" customHeight="1">
      <c r="A2" s="61" t="str">
        <f>"Table - P "&amp;Metadata!B32&amp;".a "&amp;Metadata!B33&amp;" by sub-state region"</f>
        <v>Table - P 2.2.2.a Unemployment rate by sub-state region</v>
      </c>
      <c r="B2" s="61"/>
      <c r="C2" s="61"/>
      <c r="D2" s="61"/>
      <c r="E2" s="61"/>
      <c r="F2" s="10"/>
      <c r="G2" s="10"/>
      <c r="H2" s="10"/>
    </row>
    <row r="3" spans="1:8" s="12" customFormat="1" ht="15.95" customHeight="1">
      <c r="A3" s="59" t="s">
        <v>185</v>
      </c>
      <c r="B3" s="13">
        <v>2007</v>
      </c>
      <c r="C3" s="13">
        <v>2012</v>
      </c>
      <c r="D3" s="13">
        <v>2017</v>
      </c>
      <c r="E3" s="14" t="str">
        <f>B3&amp;" - "&amp;D3</f>
        <v>2007 - 2017</v>
      </c>
      <c r="F3" s="10"/>
      <c r="G3" s="10"/>
      <c r="H3" s="10"/>
    </row>
    <row r="4" spans="1:8" s="12" customFormat="1" ht="31.5">
      <c r="A4" s="60"/>
      <c r="B4" s="15" t="str">
        <f>Metadata!$B$16</f>
        <v>per cent</v>
      </c>
      <c r="C4" s="15" t="str">
        <f>Metadata!$B$16</f>
        <v>per cent</v>
      </c>
      <c r="D4" s="15" t="str">
        <f>Metadata!$B$16</f>
        <v>per cent</v>
      </c>
      <c r="E4" s="15" t="s">
        <v>189</v>
      </c>
      <c r="F4" s="10"/>
      <c r="G4" s="10"/>
      <c r="H4" s="10"/>
    </row>
    <row r="5" spans="1:8" s="12" customFormat="1" ht="15" customHeight="1">
      <c r="A5" s="16" t="s">
        <v>84</v>
      </c>
      <c r="B5" s="51">
        <v>4.8158349501048541</v>
      </c>
      <c r="C5" s="51">
        <v>5.0512584013127837</v>
      </c>
      <c r="D5" s="51">
        <v>4.8306028731085977</v>
      </c>
      <c r="E5" s="54">
        <v>1.4767923003743633E-2</v>
      </c>
      <c r="F5" s="10"/>
      <c r="G5" s="10"/>
      <c r="H5" s="10"/>
    </row>
    <row r="6" spans="1:8" ht="15" customHeight="1">
      <c r="A6" s="17" t="s">
        <v>86</v>
      </c>
      <c r="B6" s="51">
        <v>4.5093465020473245</v>
      </c>
      <c r="C6" s="51">
        <v>4.8256849421666654</v>
      </c>
      <c r="D6" s="51">
        <v>4.6138222184399265</v>
      </c>
      <c r="E6" s="54">
        <v>0.104475716392602</v>
      </c>
    </row>
    <row r="7" spans="1:8" ht="15" customHeight="1">
      <c r="A7" s="18" t="s">
        <v>1</v>
      </c>
      <c r="B7" s="52">
        <v>6.9000155215282408</v>
      </c>
      <c r="C7" s="52">
        <v>6.1175180639336899</v>
      </c>
      <c r="D7" s="52">
        <v>6.5266720154683755</v>
      </c>
      <c r="E7" s="57">
        <v>-0.37334350605986533</v>
      </c>
    </row>
    <row r="8" spans="1:8" ht="15" customHeight="1">
      <c r="A8" s="18" t="s">
        <v>14</v>
      </c>
      <c r="B8" s="52">
        <v>2.4945170148911582</v>
      </c>
      <c r="C8" s="52">
        <v>3.3321621505576569</v>
      </c>
      <c r="D8" s="52">
        <v>3.3654694091406654</v>
      </c>
      <c r="E8" s="57">
        <v>0.87095239424950721</v>
      </c>
    </row>
    <row r="9" spans="1:8" ht="15" customHeight="1">
      <c r="A9" s="18" t="s">
        <v>15</v>
      </c>
      <c r="B9" s="52">
        <v>6.7378205473596937</v>
      </c>
      <c r="C9" s="52">
        <v>4.635897027022537</v>
      </c>
      <c r="D9" s="52">
        <v>5.9593740741911461</v>
      </c>
      <c r="E9" s="57">
        <v>-0.77844647316854765</v>
      </c>
    </row>
    <row r="10" spans="1:8" ht="15" customHeight="1">
      <c r="A10" s="18" t="s">
        <v>16</v>
      </c>
      <c r="B10" s="52">
        <v>4.1513417466495746</v>
      </c>
      <c r="C10" s="52">
        <v>3.5682110801106428</v>
      </c>
      <c r="D10" s="52">
        <v>4.5913548247218108</v>
      </c>
      <c r="E10" s="57">
        <v>0.44001307807223622</v>
      </c>
    </row>
    <row r="11" spans="1:8" ht="15" customHeight="1">
      <c r="A11" s="18" t="s">
        <v>17</v>
      </c>
      <c r="B11" s="52">
        <v>2.4518962088641056</v>
      </c>
      <c r="C11" s="52">
        <v>3.3204336185480283</v>
      </c>
      <c r="D11" s="52">
        <v>2.236329144993829</v>
      </c>
      <c r="E11" s="57">
        <v>-0.21556706387027669</v>
      </c>
    </row>
    <row r="12" spans="1:8" ht="15" customHeight="1">
      <c r="A12" s="18" t="s">
        <v>18</v>
      </c>
      <c r="B12" s="52">
        <v>4.9232402530850763</v>
      </c>
      <c r="C12" s="52">
        <v>6.0457799091481208</v>
      </c>
      <c r="D12" s="52">
        <v>5.2921091651366128</v>
      </c>
      <c r="E12" s="57">
        <v>0.36886891205153649</v>
      </c>
    </row>
    <row r="13" spans="1:8" ht="15" customHeight="1">
      <c r="A13" s="18" t="s">
        <v>19</v>
      </c>
      <c r="B13" s="52">
        <v>4.7900761135067205</v>
      </c>
      <c r="C13" s="52">
        <v>4.14805979296891</v>
      </c>
      <c r="D13" s="52">
        <v>4.7076380592964133</v>
      </c>
      <c r="E13" s="57">
        <v>-8.2438054210307143E-2</v>
      </c>
    </row>
    <row r="14" spans="1:8" ht="15" customHeight="1">
      <c r="A14" s="18" t="s">
        <v>20</v>
      </c>
      <c r="B14" s="52">
        <v>2.362251221366459</v>
      </c>
      <c r="C14" s="52">
        <v>4.0168650908250978</v>
      </c>
      <c r="D14" s="52">
        <v>4.0541753373040761</v>
      </c>
      <c r="E14" s="57">
        <v>1.691924115937617</v>
      </c>
    </row>
    <row r="15" spans="1:8" ht="15" customHeight="1">
      <c r="A15" s="18" t="s">
        <v>21</v>
      </c>
      <c r="B15" s="52">
        <v>2.3674706723022561</v>
      </c>
      <c r="C15" s="52">
        <v>3.041242390118025</v>
      </c>
      <c r="D15" s="52">
        <v>2.3858707940210349</v>
      </c>
      <c r="E15" s="57">
        <v>1.8400121718778806E-2</v>
      </c>
    </row>
    <row r="16" spans="1:8" ht="15" customHeight="1">
      <c r="A16" s="18" t="s">
        <v>22</v>
      </c>
      <c r="B16" s="52">
        <v>5.9119926146740989</v>
      </c>
      <c r="C16" s="52">
        <v>5.6674623537925708</v>
      </c>
      <c r="D16" s="52">
        <v>4.7985957217725614</v>
      </c>
      <c r="E16" s="57">
        <v>-1.1133968929015374</v>
      </c>
    </row>
    <row r="17" spans="1:8" ht="15" customHeight="1">
      <c r="A17" s="18" t="s">
        <v>23</v>
      </c>
      <c r="B17" s="52">
        <v>5.5999368283056601</v>
      </c>
      <c r="C17" s="52">
        <v>5.4703158548510524</v>
      </c>
      <c r="D17" s="52">
        <v>4.5485018379020001</v>
      </c>
      <c r="E17" s="57">
        <v>-1.05143499040366</v>
      </c>
    </row>
    <row r="18" spans="1:8" ht="15" customHeight="1">
      <c r="A18" s="18" t="s">
        <v>24</v>
      </c>
      <c r="B18" s="52">
        <v>4.8099103252517299</v>
      </c>
      <c r="C18" s="52">
        <v>5.4097652483722207</v>
      </c>
      <c r="D18" s="52">
        <v>5.27297375138766</v>
      </c>
      <c r="E18" s="57">
        <v>0.4630634261359301</v>
      </c>
    </row>
    <row r="19" spans="1:8" ht="15" customHeight="1">
      <c r="A19" s="18" t="s">
        <v>25</v>
      </c>
      <c r="B19" s="52">
        <v>3.9830527215494729</v>
      </c>
      <c r="C19" s="52">
        <v>4.8303242887273754</v>
      </c>
      <c r="D19" s="52">
        <v>4.2527485638881233</v>
      </c>
      <c r="E19" s="57">
        <v>0.2696958423386504</v>
      </c>
    </row>
    <row r="20" spans="1:8" ht="15" customHeight="1">
      <c r="A20" s="18" t="s">
        <v>26</v>
      </c>
      <c r="B20" s="52">
        <v>7.2311819625308988</v>
      </c>
      <c r="C20" s="52">
        <v>8.3825723285650948</v>
      </c>
      <c r="D20" s="52">
        <v>6.3841315622079069</v>
      </c>
      <c r="E20" s="57">
        <v>-0.84705040032299195</v>
      </c>
    </row>
    <row r="21" spans="1:8" ht="15" customHeight="1">
      <c r="A21" s="18" t="s">
        <v>27</v>
      </c>
      <c r="B21" s="52">
        <v>1.9995179626119599</v>
      </c>
      <c r="C21" s="52">
        <v>3.0904267999440673</v>
      </c>
      <c r="D21" s="52">
        <v>2.7833373062805857</v>
      </c>
      <c r="E21" s="57">
        <v>0.78381934366862582</v>
      </c>
    </row>
    <row r="22" spans="1:8" s="19" customFormat="1" ht="15" customHeight="1">
      <c r="A22" s="17" t="s">
        <v>88</v>
      </c>
      <c r="B22" s="51">
        <v>5.4002716410587031</v>
      </c>
      <c r="C22" s="51">
        <v>5.5014774322655908</v>
      </c>
      <c r="D22" s="51">
        <v>5.2888966850742483</v>
      </c>
      <c r="E22" s="54">
        <v>-0.11137495598445479</v>
      </c>
      <c r="F22" s="10"/>
      <c r="G22" s="10"/>
      <c r="H22" s="10"/>
    </row>
    <row r="23" spans="1:8" s="19" customFormat="1" ht="15" customHeight="1">
      <c r="A23" s="18" t="s">
        <v>0</v>
      </c>
      <c r="B23" s="52">
        <v>3.0177221399331802</v>
      </c>
      <c r="C23" s="52">
        <v>3.295892852044731</v>
      </c>
      <c r="D23" s="52">
        <v>4.9998622322879358</v>
      </c>
      <c r="E23" s="57">
        <v>1.9821400923547556</v>
      </c>
      <c r="F23" s="10"/>
      <c r="G23" s="10"/>
      <c r="H23" s="10"/>
    </row>
    <row r="24" spans="1:8" s="20" customFormat="1" ht="15" customHeight="1">
      <c r="A24" s="18" t="s">
        <v>2</v>
      </c>
      <c r="B24" s="52">
        <v>6.0123726088105283</v>
      </c>
      <c r="C24" s="52">
        <v>6.8161105078419109</v>
      </c>
      <c r="D24" s="52">
        <v>4.0874847903390652</v>
      </c>
      <c r="E24" s="57">
        <v>-1.9248878184714631</v>
      </c>
      <c r="F24" s="10"/>
      <c r="G24" s="10"/>
      <c r="H24" s="10"/>
    </row>
    <row r="25" spans="1:8" ht="15" customHeight="1">
      <c r="A25" s="18" t="s">
        <v>3</v>
      </c>
      <c r="B25" s="52">
        <v>7.4466122620836401</v>
      </c>
      <c r="C25" s="52">
        <v>6.9629566763821327</v>
      </c>
      <c r="D25" s="52">
        <v>8.6755519982353899</v>
      </c>
      <c r="E25" s="57">
        <v>1.2289397361517498</v>
      </c>
    </row>
    <row r="26" spans="1:8" ht="15" customHeight="1">
      <c r="A26" s="18" t="s">
        <v>4</v>
      </c>
      <c r="B26" s="52">
        <v>4.7159367371243803</v>
      </c>
      <c r="C26" s="52">
        <v>4.0913509317550494</v>
      </c>
      <c r="D26" s="52">
        <v>2.8647185387829088</v>
      </c>
      <c r="E26" s="57">
        <v>-1.8512181983414715</v>
      </c>
    </row>
    <row r="27" spans="1:8" ht="15" customHeight="1">
      <c r="A27" s="18" t="s">
        <v>5</v>
      </c>
      <c r="B27" s="52">
        <v>4.5276320851998806</v>
      </c>
      <c r="C27" s="52">
        <v>3.2804042021200193</v>
      </c>
      <c r="D27" s="52">
        <v>4.7084407802979777</v>
      </c>
      <c r="E27" s="57">
        <v>0.18080869509809716</v>
      </c>
    </row>
    <row r="28" spans="1:8" ht="15" customHeight="1">
      <c r="A28" s="18" t="s">
        <v>6</v>
      </c>
      <c r="B28" s="52">
        <v>6.6269618756569724</v>
      </c>
      <c r="C28" s="52">
        <v>7.4768085233433839</v>
      </c>
      <c r="D28" s="52">
        <v>5.0958607143359451</v>
      </c>
      <c r="E28" s="57">
        <v>-1.5311011613210272</v>
      </c>
    </row>
    <row r="29" spans="1:8" ht="15" customHeight="1">
      <c r="A29" s="18" t="s">
        <v>7</v>
      </c>
      <c r="B29" s="52">
        <v>7.8370608639382038</v>
      </c>
      <c r="C29" s="52">
        <v>5.5444816398406402</v>
      </c>
      <c r="D29" s="52">
        <v>5.2452327520595361</v>
      </c>
      <c r="E29" s="57">
        <v>-2.5918281118786677</v>
      </c>
    </row>
    <row r="30" spans="1:8" ht="15" customHeight="1">
      <c r="A30" s="18" t="s">
        <v>8</v>
      </c>
      <c r="B30" s="52">
        <v>4.5193060766590465</v>
      </c>
      <c r="C30" s="52">
        <v>4.3039397299284872</v>
      </c>
      <c r="D30" s="52">
        <v>8.04469985943207</v>
      </c>
      <c r="E30" s="57">
        <v>3.5253937827730235</v>
      </c>
    </row>
    <row r="31" spans="1:8" ht="15" customHeight="1">
      <c r="A31" s="18" t="s">
        <v>9</v>
      </c>
      <c r="B31" s="52">
        <v>4.9932947668276348</v>
      </c>
      <c r="C31" s="52">
        <v>6.0858390360001069</v>
      </c>
      <c r="D31" s="52">
        <v>6.2186442345358843</v>
      </c>
      <c r="E31" s="57">
        <v>1.2253494677082495</v>
      </c>
    </row>
    <row r="32" spans="1:8" ht="15" customHeight="1">
      <c r="A32" s="18" t="s">
        <v>10</v>
      </c>
      <c r="B32" s="52">
        <v>5.0088121388058013</v>
      </c>
      <c r="C32" s="52">
        <v>5.907667951197781</v>
      </c>
      <c r="D32" s="52">
        <v>5.4890852441235722</v>
      </c>
      <c r="E32" s="57">
        <v>0.4802731053177709</v>
      </c>
      <c r="F32" s="11"/>
      <c r="G32" s="11"/>
      <c r="H32" s="11"/>
    </row>
    <row r="33" spans="1:8" ht="15" customHeight="1">
      <c r="A33" s="18" t="s">
        <v>11</v>
      </c>
      <c r="B33" s="52">
        <v>5.9489277166612737</v>
      </c>
      <c r="C33" s="52">
        <v>5.926795171074712</v>
      </c>
      <c r="D33" s="52">
        <v>4.5309077581002759</v>
      </c>
      <c r="E33" s="57">
        <v>-1.4180199585609978</v>
      </c>
      <c r="F33" s="11"/>
      <c r="G33" s="11"/>
      <c r="H33" s="11"/>
    </row>
    <row r="34" spans="1:8" ht="15" customHeight="1">
      <c r="A34" s="18" t="s">
        <v>12</v>
      </c>
      <c r="B34" s="52">
        <v>4.1257846912468699</v>
      </c>
      <c r="C34" s="52">
        <v>5.0489276476970559</v>
      </c>
      <c r="D34" s="52">
        <v>4.5073212098968369</v>
      </c>
      <c r="E34" s="57">
        <v>0.38153651864996707</v>
      </c>
      <c r="F34" s="11"/>
      <c r="G34" s="11"/>
      <c r="H34" s="11"/>
    </row>
    <row r="35" spans="1:8" ht="15" customHeight="1">
      <c r="A35" s="18" t="s">
        <v>13</v>
      </c>
      <c r="B35" s="52">
        <v>5.8540693949887563</v>
      </c>
      <c r="C35" s="52">
        <v>6.5310621283973695</v>
      </c>
      <c r="D35" s="52">
        <v>7.0754901419881735</v>
      </c>
      <c r="E35" s="57">
        <v>1.2214207469994172</v>
      </c>
      <c r="F35" s="11"/>
      <c r="G35" s="11"/>
      <c r="H35" s="11"/>
    </row>
    <row r="36" spans="1:8" ht="15" customHeight="1">
      <c r="A36" s="16" t="s">
        <v>89</v>
      </c>
      <c r="B36" s="51">
        <v>4.6822883586013653</v>
      </c>
      <c r="C36" s="51">
        <v>5.4973988970841843</v>
      </c>
      <c r="D36" s="51">
        <v>5.9626292470507698</v>
      </c>
      <c r="E36" s="54">
        <v>1.2803408884494045</v>
      </c>
      <c r="F36" s="11"/>
      <c r="G36" s="11"/>
      <c r="H36" s="11"/>
    </row>
    <row r="37" spans="1:8" ht="15" customHeight="1">
      <c r="A37" s="17" t="s">
        <v>91</v>
      </c>
      <c r="B37" s="51">
        <v>4.5655914832306426</v>
      </c>
      <c r="C37" s="51">
        <v>5.4543426526665808</v>
      </c>
      <c r="D37" s="51">
        <v>6.1322282896912386</v>
      </c>
      <c r="E37" s="54">
        <v>1.566636806460596</v>
      </c>
      <c r="F37" s="11"/>
      <c r="G37" s="11"/>
      <c r="H37" s="11"/>
    </row>
    <row r="38" spans="1:8" ht="15" customHeight="1">
      <c r="A38" s="18" t="s">
        <v>33</v>
      </c>
      <c r="B38" s="52">
        <v>4.4940893216431519</v>
      </c>
      <c r="C38" s="52">
        <v>4.7027485445996327</v>
      </c>
      <c r="D38" s="52">
        <v>5.1775953195589723</v>
      </c>
      <c r="E38" s="57">
        <v>0.68350599791582045</v>
      </c>
      <c r="F38" s="11"/>
      <c r="G38" s="11"/>
      <c r="H38" s="11"/>
    </row>
    <row r="39" spans="1:8" ht="15" customHeight="1">
      <c r="A39" s="18" t="s">
        <v>34</v>
      </c>
      <c r="B39" s="52">
        <v>3.5677694837558644</v>
      </c>
      <c r="C39" s="52">
        <v>4.1124910575396481</v>
      </c>
      <c r="D39" s="52">
        <v>5.7683694669930894</v>
      </c>
      <c r="E39" s="57">
        <v>2.2005999832372249</v>
      </c>
      <c r="F39" s="11"/>
      <c r="G39" s="11"/>
      <c r="H39" s="11"/>
    </row>
    <row r="40" spans="1:8" ht="15" customHeight="1">
      <c r="A40" s="18" t="s">
        <v>35</v>
      </c>
      <c r="B40" s="52">
        <v>3.1334585878685859</v>
      </c>
      <c r="C40" s="52">
        <v>5.0303198071890893</v>
      </c>
      <c r="D40" s="52">
        <v>4.5025271896467718</v>
      </c>
      <c r="E40" s="57">
        <v>1.3690686017781859</v>
      </c>
      <c r="F40" s="11"/>
      <c r="G40" s="11"/>
      <c r="H40" s="11"/>
    </row>
    <row r="41" spans="1:8" ht="15" customHeight="1">
      <c r="A41" s="18" t="s">
        <v>36</v>
      </c>
      <c r="B41" s="52">
        <v>4.5229900478076761</v>
      </c>
      <c r="C41" s="52">
        <v>5.3971837619057865</v>
      </c>
      <c r="D41" s="52">
        <v>5.7495484097018705</v>
      </c>
      <c r="E41" s="57">
        <v>1.2265583618941944</v>
      </c>
      <c r="F41" s="11"/>
      <c r="G41" s="11"/>
      <c r="H41" s="11"/>
    </row>
    <row r="42" spans="1:8" ht="15" customHeight="1">
      <c r="A42" s="18" t="s">
        <v>37</v>
      </c>
      <c r="B42" s="52">
        <v>5.0726874785261753</v>
      </c>
      <c r="C42" s="52">
        <v>5.2800821037053209</v>
      </c>
      <c r="D42" s="52">
        <v>7.8000272629309535</v>
      </c>
      <c r="E42" s="57">
        <v>2.7273397844047782</v>
      </c>
      <c r="F42" s="11"/>
      <c r="G42" s="11"/>
      <c r="H42" s="11"/>
    </row>
    <row r="43" spans="1:8" ht="15" customHeight="1">
      <c r="A43" s="18" t="s">
        <v>38</v>
      </c>
      <c r="B43" s="52">
        <v>3.7668045768168095</v>
      </c>
      <c r="C43" s="52">
        <v>4.012055367793133</v>
      </c>
      <c r="D43" s="52">
        <v>3.8586272607100334</v>
      </c>
      <c r="E43" s="57">
        <v>9.18226838932239E-2</v>
      </c>
      <c r="F43" s="11"/>
      <c r="G43" s="11"/>
      <c r="H43" s="11"/>
    </row>
    <row r="44" spans="1:8" ht="15" customHeight="1">
      <c r="A44" s="18" t="s">
        <v>39</v>
      </c>
      <c r="B44" s="52">
        <v>5.3343189516295402</v>
      </c>
      <c r="C44" s="52">
        <v>6.0892332234120463</v>
      </c>
      <c r="D44" s="52">
        <v>6.5498422730407331</v>
      </c>
      <c r="E44" s="57">
        <v>1.2155233214111929</v>
      </c>
      <c r="F44" s="11"/>
      <c r="G44" s="11"/>
      <c r="H44" s="11"/>
    </row>
    <row r="45" spans="1:8" ht="15" customHeight="1">
      <c r="A45" s="18" t="s">
        <v>40</v>
      </c>
      <c r="B45" s="52">
        <v>6.279263328531945</v>
      </c>
      <c r="C45" s="52">
        <v>7.8700204301573189</v>
      </c>
      <c r="D45" s="52">
        <v>8.9955136773763051</v>
      </c>
      <c r="E45" s="57">
        <v>2.7162503488443601</v>
      </c>
      <c r="F45" s="11"/>
      <c r="G45" s="11"/>
      <c r="H45" s="11"/>
    </row>
    <row r="46" spans="1:8" ht="15" customHeight="1">
      <c r="A46" s="18" t="s">
        <v>41</v>
      </c>
      <c r="B46" s="52">
        <v>4.0559272585964585</v>
      </c>
      <c r="C46" s="52">
        <v>5.4547552528560255</v>
      </c>
      <c r="D46" s="52">
        <v>5.7608466189904792</v>
      </c>
      <c r="E46" s="57">
        <v>1.7049193603940207</v>
      </c>
      <c r="F46" s="11"/>
      <c r="G46" s="11"/>
      <c r="H46" s="11"/>
    </row>
    <row r="47" spans="1:8" ht="15" customHeight="1">
      <c r="A47" s="17" t="s">
        <v>93</v>
      </c>
      <c r="B47" s="51">
        <v>5.0437890045017912</v>
      </c>
      <c r="C47" s="51">
        <v>5.6411678406803141</v>
      </c>
      <c r="D47" s="51">
        <v>5.3599117201173243</v>
      </c>
      <c r="E47" s="54">
        <v>0.31612271561553307</v>
      </c>
      <c r="F47" s="11"/>
      <c r="G47" s="11"/>
      <c r="H47" s="11"/>
    </row>
    <row r="48" spans="1:8" ht="15" customHeight="1">
      <c r="A48" s="18" t="s">
        <v>28</v>
      </c>
      <c r="B48" s="52">
        <v>7.5016924670642293</v>
      </c>
      <c r="C48" s="52">
        <v>6.1261754356091167</v>
      </c>
      <c r="D48" s="52">
        <v>4.0719341583374691</v>
      </c>
      <c r="E48" s="54">
        <v>-3.4297583087267602</v>
      </c>
      <c r="F48" s="11"/>
      <c r="G48" s="11"/>
      <c r="H48" s="11"/>
    </row>
    <row r="49" spans="1:8" ht="15" customHeight="1">
      <c r="A49" s="18" t="s">
        <v>29</v>
      </c>
      <c r="B49" s="52">
        <v>6.3384369126906748</v>
      </c>
      <c r="C49" s="52">
        <v>5.9905770791295376</v>
      </c>
      <c r="D49" s="52">
        <v>6.6183729658740891</v>
      </c>
      <c r="E49" s="57">
        <v>0.2799360531834143</v>
      </c>
      <c r="F49" s="11"/>
      <c r="G49" s="11"/>
      <c r="H49" s="11"/>
    </row>
    <row r="50" spans="1:8" ht="15" customHeight="1">
      <c r="A50" s="21" t="s">
        <v>30</v>
      </c>
      <c r="B50" s="52">
        <v>5.8770518277368522</v>
      </c>
      <c r="C50" s="52">
        <v>6.0835627837339832</v>
      </c>
      <c r="D50" s="52">
        <v>5.7744800369336682</v>
      </c>
      <c r="E50" s="57">
        <v>-0.10257179080318402</v>
      </c>
      <c r="F50" s="11"/>
      <c r="G50" s="11"/>
      <c r="H50" s="11"/>
    </row>
    <row r="51" spans="1:8" ht="15" customHeight="1">
      <c r="A51" s="18" t="s">
        <v>31</v>
      </c>
      <c r="B51" s="52">
        <v>2.7864041897267953</v>
      </c>
      <c r="C51" s="52">
        <v>5.3979567107067039</v>
      </c>
      <c r="D51" s="52">
        <v>3.34869868817706</v>
      </c>
      <c r="E51" s="57">
        <v>0.56229449845026469</v>
      </c>
      <c r="F51" s="11"/>
      <c r="G51" s="11"/>
      <c r="H51" s="11"/>
    </row>
    <row r="52" spans="1:8" ht="15" customHeight="1">
      <c r="A52" s="18" t="s">
        <v>32</v>
      </c>
      <c r="B52" s="52">
        <v>5.8815829824202952</v>
      </c>
      <c r="C52" s="52">
        <v>5.0819955323459123</v>
      </c>
      <c r="D52" s="52">
        <v>6.5835241971570149</v>
      </c>
      <c r="E52" s="57">
        <v>0.70194121473671967</v>
      </c>
      <c r="F52" s="11"/>
      <c r="G52" s="11"/>
      <c r="H52" s="11"/>
    </row>
    <row r="53" spans="1:8" ht="15" customHeight="1">
      <c r="A53" s="18" t="s">
        <v>42</v>
      </c>
      <c r="B53" s="52">
        <v>4.0561933340786105</v>
      </c>
      <c r="C53" s="52">
        <v>4.3564584295339186</v>
      </c>
      <c r="D53" s="52">
        <v>5.3790252269764434</v>
      </c>
      <c r="E53" s="57">
        <v>1.3228318928978329</v>
      </c>
      <c r="F53" s="11"/>
      <c r="G53" s="11"/>
      <c r="H53" s="11"/>
    </row>
    <row r="54" spans="1:8" ht="15" customHeight="1">
      <c r="A54" s="18" t="s">
        <v>43</v>
      </c>
      <c r="B54" s="52">
        <v>3.4312810716064872</v>
      </c>
      <c r="C54" s="52">
        <v>7.1280521153718048</v>
      </c>
      <c r="D54" s="52">
        <v>6.7108944892564972</v>
      </c>
      <c r="E54" s="57">
        <v>3.27961341765001</v>
      </c>
      <c r="F54" s="11"/>
      <c r="G54" s="11"/>
      <c r="H54" s="11"/>
    </row>
    <row r="55" spans="1:8" ht="15" customHeight="1">
      <c r="A55" s="18" t="s">
        <v>44</v>
      </c>
      <c r="B55" s="52">
        <v>3.3351739680485806</v>
      </c>
      <c r="C55" s="52">
        <v>5.1246409904312049</v>
      </c>
      <c r="D55" s="52">
        <v>3.6909197418104758</v>
      </c>
      <c r="E55" s="57">
        <v>0.3557457737618952</v>
      </c>
      <c r="F55" s="11"/>
      <c r="G55" s="11"/>
      <c r="H55" s="11"/>
    </row>
    <row r="56" spans="1:8" ht="15" customHeight="1">
      <c r="A56" s="16" t="s">
        <v>94</v>
      </c>
      <c r="B56" s="51">
        <v>3.7263039253093675</v>
      </c>
      <c r="C56" s="51">
        <v>5.7620794683905014</v>
      </c>
      <c r="D56" s="51">
        <v>6.0932067133688115</v>
      </c>
      <c r="E56" s="54">
        <v>2.366902788059444</v>
      </c>
      <c r="F56" s="11"/>
      <c r="G56" s="11"/>
      <c r="H56" s="11"/>
    </row>
    <row r="57" spans="1:8" ht="15" customHeight="1">
      <c r="A57" s="17" t="s">
        <v>96</v>
      </c>
      <c r="B57" s="51">
        <v>3.7393293739772555</v>
      </c>
      <c r="C57" s="51">
        <v>5.5282764375095041</v>
      </c>
      <c r="D57" s="51">
        <v>6.0325607753438657</v>
      </c>
      <c r="E57" s="54">
        <v>2.2932314013666102</v>
      </c>
      <c r="F57" s="11"/>
      <c r="G57" s="11"/>
      <c r="H57" s="11"/>
    </row>
    <row r="58" spans="1:8" ht="15" customHeight="1">
      <c r="A58" s="18" t="s">
        <v>45</v>
      </c>
      <c r="B58" s="52">
        <v>4.7064254965746732</v>
      </c>
      <c r="C58" s="52">
        <v>5.1790370784882658</v>
      </c>
      <c r="D58" s="52">
        <v>5.7735363017929</v>
      </c>
      <c r="E58" s="57">
        <v>1.0671108052182268</v>
      </c>
      <c r="F58" s="11"/>
      <c r="G58" s="11"/>
      <c r="H58" s="11"/>
    </row>
    <row r="59" spans="1:8" ht="15" customHeight="1">
      <c r="A59" s="18" t="s">
        <v>46</v>
      </c>
      <c r="B59" s="52">
        <v>3.4164712500573251</v>
      </c>
      <c r="C59" s="52">
        <v>5.1878455323659995</v>
      </c>
      <c r="D59" s="52">
        <v>4.54396424133619</v>
      </c>
      <c r="E59" s="57">
        <v>1.1274929912788649</v>
      </c>
      <c r="F59" s="11"/>
      <c r="G59" s="11"/>
      <c r="H59" s="11"/>
    </row>
    <row r="60" spans="1:8" ht="15" customHeight="1">
      <c r="A60" s="18" t="s">
        <v>47</v>
      </c>
      <c r="B60" s="52">
        <v>3.5474402355010364</v>
      </c>
      <c r="C60" s="52">
        <v>5.0460878541331038</v>
      </c>
      <c r="D60" s="52">
        <v>5.7762848098137418</v>
      </c>
      <c r="E60" s="57">
        <v>2.2288445743127054</v>
      </c>
      <c r="F60" s="11"/>
      <c r="G60" s="11"/>
      <c r="H60" s="11"/>
    </row>
    <row r="61" spans="1:8" ht="15" customHeight="1">
      <c r="A61" s="18" t="s">
        <v>48</v>
      </c>
      <c r="B61" s="52">
        <v>2.5797494291047505</v>
      </c>
      <c r="C61" s="52">
        <v>4.8913445001268112</v>
      </c>
      <c r="D61" s="52">
        <v>6.3868525422419626</v>
      </c>
      <c r="E61" s="57">
        <v>3.8071031131372122</v>
      </c>
      <c r="F61" s="11"/>
      <c r="G61" s="11"/>
      <c r="H61" s="11"/>
    </row>
    <row r="62" spans="1:8" ht="15" customHeight="1">
      <c r="A62" s="18" t="s">
        <v>49</v>
      </c>
      <c r="B62" s="52">
        <v>2.6109384437471945</v>
      </c>
      <c r="C62" s="52">
        <v>4.6183782375085487</v>
      </c>
      <c r="D62" s="52">
        <v>4.3375229858742061</v>
      </c>
      <c r="E62" s="57">
        <v>1.7265845421270116</v>
      </c>
      <c r="F62" s="11"/>
      <c r="G62" s="11"/>
      <c r="H62" s="11"/>
    </row>
    <row r="63" spans="1:8" ht="15" customHeight="1">
      <c r="A63" s="18" t="s">
        <v>53</v>
      </c>
      <c r="B63" s="52">
        <v>4.416528489923456</v>
      </c>
      <c r="C63" s="52">
        <v>6.3087939940615483</v>
      </c>
      <c r="D63" s="52">
        <v>8.0708269247753837</v>
      </c>
      <c r="E63" s="57">
        <v>3.6542984348519276</v>
      </c>
      <c r="F63" s="11"/>
      <c r="G63" s="11"/>
      <c r="H63" s="11"/>
    </row>
    <row r="64" spans="1:8" ht="15" customHeight="1">
      <c r="A64" s="18" t="s">
        <v>54</v>
      </c>
      <c r="B64" s="52">
        <v>5.053585783997276</v>
      </c>
      <c r="C64" s="52">
        <v>6.9455672948590896</v>
      </c>
      <c r="D64" s="52">
        <v>6.8111051177831481</v>
      </c>
      <c r="E64" s="57">
        <v>1.7575193337858721</v>
      </c>
      <c r="F64" s="11"/>
      <c r="G64" s="11"/>
      <c r="H64" s="11"/>
    </row>
    <row r="65" spans="1:8" ht="15" customHeight="1">
      <c r="A65" s="18" t="s">
        <v>55</v>
      </c>
      <c r="B65" s="52">
        <v>4.9272517907547542</v>
      </c>
      <c r="C65" s="52">
        <v>7.0957621404958315</v>
      </c>
      <c r="D65" s="52">
        <v>7.7577246926109673</v>
      </c>
      <c r="E65" s="57">
        <v>2.8304729018562131</v>
      </c>
      <c r="F65" s="11"/>
      <c r="G65" s="11"/>
      <c r="H65" s="11"/>
    </row>
    <row r="66" spans="1:8" ht="15" customHeight="1">
      <c r="A66" s="18" t="s">
        <v>56</v>
      </c>
      <c r="B66" s="52">
        <v>1.9431857003455608</v>
      </c>
      <c r="C66" s="52">
        <v>4.3633036840538013</v>
      </c>
      <c r="D66" s="52">
        <v>4.6322954712098925</v>
      </c>
      <c r="E66" s="57">
        <v>2.6891097708643317</v>
      </c>
      <c r="F66" s="11"/>
      <c r="G66" s="11"/>
      <c r="H66" s="11"/>
    </row>
    <row r="67" spans="1:8" ht="15" customHeight="1">
      <c r="A67" s="17" t="s">
        <v>98</v>
      </c>
      <c r="B67" s="51">
        <v>3.7138272835789716</v>
      </c>
      <c r="C67" s="51">
        <v>5.9884007963342691</v>
      </c>
      <c r="D67" s="51">
        <v>6.1548510084116792</v>
      </c>
      <c r="E67" s="54">
        <v>2.4410237248327076</v>
      </c>
      <c r="F67" s="11"/>
      <c r="G67" s="11"/>
      <c r="H67" s="11"/>
    </row>
    <row r="68" spans="1:8" ht="15" customHeight="1">
      <c r="A68" s="18" t="s">
        <v>50</v>
      </c>
      <c r="B68" s="52">
        <v>4.2311355547922496</v>
      </c>
      <c r="C68" s="52">
        <v>8.8975376842407314</v>
      </c>
      <c r="D68" s="52">
        <v>5.8749678626214141</v>
      </c>
      <c r="E68" s="54">
        <v>1.6438323078291646</v>
      </c>
      <c r="F68" s="11"/>
      <c r="G68" s="11"/>
      <c r="H68" s="11"/>
    </row>
    <row r="69" spans="1:8" ht="15" customHeight="1">
      <c r="A69" s="18" t="s">
        <v>51</v>
      </c>
      <c r="B69" s="52">
        <v>2.6885284205029372</v>
      </c>
      <c r="C69" s="52">
        <v>3.1069413189267872</v>
      </c>
      <c r="D69" s="52">
        <v>4.980941042746057</v>
      </c>
      <c r="E69" s="57">
        <v>2.2924126222431198</v>
      </c>
      <c r="F69" s="11"/>
      <c r="G69" s="11"/>
      <c r="H69" s="11"/>
    </row>
    <row r="70" spans="1:8" ht="15" customHeight="1">
      <c r="A70" s="18" t="s">
        <v>179</v>
      </c>
      <c r="B70" s="52">
        <v>3.7799295501587422</v>
      </c>
      <c r="C70" s="52">
        <v>5.0143969813964624</v>
      </c>
      <c r="D70" s="52">
        <v>7.0579948973372106</v>
      </c>
      <c r="E70" s="57">
        <v>3.2780653471784684</v>
      </c>
      <c r="F70" s="11"/>
      <c r="G70" s="11"/>
      <c r="H70" s="11"/>
    </row>
    <row r="71" spans="1:8" ht="15" customHeight="1">
      <c r="A71" s="18" t="s">
        <v>52</v>
      </c>
      <c r="B71" s="52">
        <v>3.2456839163367315</v>
      </c>
      <c r="C71" s="52">
        <v>5.5662322613970625</v>
      </c>
      <c r="D71" s="52">
        <v>4.9560982907079412</v>
      </c>
      <c r="E71" s="57">
        <v>1.7104143743712097</v>
      </c>
      <c r="F71" s="11"/>
      <c r="G71" s="11"/>
      <c r="H71" s="11"/>
    </row>
    <row r="72" spans="1:8" ht="15" customHeight="1">
      <c r="A72" s="18" t="s">
        <v>180</v>
      </c>
      <c r="B72" s="52">
        <v>2.0622390139075528</v>
      </c>
      <c r="C72" s="52">
        <v>3.0912606354197245</v>
      </c>
      <c r="D72" s="52">
        <v>4.4965713848965985</v>
      </c>
      <c r="E72" s="57">
        <v>2.4343323709890456</v>
      </c>
      <c r="F72" s="11"/>
      <c r="G72" s="11"/>
      <c r="H72" s="11"/>
    </row>
    <row r="73" spans="1:8" ht="15" customHeight="1">
      <c r="A73" s="18" t="s">
        <v>57</v>
      </c>
      <c r="B73" s="52">
        <v>1.6467897963533658</v>
      </c>
      <c r="C73" s="52">
        <v>7.1242788211811598</v>
      </c>
      <c r="D73" s="52">
        <v>13.05490520620336</v>
      </c>
      <c r="E73" s="57">
        <v>11.408115409849994</v>
      </c>
      <c r="F73" s="11"/>
      <c r="G73" s="11"/>
      <c r="H73" s="11"/>
    </row>
    <row r="74" spans="1:8" ht="15" customHeight="1">
      <c r="A74" s="18" t="s">
        <v>58</v>
      </c>
      <c r="B74" s="52">
        <v>4.5113949948479251</v>
      </c>
      <c r="C74" s="52">
        <v>6.6896682282985243</v>
      </c>
      <c r="D74" s="52">
        <v>4.8417144359987594</v>
      </c>
      <c r="E74" s="57">
        <v>0.33031944115083434</v>
      </c>
      <c r="F74" s="11"/>
      <c r="G74" s="11"/>
      <c r="H74" s="11"/>
    </row>
    <row r="75" spans="1:8" ht="15" customHeight="1">
      <c r="A75" s="18" t="s">
        <v>59</v>
      </c>
      <c r="B75" s="52">
        <v>3.094558832368012</v>
      </c>
      <c r="C75" s="52">
        <v>7.0136591795269085</v>
      </c>
      <c r="D75" s="52">
        <v>5.4752737644517229</v>
      </c>
      <c r="E75" s="57">
        <v>2.3807149320837109</v>
      </c>
      <c r="F75" s="11"/>
      <c r="G75" s="11"/>
      <c r="H75" s="11"/>
    </row>
    <row r="76" spans="1:8" ht="15" customHeight="1">
      <c r="A76" s="18" t="s">
        <v>60</v>
      </c>
      <c r="B76" s="52">
        <v>4.4418493028477011</v>
      </c>
      <c r="C76" s="52">
        <v>4.6509036754453019</v>
      </c>
      <c r="D76" s="52">
        <v>8.4944079062470035</v>
      </c>
      <c r="E76" s="57">
        <v>4.0525586033993024</v>
      </c>
      <c r="F76" s="11"/>
      <c r="G76" s="11"/>
      <c r="H76" s="11"/>
    </row>
    <row r="77" spans="1:8" ht="15" customHeight="1">
      <c r="A77" s="18" t="s">
        <v>61</v>
      </c>
      <c r="B77" s="52">
        <v>5.504752536981079</v>
      </c>
      <c r="C77" s="52">
        <v>8.0703724974233584</v>
      </c>
      <c r="D77" s="52">
        <v>9.0262366131670611</v>
      </c>
      <c r="E77" s="57">
        <v>3.521484076185982</v>
      </c>
      <c r="F77" s="11"/>
      <c r="G77" s="11"/>
      <c r="H77" s="11"/>
    </row>
    <row r="78" spans="1:8" ht="15" customHeight="1">
      <c r="A78" s="16" t="s">
        <v>99</v>
      </c>
      <c r="B78" s="51">
        <v>5.0048981467324927</v>
      </c>
      <c r="C78" s="51">
        <v>5.4856825376260039</v>
      </c>
      <c r="D78" s="51">
        <v>6.3373659872624053</v>
      </c>
      <c r="E78" s="54">
        <v>1.3324678405299126</v>
      </c>
      <c r="F78" s="11"/>
      <c r="G78" s="11"/>
      <c r="H78" s="11"/>
    </row>
    <row r="79" spans="1:8" ht="15" customHeight="1">
      <c r="A79" s="17" t="s">
        <v>101</v>
      </c>
      <c r="B79" s="51">
        <v>5.1692649500350116</v>
      </c>
      <c r="C79" s="51">
        <v>5.5416802042586015</v>
      </c>
      <c r="D79" s="51">
        <v>6.5183550813016549</v>
      </c>
      <c r="E79" s="54">
        <v>1.3490901312666432</v>
      </c>
      <c r="F79" s="11"/>
      <c r="G79" s="11"/>
      <c r="H79" s="11"/>
    </row>
    <row r="80" spans="1:8" ht="15" customHeight="1">
      <c r="A80" s="18" t="s">
        <v>62</v>
      </c>
      <c r="B80" s="52">
        <v>3.7587049471318696</v>
      </c>
      <c r="C80" s="52">
        <v>4.0801858918967913</v>
      </c>
      <c r="D80" s="52">
        <v>4.5117968732948261</v>
      </c>
      <c r="E80" s="57">
        <v>0.7530919261629565</v>
      </c>
      <c r="F80" s="11"/>
      <c r="G80" s="11"/>
      <c r="H80" s="11"/>
    </row>
    <row r="81" spans="1:8" ht="15" customHeight="1">
      <c r="A81" s="18" t="s">
        <v>63</v>
      </c>
      <c r="B81" s="52">
        <v>6.6974617880282663</v>
      </c>
      <c r="C81" s="52">
        <v>7.6508298294737793</v>
      </c>
      <c r="D81" s="52">
        <v>7.7508615243107819</v>
      </c>
      <c r="E81" s="57">
        <v>1.0533997362825156</v>
      </c>
      <c r="F81" s="11"/>
      <c r="G81" s="11"/>
      <c r="H81" s="11"/>
    </row>
    <row r="82" spans="1:8" ht="15" customHeight="1">
      <c r="A82" s="18" t="s">
        <v>64</v>
      </c>
      <c r="B82" s="52">
        <v>4.7544447187949794</v>
      </c>
      <c r="C82" s="52">
        <v>5.223225659962246</v>
      </c>
      <c r="D82" s="52">
        <v>6.3463926692824852</v>
      </c>
      <c r="E82" s="57">
        <v>1.5919479504875058</v>
      </c>
      <c r="F82" s="11"/>
      <c r="G82" s="11"/>
      <c r="H82" s="11"/>
    </row>
    <row r="83" spans="1:8" ht="15" customHeight="1">
      <c r="A83" s="18" t="s">
        <v>65</v>
      </c>
      <c r="B83" s="52">
        <v>5.10315260993558</v>
      </c>
      <c r="C83" s="52">
        <v>4.276910902210898</v>
      </c>
      <c r="D83" s="52">
        <v>7.3833074079738976</v>
      </c>
      <c r="E83" s="57">
        <v>2.2801547980383177</v>
      </c>
      <c r="F83" s="11"/>
      <c r="G83" s="11"/>
      <c r="H83" s="11"/>
    </row>
    <row r="84" spans="1:8" ht="15" customHeight="1">
      <c r="A84" s="17" t="s">
        <v>103</v>
      </c>
      <c r="B84" s="51">
        <v>4.4345048726693728</v>
      </c>
      <c r="C84" s="51">
        <v>5.2845332280426014</v>
      </c>
      <c r="D84" s="51">
        <v>5.6751065587005423</v>
      </c>
      <c r="E84" s="54">
        <v>1.2406016860311695</v>
      </c>
      <c r="F84" s="11"/>
      <c r="G84" s="11"/>
      <c r="H84" s="11"/>
    </row>
    <row r="85" spans="1:8" ht="15" customHeight="1">
      <c r="A85" s="18" t="s">
        <v>66</v>
      </c>
      <c r="B85" s="52">
        <v>4.4076939793321568</v>
      </c>
      <c r="C85" s="52">
        <v>4.4333857583272813</v>
      </c>
      <c r="D85" s="52">
        <v>5.4525768206521237</v>
      </c>
      <c r="E85" s="57">
        <v>1.0448828413199669</v>
      </c>
      <c r="F85" s="11"/>
      <c r="G85" s="11"/>
      <c r="H85" s="11"/>
    </row>
    <row r="86" spans="1:8" ht="15" customHeight="1">
      <c r="A86" s="18" t="s">
        <v>67</v>
      </c>
      <c r="B86" s="52">
        <v>4.3183900849576213</v>
      </c>
      <c r="C86" s="52">
        <v>6.2268990920846594</v>
      </c>
      <c r="D86" s="52">
        <v>7.364383270693561</v>
      </c>
      <c r="E86" s="57">
        <v>3.0459931857359397</v>
      </c>
      <c r="F86" s="11"/>
      <c r="G86" s="11"/>
      <c r="H86" s="11"/>
    </row>
    <row r="87" spans="1:8" ht="15" customHeight="1">
      <c r="A87" s="18" t="s">
        <v>68</v>
      </c>
      <c r="B87" s="52">
        <v>4.5135095963983325</v>
      </c>
      <c r="C87" s="52">
        <v>5.3305824637307611</v>
      </c>
      <c r="D87" s="52">
        <v>5.0595136140259784</v>
      </c>
      <c r="E87" s="57">
        <v>0.54600401762764594</v>
      </c>
      <c r="F87" s="11"/>
      <c r="G87" s="11"/>
      <c r="H87" s="11"/>
    </row>
    <row r="88" spans="1:8" ht="15" customHeight="1">
      <c r="A88" s="16" t="s">
        <v>104</v>
      </c>
      <c r="B88" s="51">
        <v>3.2299554186971808</v>
      </c>
      <c r="C88" s="51">
        <v>3.9772290676713444</v>
      </c>
      <c r="D88" s="51">
        <v>5.9125117180529418</v>
      </c>
      <c r="E88" s="54">
        <v>2.682556299355761</v>
      </c>
      <c r="F88" s="11"/>
      <c r="G88" s="11"/>
      <c r="H88" s="11"/>
    </row>
    <row r="89" spans="1:8" ht="15" customHeight="1">
      <c r="A89" s="17" t="s">
        <v>106</v>
      </c>
      <c r="B89" s="51">
        <v>3.238360449417947</v>
      </c>
      <c r="C89" s="51">
        <v>3.9931974250329101</v>
      </c>
      <c r="D89" s="51">
        <v>6.218306631565464</v>
      </c>
      <c r="E89" s="54">
        <v>2.9799461821475171</v>
      </c>
      <c r="F89" s="11"/>
      <c r="G89" s="11"/>
      <c r="H89" s="11"/>
    </row>
    <row r="90" spans="1:8" ht="15" customHeight="1">
      <c r="A90" s="18" t="s">
        <v>70</v>
      </c>
      <c r="B90" s="52">
        <v>6.0246377280013643</v>
      </c>
      <c r="C90" s="52">
        <v>4.0410830322753837</v>
      </c>
      <c r="D90" s="52">
        <v>6.9722099084619948</v>
      </c>
      <c r="E90" s="57">
        <v>0.94757218046063052</v>
      </c>
      <c r="F90" s="11"/>
      <c r="G90" s="11"/>
      <c r="H90" s="11"/>
    </row>
    <row r="91" spans="1:8" ht="15" customHeight="1">
      <c r="A91" s="18" t="s">
        <v>71</v>
      </c>
      <c r="B91" s="52">
        <v>2.0814439836864351</v>
      </c>
      <c r="C91" s="52">
        <v>3.1806528121114188</v>
      </c>
      <c r="D91" s="52">
        <v>4.2097121504778876</v>
      </c>
      <c r="E91" s="57">
        <v>2.1282681667914525</v>
      </c>
      <c r="F91" s="11"/>
      <c r="G91" s="11"/>
      <c r="H91" s="11"/>
    </row>
    <row r="92" spans="1:8" ht="15" customHeight="1">
      <c r="A92" s="18" t="s">
        <v>72</v>
      </c>
      <c r="B92" s="52">
        <v>3.5924699145972752</v>
      </c>
      <c r="C92" s="52">
        <v>3.5562371181884607</v>
      </c>
      <c r="D92" s="52">
        <v>5.9674818942089312</v>
      </c>
      <c r="E92" s="57">
        <v>2.375011979611656</v>
      </c>
      <c r="F92" s="11"/>
      <c r="G92" s="11"/>
      <c r="H92" s="11"/>
    </row>
    <row r="93" spans="1:8" ht="15" customHeight="1">
      <c r="A93" s="18" t="s">
        <v>73</v>
      </c>
      <c r="B93" s="52">
        <v>3.0827918655638458</v>
      </c>
      <c r="C93" s="52">
        <v>4.0111487132260937</v>
      </c>
      <c r="D93" s="52">
        <v>6.7875734022185208</v>
      </c>
      <c r="E93" s="57">
        <v>3.704781536654675</v>
      </c>
      <c r="F93" s="11"/>
      <c r="G93" s="11"/>
      <c r="H93" s="11"/>
    </row>
    <row r="94" spans="1:8" ht="15" customHeight="1">
      <c r="A94" s="18" t="s">
        <v>74</v>
      </c>
      <c r="B94" s="52">
        <v>3.2442798964642963</v>
      </c>
      <c r="C94" s="52">
        <v>4.0619142299247439</v>
      </c>
      <c r="D94" s="52">
        <v>6.0093547443649991</v>
      </c>
      <c r="E94" s="57">
        <v>2.7650748479007028</v>
      </c>
      <c r="F94" s="11"/>
      <c r="G94" s="11"/>
      <c r="H94" s="11"/>
    </row>
    <row r="95" spans="1:8" ht="15" customHeight="1">
      <c r="A95" s="18" t="s">
        <v>75</v>
      </c>
      <c r="B95" s="52">
        <v>3.3186379098962653</v>
      </c>
      <c r="C95" s="52">
        <v>4.5065925693816054</v>
      </c>
      <c r="D95" s="52">
        <v>6.6497073120060062</v>
      </c>
      <c r="E95" s="57">
        <v>3.3310694021097409</v>
      </c>
      <c r="F95" s="11"/>
      <c r="G95" s="11"/>
      <c r="H95" s="11"/>
    </row>
    <row r="96" spans="1:8" ht="15" customHeight="1">
      <c r="A96" s="17" t="s">
        <v>108</v>
      </c>
      <c r="B96" s="51">
        <v>3.2010052834539802</v>
      </c>
      <c r="C96" s="51">
        <v>3.9178788378089893</v>
      </c>
      <c r="D96" s="51">
        <v>4.7472100955036147</v>
      </c>
      <c r="E96" s="54">
        <v>1.5462048120496346</v>
      </c>
      <c r="F96" s="11"/>
      <c r="G96" s="11"/>
      <c r="H96" s="11"/>
    </row>
    <row r="97" spans="1:13" ht="15" customHeight="1">
      <c r="A97" s="18" t="s">
        <v>69</v>
      </c>
      <c r="B97" s="52">
        <v>2.7294362635668104</v>
      </c>
      <c r="C97" s="52">
        <v>5.3006082508049612</v>
      </c>
      <c r="D97" s="52">
        <v>5.1013693865406831</v>
      </c>
      <c r="E97" s="57">
        <v>2.3719331229738727</v>
      </c>
      <c r="F97" s="11"/>
      <c r="G97" s="11"/>
      <c r="H97" s="11"/>
    </row>
    <row r="98" spans="1:13" ht="15" customHeight="1">
      <c r="A98" s="18" t="s">
        <v>126</v>
      </c>
      <c r="B98" s="52">
        <v>3.708535698031822</v>
      </c>
      <c r="C98" s="52">
        <v>3.0195773924983089</v>
      </c>
      <c r="D98" s="52">
        <v>4.8326987530667562</v>
      </c>
      <c r="E98" s="57">
        <v>1.1241630550349342</v>
      </c>
      <c r="F98" s="11"/>
      <c r="G98" s="11"/>
      <c r="H98" s="11"/>
    </row>
    <row r="99" spans="1:13" ht="15" customHeight="1">
      <c r="A99" s="18" t="s">
        <v>76</v>
      </c>
      <c r="B99" s="52">
        <v>2.9374515026270447</v>
      </c>
      <c r="C99" s="52">
        <v>3.7971972221847423</v>
      </c>
      <c r="D99" s="52">
        <v>4.0799228781897696</v>
      </c>
      <c r="E99" s="57">
        <v>1.1424713755627249</v>
      </c>
      <c r="F99" s="11"/>
      <c r="G99" s="11"/>
      <c r="H99" s="11"/>
    </row>
    <row r="100" spans="1:13" ht="15" customHeight="1">
      <c r="A100" s="16" t="s">
        <v>109</v>
      </c>
      <c r="B100" s="51">
        <v>5.2090801064375549</v>
      </c>
      <c r="C100" s="51">
        <v>6.9629433228737163</v>
      </c>
      <c r="D100" s="51">
        <v>5.8920190408707223</v>
      </c>
      <c r="E100" s="54">
        <v>0.68293893443316733</v>
      </c>
      <c r="F100" s="11"/>
      <c r="G100" s="11"/>
      <c r="H100" s="11"/>
    </row>
    <row r="101" spans="1:13" ht="15" customHeight="1">
      <c r="A101" s="17" t="s">
        <v>111</v>
      </c>
      <c r="B101" s="51">
        <v>4.507222755581477</v>
      </c>
      <c r="C101" s="51">
        <v>5.7898304846752646</v>
      </c>
      <c r="D101" s="51">
        <v>5.6125349636316599</v>
      </c>
      <c r="E101" s="54">
        <v>1.1053122080501829</v>
      </c>
      <c r="F101" s="11"/>
      <c r="G101" s="11"/>
      <c r="H101" s="11"/>
    </row>
    <row r="102" spans="1:13" ht="15" customHeight="1">
      <c r="A102" s="17" t="s">
        <v>113</v>
      </c>
      <c r="B102" s="51">
        <v>5.7539067629683291</v>
      </c>
      <c r="C102" s="51">
        <v>7.8879658429924877</v>
      </c>
      <c r="D102" s="51">
        <v>6.1199864834561213</v>
      </c>
      <c r="E102" s="54">
        <v>0.36607972048779214</v>
      </c>
      <c r="F102" s="11"/>
      <c r="G102" s="11"/>
      <c r="H102" s="11"/>
    </row>
    <row r="103" spans="1:13" ht="15" customHeight="1">
      <c r="A103" s="18" t="s">
        <v>78</v>
      </c>
      <c r="B103" s="52">
        <v>5.0058065090678543</v>
      </c>
      <c r="C103" s="52">
        <v>6.9968362847175767</v>
      </c>
      <c r="D103" s="52">
        <v>6.1830025065736889</v>
      </c>
      <c r="E103" s="57">
        <v>1.1771959975058346</v>
      </c>
      <c r="F103" s="11"/>
      <c r="G103" s="11"/>
      <c r="H103" s="11"/>
    </row>
    <row r="104" spans="1:13" ht="15" customHeight="1">
      <c r="A104" s="18" t="s">
        <v>79</v>
      </c>
      <c r="B104" s="52">
        <v>4.4497635843790846</v>
      </c>
      <c r="C104" s="52">
        <v>7.5743639768008668</v>
      </c>
      <c r="D104" s="52">
        <v>6.9532951449486511</v>
      </c>
      <c r="E104" s="57">
        <v>2.5035315605695665</v>
      </c>
      <c r="F104" s="11"/>
      <c r="G104" s="11"/>
      <c r="H104" s="11"/>
    </row>
    <row r="105" spans="1:13" ht="15" customHeight="1">
      <c r="A105" s="18" t="s">
        <v>80</v>
      </c>
      <c r="B105" s="52">
        <v>7.1026936717588569</v>
      </c>
      <c r="C105" s="52">
        <v>9.224321567115279</v>
      </c>
      <c r="D105" s="52">
        <v>5.7532730001821655</v>
      </c>
      <c r="E105" s="57">
        <v>-1.3494206715766914</v>
      </c>
      <c r="F105" s="11"/>
      <c r="G105" s="11"/>
      <c r="H105" s="11"/>
    </row>
    <row r="106" spans="1:13" ht="15" customHeight="1">
      <c r="A106" s="16" t="s">
        <v>114</v>
      </c>
      <c r="B106" s="51">
        <v>4.436054799850826</v>
      </c>
      <c r="C106" s="51">
        <v>4.1945514111829354</v>
      </c>
      <c r="D106" s="51">
        <v>3.9011324723407612</v>
      </c>
      <c r="E106" s="54">
        <v>-0.53492232751006474</v>
      </c>
      <c r="F106" s="11"/>
      <c r="G106" s="11"/>
      <c r="H106" s="11"/>
    </row>
    <row r="107" spans="1:13" ht="15" customHeight="1">
      <c r="A107" s="17" t="s">
        <v>116</v>
      </c>
      <c r="B107" s="51">
        <v>2.9830500716370967</v>
      </c>
      <c r="C107" s="51">
        <v>3.383402239149226</v>
      </c>
      <c r="D107" s="51">
        <v>3.4579039405314584</v>
      </c>
      <c r="E107" s="54">
        <v>0.47485386889436176</v>
      </c>
      <c r="F107" s="11"/>
      <c r="G107" s="11"/>
      <c r="H107" s="11"/>
    </row>
    <row r="108" spans="1:13" ht="15" customHeight="1">
      <c r="A108" s="17" t="s">
        <v>118</v>
      </c>
      <c r="B108" s="51">
        <v>6.640569952966481</v>
      </c>
      <c r="C108" s="51">
        <v>5.347391189009179</v>
      </c>
      <c r="D108" s="51">
        <v>4.605344597854871</v>
      </c>
      <c r="E108" s="54">
        <v>-2.03522535511161</v>
      </c>
      <c r="F108" s="11"/>
      <c r="G108" s="11"/>
      <c r="H108" s="11"/>
    </row>
    <row r="109" spans="1:13" ht="15" customHeight="1">
      <c r="A109" s="18" t="s">
        <v>82</v>
      </c>
      <c r="B109" s="52">
        <v>6.640569952966481</v>
      </c>
      <c r="C109" s="52">
        <v>5.347391189009179</v>
      </c>
      <c r="D109" s="52">
        <v>4.605344597854871</v>
      </c>
      <c r="E109" s="57">
        <v>-2.03522535511161</v>
      </c>
      <c r="F109" s="11"/>
      <c r="G109" s="11"/>
      <c r="H109" s="11"/>
    </row>
    <row r="110" spans="1:13" ht="15" customHeight="1">
      <c r="A110" s="32" t="s">
        <v>83</v>
      </c>
      <c r="B110" s="53">
        <v>2.8013236556990835</v>
      </c>
      <c r="C110" s="53">
        <v>3.8066407591165281</v>
      </c>
      <c r="D110" s="53">
        <v>4.0217324774029199</v>
      </c>
      <c r="E110" s="54">
        <v>1.2204088217038365</v>
      </c>
      <c r="F110" s="11"/>
      <c r="G110" s="22"/>
      <c r="H110" s="11"/>
    </row>
    <row r="111" spans="1:13" ht="15" customHeight="1">
      <c r="A111" s="33" t="s">
        <v>119</v>
      </c>
      <c r="B111" s="51">
        <v>4.2514603495456695</v>
      </c>
      <c r="C111" s="51">
        <v>5.0288638845199918</v>
      </c>
      <c r="D111" s="51">
        <v>5.6020115376036044</v>
      </c>
      <c r="E111" s="56">
        <v>1.3505511880579348</v>
      </c>
      <c r="F111" s="11"/>
      <c r="G111" s="24"/>
      <c r="H111" s="25"/>
      <c r="I111" s="25"/>
      <c r="K111" s="25"/>
      <c r="L111" s="25"/>
      <c r="M111" s="25"/>
    </row>
    <row r="112" spans="1:13" ht="15" customHeight="1">
      <c r="A112" s="26" t="s">
        <v>120</v>
      </c>
      <c r="B112" s="53">
        <v>4.6313990666663338</v>
      </c>
      <c r="C112" s="53">
        <v>5.639220257098958</v>
      </c>
      <c r="D112" s="53">
        <v>5.5766969589654698</v>
      </c>
      <c r="E112" s="55">
        <v>0.94529789229913597</v>
      </c>
      <c r="F112" s="11"/>
      <c r="G112" s="25"/>
      <c r="H112" s="25"/>
      <c r="I112" s="25"/>
    </row>
    <row r="113" spans="1:5">
      <c r="A113" s="26" t="s">
        <v>188</v>
      </c>
      <c r="B113" s="53">
        <v>4.3769541631484659</v>
      </c>
      <c r="C113" s="53">
        <v>5.2245287570067713</v>
      </c>
      <c r="D113" s="53">
        <v>5.5941845668648966</v>
      </c>
      <c r="E113" s="54">
        <v>1.2172304037164308</v>
      </c>
    </row>
    <row r="115" spans="1:5">
      <c r="A115" s="10" t="s">
        <v>183</v>
      </c>
    </row>
    <row r="116" spans="1:5">
      <c r="A116" s="10" t="s">
        <v>184</v>
      </c>
    </row>
    <row r="117" spans="1:5">
      <c r="A117" s="10" t="s">
        <v>186</v>
      </c>
    </row>
  </sheetData>
  <mergeCells count="2">
    <mergeCell ref="A3:A4"/>
    <mergeCell ref="A2:E2"/>
  </mergeCells>
  <conditionalFormatting sqref="E5:E113">
    <cfRule type="dataBar" priority="1">
      <dataBar>
        <cfvo type="min"/>
        <cfvo type="max"/>
        <color rgb="FFF2B2BA"/>
      </dataBar>
      <extLst>
        <ext xmlns:x14="http://schemas.microsoft.com/office/spreadsheetml/2009/9/main" uri="{B025F937-C7B1-47D3-B67F-A62EFF666E3E}">
          <x14:id>{C2A3C487-944A-46CE-AA28-C9FC456B322E}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2A3C487-944A-46CE-AA28-C9FC456B322E}">
            <x14:dataBar minLength="0" maxLength="100" gradient="0" axisPosition="middle">
              <x14:cfvo type="autoMin"/>
              <x14:cfvo type="autoMax"/>
              <x14:negativeFillColor rgb="FF9DC0DC"/>
              <x14:axisColor rgb="FF000000"/>
            </x14:dataBar>
          </x14:cfRule>
          <xm:sqref>E5:E113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/>
  </sheetViews>
  <sheetFormatPr defaultRowHeight="11.25"/>
  <cols>
    <col min="1" max="1" width="28" style="49" customWidth="1"/>
    <col min="2" max="2" width="58.5703125" style="37" customWidth="1"/>
    <col min="3" max="16384" width="9.140625" style="38"/>
  </cols>
  <sheetData>
    <row r="1" spans="1:2" s="34" customFormat="1">
      <c r="A1" s="34" t="s">
        <v>127</v>
      </c>
      <c r="B1" s="35"/>
    </row>
    <row r="2" spans="1:2">
      <c r="A2" s="36" t="s">
        <v>128</v>
      </c>
      <c r="B2" s="37" t="s">
        <v>171</v>
      </c>
    </row>
    <row r="3" spans="1:2" s="41" customFormat="1">
      <c r="A3" s="39" t="s">
        <v>129</v>
      </c>
      <c r="B3" s="40"/>
    </row>
    <row r="4" spans="1:2">
      <c r="A4" s="42" t="s">
        <v>130</v>
      </c>
      <c r="B4" s="37" t="s">
        <v>131</v>
      </c>
    </row>
    <row r="5" spans="1:2" ht="22.5">
      <c r="A5" s="42" t="s">
        <v>132</v>
      </c>
      <c r="B5" s="43" t="s">
        <v>173</v>
      </c>
    </row>
    <row r="6" spans="1:2" ht="22.5">
      <c r="A6" s="44" t="s">
        <v>133</v>
      </c>
      <c r="B6" s="43" t="s">
        <v>174</v>
      </c>
    </row>
    <row r="7" spans="1:2">
      <c r="A7" s="44" t="s">
        <v>134</v>
      </c>
      <c r="B7" s="37" t="s">
        <v>135</v>
      </c>
    </row>
    <row r="8" spans="1:2">
      <c r="A8" s="44" t="s">
        <v>136</v>
      </c>
      <c r="B8" s="38" t="s">
        <v>175</v>
      </c>
    </row>
    <row r="9" spans="1:2">
      <c r="A9" s="44" t="s">
        <v>137</v>
      </c>
      <c r="B9" s="38" t="s">
        <v>176</v>
      </c>
    </row>
    <row r="10" spans="1:2" s="41" customFormat="1">
      <c r="A10" s="45" t="s">
        <v>138</v>
      </c>
      <c r="B10" s="40"/>
    </row>
    <row r="11" spans="1:2">
      <c r="A11" s="44" t="s">
        <v>139</v>
      </c>
      <c r="B11" s="46">
        <v>43307</v>
      </c>
    </row>
    <row r="12" spans="1:2">
      <c r="A12" s="44" t="s">
        <v>140</v>
      </c>
      <c r="B12" s="47">
        <v>2007</v>
      </c>
    </row>
    <row r="13" spans="1:2">
      <c r="A13" s="44" t="s">
        <v>141</v>
      </c>
      <c r="B13" s="47">
        <v>2012</v>
      </c>
    </row>
    <row r="14" spans="1:2">
      <c r="A14" s="44" t="s">
        <v>142</v>
      </c>
      <c r="B14" s="47">
        <v>2017</v>
      </c>
    </row>
    <row r="15" spans="1:2">
      <c r="A15" s="44" t="s">
        <v>143</v>
      </c>
      <c r="B15" s="47" t="s">
        <v>144</v>
      </c>
    </row>
    <row r="16" spans="1:2">
      <c r="A16" s="44" t="s">
        <v>145</v>
      </c>
      <c r="B16" s="47" t="s">
        <v>169</v>
      </c>
    </row>
    <row r="17" spans="1:2" s="41" customFormat="1">
      <c r="A17" s="45" t="s">
        <v>146</v>
      </c>
      <c r="B17" s="40"/>
    </row>
    <row r="18" spans="1:2">
      <c r="A18" s="44" t="s">
        <v>147</v>
      </c>
      <c r="B18" s="37" t="s">
        <v>148</v>
      </c>
    </row>
    <row r="19" spans="1:2">
      <c r="A19" s="44" t="s">
        <v>149</v>
      </c>
      <c r="B19" s="38"/>
    </row>
    <row r="20" spans="1:2" s="41" customFormat="1">
      <c r="A20" s="45" t="s">
        <v>150</v>
      </c>
      <c r="B20" s="40"/>
    </row>
    <row r="21" spans="1:2">
      <c r="A21" s="44" t="s">
        <v>151</v>
      </c>
      <c r="B21" s="38" t="s">
        <v>187</v>
      </c>
    </row>
    <row r="22" spans="1:2">
      <c r="A22" s="44" t="s">
        <v>152</v>
      </c>
      <c r="B22" s="38"/>
    </row>
    <row r="23" spans="1:2" s="41" customFormat="1">
      <c r="A23" s="45" t="s">
        <v>153</v>
      </c>
      <c r="B23" s="40"/>
    </row>
    <row r="24" spans="1:2">
      <c r="A24" s="44" t="s">
        <v>154</v>
      </c>
      <c r="B24" s="38"/>
    </row>
    <row r="25" spans="1:2">
      <c r="A25" s="44" t="s">
        <v>155</v>
      </c>
      <c r="B25" s="48"/>
    </row>
    <row r="26" spans="1:2">
      <c r="A26" s="44" t="s">
        <v>156</v>
      </c>
      <c r="B26" s="38"/>
    </row>
    <row r="27" spans="1:2" s="41" customFormat="1">
      <c r="A27" s="45" t="s">
        <v>157</v>
      </c>
      <c r="B27" s="40"/>
    </row>
    <row r="28" spans="1:2">
      <c r="A28" s="44" t="s">
        <v>158</v>
      </c>
      <c r="B28" s="37" t="s">
        <v>159</v>
      </c>
    </row>
    <row r="29" spans="1:2">
      <c r="A29" s="44" t="s">
        <v>160</v>
      </c>
      <c r="B29" s="37" t="s">
        <v>161</v>
      </c>
    </row>
    <row r="30" spans="1:2">
      <c r="A30" s="44" t="s">
        <v>162</v>
      </c>
      <c r="B30" s="37" t="s">
        <v>163</v>
      </c>
    </row>
    <row r="32" spans="1:2">
      <c r="A32" s="44" t="s">
        <v>164</v>
      </c>
      <c r="B32" s="37" t="s">
        <v>170</v>
      </c>
    </row>
    <row r="33" spans="1:2">
      <c r="A33" s="44" t="s">
        <v>165</v>
      </c>
      <c r="B33" s="37" t="s">
        <v>172</v>
      </c>
    </row>
    <row r="34" spans="1:2">
      <c r="A34" s="44" t="s">
        <v>166</v>
      </c>
      <c r="B34" s="37" t="s">
        <v>167</v>
      </c>
    </row>
    <row r="38" spans="1:2">
      <c r="B38" s="5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workbookViewId="0">
      <pane ySplit="3" topLeftCell="A4" activePane="bottomLeft" state="frozen"/>
      <selection pane="bottomLeft"/>
    </sheetView>
  </sheetViews>
  <sheetFormatPr defaultColWidth="66.140625" defaultRowHeight="12"/>
  <cols>
    <col min="1" max="1" width="6" style="2" bestFit="1" customWidth="1"/>
    <col min="2" max="2" width="35.7109375" style="2" bestFit="1" customWidth="1"/>
    <col min="3" max="14" width="13" style="62" customWidth="1"/>
    <col min="15" max="15" width="11.85546875" style="62" customWidth="1"/>
    <col min="16" max="23" width="11.85546875" style="2" customWidth="1"/>
    <col min="24" max="16384" width="66.140625" style="2"/>
  </cols>
  <sheetData>
    <row r="1" spans="1:15">
      <c r="A1" s="1"/>
    </row>
    <row r="2" spans="1:15">
      <c r="A2" s="3"/>
      <c r="C2" s="4">
        <v>2006</v>
      </c>
      <c r="D2" s="4">
        <v>2007</v>
      </c>
      <c r="E2" s="4">
        <v>2008</v>
      </c>
      <c r="F2" s="4">
        <v>2009</v>
      </c>
      <c r="G2" s="4">
        <v>2010</v>
      </c>
      <c r="H2" s="4">
        <v>2011</v>
      </c>
      <c r="I2" s="4">
        <v>2012</v>
      </c>
      <c r="J2" s="4">
        <v>2013</v>
      </c>
      <c r="K2" s="4">
        <v>2014</v>
      </c>
      <c r="L2" s="4">
        <v>2015</v>
      </c>
      <c r="M2" s="4">
        <v>2016</v>
      </c>
      <c r="N2" s="4">
        <v>2017</v>
      </c>
    </row>
    <row r="3" spans="1:15" ht="24.75" customHeight="1">
      <c r="A3" s="1" t="s">
        <v>121</v>
      </c>
      <c r="C3" s="63" t="s">
        <v>168</v>
      </c>
      <c r="D3" s="63" t="s">
        <v>168</v>
      </c>
      <c r="E3" s="63" t="s">
        <v>168</v>
      </c>
      <c r="F3" s="63" t="s">
        <v>168</v>
      </c>
      <c r="G3" s="63" t="s">
        <v>168</v>
      </c>
      <c r="H3" s="63" t="s">
        <v>168</v>
      </c>
      <c r="I3" s="63" t="s">
        <v>168</v>
      </c>
      <c r="J3" s="63" t="s">
        <v>168</v>
      </c>
      <c r="K3" s="63" t="s">
        <v>168</v>
      </c>
      <c r="L3" s="63" t="s">
        <v>168</v>
      </c>
      <c r="M3" s="63" t="s">
        <v>168</v>
      </c>
      <c r="N3" s="63" t="s">
        <v>168</v>
      </c>
    </row>
    <row r="4" spans="1:15">
      <c r="A4" s="30">
        <v>101</v>
      </c>
      <c r="B4" s="5" t="s">
        <v>0</v>
      </c>
      <c r="C4" s="64">
        <v>4.271389583469249</v>
      </c>
      <c r="D4" s="64">
        <v>3.0177221399331802</v>
      </c>
      <c r="E4" s="64">
        <v>3.2675120600870433</v>
      </c>
      <c r="F4" s="64">
        <v>5.3442575073542375</v>
      </c>
      <c r="G4" s="64">
        <v>4.6447710684706047</v>
      </c>
      <c r="H4" s="64">
        <v>2.7645050936629594</v>
      </c>
      <c r="I4" s="64">
        <v>3.295892852044731</v>
      </c>
      <c r="J4" s="64">
        <v>4.1561324741996888</v>
      </c>
      <c r="K4" s="64">
        <v>5.4498332931105464</v>
      </c>
      <c r="L4" s="64">
        <v>3.7285305728514984</v>
      </c>
      <c r="M4" s="64">
        <v>3.8387715986027677</v>
      </c>
      <c r="N4" s="64">
        <v>4.9998622322879358</v>
      </c>
      <c r="O4" s="64"/>
    </row>
    <row r="5" spans="1:15">
      <c r="A5" s="30">
        <v>102</v>
      </c>
      <c r="B5" s="5" t="s">
        <v>1</v>
      </c>
      <c r="C5" s="64">
        <v>6.6366779821092292</v>
      </c>
      <c r="D5" s="64">
        <v>6.9000155215282408</v>
      </c>
      <c r="E5" s="64">
        <v>5.2970599061404764</v>
      </c>
      <c r="F5" s="64">
        <v>7.3948219544437617</v>
      </c>
      <c r="G5" s="64">
        <v>5.3468270218069129</v>
      </c>
      <c r="H5" s="64">
        <v>6.3457957634261888</v>
      </c>
      <c r="I5" s="64">
        <v>6.1175180639336899</v>
      </c>
      <c r="J5" s="64">
        <v>6.3814345950896554</v>
      </c>
      <c r="K5" s="64">
        <v>6.8151865866592161</v>
      </c>
      <c r="L5" s="64">
        <v>6.7630736107814196</v>
      </c>
      <c r="M5" s="64">
        <v>5.2142304148554128</v>
      </c>
      <c r="N5" s="64">
        <v>6.5266720154683755</v>
      </c>
      <c r="O5" s="64"/>
    </row>
    <row r="6" spans="1:15">
      <c r="A6" s="30">
        <v>103</v>
      </c>
      <c r="B6" s="5" t="s">
        <v>177</v>
      </c>
      <c r="C6" s="64">
        <v>4.4527961926831043</v>
      </c>
      <c r="D6" s="64">
        <v>6.0123726088105283</v>
      </c>
      <c r="E6" s="64">
        <v>5.4886748088857944</v>
      </c>
      <c r="F6" s="64">
        <v>4.9367861621169284</v>
      </c>
      <c r="G6" s="64">
        <v>5.0107640027776794</v>
      </c>
      <c r="H6" s="64">
        <v>4.6406547528007343</v>
      </c>
      <c r="I6" s="64">
        <v>6.8161105078419109</v>
      </c>
      <c r="J6" s="64">
        <v>6.6183158652362755</v>
      </c>
      <c r="K6" s="64">
        <v>6.2943598728209178</v>
      </c>
      <c r="L6" s="64">
        <v>7.4875117262822561</v>
      </c>
      <c r="M6" s="64">
        <v>4.5040612432726013</v>
      </c>
      <c r="N6" s="64">
        <v>4.0874847903390652</v>
      </c>
      <c r="O6" s="64"/>
    </row>
    <row r="7" spans="1:15">
      <c r="A7" s="30">
        <v>104</v>
      </c>
      <c r="B7" s="5" t="s">
        <v>3</v>
      </c>
      <c r="C7" s="64">
        <v>8.6938535717545928</v>
      </c>
      <c r="D7" s="64">
        <v>7.4466122620836401</v>
      </c>
      <c r="E7" s="64">
        <v>7.0227005686086086</v>
      </c>
      <c r="F7" s="64">
        <v>4.6150932032555518</v>
      </c>
      <c r="G7" s="64">
        <v>4.1460444680259974</v>
      </c>
      <c r="H7" s="64">
        <v>5.6820150328575947</v>
      </c>
      <c r="I7" s="64">
        <v>6.9629566763821327</v>
      </c>
      <c r="J7" s="64">
        <v>5.866979521944196</v>
      </c>
      <c r="K7" s="64">
        <v>7.063856317960898</v>
      </c>
      <c r="L7" s="64">
        <v>5.8936269891637387</v>
      </c>
      <c r="M7" s="64">
        <v>5.441430987737756</v>
      </c>
      <c r="N7" s="64">
        <v>8.6755519982353899</v>
      </c>
      <c r="O7" s="64"/>
    </row>
    <row r="8" spans="1:15">
      <c r="A8" s="30">
        <v>105</v>
      </c>
      <c r="B8" s="5" t="s">
        <v>4</v>
      </c>
      <c r="C8" s="64">
        <v>5.5121320436296006</v>
      </c>
      <c r="D8" s="64">
        <v>4.7159367371243803</v>
      </c>
      <c r="E8" s="64">
        <v>4.6485107384594979</v>
      </c>
      <c r="F8" s="64">
        <v>4.6915768357664316</v>
      </c>
      <c r="G8" s="64">
        <v>7.220571681393233</v>
      </c>
      <c r="H8" s="64">
        <v>4.9539727846763624</v>
      </c>
      <c r="I8" s="64">
        <v>4.0913509317550494</v>
      </c>
      <c r="J8" s="64">
        <v>6.096405996996511</v>
      </c>
      <c r="K8" s="64">
        <v>5.6527124393921966</v>
      </c>
      <c r="L8" s="64">
        <v>4.785676866938342</v>
      </c>
      <c r="M8" s="64">
        <v>5.7575270940957024</v>
      </c>
      <c r="N8" s="64">
        <v>2.8647185387829088</v>
      </c>
      <c r="O8" s="64"/>
    </row>
    <row r="9" spans="1:15">
      <c r="A9" s="31">
        <v>106</v>
      </c>
      <c r="B9" s="6" t="s">
        <v>5</v>
      </c>
      <c r="C9" s="64">
        <v>4.1016802396954724</v>
      </c>
      <c r="D9" s="64">
        <v>4.5276320851998806</v>
      </c>
      <c r="E9" s="64">
        <v>5.0999058752773951</v>
      </c>
      <c r="F9" s="64">
        <v>6.0402339222804011</v>
      </c>
      <c r="G9" s="64">
        <v>4.2456631633586941</v>
      </c>
      <c r="H9" s="64">
        <v>3.7580613997947978</v>
      </c>
      <c r="I9" s="64">
        <v>3.2804042021200193</v>
      </c>
      <c r="J9" s="64">
        <v>4.6035900681233182</v>
      </c>
      <c r="K9" s="64">
        <v>7.6602302495844823</v>
      </c>
      <c r="L9" s="64">
        <v>9.9559951338196413</v>
      </c>
      <c r="M9" s="64">
        <v>4.5695416263340531</v>
      </c>
      <c r="N9" s="64">
        <v>4.7084407802979777</v>
      </c>
      <c r="O9" s="64"/>
    </row>
    <row r="10" spans="1:15">
      <c r="A10" s="31">
        <v>107</v>
      </c>
      <c r="B10" s="6" t="s">
        <v>6</v>
      </c>
      <c r="C10" s="64">
        <v>8.3981671982251811</v>
      </c>
      <c r="D10" s="64">
        <v>6.6269618756569724</v>
      </c>
      <c r="E10" s="64">
        <v>5.9709357940662482</v>
      </c>
      <c r="F10" s="64">
        <v>8.1597312988880795</v>
      </c>
      <c r="G10" s="64">
        <v>6.7814373328184772</v>
      </c>
      <c r="H10" s="64">
        <v>6.4260494381153457</v>
      </c>
      <c r="I10" s="64">
        <v>7.4768085233433839</v>
      </c>
      <c r="J10" s="64">
        <v>6.6185530523484593</v>
      </c>
      <c r="K10" s="64">
        <v>5.6108213772313364</v>
      </c>
      <c r="L10" s="64">
        <v>6.3334593226840292</v>
      </c>
      <c r="M10" s="64">
        <v>6.6457971598877634</v>
      </c>
      <c r="N10" s="64">
        <v>5.0958607143359451</v>
      </c>
      <c r="O10" s="64"/>
    </row>
    <row r="11" spans="1:15">
      <c r="A11" s="31">
        <v>108</v>
      </c>
      <c r="B11" s="6" t="s">
        <v>7</v>
      </c>
      <c r="C11" s="64">
        <v>8.9678468571288015</v>
      </c>
      <c r="D11" s="64">
        <v>7.8370608639382038</v>
      </c>
      <c r="E11" s="64">
        <v>7.9494386456488879</v>
      </c>
      <c r="F11" s="64">
        <v>7.1271902008881973</v>
      </c>
      <c r="G11" s="64">
        <v>6.8400587868269174</v>
      </c>
      <c r="H11" s="64">
        <v>6.4163937939908839</v>
      </c>
      <c r="I11" s="64">
        <v>5.5444816398406402</v>
      </c>
      <c r="J11" s="64">
        <v>5.7699253197920779</v>
      </c>
      <c r="K11" s="64">
        <v>7.3462410298231866</v>
      </c>
      <c r="L11" s="64">
        <v>8.6814899629569471</v>
      </c>
      <c r="M11" s="64">
        <v>5.9218750079563991</v>
      </c>
      <c r="N11" s="64">
        <v>5.2452327520595361</v>
      </c>
      <c r="O11" s="64"/>
    </row>
    <row r="12" spans="1:15">
      <c r="A12" s="31">
        <v>109</v>
      </c>
      <c r="B12" s="6" t="s">
        <v>8</v>
      </c>
      <c r="C12" s="64">
        <v>4.100625127464717</v>
      </c>
      <c r="D12" s="64">
        <v>4.5193060766590465</v>
      </c>
      <c r="E12" s="64">
        <v>4.0262631151840704</v>
      </c>
      <c r="F12" s="64">
        <v>4.1852867311349753</v>
      </c>
      <c r="G12" s="64">
        <v>5.7951568652730368</v>
      </c>
      <c r="H12" s="64">
        <v>6.5585871639664211</v>
      </c>
      <c r="I12" s="64">
        <v>4.3039397299284872</v>
      </c>
      <c r="J12" s="64">
        <v>5.4467409853032205</v>
      </c>
      <c r="K12" s="64">
        <v>10.058689327791644</v>
      </c>
      <c r="L12" s="64">
        <v>8.1029591000933117</v>
      </c>
      <c r="M12" s="64">
        <v>6.1434335819791697</v>
      </c>
      <c r="N12" s="64">
        <v>8.04469985943207</v>
      </c>
      <c r="O12" s="64"/>
    </row>
    <row r="13" spans="1:15">
      <c r="A13" s="31">
        <v>110</v>
      </c>
      <c r="B13" s="6" t="s">
        <v>9</v>
      </c>
      <c r="C13" s="64">
        <v>5.6820062701580456</v>
      </c>
      <c r="D13" s="64">
        <v>4.9932947668276348</v>
      </c>
      <c r="E13" s="64">
        <v>4.5407897295316424</v>
      </c>
      <c r="F13" s="64">
        <v>8.2699830264398635</v>
      </c>
      <c r="G13" s="64">
        <v>6.8028343378532652</v>
      </c>
      <c r="H13" s="64">
        <v>8.2040240187897631</v>
      </c>
      <c r="I13" s="64">
        <v>6.0858390360001069</v>
      </c>
      <c r="J13" s="64">
        <v>6.3364293601430353</v>
      </c>
      <c r="K13" s="64">
        <v>7.6066397313760374</v>
      </c>
      <c r="L13" s="64">
        <v>8.8127527896964928</v>
      </c>
      <c r="M13" s="64">
        <v>7.494905459200325</v>
      </c>
      <c r="N13" s="64">
        <v>6.2186442345358843</v>
      </c>
      <c r="O13" s="64"/>
    </row>
    <row r="14" spans="1:15">
      <c r="A14" s="31">
        <v>111</v>
      </c>
      <c r="B14" s="6" t="s">
        <v>10</v>
      </c>
      <c r="C14" s="64">
        <v>7.0950862618572588</v>
      </c>
      <c r="D14" s="64">
        <v>5.0088121388058013</v>
      </c>
      <c r="E14" s="64">
        <v>4.6031336387344091</v>
      </c>
      <c r="F14" s="64">
        <v>5.0351690116621866</v>
      </c>
      <c r="G14" s="64">
        <v>4.9894791925262565</v>
      </c>
      <c r="H14" s="64">
        <v>4.7197519954532812</v>
      </c>
      <c r="I14" s="64">
        <v>5.907667951197781</v>
      </c>
      <c r="J14" s="64">
        <v>5.4166650616606491</v>
      </c>
      <c r="K14" s="64">
        <v>7.0482504687716201</v>
      </c>
      <c r="L14" s="64">
        <v>6.7606435627818708</v>
      </c>
      <c r="M14" s="64">
        <v>5.9159851005130282</v>
      </c>
      <c r="N14" s="64">
        <v>5.4890852441235722</v>
      </c>
      <c r="O14" s="64"/>
    </row>
    <row r="15" spans="1:15">
      <c r="A15" s="31">
        <v>112</v>
      </c>
      <c r="B15" s="6" t="s">
        <v>11</v>
      </c>
      <c r="C15" s="64">
        <v>5.9595975630647819</v>
      </c>
      <c r="D15" s="64">
        <v>5.9489277166612737</v>
      </c>
      <c r="E15" s="64">
        <v>6.1710603043006493</v>
      </c>
      <c r="F15" s="64">
        <v>7.535112327979669</v>
      </c>
      <c r="G15" s="64">
        <v>7.4235958923575689</v>
      </c>
      <c r="H15" s="64">
        <v>5.8061179927245057</v>
      </c>
      <c r="I15" s="64">
        <v>5.926795171074712</v>
      </c>
      <c r="J15" s="64">
        <v>7.6551464202486139</v>
      </c>
      <c r="K15" s="64">
        <v>8.1353957994599515</v>
      </c>
      <c r="L15" s="64">
        <v>9.0473794122017583</v>
      </c>
      <c r="M15" s="64">
        <v>5.6230550081989055</v>
      </c>
      <c r="N15" s="64">
        <v>4.5309077581002759</v>
      </c>
      <c r="O15" s="64"/>
    </row>
    <row r="16" spans="1:15">
      <c r="A16" s="31">
        <v>113</v>
      </c>
      <c r="B16" s="6" t="s">
        <v>12</v>
      </c>
      <c r="C16" s="64">
        <v>5.5377637536072744</v>
      </c>
      <c r="D16" s="64">
        <v>4.1257846912468699</v>
      </c>
      <c r="E16" s="64">
        <v>4.4719864974151351</v>
      </c>
      <c r="F16" s="64">
        <v>5.4146697912975172</v>
      </c>
      <c r="G16" s="64">
        <v>6.1591873469154734</v>
      </c>
      <c r="H16" s="64">
        <v>6.3222259234303664</v>
      </c>
      <c r="I16" s="64">
        <v>5.0489276476970559</v>
      </c>
      <c r="J16" s="64">
        <v>6.2204333261068498</v>
      </c>
      <c r="K16" s="64">
        <v>4.4552630769502315</v>
      </c>
      <c r="L16" s="64">
        <v>3.969545977913441</v>
      </c>
      <c r="M16" s="64">
        <v>4.1544688140692045</v>
      </c>
      <c r="N16" s="64">
        <v>4.5073212098968369</v>
      </c>
      <c r="O16" s="64"/>
    </row>
    <row r="17" spans="1:15">
      <c r="A17" s="31">
        <v>114</v>
      </c>
      <c r="B17" s="6" t="s">
        <v>13</v>
      </c>
      <c r="C17" s="64">
        <v>9.5605608282506545</v>
      </c>
      <c r="D17" s="64">
        <v>5.8540693949887563</v>
      </c>
      <c r="E17" s="64">
        <v>6.1325211745023624</v>
      </c>
      <c r="F17" s="64">
        <v>4.8214435068084907</v>
      </c>
      <c r="G17" s="64">
        <v>6.3209221364491892</v>
      </c>
      <c r="H17" s="64">
        <v>6.3023757957912787</v>
      </c>
      <c r="I17" s="64">
        <v>6.5310621283973695</v>
      </c>
      <c r="J17" s="64">
        <v>8.2400432478871863</v>
      </c>
      <c r="K17" s="64">
        <v>6.8723819035437321</v>
      </c>
      <c r="L17" s="64">
        <v>6.8111088851520343</v>
      </c>
      <c r="M17" s="64">
        <v>6.9384053477436414</v>
      </c>
      <c r="N17" s="64">
        <v>7.0754901419881735</v>
      </c>
      <c r="O17" s="64"/>
    </row>
    <row r="18" spans="1:15">
      <c r="A18" s="31">
        <v>115</v>
      </c>
      <c r="B18" s="6" t="s">
        <v>14</v>
      </c>
      <c r="C18" s="64">
        <v>2.9704471363147738</v>
      </c>
      <c r="D18" s="64">
        <v>2.4945170148911582</v>
      </c>
      <c r="E18" s="64">
        <v>2.6778011610800783</v>
      </c>
      <c r="F18" s="64">
        <v>4.059620965806805</v>
      </c>
      <c r="G18" s="64">
        <v>3.8057970003181332</v>
      </c>
      <c r="H18" s="64">
        <v>3.1434988744453669</v>
      </c>
      <c r="I18" s="64">
        <v>3.3321621505576569</v>
      </c>
      <c r="J18" s="64">
        <v>5.244937167680817</v>
      </c>
      <c r="K18" s="64">
        <v>4.8780747377082632</v>
      </c>
      <c r="L18" s="64">
        <v>3.7963549488549733</v>
      </c>
      <c r="M18" s="64">
        <v>5.1269042373058555</v>
      </c>
      <c r="N18" s="64">
        <v>3.3654694091406654</v>
      </c>
      <c r="O18" s="64"/>
    </row>
    <row r="19" spans="1:15">
      <c r="A19" s="31">
        <v>116</v>
      </c>
      <c r="B19" s="6" t="s">
        <v>15</v>
      </c>
      <c r="C19" s="64">
        <v>4.9945435392772106</v>
      </c>
      <c r="D19" s="64">
        <v>6.7378205473596937</v>
      </c>
      <c r="E19" s="64">
        <v>7.1143136361907846</v>
      </c>
      <c r="F19" s="64">
        <v>8.3139404058383057</v>
      </c>
      <c r="G19" s="64">
        <v>6.3206536004514353</v>
      </c>
      <c r="H19" s="64">
        <v>5.7764846890211548</v>
      </c>
      <c r="I19" s="64">
        <v>4.635897027022537</v>
      </c>
      <c r="J19" s="64">
        <v>7.3952818254293105</v>
      </c>
      <c r="K19" s="64">
        <v>6.6096284724948884</v>
      </c>
      <c r="L19" s="64">
        <v>7.017417283272696</v>
      </c>
      <c r="M19" s="64">
        <v>6.1505128332996861</v>
      </c>
      <c r="N19" s="64">
        <v>5.9593740741911461</v>
      </c>
      <c r="O19" s="64"/>
    </row>
    <row r="20" spans="1:15">
      <c r="A20" s="31">
        <v>117</v>
      </c>
      <c r="B20" s="6" t="s">
        <v>16</v>
      </c>
      <c r="C20" s="64">
        <v>3.83200958738631</v>
      </c>
      <c r="D20" s="64">
        <v>4.1513417466495746</v>
      </c>
      <c r="E20" s="64">
        <v>2.9045831551968928</v>
      </c>
      <c r="F20" s="64">
        <v>5.9849803387521909</v>
      </c>
      <c r="G20" s="64">
        <v>3.5864009558212415</v>
      </c>
      <c r="H20" s="64">
        <v>4.3816967018016673</v>
      </c>
      <c r="I20" s="64">
        <v>3.5682110801106428</v>
      </c>
      <c r="J20" s="64">
        <v>5.1806904474697628</v>
      </c>
      <c r="K20" s="64">
        <v>5.137692225889908</v>
      </c>
      <c r="L20" s="64">
        <v>5.2090226166360605</v>
      </c>
      <c r="M20" s="64">
        <v>4.737357703213056</v>
      </c>
      <c r="N20" s="64">
        <v>4.5913548247218108</v>
      </c>
      <c r="O20" s="64"/>
    </row>
    <row r="21" spans="1:15">
      <c r="A21" s="31">
        <v>118</v>
      </c>
      <c r="B21" s="6" t="s">
        <v>17</v>
      </c>
      <c r="C21" s="64">
        <v>2.9755834717759342</v>
      </c>
      <c r="D21" s="64">
        <v>2.4518962088641056</v>
      </c>
      <c r="E21" s="64">
        <v>2.673354788391157</v>
      </c>
      <c r="F21" s="64">
        <v>3.6149094212441302</v>
      </c>
      <c r="G21" s="64">
        <v>2.7786277198855571</v>
      </c>
      <c r="H21" s="64">
        <v>3.7238493731386186</v>
      </c>
      <c r="I21" s="64">
        <v>3.3204336185480283</v>
      </c>
      <c r="J21" s="64">
        <v>2.8699788706773646</v>
      </c>
      <c r="K21" s="64">
        <v>3.1343058491165254</v>
      </c>
      <c r="L21" s="64">
        <v>2.8902999948942201</v>
      </c>
      <c r="M21" s="64">
        <v>2.9566450319992441</v>
      </c>
      <c r="N21" s="64">
        <v>2.236329144993829</v>
      </c>
      <c r="O21" s="64"/>
    </row>
    <row r="22" spans="1:15">
      <c r="A22" s="31">
        <v>119</v>
      </c>
      <c r="B22" s="6" t="s">
        <v>18</v>
      </c>
      <c r="C22" s="64">
        <v>4.9048395955734083</v>
      </c>
      <c r="D22" s="64">
        <v>4.9232402530850763</v>
      </c>
      <c r="E22" s="64">
        <v>5.6138129370650853</v>
      </c>
      <c r="F22" s="64">
        <v>6.7775412022555148</v>
      </c>
      <c r="G22" s="64">
        <v>7.7113233742026912</v>
      </c>
      <c r="H22" s="64">
        <v>6.6681774312334765</v>
      </c>
      <c r="I22" s="64">
        <v>6.0457799091481208</v>
      </c>
      <c r="J22" s="64">
        <v>4.9546310684523984</v>
      </c>
      <c r="K22" s="64">
        <v>5.378410049903219</v>
      </c>
      <c r="L22" s="64">
        <v>6.5771035015502104</v>
      </c>
      <c r="M22" s="64">
        <v>5.5785678745687921</v>
      </c>
      <c r="N22" s="64">
        <v>5.2921091651366128</v>
      </c>
      <c r="O22" s="64"/>
    </row>
    <row r="23" spans="1:15">
      <c r="A23" s="31">
        <v>120</v>
      </c>
      <c r="B23" s="6" t="s">
        <v>19</v>
      </c>
      <c r="C23" s="64">
        <v>3.3478982207288106</v>
      </c>
      <c r="D23" s="64">
        <v>4.7900761135067205</v>
      </c>
      <c r="E23" s="64">
        <v>3.2981607158279123</v>
      </c>
      <c r="F23" s="64">
        <v>6.3469522529420965</v>
      </c>
      <c r="G23" s="64">
        <v>4.0129785121862787</v>
      </c>
      <c r="H23" s="64">
        <v>5.2284764756711084</v>
      </c>
      <c r="I23" s="64">
        <v>4.14805979296891</v>
      </c>
      <c r="J23" s="64">
        <v>3.764829149698766</v>
      </c>
      <c r="K23" s="64">
        <v>3.5146795402369091</v>
      </c>
      <c r="L23" s="64">
        <v>4.059008604497178</v>
      </c>
      <c r="M23" s="64">
        <v>4.2060315392551724</v>
      </c>
      <c r="N23" s="64">
        <v>4.7076380592964133</v>
      </c>
      <c r="O23" s="64"/>
    </row>
    <row r="24" spans="1:15">
      <c r="A24" s="31">
        <v>121</v>
      </c>
      <c r="B24" s="6" t="s">
        <v>20</v>
      </c>
      <c r="C24" s="64">
        <v>3.0566913243101093</v>
      </c>
      <c r="D24" s="64">
        <v>2.362251221366459</v>
      </c>
      <c r="E24" s="64">
        <v>2.753949128705877</v>
      </c>
      <c r="F24" s="64">
        <v>3.6202619359069077</v>
      </c>
      <c r="G24" s="64">
        <v>2.6832869902822618</v>
      </c>
      <c r="H24" s="64">
        <v>3.508625208298747</v>
      </c>
      <c r="I24" s="64">
        <v>4.0168650908250978</v>
      </c>
      <c r="J24" s="64">
        <v>3.8394687465622637</v>
      </c>
      <c r="K24" s="64">
        <v>4.1256350080227211</v>
      </c>
      <c r="L24" s="64">
        <v>3.472582622362514</v>
      </c>
      <c r="M24" s="64">
        <v>4.127601050854361</v>
      </c>
      <c r="N24" s="64">
        <v>4.0541753373040761</v>
      </c>
      <c r="O24" s="64"/>
    </row>
    <row r="25" spans="1:15">
      <c r="A25" s="31">
        <v>122</v>
      </c>
      <c r="B25" s="6" t="s">
        <v>21</v>
      </c>
      <c r="C25" s="64">
        <v>2.4525464204746905</v>
      </c>
      <c r="D25" s="64">
        <v>2.3674706723022561</v>
      </c>
      <c r="E25" s="64">
        <v>2.3469487033946579</v>
      </c>
      <c r="F25" s="64">
        <v>4.3436649526811122</v>
      </c>
      <c r="G25" s="64">
        <v>3.6247139784684426</v>
      </c>
      <c r="H25" s="64">
        <v>3.3955568687795266</v>
      </c>
      <c r="I25" s="64">
        <v>3.041242390118025</v>
      </c>
      <c r="J25" s="64">
        <v>3.3480594465265612</v>
      </c>
      <c r="K25" s="64">
        <v>2.9987908247133839</v>
      </c>
      <c r="L25" s="64">
        <v>2.5972325785760648</v>
      </c>
      <c r="M25" s="64">
        <v>3.0723438076241698</v>
      </c>
      <c r="N25" s="64">
        <v>2.3858707940210349</v>
      </c>
      <c r="O25" s="64"/>
    </row>
    <row r="26" spans="1:15">
      <c r="A26" s="31">
        <v>123</v>
      </c>
      <c r="B26" s="6" t="s">
        <v>22</v>
      </c>
      <c r="C26" s="64">
        <v>6.872770947552981</v>
      </c>
      <c r="D26" s="64">
        <v>5.9119926146740989</v>
      </c>
      <c r="E26" s="64">
        <v>6.0022935987547976</v>
      </c>
      <c r="F26" s="64">
        <v>7.8866751904575612</v>
      </c>
      <c r="G26" s="64">
        <v>4.3305135725969164</v>
      </c>
      <c r="H26" s="64">
        <v>4.6393335053658546</v>
      </c>
      <c r="I26" s="64">
        <v>5.6674623537925708</v>
      </c>
      <c r="J26" s="64">
        <v>5.4752201890060448</v>
      </c>
      <c r="K26" s="64">
        <v>5.3677965155221958</v>
      </c>
      <c r="L26" s="64">
        <v>5.6383413010029377</v>
      </c>
      <c r="M26" s="64">
        <v>5.4768200383839067</v>
      </c>
      <c r="N26" s="64">
        <v>4.7985957217725614</v>
      </c>
      <c r="O26" s="64"/>
    </row>
    <row r="27" spans="1:15">
      <c r="A27" s="31">
        <v>124</v>
      </c>
      <c r="B27" s="6" t="s">
        <v>23</v>
      </c>
      <c r="C27" s="64">
        <v>4.7936013445961958</v>
      </c>
      <c r="D27" s="64">
        <v>5.5999368283056601</v>
      </c>
      <c r="E27" s="64">
        <v>5.3912244721836604</v>
      </c>
      <c r="F27" s="64">
        <v>5.4616281546731118</v>
      </c>
      <c r="G27" s="64">
        <v>5.8949864216727148</v>
      </c>
      <c r="H27" s="64">
        <v>5.5505439097379385</v>
      </c>
      <c r="I27" s="64">
        <v>5.4703158548510524</v>
      </c>
      <c r="J27" s="64">
        <v>6.3128282526264208</v>
      </c>
      <c r="K27" s="64">
        <v>6.423936827050329</v>
      </c>
      <c r="L27" s="64">
        <v>4.1879752550993503</v>
      </c>
      <c r="M27" s="64">
        <v>3.9790845353171482</v>
      </c>
      <c r="N27" s="64">
        <v>4.5485018379020001</v>
      </c>
      <c r="O27" s="64"/>
    </row>
    <row r="28" spans="1:15">
      <c r="A28" s="31">
        <v>125</v>
      </c>
      <c r="B28" s="6" t="s">
        <v>24</v>
      </c>
      <c r="C28" s="64">
        <v>6.2297091829953466</v>
      </c>
      <c r="D28" s="64">
        <v>4.8099103252517299</v>
      </c>
      <c r="E28" s="64">
        <v>5.8047064988189376</v>
      </c>
      <c r="F28" s="64">
        <v>7.5483878332389924</v>
      </c>
      <c r="G28" s="64">
        <v>6.9803229018837456</v>
      </c>
      <c r="H28" s="64">
        <v>6.1277863306834393</v>
      </c>
      <c r="I28" s="64">
        <v>5.4097652483722207</v>
      </c>
      <c r="J28" s="64">
        <v>8.3974858951456941</v>
      </c>
      <c r="K28" s="64">
        <v>6.8989379073288699</v>
      </c>
      <c r="L28" s="64">
        <v>6.6409078119488472</v>
      </c>
      <c r="M28" s="64">
        <v>5.4991709367912067</v>
      </c>
      <c r="N28" s="64">
        <v>5.27297375138766</v>
      </c>
      <c r="O28" s="64"/>
    </row>
    <row r="29" spans="1:15">
      <c r="A29" s="31">
        <v>126</v>
      </c>
      <c r="B29" s="6" t="s">
        <v>25</v>
      </c>
      <c r="C29" s="64">
        <v>3.8466667808286856</v>
      </c>
      <c r="D29" s="64">
        <v>3.9830527215494729</v>
      </c>
      <c r="E29" s="64">
        <v>4.0830054145187651</v>
      </c>
      <c r="F29" s="64">
        <v>5.5324690802050522</v>
      </c>
      <c r="G29" s="64">
        <v>4.9306051919746645</v>
      </c>
      <c r="H29" s="64">
        <v>4.7603908680752909</v>
      </c>
      <c r="I29" s="64">
        <v>4.8303242887273754</v>
      </c>
      <c r="J29" s="64">
        <v>5.2285736796557805</v>
      </c>
      <c r="K29" s="64">
        <v>5.2549545205839348</v>
      </c>
      <c r="L29" s="64">
        <v>6.033195421108366</v>
      </c>
      <c r="M29" s="64">
        <v>6.2995854984607771</v>
      </c>
      <c r="N29" s="64">
        <v>4.2527485638881233</v>
      </c>
      <c r="O29" s="64"/>
    </row>
    <row r="30" spans="1:15">
      <c r="A30" s="31">
        <v>127</v>
      </c>
      <c r="B30" s="6" t="s">
        <v>26</v>
      </c>
      <c r="C30" s="64">
        <v>7.4920396011905384</v>
      </c>
      <c r="D30" s="64">
        <v>7.2311819625308988</v>
      </c>
      <c r="E30" s="64">
        <v>6.8656210129137891</v>
      </c>
      <c r="F30" s="64">
        <v>9.5411826704226872</v>
      </c>
      <c r="G30" s="64">
        <v>7.2317836459722358</v>
      </c>
      <c r="H30" s="64">
        <v>7.4060717900253579</v>
      </c>
      <c r="I30" s="64">
        <v>8.3825723285650948</v>
      </c>
      <c r="J30" s="64">
        <v>8.4881336389266231</v>
      </c>
      <c r="K30" s="64">
        <v>7.5351361819043507</v>
      </c>
      <c r="L30" s="64">
        <v>6.1819542404339112</v>
      </c>
      <c r="M30" s="64">
        <v>6.8698719833688093</v>
      </c>
      <c r="N30" s="64">
        <v>6.3841315622079069</v>
      </c>
      <c r="O30" s="64"/>
    </row>
    <row r="31" spans="1:15">
      <c r="A31" s="31">
        <v>128</v>
      </c>
      <c r="B31" s="6" t="s">
        <v>27</v>
      </c>
      <c r="C31" s="64">
        <v>2.5990837005235643</v>
      </c>
      <c r="D31" s="64">
        <v>1.9995179626119599</v>
      </c>
      <c r="E31" s="64">
        <v>3.1973124581210608</v>
      </c>
      <c r="F31" s="64">
        <v>3.8538569851692683</v>
      </c>
      <c r="G31" s="64">
        <v>3.7305264887280996</v>
      </c>
      <c r="H31" s="64">
        <v>3.2694423077475965</v>
      </c>
      <c r="I31" s="64">
        <v>3.0904267999440673</v>
      </c>
      <c r="J31" s="64">
        <v>2.7710423461419733</v>
      </c>
      <c r="K31" s="64">
        <v>3.5240635528588569</v>
      </c>
      <c r="L31" s="64">
        <v>4.217378441381749</v>
      </c>
      <c r="M31" s="64">
        <v>3.691601517460994</v>
      </c>
      <c r="N31" s="64">
        <v>2.7833373062805857</v>
      </c>
      <c r="O31" s="64"/>
    </row>
    <row r="32" spans="1:15">
      <c r="A32" s="31">
        <v>201</v>
      </c>
      <c r="B32" s="6" t="s">
        <v>28</v>
      </c>
      <c r="C32" s="64">
        <v>8.9807094173011368</v>
      </c>
      <c r="D32" s="64">
        <v>7.5016924670642293</v>
      </c>
      <c r="E32" s="64">
        <v>5.8553023394182526</v>
      </c>
      <c r="F32" s="64">
        <v>6.0476647046521306</v>
      </c>
      <c r="G32" s="64">
        <v>7.4347454188901114</v>
      </c>
      <c r="H32" s="64">
        <v>6.1239230563475573</v>
      </c>
      <c r="I32" s="64">
        <v>6.1261754356091167</v>
      </c>
      <c r="J32" s="64">
        <v>5.0040819330291413</v>
      </c>
      <c r="K32" s="64">
        <v>5.9121217375957409</v>
      </c>
      <c r="L32" s="64">
        <v>5.1955419616309424</v>
      </c>
      <c r="M32" s="64">
        <v>5.2343068637108425</v>
      </c>
      <c r="N32" s="64">
        <v>4.0719341583374691</v>
      </c>
      <c r="O32" s="64"/>
    </row>
    <row r="33" spans="1:15">
      <c r="A33" s="31">
        <v>202</v>
      </c>
      <c r="B33" s="6" t="s">
        <v>29</v>
      </c>
      <c r="C33" s="64">
        <v>6.6261396394706722</v>
      </c>
      <c r="D33" s="64">
        <v>6.3384369126906748</v>
      </c>
      <c r="E33" s="64">
        <v>7.4310499757827051</v>
      </c>
      <c r="F33" s="64">
        <v>6.12583937043315</v>
      </c>
      <c r="G33" s="64">
        <v>7.0113164060026794</v>
      </c>
      <c r="H33" s="64">
        <v>4.3839406475713378</v>
      </c>
      <c r="I33" s="64">
        <v>5.9905770791295376</v>
      </c>
      <c r="J33" s="64">
        <v>7.1095953836289123</v>
      </c>
      <c r="K33" s="64">
        <v>7.0559042442278921</v>
      </c>
      <c r="L33" s="64">
        <v>7.0831697633562714</v>
      </c>
      <c r="M33" s="64">
        <v>4.1725619361532509</v>
      </c>
      <c r="N33" s="64">
        <v>6.6183729658740891</v>
      </c>
      <c r="O33" s="64"/>
    </row>
    <row r="34" spans="1:15">
      <c r="A34" s="30">
        <v>203</v>
      </c>
      <c r="B34" s="7" t="s">
        <v>30</v>
      </c>
      <c r="C34" s="64">
        <v>6.6307298576291442</v>
      </c>
      <c r="D34" s="64">
        <v>5.8770518277368522</v>
      </c>
      <c r="E34" s="64">
        <v>3.7662997961106242</v>
      </c>
      <c r="F34" s="64">
        <v>6.4273730369714173</v>
      </c>
      <c r="G34" s="64">
        <v>6.5824807431621171</v>
      </c>
      <c r="H34" s="64">
        <v>4.7506750450607038</v>
      </c>
      <c r="I34" s="64">
        <v>6.0835627837339832</v>
      </c>
      <c r="J34" s="64">
        <v>5.7477197431547236</v>
      </c>
      <c r="K34" s="64">
        <v>7.3327177838815718</v>
      </c>
      <c r="L34" s="64">
        <v>5.7872598547726168</v>
      </c>
      <c r="M34" s="64">
        <v>5.8842033276076977</v>
      </c>
      <c r="N34" s="64">
        <v>5.7744800369336682</v>
      </c>
      <c r="O34" s="64"/>
    </row>
    <row r="35" spans="1:15">
      <c r="A35" s="30">
        <v>204</v>
      </c>
      <c r="B35" s="7" t="s">
        <v>31</v>
      </c>
      <c r="C35" s="64">
        <v>5.1345730031049355</v>
      </c>
      <c r="D35" s="64">
        <v>2.7864041897267953</v>
      </c>
      <c r="E35" s="64">
        <v>4.5465606435976182</v>
      </c>
      <c r="F35" s="64">
        <v>4.3007383634541689</v>
      </c>
      <c r="G35" s="64">
        <v>4.972073924038801</v>
      </c>
      <c r="H35" s="64">
        <v>5.2473916701050456</v>
      </c>
      <c r="I35" s="64">
        <v>5.3979567107067039</v>
      </c>
      <c r="J35" s="64">
        <v>5.6073890866672746</v>
      </c>
      <c r="K35" s="64">
        <v>5.2187320970454243</v>
      </c>
      <c r="L35" s="64">
        <v>6.0116378139264928</v>
      </c>
      <c r="M35" s="64">
        <v>5.2083446293852438</v>
      </c>
      <c r="N35" s="64">
        <v>3.34869868817706</v>
      </c>
      <c r="O35" s="64"/>
    </row>
    <row r="36" spans="1:15">
      <c r="A36" s="30">
        <v>205</v>
      </c>
      <c r="B36" s="8" t="s">
        <v>32</v>
      </c>
      <c r="C36" s="64">
        <v>4.712679727539645</v>
      </c>
      <c r="D36" s="64">
        <v>5.8815829824202952</v>
      </c>
      <c r="E36" s="64">
        <v>4.4141487462553268</v>
      </c>
      <c r="F36" s="64">
        <v>4.6520010419203164</v>
      </c>
      <c r="G36" s="64">
        <v>5.4536637197229769</v>
      </c>
      <c r="H36" s="64">
        <v>4.7049620002862911</v>
      </c>
      <c r="I36" s="64">
        <v>5.0819955323459123</v>
      </c>
      <c r="J36" s="64">
        <v>5.1563597266270005</v>
      </c>
      <c r="K36" s="64">
        <v>5.5915118603997556</v>
      </c>
      <c r="L36" s="64">
        <v>6.1341063461497045</v>
      </c>
      <c r="M36" s="64">
        <v>8.2058509267767956</v>
      </c>
      <c r="N36" s="64">
        <v>6.5835241971570149</v>
      </c>
      <c r="O36" s="64"/>
    </row>
    <row r="37" spans="1:15">
      <c r="A37" s="30">
        <v>206</v>
      </c>
      <c r="B37" s="7" t="s">
        <v>33</v>
      </c>
      <c r="C37" s="64">
        <v>4.6695505169610039</v>
      </c>
      <c r="D37" s="64">
        <v>4.4940893216431519</v>
      </c>
      <c r="E37" s="64">
        <v>4.63919074941197</v>
      </c>
      <c r="F37" s="64">
        <v>4.9287154201533587</v>
      </c>
      <c r="G37" s="64">
        <v>4.457299662454715</v>
      </c>
      <c r="H37" s="64">
        <v>3.9695734973006602</v>
      </c>
      <c r="I37" s="64">
        <v>4.7027485445996327</v>
      </c>
      <c r="J37" s="64">
        <v>6.0233406032890748</v>
      </c>
      <c r="K37" s="64">
        <v>6.5033740081230933</v>
      </c>
      <c r="L37" s="64">
        <v>5.5201148756431451</v>
      </c>
      <c r="M37" s="64">
        <v>4.7646447618145418</v>
      </c>
      <c r="N37" s="64">
        <v>5.1775953195589723</v>
      </c>
      <c r="O37" s="64"/>
    </row>
    <row r="38" spans="1:15">
      <c r="A38" s="30">
        <v>207</v>
      </c>
      <c r="B38" s="7" t="s">
        <v>34</v>
      </c>
      <c r="C38" s="64">
        <v>4.4461859212452453</v>
      </c>
      <c r="D38" s="64">
        <v>3.5677694837558644</v>
      </c>
      <c r="E38" s="64">
        <v>3.8087512571319442</v>
      </c>
      <c r="F38" s="64">
        <v>5.1077924077185397</v>
      </c>
      <c r="G38" s="64">
        <v>4.211927995952867</v>
      </c>
      <c r="H38" s="64">
        <v>4.0253651753565896</v>
      </c>
      <c r="I38" s="64">
        <v>4.1124910575396481</v>
      </c>
      <c r="J38" s="64">
        <v>5.233379731292704</v>
      </c>
      <c r="K38" s="64">
        <v>5.9122020133683533</v>
      </c>
      <c r="L38" s="64">
        <v>5.7600278565360004</v>
      </c>
      <c r="M38" s="64">
        <v>5.957846721953497</v>
      </c>
      <c r="N38" s="64">
        <v>5.7683694669930894</v>
      </c>
      <c r="O38" s="64"/>
    </row>
    <row r="39" spans="1:15">
      <c r="A39" s="30">
        <v>208</v>
      </c>
      <c r="B39" s="7" t="s">
        <v>35</v>
      </c>
      <c r="C39" s="64">
        <v>3.7891756217935937</v>
      </c>
      <c r="D39" s="64">
        <v>3.1334585878685859</v>
      </c>
      <c r="E39" s="64">
        <v>3.8713966305994383</v>
      </c>
      <c r="F39" s="64">
        <v>4.9873499149086458</v>
      </c>
      <c r="G39" s="64">
        <v>3.8861268437351346</v>
      </c>
      <c r="H39" s="64">
        <v>3.8259397538962943</v>
      </c>
      <c r="I39" s="64">
        <v>5.0303198071890893</v>
      </c>
      <c r="J39" s="64">
        <v>5.19680169637825</v>
      </c>
      <c r="K39" s="64">
        <v>5.6413579065456236</v>
      </c>
      <c r="L39" s="64">
        <v>4.2729947044473162</v>
      </c>
      <c r="M39" s="64">
        <v>4.2909904462107473</v>
      </c>
      <c r="N39" s="64">
        <v>4.5025271896467718</v>
      </c>
      <c r="O39" s="64"/>
    </row>
    <row r="40" spans="1:15">
      <c r="A40" s="30">
        <v>209</v>
      </c>
      <c r="B40" s="7" t="s">
        <v>36</v>
      </c>
      <c r="C40" s="64">
        <v>4.1982918981069615</v>
      </c>
      <c r="D40" s="64">
        <v>4.5229900478076761</v>
      </c>
      <c r="E40" s="64">
        <v>3.7642382587430232</v>
      </c>
      <c r="F40" s="64">
        <v>4.5507512741602945</v>
      </c>
      <c r="G40" s="64">
        <v>4.1886091109032231</v>
      </c>
      <c r="H40" s="64">
        <v>4.7850441154583461</v>
      </c>
      <c r="I40" s="64">
        <v>5.3971837619057865</v>
      </c>
      <c r="J40" s="64">
        <v>5.4041160933919521</v>
      </c>
      <c r="K40" s="64">
        <v>7.0640510324401413</v>
      </c>
      <c r="L40" s="64">
        <v>6.2187581422653562</v>
      </c>
      <c r="M40" s="64">
        <v>5.0419251270966887</v>
      </c>
      <c r="N40" s="64">
        <v>5.7495484097018705</v>
      </c>
      <c r="O40" s="64"/>
    </row>
    <row r="41" spans="1:15">
      <c r="A41" s="30">
        <v>210</v>
      </c>
      <c r="B41" s="7" t="s">
        <v>37</v>
      </c>
      <c r="C41" s="64">
        <v>5.7127994867350038</v>
      </c>
      <c r="D41" s="64">
        <v>5.0726874785261753</v>
      </c>
      <c r="E41" s="64">
        <v>3.6003839181875046</v>
      </c>
      <c r="F41" s="64">
        <v>6.2991179339448786</v>
      </c>
      <c r="G41" s="64">
        <v>7.7047575506860229</v>
      </c>
      <c r="H41" s="64">
        <v>6.412882610184079</v>
      </c>
      <c r="I41" s="64">
        <v>5.2800821037053209</v>
      </c>
      <c r="J41" s="64">
        <v>6.8937927110124422</v>
      </c>
      <c r="K41" s="64">
        <v>7.4596060519364533</v>
      </c>
      <c r="L41" s="64">
        <v>6.7149846615726956</v>
      </c>
      <c r="M41" s="64">
        <v>7.3978319918751856</v>
      </c>
      <c r="N41" s="64">
        <v>7.8000272629309535</v>
      </c>
      <c r="O41" s="64"/>
    </row>
    <row r="42" spans="1:15">
      <c r="A42" s="30">
        <v>211</v>
      </c>
      <c r="B42" s="7" t="s">
        <v>38</v>
      </c>
      <c r="C42" s="64">
        <v>3.6558335727180298</v>
      </c>
      <c r="D42" s="64">
        <v>3.7668045768168095</v>
      </c>
      <c r="E42" s="64">
        <v>3.5284107902888042</v>
      </c>
      <c r="F42" s="64">
        <v>4.6641360688773243</v>
      </c>
      <c r="G42" s="64">
        <v>4.0150851989317555</v>
      </c>
      <c r="H42" s="64">
        <v>3.8135983205976776</v>
      </c>
      <c r="I42" s="64">
        <v>4.012055367793133</v>
      </c>
      <c r="J42" s="64">
        <v>4.8187546891618682</v>
      </c>
      <c r="K42" s="64">
        <v>5.6727065989652239</v>
      </c>
      <c r="L42" s="64">
        <v>4.7682511310063136</v>
      </c>
      <c r="M42" s="64">
        <v>4.3180744348793576</v>
      </c>
      <c r="N42" s="64">
        <v>3.8586272607100334</v>
      </c>
      <c r="O42" s="64"/>
    </row>
    <row r="43" spans="1:15">
      <c r="A43" s="30">
        <v>212</v>
      </c>
      <c r="B43" s="7" t="s">
        <v>39</v>
      </c>
      <c r="C43" s="64">
        <v>5.1599471023555195</v>
      </c>
      <c r="D43" s="64">
        <v>5.3343189516295402</v>
      </c>
      <c r="E43" s="64">
        <v>5.2289196931374171</v>
      </c>
      <c r="F43" s="64">
        <v>7.009296868134653</v>
      </c>
      <c r="G43" s="64">
        <v>6.4773475361720969</v>
      </c>
      <c r="H43" s="64">
        <v>5.6506573295271565</v>
      </c>
      <c r="I43" s="64">
        <v>6.0892332234120463</v>
      </c>
      <c r="J43" s="64">
        <v>6.5352417348278777</v>
      </c>
      <c r="K43" s="64">
        <v>7.0295152304440984</v>
      </c>
      <c r="L43" s="64">
        <v>7.4357647582288688</v>
      </c>
      <c r="M43" s="64">
        <v>6.9426245389299046</v>
      </c>
      <c r="N43" s="64">
        <v>6.5498422730407331</v>
      </c>
      <c r="O43" s="64"/>
    </row>
    <row r="44" spans="1:15">
      <c r="A44" s="30">
        <v>213</v>
      </c>
      <c r="B44" s="7" t="s">
        <v>40</v>
      </c>
      <c r="C44" s="64">
        <v>6.1920415549148347</v>
      </c>
      <c r="D44" s="64">
        <v>6.279263328531945</v>
      </c>
      <c r="E44" s="64">
        <v>5.4331888174074754</v>
      </c>
      <c r="F44" s="64">
        <v>7.6175757397779975</v>
      </c>
      <c r="G44" s="64">
        <v>6.0697758538289071</v>
      </c>
      <c r="H44" s="64">
        <v>7.21007241145651</v>
      </c>
      <c r="I44" s="64">
        <v>7.8700204301573189</v>
      </c>
      <c r="J44" s="64">
        <v>7.2846793210710024</v>
      </c>
      <c r="K44" s="64">
        <v>7.7700706764301906</v>
      </c>
      <c r="L44" s="64">
        <v>7.9077708831055231</v>
      </c>
      <c r="M44" s="64">
        <v>7.9165681678131081</v>
      </c>
      <c r="N44" s="64">
        <v>8.9955136773763051</v>
      </c>
      <c r="O44" s="64"/>
    </row>
    <row r="45" spans="1:15">
      <c r="A45" s="30">
        <v>214</v>
      </c>
      <c r="B45" s="7" t="s">
        <v>41</v>
      </c>
      <c r="C45" s="64">
        <v>4.0882794634197159</v>
      </c>
      <c r="D45" s="64">
        <v>4.0559272585964585</v>
      </c>
      <c r="E45" s="64">
        <v>4.4363784267567477</v>
      </c>
      <c r="F45" s="64">
        <v>4.2290128143188142</v>
      </c>
      <c r="G45" s="64">
        <v>4.5101402862777258</v>
      </c>
      <c r="H45" s="64">
        <v>5.5800786129047468</v>
      </c>
      <c r="I45" s="64">
        <v>5.4547552528560255</v>
      </c>
      <c r="J45" s="64">
        <v>6.0993902405974554</v>
      </c>
      <c r="K45" s="64">
        <v>6.6684719440461366</v>
      </c>
      <c r="L45" s="64">
        <v>5.9483965003582995</v>
      </c>
      <c r="M45" s="64">
        <v>5.2175637787715887</v>
      </c>
      <c r="N45" s="64">
        <v>5.7608466189904792</v>
      </c>
      <c r="O45" s="64"/>
    </row>
    <row r="46" spans="1:15">
      <c r="A46" s="30">
        <v>215</v>
      </c>
      <c r="B46" s="7" t="s">
        <v>178</v>
      </c>
      <c r="C46" s="64">
        <v>5.4183932497722376</v>
      </c>
      <c r="D46" s="64">
        <v>4.0561933340786105</v>
      </c>
      <c r="E46" s="64">
        <v>4.5027102179643519</v>
      </c>
      <c r="F46" s="64">
        <v>7.0961470833545439</v>
      </c>
      <c r="G46" s="64">
        <v>6.7974761761340101</v>
      </c>
      <c r="H46" s="64">
        <v>4.5628137911967652</v>
      </c>
      <c r="I46" s="64">
        <v>4.3564584295339186</v>
      </c>
      <c r="J46" s="64">
        <v>4.3911751806560826</v>
      </c>
      <c r="K46" s="64">
        <v>5.228289777085716</v>
      </c>
      <c r="L46" s="64">
        <v>6.5345098083694815</v>
      </c>
      <c r="M46" s="64">
        <v>4.5507393916815868</v>
      </c>
      <c r="N46" s="64">
        <v>5.3790252269764434</v>
      </c>
      <c r="O46" s="64"/>
    </row>
    <row r="47" spans="1:15">
      <c r="A47" s="30">
        <v>216</v>
      </c>
      <c r="B47" s="7" t="s">
        <v>43</v>
      </c>
      <c r="C47" s="64">
        <v>4.1696081432691692</v>
      </c>
      <c r="D47" s="64">
        <v>3.4312810716064872</v>
      </c>
      <c r="E47" s="64">
        <v>4.7354986079124135</v>
      </c>
      <c r="F47" s="64">
        <v>5.707923995060904</v>
      </c>
      <c r="G47" s="64">
        <v>7.4930334463011148</v>
      </c>
      <c r="H47" s="64">
        <v>5.9407415798032659</v>
      </c>
      <c r="I47" s="64">
        <v>7.1280521153718048</v>
      </c>
      <c r="J47" s="64">
        <v>4.7395478572475618</v>
      </c>
      <c r="K47" s="64">
        <v>7.7838289458566443</v>
      </c>
      <c r="L47" s="64">
        <v>5.9234090026916126</v>
      </c>
      <c r="M47" s="64">
        <v>5.4154662892842289</v>
      </c>
      <c r="N47" s="64">
        <v>6.7108944892564972</v>
      </c>
      <c r="O47" s="64"/>
    </row>
    <row r="48" spans="1:15">
      <c r="A48" s="30">
        <v>217</v>
      </c>
      <c r="B48" s="9" t="s">
        <v>44</v>
      </c>
      <c r="C48" s="64">
        <v>5.797425233354736</v>
      </c>
      <c r="D48" s="64">
        <v>3.3351739680485806</v>
      </c>
      <c r="E48" s="64">
        <v>2.969179595565933</v>
      </c>
      <c r="F48" s="64">
        <v>4.865618501751837</v>
      </c>
      <c r="G48" s="64">
        <v>4.1766245323388747</v>
      </c>
      <c r="H48" s="64">
        <v>5.7204142448857587</v>
      </c>
      <c r="I48" s="64">
        <v>5.1246409904312049</v>
      </c>
      <c r="J48" s="64">
        <v>5.6103340053615902</v>
      </c>
      <c r="K48" s="64">
        <v>6.5009814270557866</v>
      </c>
      <c r="L48" s="64">
        <v>2.8067899922515434</v>
      </c>
      <c r="M48" s="64">
        <v>4.9022333373440858</v>
      </c>
      <c r="N48" s="64">
        <v>3.6909197418104758</v>
      </c>
      <c r="O48" s="64"/>
    </row>
    <row r="49" spans="1:15">
      <c r="A49" s="31">
        <v>301</v>
      </c>
      <c r="B49" s="6" t="s">
        <v>45</v>
      </c>
      <c r="C49" s="64">
        <v>4.9078351884690541</v>
      </c>
      <c r="D49" s="64">
        <v>4.7064254965746732</v>
      </c>
      <c r="E49" s="64">
        <v>3.6791881531388917</v>
      </c>
      <c r="F49" s="64">
        <v>4.5468167529245127</v>
      </c>
      <c r="G49" s="64">
        <v>6.3201578509061402</v>
      </c>
      <c r="H49" s="64">
        <v>5.0589093619700547</v>
      </c>
      <c r="I49" s="64">
        <v>5.1790370784882658</v>
      </c>
      <c r="J49" s="64">
        <v>6.0691052934779419</v>
      </c>
      <c r="K49" s="64">
        <v>4.2514697230056084</v>
      </c>
      <c r="L49" s="64">
        <v>5.1857647743608766</v>
      </c>
      <c r="M49" s="64">
        <v>6.0061295961981154</v>
      </c>
      <c r="N49" s="64">
        <v>5.7735363017929</v>
      </c>
      <c r="O49" s="64"/>
    </row>
    <row r="50" spans="1:15">
      <c r="A50" s="31">
        <v>302</v>
      </c>
      <c r="B50" s="6" t="s">
        <v>46</v>
      </c>
      <c r="C50" s="64">
        <v>3.5462594570074932</v>
      </c>
      <c r="D50" s="64">
        <v>3.4164712500573251</v>
      </c>
      <c r="E50" s="64">
        <v>2.5984959296836081</v>
      </c>
      <c r="F50" s="64">
        <v>4.6076101430542176</v>
      </c>
      <c r="G50" s="64">
        <v>5.2547673837756053</v>
      </c>
      <c r="H50" s="64">
        <v>3.78880235736812</v>
      </c>
      <c r="I50" s="64">
        <v>5.1878455323659995</v>
      </c>
      <c r="J50" s="64">
        <v>3.8063721351300561</v>
      </c>
      <c r="K50" s="64">
        <v>4.55651756031543</v>
      </c>
      <c r="L50" s="64">
        <v>5.4807959762019074</v>
      </c>
      <c r="M50" s="64">
        <v>4.7520800954151552</v>
      </c>
      <c r="N50" s="64">
        <v>4.54396424133619</v>
      </c>
      <c r="O50" s="64"/>
    </row>
    <row r="51" spans="1:15">
      <c r="A51" s="31">
        <v>303</v>
      </c>
      <c r="B51" s="6" t="s">
        <v>47</v>
      </c>
      <c r="C51" s="64">
        <v>3.8204908071094459</v>
      </c>
      <c r="D51" s="64">
        <v>3.5474402355010364</v>
      </c>
      <c r="E51" s="64">
        <v>3.1906934472368254</v>
      </c>
      <c r="F51" s="64">
        <v>5.3386170559853419</v>
      </c>
      <c r="G51" s="64">
        <v>4.7586226277083048</v>
      </c>
      <c r="H51" s="64">
        <v>4.2848324350288189</v>
      </c>
      <c r="I51" s="64">
        <v>5.0460878541331038</v>
      </c>
      <c r="J51" s="64">
        <v>5.2066035992207578</v>
      </c>
      <c r="K51" s="64">
        <v>6.4430650134101874</v>
      </c>
      <c r="L51" s="64">
        <v>4.8895942231072809</v>
      </c>
      <c r="M51" s="64">
        <v>6.2519311210650867</v>
      </c>
      <c r="N51" s="64">
        <v>5.7762848098137418</v>
      </c>
      <c r="O51" s="64"/>
    </row>
    <row r="52" spans="1:15">
      <c r="A52" s="31">
        <v>304</v>
      </c>
      <c r="B52" s="6" t="s">
        <v>48</v>
      </c>
      <c r="C52" s="64">
        <v>3.0333973921724375</v>
      </c>
      <c r="D52" s="64">
        <v>2.5797494291047505</v>
      </c>
      <c r="E52" s="64">
        <v>2.3473206500402415</v>
      </c>
      <c r="F52" s="64">
        <v>2.5560542608660688</v>
      </c>
      <c r="G52" s="64">
        <v>2.9182009794753285</v>
      </c>
      <c r="H52" s="64">
        <v>3.1506731004876625</v>
      </c>
      <c r="I52" s="64">
        <v>4.8913445001268112</v>
      </c>
      <c r="J52" s="64">
        <v>4.8497009248923435</v>
      </c>
      <c r="K52" s="64">
        <v>5.8406446278878157</v>
      </c>
      <c r="L52" s="64">
        <v>5.8365209226468577</v>
      </c>
      <c r="M52" s="64">
        <v>4.3360729495261552</v>
      </c>
      <c r="N52" s="64">
        <v>6.3868525422419626</v>
      </c>
      <c r="O52" s="64"/>
    </row>
    <row r="53" spans="1:15">
      <c r="A53" s="31">
        <v>305</v>
      </c>
      <c r="B53" s="6" t="s">
        <v>49</v>
      </c>
      <c r="C53" s="64">
        <v>2.4661721108728036</v>
      </c>
      <c r="D53" s="64">
        <v>2.6109384437471945</v>
      </c>
      <c r="E53" s="64">
        <v>2.6825322202712254</v>
      </c>
      <c r="F53" s="64">
        <v>3.3720095771109975</v>
      </c>
      <c r="G53" s="64">
        <v>3.8959009015313337</v>
      </c>
      <c r="H53" s="64">
        <v>3.759377429103862</v>
      </c>
      <c r="I53" s="64">
        <v>4.6183782375085487</v>
      </c>
      <c r="J53" s="64">
        <v>5.4672745627302008</v>
      </c>
      <c r="K53" s="64">
        <v>3.8535172659353791</v>
      </c>
      <c r="L53" s="64">
        <v>4.6680400546171681</v>
      </c>
      <c r="M53" s="64">
        <v>3.4574827387846017</v>
      </c>
      <c r="N53" s="64">
        <v>4.3375229858742061</v>
      </c>
      <c r="O53" s="64"/>
    </row>
    <row r="54" spans="1:15">
      <c r="A54" s="31">
        <v>306</v>
      </c>
      <c r="B54" s="6" t="s">
        <v>50</v>
      </c>
      <c r="C54" s="64">
        <v>6.2013302154151564</v>
      </c>
      <c r="D54" s="64">
        <v>4.2311355547922496</v>
      </c>
      <c r="E54" s="64">
        <v>5.3722921992714205</v>
      </c>
      <c r="F54" s="64">
        <v>8.499888687358629</v>
      </c>
      <c r="G54" s="64">
        <v>7.282530423142437</v>
      </c>
      <c r="H54" s="64">
        <v>7.7347710173260724</v>
      </c>
      <c r="I54" s="64">
        <v>8.8975376842407314</v>
      </c>
      <c r="J54" s="64">
        <v>7.7998160099218952</v>
      </c>
      <c r="K54" s="64">
        <v>7.9618506992573224</v>
      </c>
      <c r="L54" s="64">
        <v>7.9874176933208725</v>
      </c>
      <c r="M54" s="64">
        <v>7.784730202636676</v>
      </c>
      <c r="N54" s="64">
        <v>5.8749678626214141</v>
      </c>
      <c r="O54" s="64"/>
    </row>
    <row r="55" spans="1:15">
      <c r="A55" s="31">
        <v>307</v>
      </c>
      <c r="B55" s="6" t="s">
        <v>51</v>
      </c>
      <c r="C55" s="64">
        <v>3.8539240461309592</v>
      </c>
      <c r="D55" s="64">
        <v>2.6885284205029372</v>
      </c>
      <c r="E55" s="64">
        <v>1.8734258805287507</v>
      </c>
      <c r="F55" s="64">
        <v>2.1759412124217508</v>
      </c>
      <c r="G55" s="64">
        <v>4.064931806301959</v>
      </c>
      <c r="H55" s="64">
        <v>3.7427327373692276</v>
      </c>
      <c r="I55" s="64">
        <v>3.1069413189267872</v>
      </c>
      <c r="J55" s="64">
        <v>2.721473032595735</v>
      </c>
      <c r="K55" s="64">
        <v>3.6456187722386284</v>
      </c>
      <c r="L55" s="64">
        <v>3.742553100659709</v>
      </c>
      <c r="M55" s="64">
        <v>3.5246364995104447</v>
      </c>
      <c r="N55" s="64">
        <v>4.980941042746057</v>
      </c>
      <c r="O55" s="64"/>
    </row>
    <row r="56" spans="1:15">
      <c r="A56" s="31">
        <v>308</v>
      </c>
      <c r="B56" s="6" t="s">
        <v>179</v>
      </c>
      <c r="C56" s="64">
        <v>3.9922282549943211</v>
      </c>
      <c r="D56" s="64">
        <v>3.7799295501587422</v>
      </c>
      <c r="E56" s="64">
        <v>4.8824161543447513</v>
      </c>
      <c r="F56" s="64">
        <v>5.7777622711312677</v>
      </c>
      <c r="G56" s="64">
        <v>5.8775896555458278</v>
      </c>
      <c r="H56" s="64">
        <v>5.5248508124521205</v>
      </c>
      <c r="I56" s="64">
        <v>5.0143969813964624</v>
      </c>
      <c r="J56" s="64">
        <v>6.6889996353721015</v>
      </c>
      <c r="K56" s="64">
        <v>5.0354672680152541</v>
      </c>
      <c r="L56" s="64">
        <v>7.3772839364330896</v>
      </c>
      <c r="M56" s="64">
        <v>6.0028146501506594</v>
      </c>
      <c r="N56" s="64">
        <v>7.0579948973372106</v>
      </c>
      <c r="O56" s="64"/>
    </row>
    <row r="57" spans="1:15">
      <c r="A57" s="31">
        <v>309</v>
      </c>
      <c r="B57" s="6" t="s">
        <v>52</v>
      </c>
      <c r="C57" s="64">
        <v>4.0229629994359497</v>
      </c>
      <c r="D57" s="64">
        <v>3.2456839163367315</v>
      </c>
      <c r="E57" s="64">
        <v>3.8973861804420586</v>
      </c>
      <c r="F57" s="64">
        <v>5.531179161220785</v>
      </c>
      <c r="G57" s="64">
        <v>6.1374797288978495</v>
      </c>
      <c r="H57" s="64">
        <v>6.1424198464604114</v>
      </c>
      <c r="I57" s="64">
        <v>5.5662322613970625</v>
      </c>
      <c r="J57" s="64">
        <v>5.652036676435066</v>
      </c>
      <c r="K57" s="64">
        <v>6.0133183587898706</v>
      </c>
      <c r="L57" s="64">
        <v>5.2572242432037513</v>
      </c>
      <c r="M57" s="64">
        <v>5.4624522302162628</v>
      </c>
      <c r="N57" s="64">
        <v>4.9560982907079412</v>
      </c>
      <c r="O57" s="64"/>
    </row>
    <row r="58" spans="1:15">
      <c r="A58" s="31">
        <v>310</v>
      </c>
      <c r="B58" s="6" t="s">
        <v>53</v>
      </c>
      <c r="C58" s="64">
        <v>5.0665953453509198</v>
      </c>
      <c r="D58" s="64">
        <v>4.416528489923456</v>
      </c>
      <c r="E58" s="64">
        <v>4.4467765134139086</v>
      </c>
      <c r="F58" s="64">
        <v>5.7945171286226405</v>
      </c>
      <c r="G58" s="64">
        <v>5.339288851156188</v>
      </c>
      <c r="H58" s="64">
        <v>5.037686873725324</v>
      </c>
      <c r="I58" s="64">
        <v>6.3087939940615483</v>
      </c>
      <c r="J58" s="64">
        <v>7.8117907897214591</v>
      </c>
      <c r="K58" s="64">
        <v>9.0338834221829529</v>
      </c>
      <c r="L58" s="64">
        <v>6.7095449124173552</v>
      </c>
      <c r="M58" s="64">
        <v>8.5820191751629658</v>
      </c>
      <c r="N58" s="64">
        <v>8.0708269247753837</v>
      </c>
      <c r="O58" s="64"/>
    </row>
    <row r="59" spans="1:15">
      <c r="A59" s="31">
        <v>311</v>
      </c>
      <c r="B59" s="6" t="s">
        <v>54</v>
      </c>
      <c r="C59" s="64">
        <v>5.7846391945722972</v>
      </c>
      <c r="D59" s="64">
        <v>5.053585783997276</v>
      </c>
      <c r="E59" s="64">
        <v>4.893696731040361</v>
      </c>
      <c r="F59" s="64">
        <v>6.1858430352765916</v>
      </c>
      <c r="G59" s="64">
        <v>7.2172619761452586</v>
      </c>
      <c r="H59" s="64">
        <v>7.5429509722315782</v>
      </c>
      <c r="I59" s="64">
        <v>6.9455672948590896</v>
      </c>
      <c r="J59" s="64">
        <v>6.4578589231947534</v>
      </c>
      <c r="K59" s="64">
        <v>8.0563798679087117</v>
      </c>
      <c r="L59" s="64">
        <v>8.0821189334665267</v>
      </c>
      <c r="M59" s="64">
        <v>5.6261627927664692</v>
      </c>
      <c r="N59" s="64">
        <v>6.8111051177831481</v>
      </c>
      <c r="O59" s="64"/>
    </row>
    <row r="60" spans="1:15">
      <c r="A60" s="31">
        <v>312</v>
      </c>
      <c r="B60" s="6" t="s">
        <v>180</v>
      </c>
      <c r="C60" s="64">
        <v>2.7651694346893052</v>
      </c>
      <c r="D60" s="64">
        <v>2.0622390139075528</v>
      </c>
      <c r="E60" s="64">
        <v>2.2018728969003178</v>
      </c>
      <c r="F60" s="64">
        <v>4.1664734181326608</v>
      </c>
      <c r="G60" s="64">
        <v>3.1431048008711771</v>
      </c>
      <c r="H60" s="64">
        <v>3.9121629897896275</v>
      </c>
      <c r="I60" s="64">
        <v>3.0912606354197245</v>
      </c>
      <c r="J60" s="64">
        <v>4.555523960843975</v>
      </c>
      <c r="K60" s="64">
        <v>5.1556342020963832</v>
      </c>
      <c r="L60" s="64">
        <v>7.9544321911619686</v>
      </c>
      <c r="M60" s="64">
        <v>5.7525844674805908</v>
      </c>
      <c r="N60" s="64">
        <v>4.4965713848965985</v>
      </c>
      <c r="O60" s="64"/>
    </row>
    <row r="61" spans="1:15">
      <c r="A61" s="31">
        <v>313</v>
      </c>
      <c r="B61" s="6" t="s">
        <v>55</v>
      </c>
      <c r="C61" s="64">
        <v>6.0889777480887588</v>
      </c>
      <c r="D61" s="64">
        <v>4.9272517907547542</v>
      </c>
      <c r="E61" s="64">
        <v>3.4584475161345267</v>
      </c>
      <c r="F61" s="64">
        <v>5.9809572020101021</v>
      </c>
      <c r="G61" s="64">
        <v>5.1378867372505281</v>
      </c>
      <c r="H61" s="64">
        <v>5.9732259993738035</v>
      </c>
      <c r="I61" s="64">
        <v>7.0957621404958315</v>
      </c>
      <c r="J61" s="64">
        <v>7.5048789663384223</v>
      </c>
      <c r="K61" s="64">
        <v>9.0133578556178406</v>
      </c>
      <c r="L61" s="64">
        <v>6.990591394393725</v>
      </c>
      <c r="M61" s="64">
        <v>6.562376298409804</v>
      </c>
      <c r="N61" s="64">
        <v>7.7577246926109673</v>
      </c>
      <c r="O61" s="64"/>
    </row>
    <row r="62" spans="1:15">
      <c r="A62" s="31">
        <v>314</v>
      </c>
      <c r="B62" s="6" t="s">
        <v>56</v>
      </c>
      <c r="C62" s="64">
        <v>2.6777837120242092</v>
      </c>
      <c r="D62" s="64">
        <v>1.9431857003455608</v>
      </c>
      <c r="E62" s="64">
        <v>1.9528821279987265</v>
      </c>
      <c r="F62" s="64">
        <v>3.7822765919483476</v>
      </c>
      <c r="G62" s="64">
        <v>3.7212368961902302</v>
      </c>
      <c r="H62" s="64">
        <v>4.1996719873608122</v>
      </c>
      <c r="I62" s="64">
        <v>4.3633036840538013</v>
      </c>
      <c r="J62" s="64">
        <v>2.971865665228461</v>
      </c>
      <c r="K62" s="64">
        <v>4.9852171793374884</v>
      </c>
      <c r="L62" s="64">
        <v>4.5676405350907636</v>
      </c>
      <c r="M62" s="64">
        <v>4.0265694409335744</v>
      </c>
      <c r="N62" s="64">
        <v>4.6322954712098925</v>
      </c>
      <c r="O62" s="64"/>
    </row>
    <row r="63" spans="1:15">
      <c r="A63" s="31">
        <v>315</v>
      </c>
      <c r="B63" s="6" t="s">
        <v>57</v>
      </c>
      <c r="C63" s="64">
        <v>1.706073633837105</v>
      </c>
      <c r="D63" s="64">
        <v>1.6467897963533658</v>
      </c>
      <c r="E63" s="64">
        <v>3.4278756982207454</v>
      </c>
      <c r="F63" s="64">
        <v>11.890691895234799</v>
      </c>
      <c r="G63" s="64">
        <v>11.808831653762169</v>
      </c>
      <c r="H63" s="64">
        <v>8.3506813997300462</v>
      </c>
      <c r="I63" s="64">
        <v>7.1242788211811598</v>
      </c>
      <c r="J63" s="64">
        <v>3.9616349792759493</v>
      </c>
      <c r="K63" s="64">
        <v>5.5982350687770817</v>
      </c>
      <c r="L63" s="64">
        <v>7.2551352931716941</v>
      </c>
      <c r="M63" s="64">
        <v>11.542954406785835</v>
      </c>
      <c r="N63" s="64">
        <v>13.05490520620336</v>
      </c>
      <c r="O63" s="64"/>
    </row>
    <row r="64" spans="1:15">
      <c r="A64" s="31">
        <v>316</v>
      </c>
      <c r="B64" s="6" t="s">
        <v>58</v>
      </c>
      <c r="C64" s="64">
        <v>6.2670930351378606</v>
      </c>
      <c r="D64" s="64">
        <v>4.5113949948479251</v>
      </c>
      <c r="E64" s="64">
        <v>4.1426927926617294</v>
      </c>
      <c r="F64" s="64">
        <v>6.7760438579067452</v>
      </c>
      <c r="G64" s="64">
        <v>6.1133613083724114</v>
      </c>
      <c r="H64" s="64">
        <v>5.8302133965835452</v>
      </c>
      <c r="I64" s="64">
        <v>6.6896682282985243</v>
      </c>
      <c r="J64" s="64">
        <v>5.8429890259190698</v>
      </c>
      <c r="K64" s="64">
        <v>7.3908398402358602</v>
      </c>
      <c r="L64" s="64">
        <v>6.1217721700264169</v>
      </c>
      <c r="M64" s="64">
        <v>4.7248391673686649</v>
      </c>
      <c r="N64" s="64">
        <v>4.8417144359987594</v>
      </c>
      <c r="O64" s="64"/>
    </row>
    <row r="65" spans="1:15">
      <c r="A65" s="31">
        <v>317</v>
      </c>
      <c r="B65" s="6" t="s">
        <v>59</v>
      </c>
      <c r="C65" s="64">
        <v>4.0519977642255931</v>
      </c>
      <c r="D65" s="64">
        <v>3.094558832368012</v>
      </c>
      <c r="E65" s="64">
        <v>3.2720325226814526</v>
      </c>
      <c r="F65" s="64">
        <v>3.0437123348804991</v>
      </c>
      <c r="G65" s="64">
        <v>3.5862855667121831</v>
      </c>
      <c r="H65" s="64">
        <v>4.7129487011097959</v>
      </c>
      <c r="I65" s="64">
        <v>7.0136591795269085</v>
      </c>
      <c r="J65" s="64">
        <v>5.5397915140666711</v>
      </c>
      <c r="K65" s="64">
        <v>4.3182180336962759</v>
      </c>
      <c r="L65" s="64">
        <v>5.0781768283669226</v>
      </c>
      <c r="M65" s="64">
        <v>4.5815153886421847</v>
      </c>
      <c r="N65" s="64">
        <v>5.4752737644517229</v>
      </c>
      <c r="O65" s="64"/>
    </row>
    <row r="66" spans="1:15">
      <c r="A66" s="31">
        <v>318</v>
      </c>
      <c r="B66" s="6" t="s">
        <v>60</v>
      </c>
      <c r="C66" s="64">
        <v>5.9132860734304886</v>
      </c>
      <c r="D66" s="64">
        <v>4.4418493028477011</v>
      </c>
      <c r="E66" s="64">
        <v>3.2913785557152249</v>
      </c>
      <c r="F66" s="64">
        <v>4.5892613949463215</v>
      </c>
      <c r="G66" s="64">
        <v>4.9165439907993287</v>
      </c>
      <c r="H66" s="64">
        <v>6.5266339138743916</v>
      </c>
      <c r="I66" s="64">
        <v>4.6509036754453019</v>
      </c>
      <c r="J66" s="64">
        <v>6.0590879551898107</v>
      </c>
      <c r="K66" s="64">
        <v>8.4341355279725683</v>
      </c>
      <c r="L66" s="64">
        <v>7.9439258955075589</v>
      </c>
      <c r="M66" s="64">
        <v>11.248063880660309</v>
      </c>
      <c r="N66" s="64">
        <v>8.4944079062470035</v>
      </c>
      <c r="O66" s="64"/>
    </row>
    <row r="67" spans="1:15">
      <c r="A67" s="31">
        <v>319</v>
      </c>
      <c r="B67" s="6" t="s">
        <v>61</v>
      </c>
      <c r="C67" s="64">
        <v>7.0168953669154739</v>
      </c>
      <c r="D67" s="64">
        <v>5.504752536981079</v>
      </c>
      <c r="E67" s="64">
        <v>5.8026281477652519</v>
      </c>
      <c r="F67" s="64">
        <v>7.160755155768765</v>
      </c>
      <c r="G67" s="64">
        <v>6.9585279698174061</v>
      </c>
      <c r="H67" s="64">
        <v>7.5517431557710557</v>
      </c>
      <c r="I67" s="64">
        <v>8.0703724974233584</v>
      </c>
      <c r="J67" s="64">
        <v>8.4778250351802598</v>
      </c>
      <c r="K67" s="64">
        <v>9.6047596335245675</v>
      </c>
      <c r="L67" s="64">
        <v>10.149850706605022</v>
      </c>
      <c r="M67" s="64">
        <v>9.6184459109939411</v>
      </c>
      <c r="N67" s="64">
        <v>9.0262366131670611</v>
      </c>
      <c r="O67" s="64"/>
    </row>
    <row r="68" spans="1:15">
      <c r="A68" s="31">
        <v>401</v>
      </c>
      <c r="B68" s="6" t="s">
        <v>62</v>
      </c>
      <c r="C68" s="64">
        <v>3.3341118284876416</v>
      </c>
      <c r="D68" s="64">
        <v>3.7587049471318696</v>
      </c>
      <c r="E68" s="64">
        <v>3.4628316798394829</v>
      </c>
      <c r="F68" s="64">
        <v>4.9716094417943983</v>
      </c>
      <c r="G68" s="64">
        <v>3.8072365464574398</v>
      </c>
      <c r="H68" s="64">
        <v>4.4705616514503719</v>
      </c>
      <c r="I68" s="64">
        <v>4.0801858918967913</v>
      </c>
      <c r="J68" s="64">
        <v>4.9669394547465444</v>
      </c>
      <c r="K68" s="64">
        <v>4.5065586385642158</v>
      </c>
      <c r="L68" s="64">
        <v>5.8670466782748862</v>
      </c>
      <c r="M68" s="64">
        <v>6.024049734312519</v>
      </c>
      <c r="N68" s="64">
        <v>4.5117968732948261</v>
      </c>
      <c r="O68" s="64"/>
    </row>
    <row r="69" spans="1:15">
      <c r="A69" s="31">
        <v>402</v>
      </c>
      <c r="B69" s="6" t="s">
        <v>63</v>
      </c>
      <c r="C69" s="64">
        <v>6.414790501665486</v>
      </c>
      <c r="D69" s="64">
        <v>6.6974617880282663</v>
      </c>
      <c r="E69" s="64">
        <v>6.0607082735494036</v>
      </c>
      <c r="F69" s="64">
        <v>7.84425795422211</v>
      </c>
      <c r="G69" s="64">
        <v>7.2335372968796383</v>
      </c>
      <c r="H69" s="64">
        <v>7.784479083092859</v>
      </c>
      <c r="I69" s="64">
        <v>7.6508298294737793</v>
      </c>
      <c r="J69" s="64">
        <v>8.1900028447609596</v>
      </c>
      <c r="K69" s="64">
        <v>8.3889152667326599</v>
      </c>
      <c r="L69" s="64">
        <v>8.6487402626039493</v>
      </c>
      <c r="M69" s="64">
        <v>8.6018389443854346</v>
      </c>
      <c r="N69" s="64">
        <v>7.7508615243107819</v>
      </c>
      <c r="O69" s="64"/>
    </row>
    <row r="70" spans="1:15">
      <c r="A70" s="31">
        <v>403</v>
      </c>
      <c r="B70" s="6" t="s">
        <v>64</v>
      </c>
      <c r="C70" s="64">
        <v>5.1344063212924844</v>
      </c>
      <c r="D70" s="64">
        <v>4.7544447187949794</v>
      </c>
      <c r="E70" s="64">
        <v>4.7169444422150093</v>
      </c>
      <c r="F70" s="64">
        <v>4.2244358280431289</v>
      </c>
      <c r="G70" s="64">
        <v>5.2077130532406226</v>
      </c>
      <c r="H70" s="64">
        <v>4.3641062160978734</v>
      </c>
      <c r="I70" s="64">
        <v>5.223225659962246</v>
      </c>
      <c r="J70" s="64">
        <v>5.4837943799668523</v>
      </c>
      <c r="K70" s="64">
        <v>6.5937215916595129</v>
      </c>
      <c r="L70" s="64">
        <v>7.313673207724193</v>
      </c>
      <c r="M70" s="64">
        <v>6.6806146645489592</v>
      </c>
      <c r="N70" s="64">
        <v>6.3463926692824852</v>
      </c>
      <c r="O70" s="64"/>
    </row>
    <row r="71" spans="1:15">
      <c r="A71" s="31">
        <v>404</v>
      </c>
      <c r="B71" s="6" t="s">
        <v>65</v>
      </c>
      <c r="C71" s="64">
        <v>5.3598095658939648</v>
      </c>
      <c r="D71" s="64">
        <v>5.10315260993558</v>
      </c>
      <c r="E71" s="64">
        <v>5.5588482315699927</v>
      </c>
      <c r="F71" s="64">
        <v>6.7687172269067926</v>
      </c>
      <c r="G71" s="64">
        <v>4.5035091990992457</v>
      </c>
      <c r="H71" s="64">
        <v>4.5764984192098366</v>
      </c>
      <c r="I71" s="64">
        <v>4.276910902210898</v>
      </c>
      <c r="J71" s="64">
        <v>6.3023750650777384</v>
      </c>
      <c r="K71" s="64">
        <v>6.7382827854169172</v>
      </c>
      <c r="L71" s="64">
        <v>7.5027681596691238</v>
      </c>
      <c r="M71" s="64">
        <v>6.5706123790112034</v>
      </c>
      <c r="N71" s="64">
        <v>7.3833074079738976</v>
      </c>
      <c r="O71" s="64"/>
    </row>
    <row r="72" spans="1:15">
      <c r="A72" s="31">
        <v>405</v>
      </c>
      <c r="B72" s="6" t="s">
        <v>66</v>
      </c>
      <c r="C72" s="64">
        <v>4.8696879940403521</v>
      </c>
      <c r="D72" s="64">
        <v>4.4076939793321568</v>
      </c>
      <c r="E72" s="64">
        <v>4.1918690209219562</v>
      </c>
      <c r="F72" s="64">
        <v>2.9081023755147926</v>
      </c>
      <c r="G72" s="64">
        <v>3.39631995172607</v>
      </c>
      <c r="H72" s="64">
        <v>3.7351820824634507</v>
      </c>
      <c r="I72" s="64">
        <v>4.4333857583272813</v>
      </c>
      <c r="J72" s="64">
        <v>5.9376405250978506</v>
      </c>
      <c r="K72" s="64">
        <v>7.282960426027735</v>
      </c>
      <c r="L72" s="64">
        <v>8.1545462452514972</v>
      </c>
      <c r="M72" s="64">
        <v>5.5481037066016148</v>
      </c>
      <c r="N72" s="64">
        <v>5.4525768206521237</v>
      </c>
      <c r="O72" s="64"/>
    </row>
    <row r="73" spans="1:15">
      <c r="A73" s="31">
        <v>406</v>
      </c>
      <c r="B73" s="6" t="s">
        <v>67</v>
      </c>
      <c r="C73" s="64">
        <v>4.0732139509465615</v>
      </c>
      <c r="D73" s="64">
        <v>4.3183900849576213</v>
      </c>
      <c r="E73" s="64">
        <v>7.2169761439361828</v>
      </c>
      <c r="F73" s="64">
        <v>5.3881648858467646</v>
      </c>
      <c r="G73" s="64">
        <v>5.0516649956415112</v>
      </c>
      <c r="H73" s="64">
        <v>5.471249258346857</v>
      </c>
      <c r="I73" s="64">
        <v>6.2268990920846594</v>
      </c>
      <c r="J73" s="64">
        <v>6.2432062705014015</v>
      </c>
      <c r="K73" s="64">
        <v>7.9812669870317654</v>
      </c>
      <c r="L73" s="64">
        <v>5.6151708566809999</v>
      </c>
      <c r="M73" s="64">
        <v>7.0490482957204934</v>
      </c>
      <c r="N73" s="64">
        <v>7.364383270693561</v>
      </c>
      <c r="O73" s="64"/>
    </row>
    <row r="74" spans="1:15">
      <c r="A74" s="31">
        <v>407</v>
      </c>
      <c r="B74" s="6" t="s">
        <v>68</v>
      </c>
      <c r="C74" s="64">
        <v>4.1190931862170981</v>
      </c>
      <c r="D74" s="64">
        <v>4.5135095963983325</v>
      </c>
      <c r="E74" s="64">
        <v>4.0469619473854568</v>
      </c>
      <c r="F74" s="64">
        <v>4.8211012021532795</v>
      </c>
      <c r="G74" s="64">
        <v>6.1915448221693339</v>
      </c>
      <c r="H74" s="64">
        <v>5.4170746830256533</v>
      </c>
      <c r="I74" s="64">
        <v>5.3305824637307611</v>
      </c>
      <c r="J74" s="64">
        <v>6.4543311349537671</v>
      </c>
      <c r="K74" s="64">
        <v>6.0052075204204023</v>
      </c>
      <c r="L74" s="64">
        <v>7.8247863990365945</v>
      </c>
      <c r="M74" s="64">
        <v>5.464962909547439</v>
      </c>
      <c r="N74" s="64">
        <v>5.0595136140259784</v>
      </c>
      <c r="O74" s="64"/>
    </row>
    <row r="75" spans="1:15">
      <c r="A75" s="31">
        <v>501</v>
      </c>
      <c r="B75" s="6" t="s">
        <v>69</v>
      </c>
      <c r="C75" s="64">
        <v>2.9873693864600632</v>
      </c>
      <c r="D75" s="64">
        <v>2.7294362635668104</v>
      </c>
      <c r="E75" s="64">
        <v>3.1909388720031808</v>
      </c>
      <c r="F75" s="64">
        <v>4.7455869864128131</v>
      </c>
      <c r="G75" s="64">
        <v>4.8390032820033326</v>
      </c>
      <c r="H75" s="64">
        <v>5.2664301887088625</v>
      </c>
      <c r="I75" s="64">
        <v>5.3006082508049612</v>
      </c>
      <c r="J75" s="64">
        <v>5.051253823612126</v>
      </c>
      <c r="K75" s="64">
        <v>4.0293748098316717</v>
      </c>
      <c r="L75" s="64">
        <v>4.60224910434391</v>
      </c>
      <c r="M75" s="64">
        <v>4.340722753021665</v>
      </c>
      <c r="N75" s="64">
        <v>5.1013693865406831</v>
      </c>
      <c r="O75" s="64"/>
    </row>
    <row r="76" spans="1:15">
      <c r="A76" s="31">
        <v>502</v>
      </c>
      <c r="B76" s="6" t="s">
        <v>70</v>
      </c>
      <c r="C76" s="64">
        <v>4.8843016151059668</v>
      </c>
      <c r="D76" s="64">
        <v>6.0246377280013643</v>
      </c>
      <c r="E76" s="64">
        <v>5.2621140030495246</v>
      </c>
      <c r="F76" s="64">
        <v>5.9873638056053213</v>
      </c>
      <c r="G76" s="64">
        <v>7.7069773735316565</v>
      </c>
      <c r="H76" s="64">
        <v>6.0904983752670558</v>
      </c>
      <c r="I76" s="64">
        <v>4.0410830322753837</v>
      </c>
      <c r="J76" s="64">
        <v>7.3795724330635224</v>
      </c>
      <c r="K76" s="64">
        <v>7.6093578252127632</v>
      </c>
      <c r="L76" s="64">
        <v>9.2898931548511552</v>
      </c>
      <c r="M76" s="64">
        <v>11.233214099432418</v>
      </c>
      <c r="N76" s="64">
        <v>6.9722099084619948</v>
      </c>
      <c r="O76" s="64"/>
    </row>
    <row r="77" spans="1:15">
      <c r="A77" s="31">
        <v>503</v>
      </c>
      <c r="B77" s="6" t="s">
        <v>71</v>
      </c>
      <c r="C77" s="64">
        <v>3.0871077357662613</v>
      </c>
      <c r="D77" s="64">
        <v>2.0814439836864351</v>
      </c>
      <c r="E77" s="64">
        <v>3.0416228278713175</v>
      </c>
      <c r="F77" s="64">
        <v>4.6773676905568262</v>
      </c>
      <c r="G77" s="64">
        <v>4.5392943052310635</v>
      </c>
      <c r="H77" s="64">
        <v>3.1944506439013129</v>
      </c>
      <c r="I77" s="64">
        <v>3.1806528121114188</v>
      </c>
      <c r="J77" s="64">
        <v>3.6174258887788837</v>
      </c>
      <c r="K77" s="64">
        <v>4.1159577171358306</v>
      </c>
      <c r="L77" s="64">
        <v>4.6486656326724303</v>
      </c>
      <c r="M77" s="64">
        <v>4.3223815959861787</v>
      </c>
      <c r="N77" s="64">
        <v>4.2097121504778876</v>
      </c>
      <c r="O77" s="64"/>
    </row>
    <row r="78" spans="1:15">
      <c r="A78" s="31">
        <v>504</v>
      </c>
      <c r="B78" s="6" t="s">
        <v>72</v>
      </c>
      <c r="C78" s="64">
        <v>4.1215340069790409</v>
      </c>
      <c r="D78" s="64">
        <v>3.5924699145972752</v>
      </c>
      <c r="E78" s="64">
        <v>2.3259631689698681</v>
      </c>
      <c r="F78" s="64">
        <v>3.8847435797756438</v>
      </c>
      <c r="G78" s="64">
        <v>4.8842818242365844</v>
      </c>
      <c r="H78" s="64">
        <v>4.9220290323896947</v>
      </c>
      <c r="I78" s="64">
        <v>3.5562371181884607</v>
      </c>
      <c r="J78" s="64">
        <v>4.3403565799003934</v>
      </c>
      <c r="K78" s="64">
        <v>4.3568340626499911</v>
      </c>
      <c r="L78" s="64">
        <v>5.8071796966778244</v>
      </c>
      <c r="M78" s="64">
        <v>6.222316596703128</v>
      </c>
      <c r="N78" s="64">
        <v>5.9674818942089312</v>
      </c>
      <c r="O78" s="64"/>
    </row>
    <row r="79" spans="1:15">
      <c r="A79" s="31">
        <v>505</v>
      </c>
      <c r="B79" s="6" t="s">
        <v>73</v>
      </c>
      <c r="C79" s="64">
        <v>3.7702926882507954</v>
      </c>
      <c r="D79" s="64">
        <v>3.0827918655638458</v>
      </c>
      <c r="E79" s="64">
        <v>2.7312411198800319</v>
      </c>
      <c r="F79" s="64">
        <v>4.8189003100838921</v>
      </c>
      <c r="G79" s="64">
        <v>3.9946224700559161</v>
      </c>
      <c r="H79" s="64">
        <v>3.707288976624846</v>
      </c>
      <c r="I79" s="64">
        <v>4.0111487132260937</v>
      </c>
      <c r="J79" s="64">
        <v>3.6289448229614365</v>
      </c>
      <c r="K79" s="64">
        <v>4.8407588434530098</v>
      </c>
      <c r="L79" s="64">
        <v>6.2364477020837885</v>
      </c>
      <c r="M79" s="64">
        <v>6.0380495442105957</v>
      </c>
      <c r="N79" s="64">
        <v>6.7875734022185208</v>
      </c>
      <c r="O79" s="64"/>
    </row>
    <row r="80" spans="1:15">
      <c r="A80" s="31">
        <v>506</v>
      </c>
      <c r="B80" s="6" t="s">
        <v>74</v>
      </c>
      <c r="C80" s="64">
        <v>3.8346224637188104</v>
      </c>
      <c r="D80" s="64">
        <v>3.2442798964642963</v>
      </c>
      <c r="E80" s="64">
        <v>2.7849206504755268</v>
      </c>
      <c r="F80" s="64">
        <v>5.636280493548389</v>
      </c>
      <c r="G80" s="64">
        <v>3.9587204080649281</v>
      </c>
      <c r="H80" s="64">
        <v>4.5841231232771058</v>
      </c>
      <c r="I80" s="64">
        <v>4.0619142299247439</v>
      </c>
      <c r="J80" s="64">
        <v>4.2882560847684621</v>
      </c>
      <c r="K80" s="64">
        <v>5.6837342365534678</v>
      </c>
      <c r="L80" s="64">
        <v>5.8157271196131797</v>
      </c>
      <c r="M80" s="64">
        <v>6.0691799252112659</v>
      </c>
      <c r="N80" s="64">
        <v>6.0093547443649991</v>
      </c>
      <c r="O80" s="64"/>
    </row>
    <row r="81" spans="1:15">
      <c r="A81" s="31">
        <v>507</v>
      </c>
      <c r="B81" s="6" t="s">
        <v>75</v>
      </c>
      <c r="C81" s="64">
        <v>3.0073217552478129</v>
      </c>
      <c r="D81" s="64">
        <v>3.3186379098962653</v>
      </c>
      <c r="E81" s="64">
        <v>3.4846530261802879</v>
      </c>
      <c r="F81" s="64">
        <v>4.9372685752426877</v>
      </c>
      <c r="G81" s="64">
        <v>5.3078355829464616</v>
      </c>
      <c r="H81" s="64">
        <v>4.4709498420847034</v>
      </c>
      <c r="I81" s="64">
        <v>4.5065925693816054</v>
      </c>
      <c r="J81" s="64">
        <v>5.1735407067725161</v>
      </c>
      <c r="K81" s="64">
        <v>5.7232785706127016</v>
      </c>
      <c r="L81" s="64">
        <v>5.8623861829466151</v>
      </c>
      <c r="M81" s="64">
        <v>6.6548414268224425</v>
      </c>
      <c r="N81" s="64">
        <v>6.6497073120060062</v>
      </c>
      <c r="O81" s="64"/>
    </row>
    <row r="82" spans="1:15">
      <c r="A82" s="31">
        <v>508</v>
      </c>
      <c r="B82" s="6" t="s">
        <v>126</v>
      </c>
      <c r="C82" s="64">
        <v>3.7263510066269476</v>
      </c>
      <c r="D82" s="64">
        <v>3.708535698031822</v>
      </c>
      <c r="E82" s="64">
        <v>3.3021994482290165</v>
      </c>
      <c r="F82" s="64">
        <v>5.4153984122524514</v>
      </c>
      <c r="G82" s="64">
        <v>5.341029251309835</v>
      </c>
      <c r="H82" s="64">
        <v>3.6374092009712795</v>
      </c>
      <c r="I82" s="64">
        <v>3.0195773924983089</v>
      </c>
      <c r="J82" s="64">
        <v>6.3997680359950859</v>
      </c>
      <c r="K82" s="64">
        <v>6.0484801544894902</v>
      </c>
      <c r="L82" s="64">
        <v>6.5779991691548227</v>
      </c>
      <c r="M82" s="64">
        <v>5.4842559123229995</v>
      </c>
      <c r="N82" s="64">
        <v>4.8326987530667562</v>
      </c>
      <c r="O82" s="64"/>
    </row>
    <row r="83" spans="1:15">
      <c r="A83" s="31">
        <v>509</v>
      </c>
      <c r="B83" s="6" t="s">
        <v>76</v>
      </c>
      <c r="C83" s="64">
        <v>3.0858978075776808</v>
      </c>
      <c r="D83" s="64">
        <v>2.9374515026270447</v>
      </c>
      <c r="E83" s="64">
        <v>3.1808196083454621</v>
      </c>
      <c r="F83" s="64">
        <v>4.2745331317018147</v>
      </c>
      <c r="G83" s="64">
        <v>3.0780949720093114</v>
      </c>
      <c r="H83" s="64">
        <v>3.5138163708773873</v>
      </c>
      <c r="I83" s="64">
        <v>3.7971972221847423</v>
      </c>
      <c r="J83" s="64">
        <v>4.4098623526965754</v>
      </c>
      <c r="K83" s="64">
        <v>3.9590175209974645</v>
      </c>
      <c r="L83" s="64">
        <v>4.7631674922782246</v>
      </c>
      <c r="M83" s="64">
        <v>6.8176954004669676</v>
      </c>
      <c r="N83" s="64">
        <v>4.0799228781897696</v>
      </c>
      <c r="O83" s="64"/>
    </row>
    <row r="84" spans="1:15">
      <c r="A84" s="31">
        <v>601</v>
      </c>
      <c r="B84" s="6" t="s">
        <v>77</v>
      </c>
      <c r="C84" s="64">
        <v>5.4673303085742671</v>
      </c>
      <c r="D84" s="64">
        <v>4.507222755581477</v>
      </c>
      <c r="E84" s="64">
        <v>3.6906535500859388</v>
      </c>
      <c r="F84" s="64">
        <v>4.6014479939223731</v>
      </c>
      <c r="G84" s="64">
        <v>4.8782920218616956</v>
      </c>
      <c r="H84" s="64">
        <v>4.6064133960486142</v>
      </c>
      <c r="I84" s="64">
        <v>5.7898304846752646</v>
      </c>
      <c r="J84" s="64">
        <v>6.5800534515592872</v>
      </c>
      <c r="K84" s="64">
        <v>6.4450967584431584</v>
      </c>
      <c r="L84" s="64">
        <v>6.169327991734944</v>
      </c>
      <c r="M84" s="64">
        <v>6.3492372781700528</v>
      </c>
      <c r="N84" s="64">
        <v>5.6125349636316599</v>
      </c>
      <c r="O84" s="64"/>
    </row>
    <row r="85" spans="1:15">
      <c r="A85" s="31">
        <v>602</v>
      </c>
      <c r="B85" s="6" t="s">
        <v>78</v>
      </c>
      <c r="C85" s="64">
        <v>5.7230092543092894</v>
      </c>
      <c r="D85" s="64">
        <v>5.0058065090678543</v>
      </c>
      <c r="E85" s="64">
        <v>4.0147186834112194</v>
      </c>
      <c r="F85" s="64">
        <v>4.4445623747572487</v>
      </c>
      <c r="G85" s="64">
        <v>5.534836867054822</v>
      </c>
      <c r="H85" s="64">
        <v>5.9118163163133408</v>
      </c>
      <c r="I85" s="64">
        <v>6.9968362847175767</v>
      </c>
      <c r="J85" s="64">
        <v>8.1156568273186647</v>
      </c>
      <c r="K85" s="64">
        <v>7.5000816030818251</v>
      </c>
      <c r="L85" s="64">
        <v>6.5662957465667571</v>
      </c>
      <c r="M85" s="64">
        <v>7.5159165910454409</v>
      </c>
      <c r="N85" s="64">
        <v>6.1830025065736889</v>
      </c>
      <c r="O85" s="64"/>
    </row>
    <row r="86" spans="1:15">
      <c r="A86" s="31">
        <v>603</v>
      </c>
      <c r="B86" s="6" t="s">
        <v>181</v>
      </c>
      <c r="C86" s="64">
        <v>7.3708232124563926</v>
      </c>
      <c r="D86" s="64">
        <v>4.4497635843790846</v>
      </c>
      <c r="E86" s="64">
        <v>4.0782257133734445</v>
      </c>
      <c r="F86" s="64">
        <v>6.2599233608565594</v>
      </c>
      <c r="G86" s="64">
        <v>5.551737364990017</v>
      </c>
      <c r="H86" s="64">
        <v>7.4572058262738512</v>
      </c>
      <c r="I86" s="64">
        <v>7.5743639768008668</v>
      </c>
      <c r="J86" s="64">
        <v>8.998595980601598</v>
      </c>
      <c r="K86" s="64">
        <v>8.7823177048269798</v>
      </c>
      <c r="L86" s="64">
        <v>6.6463927391860746</v>
      </c>
      <c r="M86" s="64">
        <v>5.5823537579970317</v>
      </c>
      <c r="N86" s="64">
        <v>6.9532951449486511</v>
      </c>
      <c r="O86" s="64"/>
    </row>
    <row r="87" spans="1:15">
      <c r="A87" s="31">
        <v>604</v>
      </c>
      <c r="B87" s="6" t="s">
        <v>182</v>
      </c>
      <c r="C87" s="64">
        <v>8.5462929977605064</v>
      </c>
      <c r="D87" s="64">
        <v>7.1026936717588569</v>
      </c>
      <c r="E87" s="64">
        <v>6.2109535312808335</v>
      </c>
      <c r="F87" s="64">
        <v>6.1752111971226968</v>
      </c>
      <c r="G87" s="64">
        <v>7.8455834504847219</v>
      </c>
      <c r="H87" s="64">
        <v>6.4951693312249148</v>
      </c>
      <c r="I87" s="64">
        <v>9.224321567115279</v>
      </c>
      <c r="J87" s="64">
        <v>9.0567691106737591</v>
      </c>
      <c r="K87" s="64">
        <v>7.9316380989397732</v>
      </c>
      <c r="L87" s="64">
        <v>7.2915219518095116</v>
      </c>
      <c r="M87" s="64">
        <v>5.7885317440955673</v>
      </c>
      <c r="N87" s="64">
        <v>5.7532730001821655</v>
      </c>
      <c r="O87" s="64"/>
    </row>
    <row r="88" spans="1:15">
      <c r="A88" s="31">
        <v>701</v>
      </c>
      <c r="B88" s="6" t="s">
        <v>81</v>
      </c>
      <c r="C88" s="64">
        <v>3.3569744462583011</v>
      </c>
      <c r="D88" s="64">
        <v>2.9830500716370967</v>
      </c>
      <c r="E88" s="64">
        <v>3.4219771955826443</v>
      </c>
      <c r="F88" s="64">
        <v>4.1625326198505093</v>
      </c>
      <c r="G88" s="64">
        <v>2.9525413093858544</v>
      </c>
      <c r="H88" s="64">
        <v>3.0544920405135385</v>
      </c>
      <c r="I88" s="64">
        <v>3.383402239149226</v>
      </c>
      <c r="J88" s="64">
        <v>3.0886497994529503</v>
      </c>
      <c r="K88" s="64">
        <v>3.0606512331398523</v>
      </c>
      <c r="L88" s="64">
        <v>3.2216773762424142</v>
      </c>
      <c r="M88" s="64">
        <v>3.4266753679439947</v>
      </c>
      <c r="N88" s="64">
        <v>3.4579039405314584</v>
      </c>
      <c r="O88" s="64"/>
    </row>
    <row r="89" spans="1:15">
      <c r="A89" s="31">
        <v>702</v>
      </c>
      <c r="B89" s="6" t="s">
        <v>82</v>
      </c>
      <c r="C89" s="64">
        <v>6.6898051931194118</v>
      </c>
      <c r="D89" s="64">
        <v>6.640569952966481</v>
      </c>
      <c r="E89" s="64">
        <v>4.1244810925240722</v>
      </c>
      <c r="F89" s="64">
        <v>3.0823802188234115</v>
      </c>
      <c r="G89" s="64">
        <v>3.053252633392014</v>
      </c>
      <c r="H89" s="64">
        <v>4.6583675748070608</v>
      </c>
      <c r="I89" s="64">
        <v>5.347391189009179</v>
      </c>
      <c r="J89" s="64">
        <v>8.1024412247185822</v>
      </c>
      <c r="K89" s="64">
        <v>5.313650691288589</v>
      </c>
      <c r="L89" s="64">
        <v>5.8707630497757766</v>
      </c>
      <c r="M89" s="64">
        <v>4.3732386911273498</v>
      </c>
      <c r="N89" s="64">
        <v>4.605344597854871</v>
      </c>
      <c r="O89" s="64"/>
    </row>
    <row r="90" spans="1:15">
      <c r="A90" s="31">
        <v>801</v>
      </c>
      <c r="B90" s="6" t="s">
        <v>83</v>
      </c>
      <c r="C90" s="64">
        <v>3.092895170372266</v>
      </c>
      <c r="D90" s="64">
        <v>2.8013236556990835</v>
      </c>
      <c r="E90" s="64">
        <v>2.720521618601984</v>
      </c>
      <c r="F90" s="64">
        <v>3.3531244547687069</v>
      </c>
      <c r="G90" s="64">
        <v>3.3902982275061326</v>
      </c>
      <c r="H90" s="64">
        <v>3.8234913204771912</v>
      </c>
      <c r="I90" s="64">
        <v>3.8066407591165281</v>
      </c>
      <c r="J90" s="64">
        <v>4.2265018662844218</v>
      </c>
      <c r="K90" s="64">
        <v>4.3007652229863673</v>
      </c>
      <c r="L90" s="64">
        <v>4.7778686581344587</v>
      </c>
      <c r="M90" s="64">
        <v>3.9190657124833237</v>
      </c>
      <c r="N90" s="64">
        <v>4.0217324774029199</v>
      </c>
      <c r="O90" s="64"/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pane ySplit="3" topLeftCell="A4" activePane="bottomLeft" state="frozen"/>
      <selection pane="bottomLeft"/>
    </sheetView>
  </sheetViews>
  <sheetFormatPr defaultColWidth="30" defaultRowHeight="12"/>
  <cols>
    <col min="1" max="1" width="17.85546875" style="2" bestFit="1" customWidth="1"/>
    <col min="2" max="2" width="23.28515625" style="2" bestFit="1" customWidth="1"/>
    <col min="3" max="14" width="13" style="62" customWidth="1"/>
    <col min="15" max="15" width="9.140625" style="62" customWidth="1"/>
    <col min="16" max="16384" width="30" style="2"/>
  </cols>
  <sheetData>
    <row r="1" spans="1:15">
      <c r="A1" s="1"/>
    </row>
    <row r="2" spans="1:15">
      <c r="C2" s="4">
        <v>2006</v>
      </c>
      <c r="D2" s="4">
        <v>2007</v>
      </c>
      <c r="E2" s="4">
        <v>2008</v>
      </c>
      <c r="F2" s="4">
        <v>2009</v>
      </c>
      <c r="G2" s="4">
        <v>2010</v>
      </c>
      <c r="H2" s="4">
        <v>2011</v>
      </c>
      <c r="I2" s="4">
        <v>2012</v>
      </c>
      <c r="J2" s="4">
        <v>2013</v>
      </c>
      <c r="K2" s="4">
        <v>2014</v>
      </c>
      <c r="L2" s="4">
        <v>2015</v>
      </c>
      <c r="M2" s="4">
        <v>2016</v>
      </c>
      <c r="N2" s="4">
        <v>2017</v>
      </c>
    </row>
    <row r="3" spans="1:15" ht="24">
      <c r="A3" s="1" t="s">
        <v>122</v>
      </c>
      <c r="C3" s="63" t="s">
        <v>168</v>
      </c>
      <c r="D3" s="63" t="s">
        <v>168</v>
      </c>
      <c r="E3" s="63" t="s">
        <v>168</v>
      </c>
      <c r="F3" s="63" t="s">
        <v>168</v>
      </c>
      <c r="G3" s="63" t="s">
        <v>168</v>
      </c>
      <c r="H3" s="63" t="s">
        <v>168</v>
      </c>
      <c r="I3" s="63" t="s">
        <v>168</v>
      </c>
      <c r="J3" s="63" t="s">
        <v>168</v>
      </c>
      <c r="K3" s="63" t="s">
        <v>168</v>
      </c>
      <c r="L3" s="63" t="s">
        <v>168</v>
      </c>
      <c r="M3" s="63" t="s">
        <v>168</v>
      </c>
      <c r="N3" s="63" t="s">
        <v>168</v>
      </c>
    </row>
    <row r="4" spans="1:15">
      <c r="A4" s="27" t="s">
        <v>85</v>
      </c>
      <c r="B4" s="7" t="s">
        <v>86</v>
      </c>
      <c r="C4" s="64">
        <v>4.5269660677697212</v>
      </c>
      <c r="D4" s="64">
        <v>4.5093465020473245</v>
      </c>
      <c r="E4" s="64">
        <v>4.4860950924237075</v>
      </c>
      <c r="F4" s="64">
        <v>6.0832277123113538</v>
      </c>
      <c r="G4" s="64">
        <v>5.0083118989789019</v>
      </c>
      <c r="H4" s="64">
        <v>5.0637543483379064</v>
      </c>
      <c r="I4" s="64">
        <v>4.8256849421666654</v>
      </c>
      <c r="J4" s="64">
        <v>5.3819237117600487</v>
      </c>
      <c r="K4" s="64">
        <v>5.2320456879040567</v>
      </c>
      <c r="L4" s="64">
        <v>5.1124609640437235</v>
      </c>
      <c r="M4" s="64">
        <v>4.9023188887340305</v>
      </c>
      <c r="N4" s="64">
        <v>4.6138222184399265</v>
      </c>
      <c r="O4" s="64"/>
    </row>
    <row r="5" spans="1:15">
      <c r="A5" s="27" t="s">
        <v>87</v>
      </c>
      <c r="B5" s="7" t="s">
        <v>88</v>
      </c>
      <c r="C5" s="64">
        <v>6.2973540783736235</v>
      </c>
      <c r="D5" s="64">
        <v>5.4002716410587031</v>
      </c>
      <c r="E5" s="64">
        <v>5.264970423783363</v>
      </c>
      <c r="F5" s="64">
        <v>6.0221670033780859</v>
      </c>
      <c r="G5" s="64">
        <v>5.7730991162905241</v>
      </c>
      <c r="H5" s="64">
        <v>5.3910509588302089</v>
      </c>
      <c r="I5" s="64">
        <v>5.5014774322655908</v>
      </c>
      <c r="J5" s="64">
        <v>5.9917368389339298</v>
      </c>
      <c r="K5" s="64">
        <v>6.7559497232630106</v>
      </c>
      <c r="L5" s="64">
        <v>7.0524837603416488</v>
      </c>
      <c r="M5" s="64">
        <v>5.568633192797221</v>
      </c>
      <c r="N5" s="64">
        <v>5.2888966850742483</v>
      </c>
      <c r="O5" s="64"/>
    </row>
    <row r="6" spans="1:15">
      <c r="A6" s="27" t="s">
        <v>90</v>
      </c>
      <c r="B6" s="8" t="s">
        <v>91</v>
      </c>
      <c r="C6" s="64">
        <v>4.6960135976735202</v>
      </c>
      <c r="D6" s="64">
        <v>4.5655914832306426</v>
      </c>
      <c r="E6" s="64">
        <v>4.3728611869885707</v>
      </c>
      <c r="F6" s="64">
        <v>5.6406126862738564</v>
      </c>
      <c r="G6" s="64">
        <v>5.0791295057440848</v>
      </c>
      <c r="H6" s="64">
        <v>5.0364987018781351</v>
      </c>
      <c r="I6" s="64">
        <v>5.4543426526665808</v>
      </c>
      <c r="J6" s="64">
        <v>6.0154583592818174</v>
      </c>
      <c r="K6" s="64">
        <v>6.7097545099989162</v>
      </c>
      <c r="L6" s="64">
        <v>6.2112654002693084</v>
      </c>
      <c r="M6" s="64">
        <v>5.8710148283508587</v>
      </c>
      <c r="N6" s="64">
        <v>6.1322282896912386</v>
      </c>
      <c r="O6" s="64"/>
    </row>
    <row r="7" spans="1:15">
      <c r="A7" s="27" t="s">
        <v>92</v>
      </c>
      <c r="B7" s="7" t="s">
        <v>93</v>
      </c>
      <c r="C7" s="64">
        <v>5.8863633816001366</v>
      </c>
      <c r="D7" s="64">
        <v>5.0437890045017912</v>
      </c>
      <c r="E7" s="64">
        <v>4.6868605476520244</v>
      </c>
      <c r="F7" s="64">
        <v>5.6420287471294142</v>
      </c>
      <c r="G7" s="64">
        <v>6.1798562150390408</v>
      </c>
      <c r="H7" s="64">
        <v>5.0754390618915863</v>
      </c>
      <c r="I7" s="64">
        <v>5.6411678406803141</v>
      </c>
      <c r="J7" s="64">
        <v>5.4430482022225322</v>
      </c>
      <c r="K7" s="64">
        <v>6.2891730677864439</v>
      </c>
      <c r="L7" s="64">
        <v>5.7648309281562593</v>
      </c>
      <c r="M7" s="64">
        <v>5.6915041860890012</v>
      </c>
      <c r="N7" s="64">
        <v>5.3599117201173243</v>
      </c>
      <c r="O7" s="64"/>
    </row>
    <row r="8" spans="1:15">
      <c r="A8" s="27" t="s">
        <v>95</v>
      </c>
      <c r="B8" s="7" t="s">
        <v>96</v>
      </c>
      <c r="C8" s="64">
        <v>4.1911632006381714</v>
      </c>
      <c r="D8" s="64">
        <v>3.7393293739772555</v>
      </c>
      <c r="E8" s="64">
        <v>3.3511878680651823</v>
      </c>
      <c r="F8" s="64">
        <v>4.7790605657845173</v>
      </c>
      <c r="G8" s="64">
        <v>5.0612159883537515</v>
      </c>
      <c r="H8" s="64">
        <v>4.8304139931895529</v>
      </c>
      <c r="I8" s="64">
        <v>5.5282764375095041</v>
      </c>
      <c r="J8" s="64">
        <v>5.6698776131789854</v>
      </c>
      <c r="K8" s="64">
        <v>6.2691744636681213</v>
      </c>
      <c r="L8" s="64">
        <v>5.7833190115739326</v>
      </c>
      <c r="M8" s="64">
        <v>5.6250496662381764</v>
      </c>
      <c r="N8" s="64">
        <v>6.0325607753438657</v>
      </c>
      <c r="O8" s="64"/>
    </row>
    <row r="9" spans="1:15">
      <c r="A9" s="27" t="s">
        <v>97</v>
      </c>
      <c r="B9" s="7" t="s">
        <v>98</v>
      </c>
      <c r="C9" s="64">
        <v>4.8283771500787731</v>
      </c>
      <c r="D9" s="64">
        <v>3.7138272835789716</v>
      </c>
      <c r="E9" s="64">
        <v>4.004802285287858</v>
      </c>
      <c r="F9" s="64">
        <v>5.8933822689518944</v>
      </c>
      <c r="G9" s="64">
        <v>5.9050124693006119</v>
      </c>
      <c r="H9" s="64">
        <v>6.0848979820872033</v>
      </c>
      <c r="I9" s="64">
        <v>5.9884007963342691</v>
      </c>
      <c r="J9" s="64">
        <v>5.9839355360678201</v>
      </c>
      <c r="K9" s="64">
        <v>6.5360016820522961</v>
      </c>
      <c r="L9" s="64">
        <v>6.7377384271029834</v>
      </c>
      <c r="M9" s="64">
        <v>6.591449850755339</v>
      </c>
      <c r="N9" s="64">
        <v>6.1548510084116792</v>
      </c>
      <c r="O9" s="64"/>
    </row>
    <row r="10" spans="1:15">
      <c r="A10" s="27" t="s">
        <v>100</v>
      </c>
      <c r="B10" s="7" t="s">
        <v>101</v>
      </c>
      <c r="C10" s="64">
        <v>5.1225256951544456</v>
      </c>
      <c r="D10" s="64">
        <v>5.1692649500350116</v>
      </c>
      <c r="E10" s="64">
        <v>4.983834415004786</v>
      </c>
      <c r="F10" s="64">
        <v>5.9578418023403392</v>
      </c>
      <c r="G10" s="64">
        <v>5.366404960577662</v>
      </c>
      <c r="H10" s="64">
        <v>5.4681693068327011</v>
      </c>
      <c r="I10" s="64">
        <v>5.5416802042586015</v>
      </c>
      <c r="J10" s="64">
        <v>6.3288774319395031</v>
      </c>
      <c r="K10" s="64">
        <v>6.679456561140384</v>
      </c>
      <c r="L10" s="64">
        <v>7.4017052127959131</v>
      </c>
      <c r="M10" s="64">
        <v>7.1018473453211879</v>
      </c>
      <c r="N10" s="64">
        <v>6.5183550813016549</v>
      </c>
      <c r="O10" s="64"/>
    </row>
    <row r="11" spans="1:15">
      <c r="A11" s="27" t="s">
        <v>102</v>
      </c>
      <c r="B11" s="7" t="s">
        <v>103</v>
      </c>
      <c r="C11" s="64">
        <v>4.3175494291732388</v>
      </c>
      <c r="D11" s="64">
        <v>4.4345048726693728</v>
      </c>
      <c r="E11" s="64">
        <v>4.8363310638566164</v>
      </c>
      <c r="F11" s="64">
        <v>4.3976306335393662</v>
      </c>
      <c r="G11" s="64">
        <v>5.1572539602280347</v>
      </c>
      <c r="H11" s="64">
        <v>4.9465731097762511</v>
      </c>
      <c r="I11" s="64">
        <v>5.2845332280426014</v>
      </c>
      <c r="J11" s="64">
        <v>6.2606734930133339</v>
      </c>
      <c r="K11" s="64">
        <v>6.8111267547868444</v>
      </c>
      <c r="L11" s="64">
        <v>7.4128162415855128</v>
      </c>
      <c r="M11" s="64">
        <v>5.8337378609666057</v>
      </c>
      <c r="N11" s="64">
        <v>5.6751065587005423</v>
      </c>
      <c r="O11" s="64"/>
    </row>
    <row r="12" spans="1:15">
      <c r="A12" s="27" t="s">
        <v>105</v>
      </c>
      <c r="B12" s="7" t="s">
        <v>106</v>
      </c>
      <c r="C12" s="64">
        <v>3.6500871106690362</v>
      </c>
      <c r="D12" s="64">
        <v>3.238360449417947</v>
      </c>
      <c r="E12" s="64">
        <v>2.9799705448026774</v>
      </c>
      <c r="F12" s="64">
        <v>4.9594101096254724</v>
      </c>
      <c r="G12" s="64">
        <v>4.5639372880890674</v>
      </c>
      <c r="H12" s="64">
        <v>4.2839374964113288</v>
      </c>
      <c r="I12" s="64">
        <v>3.9931974250329101</v>
      </c>
      <c r="J12" s="64">
        <v>4.3437178418838114</v>
      </c>
      <c r="K12" s="64">
        <v>5.2030707209989524</v>
      </c>
      <c r="L12" s="64">
        <v>5.9710255233115257</v>
      </c>
      <c r="M12" s="64">
        <v>6.2343596454874843</v>
      </c>
      <c r="N12" s="64">
        <v>6.218306631565464</v>
      </c>
      <c r="O12" s="64"/>
    </row>
    <row r="13" spans="1:15">
      <c r="A13" s="27" t="s">
        <v>107</v>
      </c>
      <c r="B13" s="7" t="s">
        <v>108</v>
      </c>
      <c r="C13" s="64">
        <v>3.3237864152531262</v>
      </c>
      <c r="D13" s="64">
        <v>3.2010052834539802</v>
      </c>
      <c r="E13" s="64">
        <v>3.236027771843089</v>
      </c>
      <c r="F13" s="64">
        <v>4.9048582321106196</v>
      </c>
      <c r="G13" s="64">
        <v>4.6529424419119856</v>
      </c>
      <c r="H13" s="64">
        <v>4.1101805947472467</v>
      </c>
      <c r="I13" s="64">
        <v>3.9178788378089893</v>
      </c>
      <c r="J13" s="64">
        <v>5.5352628348085409</v>
      </c>
      <c r="K13" s="64">
        <v>4.9302230628357888</v>
      </c>
      <c r="L13" s="64">
        <v>5.5088374355645824</v>
      </c>
      <c r="M13" s="64">
        <v>5.4113301783031709</v>
      </c>
      <c r="N13" s="64">
        <v>4.7472100955036147</v>
      </c>
      <c r="O13" s="64"/>
    </row>
    <row r="14" spans="1:15">
      <c r="A14" s="27" t="s">
        <v>110</v>
      </c>
      <c r="B14" s="7" t="s">
        <v>111</v>
      </c>
      <c r="C14" s="64">
        <v>5.4673303085742671</v>
      </c>
      <c r="D14" s="64">
        <v>4.507222755581477</v>
      </c>
      <c r="E14" s="64">
        <v>3.6906535500859388</v>
      </c>
      <c r="F14" s="64">
        <v>4.6014479939223731</v>
      </c>
      <c r="G14" s="64">
        <v>4.8782920218616956</v>
      </c>
      <c r="H14" s="64">
        <v>4.6064133960486142</v>
      </c>
      <c r="I14" s="64">
        <v>5.7898304846752646</v>
      </c>
      <c r="J14" s="64">
        <v>6.5800534515592872</v>
      </c>
      <c r="K14" s="64">
        <v>6.4450967584431584</v>
      </c>
      <c r="L14" s="64">
        <v>6.169327991734944</v>
      </c>
      <c r="M14" s="64">
        <v>6.3492372781700528</v>
      </c>
      <c r="N14" s="64">
        <v>5.6125349636316599</v>
      </c>
      <c r="O14" s="64"/>
    </row>
    <row r="15" spans="1:15">
      <c r="A15" s="27" t="s">
        <v>112</v>
      </c>
      <c r="B15" s="7" t="s">
        <v>113</v>
      </c>
      <c r="C15" s="64">
        <v>7.0270876045159882</v>
      </c>
      <c r="D15" s="64">
        <v>5.7539067629683291</v>
      </c>
      <c r="E15" s="64">
        <v>4.8653781470513628</v>
      </c>
      <c r="F15" s="64">
        <v>5.3150359861194678</v>
      </c>
      <c r="G15" s="64">
        <v>6.4096044956152927</v>
      </c>
      <c r="H15" s="64">
        <v>6.3135712664181112</v>
      </c>
      <c r="I15" s="64">
        <v>7.8879658429924877</v>
      </c>
      <c r="J15" s="64">
        <v>8.5805067183201835</v>
      </c>
      <c r="K15" s="64">
        <v>7.8294743886515432</v>
      </c>
      <c r="L15" s="64">
        <v>6.8592164583621233</v>
      </c>
      <c r="M15" s="64">
        <v>6.6130190706989387</v>
      </c>
      <c r="N15" s="64">
        <v>6.1199864834561213</v>
      </c>
      <c r="O15" s="64"/>
    </row>
    <row r="16" spans="1:15">
      <c r="A16" s="27" t="s">
        <v>115</v>
      </c>
      <c r="B16" s="7" t="s">
        <v>116</v>
      </c>
      <c r="C16" s="64">
        <v>3.3569744462583011</v>
      </c>
      <c r="D16" s="64">
        <v>2.9830500716370967</v>
      </c>
      <c r="E16" s="64">
        <v>3.4219771955826443</v>
      </c>
      <c r="F16" s="64">
        <v>4.1625326198505093</v>
      </c>
      <c r="G16" s="64">
        <v>2.9525413093858544</v>
      </c>
      <c r="H16" s="64">
        <v>3.0544920405135385</v>
      </c>
      <c r="I16" s="64">
        <v>3.383402239149226</v>
      </c>
      <c r="J16" s="64">
        <v>3.0886497994529503</v>
      </c>
      <c r="K16" s="64">
        <v>3.0606512331398523</v>
      </c>
      <c r="L16" s="64">
        <v>3.2216773762424142</v>
      </c>
      <c r="M16" s="64">
        <v>3.4266753679439947</v>
      </c>
      <c r="N16" s="64">
        <v>3.4579039405314584</v>
      </c>
      <c r="O16" s="64"/>
    </row>
    <row r="17" spans="1:15">
      <c r="A17" s="27" t="s">
        <v>117</v>
      </c>
      <c r="B17" s="7" t="s">
        <v>118</v>
      </c>
      <c r="C17" s="64">
        <v>6.6898051931194118</v>
      </c>
      <c r="D17" s="64">
        <v>6.640569952966481</v>
      </c>
      <c r="E17" s="64">
        <v>4.1244810925240722</v>
      </c>
      <c r="F17" s="64">
        <v>3.0823802188234115</v>
      </c>
      <c r="G17" s="64">
        <v>3.053252633392014</v>
      </c>
      <c r="H17" s="64">
        <v>4.6583675748070608</v>
      </c>
      <c r="I17" s="64">
        <v>5.347391189009179</v>
      </c>
      <c r="J17" s="64">
        <v>8.1024412247185822</v>
      </c>
      <c r="K17" s="64">
        <v>5.313650691288589</v>
      </c>
      <c r="L17" s="64">
        <v>5.8707630497757766</v>
      </c>
      <c r="M17" s="64">
        <v>4.3732386911273498</v>
      </c>
      <c r="N17" s="64">
        <v>4.605344597854871</v>
      </c>
      <c r="O17" s="64"/>
    </row>
    <row r="18" spans="1:15">
      <c r="A18" s="27" t="s">
        <v>123</v>
      </c>
      <c r="B18" s="9" t="s">
        <v>83</v>
      </c>
      <c r="C18" s="64">
        <v>3.092895170372266</v>
      </c>
      <c r="D18" s="64">
        <v>2.8013236556990835</v>
      </c>
      <c r="E18" s="64">
        <v>2.720521618601984</v>
      </c>
      <c r="F18" s="64">
        <v>3.3531244547687069</v>
      </c>
      <c r="G18" s="64">
        <v>3.3902982275061326</v>
      </c>
      <c r="H18" s="64">
        <v>3.8234913204771912</v>
      </c>
      <c r="I18" s="64">
        <v>3.8066407591165281</v>
      </c>
      <c r="J18" s="64">
        <v>4.2265018662844218</v>
      </c>
      <c r="K18" s="64">
        <v>4.3007652229863673</v>
      </c>
      <c r="L18" s="64">
        <v>4.7778686581344587</v>
      </c>
      <c r="M18" s="64">
        <v>3.9190657124833237</v>
      </c>
      <c r="N18" s="64">
        <v>4.0217324774029199</v>
      </c>
      <c r="O18" s="64"/>
    </row>
    <row r="19" spans="1:15">
      <c r="A19" s="23" t="s">
        <v>119</v>
      </c>
      <c r="B19" s="28" t="s">
        <v>119</v>
      </c>
      <c r="C19" s="64">
        <v>4.4348125094303521</v>
      </c>
      <c r="D19" s="64">
        <v>4.2514603495456695</v>
      </c>
      <c r="E19" s="64">
        <v>4.0715267760884908</v>
      </c>
      <c r="F19" s="64">
        <v>5.5023273403097948</v>
      </c>
      <c r="G19" s="64">
        <v>4.9453820201066687</v>
      </c>
      <c r="H19" s="64">
        <v>4.8974949530532381</v>
      </c>
      <c r="I19" s="64">
        <v>5.0288638845199918</v>
      </c>
      <c r="J19" s="64">
        <v>5.5082100899259396</v>
      </c>
      <c r="K19" s="64">
        <v>5.8886513148970057</v>
      </c>
      <c r="L19" s="64">
        <v>5.8047118548319654</v>
      </c>
      <c r="M19" s="64">
        <v>5.6082456604445969</v>
      </c>
      <c r="N19" s="64">
        <v>5.6020115376036044</v>
      </c>
    </row>
    <row r="20" spans="1:15">
      <c r="A20" s="23" t="s">
        <v>120</v>
      </c>
      <c r="B20" s="28" t="s">
        <v>120</v>
      </c>
      <c r="C20" s="64">
        <v>5.4850821285306299</v>
      </c>
      <c r="D20" s="64">
        <v>4.6313990666663338</v>
      </c>
      <c r="E20" s="64">
        <v>4.5684704210906535</v>
      </c>
      <c r="F20" s="64">
        <v>5.6818512777025321</v>
      </c>
      <c r="G20" s="64">
        <v>5.7659738881959157</v>
      </c>
      <c r="H20" s="64">
        <v>5.4654020575587561</v>
      </c>
      <c r="I20" s="64">
        <v>5.639220257098958</v>
      </c>
      <c r="J20" s="64">
        <v>5.9939095066223302</v>
      </c>
      <c r="K20" s="64">
        <v>6.484552667465568</v>
      </c>
      <c r="L20" s="64">
        <v>6.5987616962504854</v>
      </c>
      <c r="M20" s="64">
        <v>5.9372011599455412</v>
      </c>
      <c r="N20" s="64">
        <v>5.5766969589654698</v>
      </c>
    </row>
    <row r="21" spans="1:15"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pane ySplit="3" topLeftCell="A4" activePane="bottomLeft" state="frozen"/>
      <selection pane="bottomLeft"/>
    </sheetView>
  </sheetViews>
  <sheetFormatPr defaultColWidth="29.42578125" defaultRowHeight="12"/>
  <cols>
    <col min="1" max="1" width="20.7109375" style="2" bestFit="1" customWidth="1"/>
    <col min="2" max="2" width="23.28515625" style="2" bestFit="1" customWidth="1"/>
    <col min="3" max="14" width="13" style="62" customWidth="1"/>
    <col min="15" max="16384" width="29.42578125" style="2"/>
  </cols>
  <sheetData>
    <row r="1" spans="1:15">
      <c r="A1" s="1"/>
    </row>
    <row r="2" spans="1:15">
      <c r="C2" s="4">
        <v>2006</v>
      </c>
      <c r="D2" s="4">
        <v>2007</v>
      </c>
      <c r="E2" s="4">
        <v>2008</v>
      </c>
      <c r="F2" s="4">
        <v>2009</v>
      </c>
      <c r="G2" s="4">
        <v>2010</v>
      </c>
      <c r="H2" s="4">
        <v>2011</v>
      </c>
      <c r="I2" s="4">
        <v>2012</v>
      </c>
      <c r="J2" s="4">
        <v>2013</v>
      </c>
      <c r="K2" s="4">
        <v>2014</v>
      </c>
      <c r="L2" s="4">
        <v>2015</v>
      </c>
      <c r="M2" s="4">
        <v>2016</v>
      </c>
      <c r="N2" s="4">
        <v>2017</v>
      </c>
    </row>
    <row r="3" spans="1:15" ht="24">
      <c r="A3" s="1" t="s">
        <v>124</v>
      </c>
      <c r="C3" s="63" t="s">
        <v>168</v>
      </c>
      <c r="D3" s="63" t="s">
        <v>168</v>
      </c>
      <c r="E3" s="63" t="s">
        <v>168</v>
      </c>
      <c r="F3" s="63" t="s">
        <v>168</v>
      </c>
      <c r="G3" s="63" t="s">
        <v>168</v>
      </c>
      <c r="H3" s="63" t="s">
        <v>168</v>
      </c>
      <c r="I3" s="63" t="s">
        <v>168</v>
      </c>
      <c r="J3" s="63" t="s">
        <v>168</v>
      </c>
      <c r="K3" s="63" t="s">
        <v>168</v>
      </c>
      <c r="L3" s="63" t="s">
        <v>168</v>
      </c>
      <c r="M3" s="63" t="s">
        <v>168</v>
      </c>
      <c r="N3" s="63" t="s">
        <v>168</v>
      </c>
    </row>
    <row r="4" spans="1:15">
      <c r="A4" s="29">
        <v>1</v>
      </c>
      <c r="B4" s="6" t="s">
        <v>84</v>
      </c>
      <c r="C4" s="64">
        <v>5.1360477748675137</v>
      </c>
      <c r="D4" s="64">
        <v>4.8158349501048541</v>
      </c>
      <c r="E4" s="64">
        <v>4.7522253817132336</v>
      </c>
      <c r="F4" s="64">
        <v>6.0627188164453987</v>
      </c>
      <c r="G4" s="64">
        <v>5.2681210643500513</v>
      </c>
      <c r="H4" s="64">
        <v>5.1741755819261916</v>
      </c>
      <c r="I4" s="64">
        <v>5.0512584013127837</v>
      </c>
      <c r="J4" s="64">
        <v>5.5846718978900007</v>
      </c>
      <c r="K4" s="64">
        <v>5.7329063041221211</v>
      </c>
      <c r="L4" s="64">
        <v>5.7521198928369452</v>
      </c>
      <c r="M4" s="64">
        <v>5.1200210265964525</v>
      </c>
      <c r="N4" s="64">
        <v>4.8306028731085977</v>
      </c>
      <c r="O4" s="58"/>
    </row>
    <row r="5" spans="1:15">
      <c r="A5" s="29">
        <v>2</v>
      </c>
      <c r="B5" s="6" t="s">
        <v>89</v>
      </c>
      <c r="C5" s="64">
        <v>4.9866452128541097</v>
      </c>
      <c r="D5" s="64">
        <v>4.6822883586013653</v>
      </c>
      <c r="E5" s="64">
        <v>4.4471902720540291</v>
      </c>
      <c r="F5" s="64">
        <v>5.6409433184291871</v>
      </c>
      <c r="G5" s="64">
        <v>5.335163365059727</v>
      </c>
      <c r="H5" s="64">
        <v>5.0455666925897225</v>
      </c>
      <c r="I5" s="64">
        <v>5.4973988970841843</v>
      </c>
      <c r="J5" s="64">
        <v>5.8858366421181563</v>
      </c>
      <c r="K5" s="64">
        <v>6.6139236277368658</v>
      </c>
      <c r="L5" s="64">
        <v>6.111381226504391</v>
      </c>
      <c r="M5" s="64">
        <v>5.8312669180965138</v>
      </c>
      <c r="N5" s="64">
        <v>5.9626292470507698</v>
      </c>
      <c r="O5" s="58"/>
    </row>
    <row r="6" spans="1:15">
      <c r="A6" s="29">
        <v>3</v>
      </c>
      <c r="B6" s="6" t="s">
        <v>94</v>
      </c>
      <c r="C6" s="64">
        <v>4.5161480884346075</v>
      </c>
      <c r="D6" s="64">
        <v>3.7263039253093675</v>
      </c>
      <c r="E6" s="64">
        <v>3.6843714755193777</v>
      </c>
      <c r="F6" s="64">
        <v>5.3463078030424924</v>
      </c>
      <c r="G6" s="64">
        <v>5.4899937275028057</v>
      </c>
      <c r="H6" s="64">
        <v>5.4699277980479275</v>
      </c>
      <c r="I6" s="64">
        <v>5.7620794683905014</v>
      </c>
      <c r="J6" s="64">
        <v>5.8294548625663909</v>
      </c>
      <c r="K6" s="64">
        <v>6.4042403288941854</v>
      </c>
      <c r="L6" s="64">
        <v>6.2643194475827304</v>
      </c>
      <c r="M6" s="64">
        <v>6.1057252144078777</v>
      </c>
      <c r="N6" s="64">
        <v>6.0932067133688115</v>
      </c>
      <c r="O6" s="58"/>
    </row>
    <row r="7" spans="1:15">
      <c r="A7" s="29">
        <v>4</v>
      </c>
      <c r="B7" s="6" t="s">
        <v>99</v>
      </c>
      <c r="C7" s="64">
        <v>4.9437459534447905</v>
      </c>
      <c r="D7" s="64">
        <v>5.0048981467324927</v>
      </c>
      <c r="E7" s="64">
        <v>4.9500437976542644</v>
      </c>
      <c r="F7" s="64">
        <v>5.6053687056846577</v>
      </c>
      <c r="G7" s="64">
        <v>5.3215708166565117</v>
      </c>
      <c r="H7" s="64">
        <v>5.355075141754492</v>
      </c>
      <c r="I7" s="64">
        <v>5.4856825376260039</v>
      </c>
      <c r="J7" s="64">
        <v>6.3141271405671784</v>
      </c>
      <c r="K7" s="64">
        <v>6.7086592618686307</v>
      </c>
      <c r="L7" s="64">
        <v>7.4041643425730355</v>
      </c>
      <c r="M7" s="64">
        <v>6.8267229248259262</v>
      </c>
      <c r="N7" s="64">
        <v>6.3373659872624053</v>
      </c>
      <c r="O7" s="58"/>
    </row>
    <row r="8" spans="1:15">
      <c r="A8" s="29">
        <v>5</v>
      </c>
      <c r="B8" s="6" t="s">
        <v>104</v>
      </c>
      <c r="C8" s="64">
        <v>3.5740852830160099</v>
      </c>
      <c r="D8" s="64">
        <v>3.2299554186971808</v>
      </c>
      <c r="E8" s="64">
        <v>3.0356473543560432</v>
      </c>
      <c r="F8" s="64">
        <v>4.9474238505292867</v>
      </c>
      <c r="G8" s="64">
        <v>4.5832621371293971</v>
      </c>
      <c r="H8" s="64">
        <v>4.2463186521763925</v>
      </c>
      <c r="I8" s="64">
        <v>3.9772290676713444</v>
      </c>
      <c r="J8" s="64">
        <v>4.5970908049605761</v>
      </c>
      <c r="K8" s="64">
        <v>5.1444765290019001</v>
      </c>
      <c r="L8" s="64">
        <v>5.8731123972827266</v>
      </c>
      <c r="M8" s="64">
        <v>6.0655172971892197</v>
      </c>
      <c r="N8" s="64">
        <v>5.9125117180529418</v>
      </c>
      <c r="O8" s="58"/>
    </row>
    <row r="9" spans="1:15">
      <c r="A9" s="29">
        <v>6</v>
      </c>
      <c r="B9" s="6" t="s">
        <v>109</v>
      </c>
      <c r="C9" s="64">
        <v>6.3542259127827876</v>
      </c>
      <c r="D9" s="64">
        <v>5.2090801064375549</v>
      </c>
      <c r="E9" s="64">
        <v>4.3570564069524567</v>
      </c>
      <c r="F9" s="64">
        <v>5.0069548876172014</v>
      </c>
      <c r="G9" s="64">
        <v>5.7468205171613977</v>
      </c>
      <c r="H9" s="64">
        <v>5.566604758218368</v>
      </c>
      <c r="I9" s="64">
        <v>6.9629433228737163</v>
      </c>
      <c r="J9" s="64">
        <v>7.707595534733815</v>
      </c>
      <c r="K9" s="64">
        <v>7.2264215949707005</v>
      </c>
      <c r="L9" s="64">
        <v>6.5531356791937512</v>
      </c>
      <c r="M9" s="64">
        <v>6.497824775082071</v>
      </c>
      <c r="N9" s="64">
        <v>5.8920190408707223</v>
      </c>
      <c r="O9" s="58"/>
    </row>
    <row r="10" spans="1:15">
      <c r="A10" s="29">
        <v>7</v>
      </c>
      <c r="B10" s="6" t="s">
        <v>114</v>
      </c>
      <c r="C10" s="64">
        <v>4.6783482897857889</v>
      </c>
      <c r="D10" s="64">
        <v>4.436054799850826</v>
      </c>
      <c r="E10" s="64">
        <v>3.6969465125521079</v>
      </c>
      <c r="F10" s="64">
        <v>3.7200610440389368</v>
      </c>
      <c r="G10" s="64">
        <v>2.9924895959395217</v>
      </c>
      <c r="H10" s="64">
        <v>3.6935969526915668</v>
      </c>
      <c r="I10" s="64">
        <v>4.1945514111829354</v>
      </c>
      <c r="J10" s="64">
        <v>5.0905781796482072</v>
      </c>
      <c r="K10" s="64">
        <v>3.932967701503177</v>
      </c>
      <c r="L10" s="64">
        <v>4.2268043301132892</v>
      </c>
      <c r="M10" s="64">
        <v>3.778878880047134</v>
      </c>
      <c r="N10" s="64">
        <v>3.9011324723407612</v>
      </c>
      <c r="O10" s="58"/>
    </row>
    <row r="11" spans="1:15">
      <c r="A11" s="29">
        <v>8</v>
      </c>
      <c r="B11" s="6" t="s">
        <v>83</v>
      </c>
      <c r="C11" s="64">
        <v>3.092895170372266</v>
      </c>
      <c r="D11" s="64">
        <v>2.8013236556990835</v>
      </c>
      <c r="E11" s="64">
        <v>2.720521618601984</v>
      </c>
      <c r="F11" s="64">
        <v>3.3531244547687069</v>
      </c>
      <c r="G11" s="64">
        <v>3.3902982275061326</v>
      </c>
      <c r="H11" s="64">
        <v>3.8234913204771912</v>
      </c>
      <c r="I11" s="64">
        <v>3.8066407591165281</v>
      </c>
      <c r="J11" s="64">
        <v>4.2265018662844218</v>
      </c>
      <c r="K11" s="64">
        <v>4.3007652229863673</v>
      </c>
      <c r="L11" s="64">
        <v>4.7778686581344587</v>
      </c>
      <c r="M11" s="64">
        <v>3.9190657124833237</v>
      </c>
      <c r="N11" s="64">
        <v>4.0217324774029199</v>
      </c>
      <c r="O11" s="58"/>
    </row>
    <row r="12" spans="1:15">
      <c r="A12" s="29">
        <v>0</v>
      </c>
      <c r="B12" s="6" t="s">
        <v>125</v>
      </c>
      <c r="C12" s="64">
        <v>4.7822922918313706</v>
      </c>
      <c r="D12" s="64">
        <v>4.3769541631484659</v>
      </c>
      <c r="E12" s="64">
        <v>4.2341583855134939</v>
      </c>
      <c r="F12" s="64">
        <v>5.5606662238023468</v>
      </c>
      <c r="G12" s="64">
        <v>5.2113262436084122</v>
      </c>
      <c r="H12" s="64">
        <v>5.0812386550321511</v>
      </c>
      <c r="I12" s="64">
        <v>5.2245287570067713</v>
      </c>
      <c r="J12" s="64">
        <v>5.6630764532584994</v>
      </c>
      <c r="K12" s="64">
        <v>6.0783321032523974</v>
      </c>
      <c r="L12" s="64">
        <v>6.0557110674384722</v>
      </c>
      <c r="M12" s="64">
        <v>5.7108084619809496</v>
      </c>
      <c r="N12" s="64">
        <v>5.5941845668648966</v>
      </c>
      <c r="O12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1. Sub-state</vt:lpstr>
      <vt:lpstr>Metadata</vt:lpstr>
      <vt:lpstr>SA4</vt:lpstr>
      <vt:lpstr>GCCSA</vt:lpstr>
      <vt:lpstr>State</vt:lpstr>
      <vt:lpstr>Aus</vt:lpstr>
      <vt:lpstr>Australia</vt:lpstr>
      <vt:lpstr>CAPBAL</vt:lpstr>
      <vt:lpstr>'1. Sub-state'!Print_Area</vt:lpstr>
    </vt:vector>
  </TitlesOfParts>
  <Company>Department of Infrastructure and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 Mari</dc:creator>
  <cp:lastModifiedBy>ADAMS Mari</cp:lastModifiedBy>
  <dcterms:created xsi:type="dcterms:W3CDTF">2018-04-11T03:29:10Z</dcterms:created>
  <dcterms:modified xsi:type="dcterms:W3CDTF">2018-10-18T03:46:13Z</dcterms:modified>
</cp:coreProperties>
</file>