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prints\Publication\"/>
    </mc:Choice>
  </mc:AlternateContent>
  <bookViews>
    <workbookView xWindow="90" yWindow="855" windowWidth="10260" windowHeight="3825" activeTab="1"/>
  </bookViews>
  <sheets>
    <sheet name="ExpNotes" sheetId="9" r:id="rId1"/>
    <sheet name="High_YTD" sheetId="8" r:id="rId2"/>
    <sheet name="High_Month" sheetId="7" r:id="rId3"/>
    <sheet name="Table_1" sheetId="6" r:id="rId4"/>
    <sheet name="Table_2" sheetId="5" r:id="rId5"/>
    <sheet name="Table_3" sheetId="4" r:id="rId6"/>
    <sheet name="Table_4" sheetId="1" r:id="rId7"/>
    <sheet name="Table_5" sheetId="2" r:id="rId8"/>
    <sheet name="Table_6" sheetId="3" r:id="rId9"/>
  </sheets>
  <externalReferences>
    <externalReference r:id="rId10"/>
  </externalReferences>
  <definedNames>
    <definedName name="AIRLINE">#REF!</definedName>
    <definedName name="AIRPORTS">#REF!</definedName>
    <definedName name="Chart1">[1]AData!$B$2:$L$31</definedName>
    <definedName name="Chart2">[1]AData!$B$34:$F$65</definedName>
    <definedName name="CITY_PAIRS">#REF!</definedName>
    <definedName name="Date">#REF!</definedName>
    <definedName name="Flights___Seats">#REF!</definedName>
    <definedName name="_xlnm.Print_Area" localSheetId="2">High_Month!$B$2:$J$61</definedName>
    <definedName name="_xlnm.Print_Area" localSheetId="1">High_YTD!$B$2:$H$128</definedName>
    <definedName name="_xlnm.Print_Area" localSheetId="3">Table_1!$A$1:$I$141</definedName>
    <definedName name="_xlnm.Print_Area" localSheetId="4">Table_2!$A$1:$P$148</definedName>
    <definedName name="_xlnm.Print_Area" localSheetId="5">Table_3!$A$1:$K$133</definedName>
    <definedName name="_xlnm.Print_Area" localSheetId="6">Table_4!$A$1:$N$60</definedName>
    <definedName name="_xlnm.Print_Area" localSheetId="7">Table_5!$A$1:$Q$272</definedName>
    <definedName name="_xlnm.Print_Area" localSheetId="8">Table_6!$B$2:$E$25</definedName>
    <definedName name="_xlnm.Print_Titles" localSheetId="3">Table_1!$1:$5</definedName>
    <definedName name="_xlnm.Print_Titles" localSheetId="4">Table_2!$1:$5</definedName>
    <definedName name="_xlnm.Print_Titles" localSheetId="5">Table_3!$1:$5</definedName>
    <definedName name="_xlnm.Print_Titles" localSheetId="6">Table_4!$1:$4</definedName>
    <definedName name="_xlnm.Print_Titles" localSheetId="7">Table_5!$1:$5</definedName>
    <definedName name="Table1t3">[1]AData!#REF!</definedName>
    <definedName name="Table4">[1]AData!#REF!</definedName>
    <definedName name="Traffic">#REF!</definedName>
  </definedNames>
  <calcPr calcId="162913"/>
</workbook>
</file>

<file path=xl/calcChain.xml><?xml version="1.0" encoding="utf-8"?>
<calcChain xmlns="http://schemas.openxmlformats.org/spreadsheetml/2006/main">
  <c r="E8" i="3" l="1"/>
</calcChain>
</file>

<file path=xl/sharedStrings.xml><?xml version="1.0" encoding="utf-8"?>
<sst xmlns="http://schemas.openxmlformats.org/spreadsheetml/2006/main" count="2199" uniqueCount="373">
  <si>
    <t>Passengers</t>
  </si>
  <si>
    <t>Freight (tonnes)</t>
  </si>
  <si>
    <t>Foreign</t>
  </si>
  <si>
    <t>Australian</t>
  </si>
  <si>
    <t>Port</t>
  </si>
  <si>
    <t>Inbound</t>
  </si>
  <si>
    <t>Outbound</t>
  </si>
  <si>
    <t>Total</t>
  </si>
  <si>
    <t>Denpasar</t>
  </si>
  <si>
    <t>Adelaide</t>
  </si>
  <si>
    <t>Hong Kong</t>
  </si>
  <si>
    <t>Kuala Lumpur</t>
  </si>
  <si>
    <t>Singapore</t>
  </si>
  <si>
    <t>Auckland</t>
  </si>
  <si>
    <t>Brisbane</t>
  </si>
  <si>
    <t>Bandar Seri Begawan</t>
  </si>
  <si>
    <t>Bangkok</t>
  </si>
  <si>
    <t>Christchurch</t>
  </si>
  <si>
    <t>Dubai</t>
  </si>
  <si>
    <t>Dunedin</t>
  </si>
  <si>
    <t>Honiara</t>
  </si>
  <si>
    <t>Los Angeles</t>
  </si>
  <si>
    <t>Manila</t>
  </si>
  <si>
    <t>Nadi</t>
  </si>
  <si>
    <t>Nauru</t>
  </si>
  <si>
    <t>Noumea</t>
  </si>
  <si>
    <t>Osaka</t>
  </si>
  <si>
    <t>Port Moresby</t>
  </si>
  <si>
    <t>Port Vila</t>
  </si>
  <si>
    <t>Queenstown</t>
  </si>
  <si>
    <t>Seoul</t>
  </si>
  <si>
    <t>Taipei</t>
  </si>
  <si>
    <t>Tokyo</t>
  </si>
  <si>
    <t>Wellington</t>
  </si>
  <si>
    <t>Cairns</t>
  </si>
  <si>
    <t>Darwin</t>
  </si>
  <si>
    <t>Melbourne</t>
  </si>
  <si>
    <t>Beijing</t>
  </si>
  <si>
    <t>Chicago</t>
  </si>
  <si>
    <t>Guangzhou</t>
  </si>
  <si>
    <t>Ho Chi Minh City</t>
  </si>
  <si>
    <t>Honolulu</t>
  </si>
  <si>
    <t>Jakarta</t>
  </si>
  <si>
    <t>London</t>
  </si>
  <si>
    <t>Mauritius</t>
  </si>
  <si>
    <t>New York</t>
  </si>
  <si>
    <t>Phuket</t>
  </si>
  <si>
    <t>Shanghai</t>
  </si>
  <si>
    <t>Norfolk Island</t>
  </si>
  <si>
    <t>Perth</t>
  </si>
  <si>
    <t>Johannesburg</t>
  </si>
  <si>
    <t>Sydney</t>
  </si>
  <si>
    <t>Apia</t>
  </si>
  <si>
    <t>Louisville</t>
  </si>
  <si>
    <t>San Francisco</t>
  </si>
  <si>
    <t>Santiago</t>
  </si>
  <si>
    <t>Tongatapu</t>
  </si>
  <si>
    <t>Vancouver</t>
  </si>
  <si>
    <t>Australia</t>
  </si>
  <si>
    <t>City Pair Route</t>
  </si>
  <si>
    <t>TOTAL</t>
  </si>
  <si>
    <t>(%)</t>
  </si>
  <si>
    <t>(%) of</t>
  </si>
  <si>
    <t>Change</t>
  </si>
  <si>
    <t>Freight (Tonnes)</t>
  </si>
  <si>
    <t>Aircraft Movements</t>
  </si>
  <si>
    <t>..</t>
  </si>
  <si>
    <t>-</t>
  </si>
  <si>
    <t>Scheduled Operator</t>
  </si>
  <si>
    <t>Pax</t>
  </si>
  <si>
    <t>Seats</t>
  </si>
  <si>
    <t>Flights</t>
  </si>
  <si>
    <t>New Caledonia</t>
  </si>
  <si>
    <t>Air Canada</t>
  </si>
  <si>
    <t>Canada</t>
  </si>
  <si>
    <t>Air China</t>
  </si>
  <si>
    <t>China</t>
  </si>
  <si>
    <t>Air Mauritius</t>
  </si>
  <si>
    <t>Air New Zealand</t>
  </si>
  <si>
    <t>New Zealand</t>
  </si>
  <si>
    <t>Air Niugini</t>
  </si>
  <si>
    <t>Papua New Guinea</t>
  </si>
  <si>
    <t>Fiji</t>
  </si>
  <si>
    <t>Indonesia</t>
  </si>
  <si>
    <t>Air Vanuatu</t>
  </si>
  <si>
    <t>Vanuatu</t>
  </si>
  <si>
    <t>Asiana Airlines</t>
  </si>
  <si>
    <t>Korea</t>
  </si>
  <si>
    <t>Japan</t>
  </si>
  <si>
    <t>Malaysia</t>
  </si>
  <si>
    <t>ALL SERVICES</t>
  </si>
  <si>
    <t>British Airways</t>
  </si>
  <si>
    <t>UK</t>
  </si>
  <si>
    <t>Cathay Pacific Airways</t>
  </si>
  <si>
    <t>China Airlines</t>
  </si>
  <si>
    <t>Taiwan</t>
  </si>
  <si>
    <t>China Eastern Airlines</t>
  </si>
  <si>
    <t>China Southern Airlines</t>
  </si>
  <si>
    <t>Emirates</t>
  </si>
  <si>
    <t>United Arab Emirates</t>
  </si>
  <si>
    <t>Eva Air</t>
  </si>
  <si>
    <t>Philippines</t>
  </si>
  <si>
    <t>USA</t>
  </si>
  <si>
    <t>Garuda Indonesia</t>
  </si>
  <si>
    <t>Hawaiian Airlines</t>
  </si>
  <si>
    <t>Korean Air</t>
  </si>
  <si>
    <t>Chile</t>
  </si>
  <si>
    <t>Malaysia Airlines</t>
  </si>
  <si>
    <t>Philippine Airlines</t>
  </si>
  <si>
    <t>Western Samoa</t>
  </si>
  <si>
    <t>Qantas Airways</t>
  </si>
  <si>
    <t>South Africa</t>
  </si>
  <si>
    <t>Royal Brunei Airlines</t>
  </si>
  <si>
    <t>Brunei</t>
  </si>
  <si>
    <t>Singapore Airlines</t>
  </si>
  <si>
    <t>Solomon Airlines</t>
  </si>
  <si>
    <t>Solomon Islands</t>
  </si>
  <si>
    <t>South African Airways</t>
  </si>
  <si>
    <t>Thai Airways International</t>
  </si>
  <si>
    <t>Thailand</t>
  </si>
  <si>
    <t>United Airlines</t>
  </si>
  <si>
    <t>Vietnam</t>
  </si>
  <si>
    <t>Total Passengers</t>
  </si>
  <si>
    <t>Total Freight (tonnes)</t>
  </si>
  <si>
    <t>Total Mail (tonnes)</t>
  </si>
  <si>
    <t>Scheduled Operators</t>
  </si>
  <si>
    <t>Country to/from</t>
  </si>
  <si>
    <t>Federal Express Corporation</t>
  </si>
  <si>
    <t>Tonga</t>
  </si>
  <si>
    <t>Freight</t>
  </si>
  <si>
    <t>Mail</t>
  </si>
  <si>
    <t>(tonnes)</t>
  </si>
  <si>
    <t>Passengers Carried</t>
  </si>
  <si>
    <t>Available Seats</t>
  </si>
  <si>
    <t>Mail (tonnes)</t>
  </si>
  <si>
    <t>Airport</t>
  </si>
  <si>
    <t>% of Total</t>
  </si>
  <si>
    <t>Growth compared to</t>
  </si>
  <si>
    <t>May</t>
  </si>
  <si>
    <t>Jun</t>
  </si>
  <si>
    <t>Jul</t>
  </si>
  <si>
    <t>Aug</t>
  </si>
  <si>
    <t>Sep</t>
  </si>
  <si>
    <t>Oct</t>
  </si>
  <si>
    <t>Nov</t>
  </si>
  <si>
    <t>Dec</t>
  </si>
  <si>
    <t>Jan</t>
  </si>
  <si>
    <t>Feb</t>
  </si>
  <si>
    <t>Mar</t>
  </si>
  <si>
    <t>Apr</t>
  </si>
  <si>
    <t>Data for chart</t>
  </si>
  <si>
    <t>INBOUND</t>
  </si>
  <si>
    <t>OUTBOUND</t>
  </si>
  <si>
    <t>Others</t>
  </si>
  <si>
    <t>% Change</t>
  </si>
  <si>
    <t>Year ended</t>
  </si>
  <si>
    <t>Other City Pairs</t>
  </si>
  <si>
    <t>ALL CITY PAIRS</t>
  </si>
  <si>
    <t>Other Countries</t>
  </si>
  <si>
    <t>ALL COUNTRIES</t>
  </si>
  <si>
    <t>% of</t>
  </si>
  <si>
    <t>Top 10 City Pairs</t>
  </si>
  <si>
    <t>Top 10 Countries</t>
  </si>
  <si>
    <t>ALL AIRPORTS</t>
  </si>
  <si>
    <t>Country</t>
  </si>
  <si>
    <t>Data for chart I</t>
  </si>
  <si>
    <t>Data for chart II</t>
  </si>
  <si>
    <t>EXPLANATORY NOTES</t>
  </si>
  <si>
    <t>INTRODUCTION</t>
  </si>
  <si>
    <t>The figures in this publication were obtained from reports submitted by scheduled international carriers and are the best available at the time of publication.</t>
  </si>
  <si>
    <t>COVERAGE</t>
  </si>
  <si>
    <t>These statistics cover revenue traffic carried by the operators of scheduled regular public international air transport services only and do not include charter traffic.</t>
  </si>
  <si>
    <t>PRODUCTION AND INTERPRETATION</t>
  </si>
  <si>
    <t>Tables 1 and 2 show the country of the relevant uplift or discharge port served by that airline.  For example, traffic uplifted/discharged between Sydney and Singapore by British Airways would be shown as Singapore traffic in Tables 1 and 2.</t>
  </si>
  <si>
    <t>Figures shown in Table 3 may include total traffic into and out of Australia for airlines that fly through Australia (also necessary in order to work out a meaningful Seat Utilisation figure).  Therefore, figures in Table 3 may not equate to figures in Tables 1 and 2.  For example, passengers carried by Qantas Airways from New Zealand via Australia to the UK will be included in Table 3 but will not be included in Tables 1 or 2 as these passengers were not uplifted/discharged in Australia.</t>
  </si>
  <si>
    <t>Where figures have been rounded, discrepancies may occur between sums of component items and totals, and in percentage changes which are derived from figures prior to rounding.</t>
  </si>
  <si>
    <t>Published figures may be revised where figures missing at the time of publication are received or misreporting/miscalculation necessitates revisions.</t>
  </si>
  <si>
    <t>DEFINITIONS</t>
  </si>
  <si>
    <t>The following definitions have been used in this publication:</t>
  </si>
  <si>
    <t>(a)</t>
  </si>
  <si>
    <t>Aircraft Movement: A landing or a take off.</t>
  </si>
  <si>
    <t>(b)</t>
  </si>
  <si>
    <t>Freight: The aggregate of all revenue freight uplifted.</t>
  </si>
  <si>
    <t>(c)</t>
  </si>
  <si>
    <t>Inbound: Inbound to Australia/Australian international airport.</t>
  </si>
  <si>
    <t>(d)</t>
  </si>
  <si>
    <t>Mail: The aggregate of all mail uplifted.</t>
  </si>
  <si>
    <t>(e)</t>
  </si>
  <si>
    <t>Outbound: Outbound from Australia/Australian international airport.</t>
  </si>
  <si>
    <t>(f)</t>
  </si>
  <si>
    <t>Revenue Passengers: please refer to paragraph 12.</t>
  </si>
  <si>
    <t>(g)</t>
  </si>
  <si>
    <t>Seat Utilisation: The ratio of passengers carried to seats available, expressed as a percentage.</t>
  </si>
  <si>
    <t>(h)</t>
  </si>
  <si>
    <t>Seats Available: Generally based on standard aircraft configuration, the aggregate of seats available on all flights operated over a particular service.</t>
  </si>
  <si>
    <t>(i)</t>
  </si>
  <si>
    <t>Services: Scheduled flights over authorised routes which are listed according to the main ports involved.</t>
  </si>
  <si>
    <t>COMPARABILITY OF DATA OVER TIME</t>
  </si>
  <si>
    <t>Revenue Passengers:</t>
  </si>
  <si>
    <t>The Revenue Passenger definition change could result in approximately a three per cent increase in passenger numbers over a full period (month or year).</t>
  </si>
  <si>
    <t>For example, what was previously reported as Adelaide to London (no direct services between these two cities) will now be reported as either Adelaide to Singapore or Melbourne/Sydney to London.</t>
  </si>
  <si>
    <t>This change has been introduced in order to make the data comparable across all airlines operating services to/from Australia.</t>
  </si>
  <si>
    <t>Country of Service classification by Qantas Airways:</t>
  </si>
  <si>
    <t>Reporting of traffic split by airline code for code share arrangements was discontinued as of June 2000. For July 2000 and onwards, ALL traffic carried is reported under the operating airline regardless of code share arrangements.</t>
  </si>
  <si>
    <t>Monthly airline market share figures for July 2001 onwards will be comparable with the same month in the previous year. However, these figures may not be comparable with monthly data prior to July 2000.</t>
  </si>
  <si>
    <t>SYMBOLS AND OTHER USAGE</t>
  </si>
  <si>
    <t>INDEMNITY STATEMENT</t>
  </si>
  <si>
    <t>These statistics show uplift/discharge data - These data detail, by direction, the revenue traffic between the actual points of uplift and discharge within each flight, aggregated for all flights within the period.  It shows the movement of traffic between two airports not necessarily directly connected but within the same flight number.  Typically, flight numbers change when an aircraft reaches its home country.  This means that uplift/discharge data for the port in the operator's home country are likely to be overstated by traffic whose origin/destination point is beyond that port.  For example, uplift/discharge traffic reported in this publication as Singapore could include traffic whose origin/destination is Europe.</t>
  </si>
  <si>
    <t>Country and City data - reporting of Uplift/Discharge data by Qantas Airways:</t>
  </si>
  <si>
    <t>The effect of this change - comparing data under the two methods of reporting:</t>
  </si>
  <si>
    <t>Prior to the change, statistics reported for city pairs without "same flight number" international flight connections mainly reflected carriage on interconnecting international services by Qantas Airways. That traffic should have been interpreted as increasing the volume of traffic between the primary international ports rather than as an indicator of traffic volumes between ports without "same flight number" international flight connections. It should be noted however, that there was no double counting of traffic.</t>
  </si>
  <si>
    <t>For July 2002 and onwards: based on the foreign country where same flight number services commence or cease - as per the standard definition. For example, Sydney-Denpasar-Singapore services would be classified as Country of Service = Singapore.</t>
  </si>
  <si>
    <t>Prior to July 2002: based on Qantas classification - this mainly affected Indonesia and Singapore Countries of Service. For example, Sydney-Denpasar-Singapore services were classified as Country of Service = Indonesia.</t>
  </si>
  <si>
    <t>Airline data - Reporting of code share services:</t>
  </si>
  <si>
    <t>MONTH</t>
  </si>
  <si>
    <t>United Parcel Service</t>
  </si>
  <si>
    <t>Vietnam Airlines</t>
  </si>
  <si>
    <t>Jetstar</t>
  </si>
  <si>
    <t>Share of passengers carried</t>
  </si>
  <si>
    <t>Share of freight carried</t>
  </si>
  <si>
    <t xml:space="preserve">TABLE 6       INTERNATIONAL AIRLINES OWN STOPOVER REVENUE PASSENGERS,   </t>
  </si>
  <si>
    <t>Abu Dhabi</t>
  </si>
  <si>
    <t>Etihad Airways</t>
  </si>
  <si>
    <t>AirAsia X</t>
  </si>
  <si>
    <t>Toronto</t>
  </si>
  <si>
    <t>Pacific Air Express</t>
  </si>
  <si>
    <t>Espiritu Santo</t>
  </si>
  <si>
    <t>Top ten airlines</t>
  </si>
  <si>
    <t>Tasman Cargo Airlines</t>
  </si>
  <si>
    <t>Hong Kong (SAR)</t>
  </si>
  <si>
    <t>Delta Air Lines</t>
  </si>
  <si>
    <t>Indonesia AirAsia</t>
  </si>
  <si>
    <t>Qatar</t>
  </si>
  <si>
    <t>Qatar Airways</t>
  </si>
  <si>
    <t>Gold Coast</t>
  </si>
  <si>
    <t>Monthly traffic</t>
  </si>
  <si>
    <t>Notes:</t>
  </si>
  <si>
    <t>Jetstar Asia</t>
  </si>
  <si>
    <t>Kota Kinabalu</t>
  </si>
  <si>
    <t>Shenzhen</t>
  </si>
  <si>
    <t>Dallas</t>
  </si>
  <si>
    <t>Japan Airlines</t>
  </si>
  <si>
    <t>Doha</t>
  </si>
  <si>
    <t>Cook Islands</t>
  </si>
  <si>
    <t>Rarotonga</t>
  </si>
  <si>
    <t>Virgin Australia</t>
  </si>
  <si>
    <t>Silk Air</t>
  </si>
  <si>
    <t xml:space="preserve">Top five city pairs </t>
  </si>
  <si>
    <t xml:space="preserve">Major International Airports </t>
  </si>
  <si>
    <t>Polar Air Cargo</t>
  </si>
  <si>
    <t>Nanjing</t>
  </si>
  <si>
    <t>This publication continues the series of monthly publications presenting provisional statistical information on the scheduled operations of international airlines operating into/out of Australia.</t>
  </si>
  <si>
    <t>Flights with no revenue traffic uplifted from Australia or discharged in Australia are treated as positioning flights and are not included in this data collection. This mainly affects dedicated freighter flights where some flights outbound from Australia do not pick up freight in Australia.</t>
  </si>
  <si>
    <t>Table 3 shows figures for the country of service (or route) for each airline and therefore may not equate to the data in Tables 1 and 2.  For example, the British Airways UK service identified in Table 3 could include passengers uplifted or discharged in Singapore as well as the UK; these passengers would be shown individually under those countries in Tables 1 and 2.  The difference in treatment of data between Tables 1 and 2 and Table 3 is necessary in order to work out a meaningful Seat Utilisation figure for Table 3.</t>
  </si>
  <si>
    <t>Table 5 - shows uplift/discharge passenger and freight data for city pairs with "same flight number" international flight connections.</t>
  </si>
  <si>
    <t>For July 2000 and onwards: All passengers paying any fare (frequent flyer redemption passengers are regarded as revenue passengers). In most cases, Revenue Passengers will now include all passengers excluding Free Of Charge passengers and positioning crew.</t>
  </si>
  <si>
    <t>To December 1999: The aggregate of all passengers paying 25% or more of the standard air fare (as defined by ICAO).</t>
  </si>
  <si>
    <t>January 2000 to June 2000: Transition period.</t>
  </si>
  <si>
    <t>Prior to January 2003: Uplift/Discharge within Qantas Airways' international network.</t>
  </si>
  <si>
    <t>For January 2003 and onwards: Uplift/Discharge within flight number - as per the standard definition.</t>
  </si>
  <si>
    <t>Country of Port data (Tables 1 &amp; 2) - There will be a shift in traffic to countries such as Singapore which are used as hubs and away from countries such as France, Germany and Italy which previously received traffic channelled through hubs. The total volume of traffic is not affected.</t>
  </si>
  <si>
    <t>Country of Service data (Table 3) - no change, as the Uplift/Discharge definition is not applicable to classifying the country of service.</t>
  </si>
  <si>
    <t>Australian International Airports (Table 4) - there may be a shift of traffic to the major airports.</t>
  </si>
  <si>
    <t xml:space="preserve">City Pairs (Table 5) - There will be a shift in traffic to cities such as Singapore which are used as hubs and away from cities such as Paris, Frankfurt and Rome which previously received traffic channelled through hubs. The total volume of traffic is not affected. </t>
  </si>
  <si>
    <t>nil or zero</t>
  </si>
  <si>
    <t>not applicable</t>
  </si>
  <si>
    <t>The Bureau of Transport and Regional Economics has taken due care in preparing the information contained in this publication. However, noting that data have been provided by third parties, the Commonwealth gives no warranty as to the accuracy, reliability, fitness for purpose, or otherwise of the information.</t>
  </si>
  <si>
    <t>Sichuan Airlines</t>
  </si>
  <si>
    <t>Chengdu</t>
  </si>
  <si>
    <t>Fiji Airways</t>
  </si>
  <si>
    <t>Air India</t>
  </si>
  <si>
    <t>India</t>
  </si>
  <si>
    <t>New Delhi</t>
  </si>
  <si>
    <t>Chongqing</t>
  </si>
  <si>
    <t>Please refer to explanatory notes - paragraphs 3 and 8 in particular.</t>
  </si>
  <si>
    <t>Suva</t>
  </si>
  <si>
    <t>Cebu Pacific Air</t>
  </si>
  <si>
    <t>Please refer to explanatory notes - paragraphs 4, 5, and 7 in particular.</t>
  </si>
  <si>
    <t>Nauru Airlines</t>
  </si>
  <si>
    <t>Port Hedland</t>
  </si>
  <si>
    <t>Service to/from</t>
  </si>
  <si>
    <t>No. of</t>
  </si>
  <si>
    <t>Seat</t>
  </si>
  <si>
    <t>Carried</t>
  </si>
  <si>
    <t>Available</t>
  </si>
  <si>
    <t>Utilisation %</t>
  </si>
  <si>
    <t>Townsville</t>
  </si>
  <si>
    <t>Air Caledonie International</t>
  </si>
  <si>
    <t>Wuhan</t>
  </si>
  <si>
    <t>(d) Scheduled services recommenced April 2015.</t>
  </si>
  <si>
    <t>Malindo Air</t>
  </si>
  <si>
    <t>Xiamen Airlines</t>
  </si>
  <si>
    <t>Fuzhou</t>
  </si>
  <si>
    <t>All Nippon Airways</t>
  </si>
  <si>
    <t>American Airlines</t>
  </si>
  <si>
    <t>Xiamen</t>
  </si>
  <si>
    <t>Tigerair Australia</t>
  </si>
  <si>
    <t>Seat Factors shown in this table:</t>
  </si>
  <si>
    <t>Hong Kong Airlines</t>
  </si>
  <si>
    <t>Cairns/Gold Coast</t>
  </si>
  <si>
    <t>Canberra</t>
  </si>
  <si>
    <t>Beijing Capital Airlines</t>
  </si>
  <si>
    <t>Hainan Airlines</t>
  </si>
  <si>
    <t xml:space="preserve">Traffic shown in this table for AirAsia X, China Airlines, Emirates, Philippine Airlines, Qantas Airways and Singapore Airlines will differ from traffic </t>
  </si>
  <si>
    <t xml:space="preserve">shown in Tables 1 and 2 because of the inclusion in this table of total traffic into and ex Australia (for seat factor purposes) whereas Tables 1 and 2 include </t>
  </si>
  <si>
    <t>uplift/discharge traffic only. All other airlines report uplift/discharge traffic only. Currently, there are no other airlines operating via Australia, and</t>
  </si>
  <si>
    <t>therefore uplift/discharge traffic is the same as total traffic into and ex Australia for all other airlines.</t>
  </si>
  <si>
    <t>Qingdao</t>
  </si>
  <si>
    <t>Changsha</t>
  </si>
  <si>
    <t>Xi'an</t>
  </si>
  <si>
    <t>Port Hedland (d)</t>
  </si>
  <si>
    <t>Hangzhou</t>
  </si>
  <si>
    <t>Kunming</t>
  </si>
  <si>
    <t>(c) Seasonal services only.</t>
  </si>
  <si>
    <t>Canberra (a)</t>
  </si>
  <si>
    <t>Townsville (b)</t>
  </si>
  <si>
    <t>(a) Scheduled services recommenced September 2016.</t>
  </si>
  <si>
    <t>(b) Scheduled services recommenced September 2015.</t>
  </si>
  <si>
    <t>Hanoi</t>
  </si>
  <si>
    <t xml:space="preserve">Table I       International Passengers by Uplift/Discharge City Pairs   </t>
  </si>
  <si>
    <t xml:space="preserve">Table II       International Freight (tonnes) by Uplift/Discharge City Pairs   </t>
  </si>
  <si>
    <t xml:space="preserve">Table III       International Passengers by Uplift/Discharge Country   </t>
  </si>
  <si>
    <t xml:space="preserve">Table IV       International Passenger Traffic through Australian International Airports   </t>
  </si>
  <si>
    <t>Batik Air Indonesia</t>
  </si>
  <si>
    <t>LATAM Airlines</t>
  </si>
  <si>
    <t>Scoot Tigerair</t>
  </si>
  <si>
    <t>Shenyang</t>
  </si>
  <si>
    <t>SriLankan Airlines</t>
  </si>
  <si>
    <t>Sri Lanka</t>
  </si>
  <si>
    <t>Colombo</t>
  </si>
  <si>
    <t>Toowoomba Wellcamp</t>
  </si>
  <si>
    <t xml:space="preserve">TABLE 2       SCHEDULED OPERATOR MARKET SHARES AND GROWTH: November   </t>
  </si>
  <si>
    <t>Macau</t>
  </si>
  <si>
    <t xml:space="preserve">TABLE 3       AIRLINE PASSENGER CAPACITY AND UTILISATION TO AND FROM AUSTRALIA BY OPERATOR: November 2017   </t>
  </si>
  <si>
    <t xml:space="preserve">TABLE 1       SCHEDULED INTERNATIONAL AIR TRAFFIC TO AND FROM AUSTRALIA: November 2017   </t>
  </si>
  <si>
    <t xml:space="preserve">TABLE 4       SCHEDULED INTERNATIONAL AIRPORT TRAFFIC AND AIRCRAFT MOVEMENTS: November   </t>
  </si>
  <si>
    <t xml:space="preserve">TABLE 5       SCHEDULED INTERNATIONAL TRAFFIC BY CITY PAIRS: November   </t>
  </si>
  <si>
    <t>Taiyuan</t>
  </si>
  <si>
    <t xml:space="preserve">AUSTRALIAN CITY PAIRS: November 2017   </t>
  </si>
  <si>
    <t>Sunshine Coast (c)</t>
  </si>
  <si>
    <t>Please refer to explanatory notes - paragraphs 3, 6 and 13 in particular.</t>
  </si>
  <si>
    <t>(a) Services commenced November 2017.</t>
  </si>
  <si>
    <t>(b) Services ceased November 2017.</t>
  </si>
  <si>
    <t>Tianjin Airlines (a)</t>
  </si>
  <si>
    <t>Virgin Samoa (b)</t>
  </si>
  <si>
    <t>(a) Services commenced June 2017.</t>
  </si>
  <si>
    <t>(b) Operated as Scoot to 24 July 2017 and as Scoot Tigerair from 25 July 2017.</t>
  </si>
  <si>
    <t>(c) Services recommenced October 2017.</t>
  </si>
  <si>
    <t>(d) Services commenced November 2017.</t>
  </si>
  <si>
    <t>(e) Services ceased November 2017.</t>
  </si>
  <si>
    <t>Batik Air Indonesia (a)</t>
  </si>
  <si>
    <t>Scoot (b)</t>
  </si>
  <si>
    <t>Scoot Tigerair (b)</t>
  </si>
  <si>
    <t>SriLankan Airlines (c)</t>
  </si>
  <si>
    <t>Tianjin Airlines (d)</t>
  </si>
  <si>
    <t>Virgin Samoa (e)</t>
  </si>
  <si>
    <t>(a) Freight flights only.</t>
  </si>
  <si>
    <t>(b) Services commenced November 2017.</t>
  </si>
  <si>
    <t>(c) Services ceased November 2017.</t>
  </si>
  <si>
    <t>Tianjin Airlines (b)</t>
  </si>
  <si>
    <t>Virgin Samoa (c)</t>
  </si>
  <si>
    <t>Tasman Cargo Airlines (a)</t>
  </si>
  <si>
    <t>Federal Express Corporation (a)</t>
  </si>
  <si>
    <t>Pacific Air Express (a)</t>
  </si>
  <si>
    <t>Polar Air Cargo (a)</t>
  </si>
  <si>
    <t>United Parcel Service (a)</t>
  </si>
  <si>
    <t>YEAR ENDED NOVEMBER 2017</t>
  </si>
  <si>
    <t>Chart I       International Passengers Carried (thousands) - November 2015 to November 2017</t>
  </si>
  <si>
    <t>Chart II       International Passengers by Major Airlines - Year ended November 2017</t>
  </si>
  <si>
    <t>2017/16</t>
  </si>
  <si>
    <t/>
  </si>
  <si>
    <t>YE Nov 2016</t>
  </si>
  <si>
    <t>YE Nov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</si>
</sst>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 ###\ ##0"/>
    <numFmt numFmtId="165" formatCode="#\ ###\ ##0.0"/>
    <numFmt numFmtId="166" formatCode="#,##0\ ;\(#,##0\)"/>
    <numFmt numFmtId="167" formatCode="#\ ##0"/>
    <numFmt numFmtId="168" formatCode="0.0"/>
    <numFmt numFmtId="170" formatCode="0.0%"/>
    <numFmt numFmtId="171" formatCode="0.000"/>
    <numFmt numFmtId="173" formatCode="mmmm\ yyyy"/>
    <numFmt numFmtId="174" formatCode="mmmm\ yy"/>
  </numFmts>
  <fonts count="98" x14ac:knownFonts="1">
    <font>
      <sz val="10"/>
      <name val="Arial"/>
    </font>
    <font>
      <sz val="10"/>
      <name val="Arial"/>
      <family val="2"/>
    </font>
    <font>
      <sz val="10"/>
      <name val="Arial"/>
      <family val="2"/>
    </font>
    <font>
      <sz val="10"/>
      <name val="Arial"/>
      <family val="2"/>
    </font>
    <font>
      <sz val="10"/>
      <name val="Arial"/>
      <family val="2"/>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2"/>
      <name val="Times New Roman"/>
      <family val="1"/>
    </font>
    <font>
      <sz val="10"/>
      <name val="Arial"/>
      <family val="2"/>
    </font>
    <font>
      <sz val="10"/>
      <color theme="0"/>
      <name val="Calibri"/>
      <family val="2"/>
      <scheme val="minor"/>
    </font>
    <font>
      <sz val="10"/>
      <color rgb="FFFA7D00"/>
      <name val="Calibri"/>
      <family val="2"/>
      <scheme val="minor"/>
    </font>
    <font>
      <sz val="10"/>
      <name val="Verdana"/>
      <family val="2"/>
    </font>
    <font>
      <b/>
      <sz val="16"/>
      <color rgb="FF1D1DF3"/>
      <name val="Verdana"/>
      <family val="2"/>
    </font>
    <font>
      <b/>
      <sz val="10"/>
      <color rgb="FF000080"/>
      <name val="Verdana"/>
      <family val="2"/>
    </font>
    <font>
      <sz val="10"/>
      <name val="MS Sans Serif"/>
      <family val="2"/>
    </font>
    <font>
      <sz val="12"/>
      <name val="Times New Roman"/>
      <family val="1"/>
    </font>
    <font>
      <sz val="12"/>
      <name val="Times New Roman"/>
      <family val="1"/>
    </font>
    <font>
      <sz val="12"/>
      <name val="Times New Roman"/>
      <family val="1"/>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0"/>
      <name val="Arial"/>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2"/>
      <name val="Times New Roman"/>
      <family val="1"/>
    </font>
    <font>
      <sz val="10"/>
      <name val="MS Sans Serif"/>
      <family val="2"/>
    </font>
    <font>
      <sz val="10"/>
      <name val="Arial"/>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2"/>
      <name val="Times New Roman"/>
      <family val="1"/>
    </font>
    <font>
      <sz val="12"/>
      <name val="Times New Roman"/>
      <family val="1"/>
    </font>
    <font>
      <sz val="10"/>
      <name val="Arial"/>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2"/>
      <name val="Times New Roman"/>
      <family val="1"/>
    </font>
    <font>
      <sz val="10"/>
      <name val="MS Sans Serif"/>
      <family val="2"/>
    </font>
    <font>
      <sz val="10"/>
      <name val="MS Sans Serif"/>
      <family val="2"/>
    </font>
    <font>
      <sz val="10"/>
      <name val="MS Sans Serif"/>
      <family val="2"/>
    </font>
    <font>
      <sz val="10"/>
      <name val="MS Sans Serif"/>
      <family val="2"/>
    </font>
    <font>
      <sz val="10"/>
      <name val="MS Sans Serif"/>
      <family val="2"/>
    </font>
    <font>
      <sz val="12"/>
      <name val="Times New Roman"/>
      <family val="1"/>
    </font>
    <font>
      <sz val="10"/>
      <name val="MS Sans Serif"/>
      <family val="2"/>
    </font>
    <font>
      <sz val="10"/>
      <name val="MS Sans Serif"/>
      <family val="2"/>
    </font>
    <font>
      <sz val="10"/>
      <name val="MS Sans Serif"/>
      <family val="2"/>
    </font>
    <font>
      <b/>
      <sz val="10"/>
      <name val="Verdana"/>
      <family val="2"/>
    </font>
    <font>
      <sz val="8"/>
      <name val="Verdana"/>
      <family val="2"/>
    </font>
    <font>
      <sz val="9"/>
      <name val="Verdana"/>
      <family val="2"/>
    </font>
    <font>
      <b/>
      <sz val="9"/>
      <name val="Verdana"/>
      <family val="2"/>
    </font>
  </fonts>
  <fills count="2">
    <fill>
      <patternFill patternType="none"/>
    </fill>
    <fill>
      <patternFill patternType="gray125"/>
    </fill>
  </fills>
  <borders count="7">
    <border>
      <left/>
      <right/>
      <top/>
      <bottom/>
      <diagonal/>
    </border>
    <border>
      <left/>
      <right/>
      <top style="medium">
        <color rgb="FF80A1B6"/>
      </top>
      <bottom/>
      <diagonal/>
    </border>
    <border>
      <left/>
      <right/>
      <top/>
      <bottom style="medium">
        <color rgb="FF80A1B6"/>
      </bottom>
      <diagonal/>
    </border>
    <border>
      <left/>
      <right/>
      <top style="medium">
        <color rgb="FF80A1B6"/>
      </top>
      <bottom style="medium">
        <color rgb="FF80A1B6"/>
      </bottom>
      <diagonal/>
    </border>
    <border>
      <left/>
      <right/>
      <top style="medium">
        <color rgb="FF80A1B6"/>
      </top>
      <bottom style="thin">
        <color rgb="FF80A1B6"/>
      </bottom>
      <diagonal/>
    </border>
    <border>
      <left/>
      <right/>
      <top style="thin">
        <color rgb="FF80A1B6"/>
      </top>
      <bottom/>
      <diagonal/>
    </border>
    <border>
      <left/>
      <right/>
      <top style="thin">
        <color rgb="FF80A1B6"/>
      </top>
      <bottom style="thin">
        <color rgb="FF80A1B6"/>
      </bottom>
      <diagonal/>
    </border>
  </borders>
  <cellStyleXfs count="2824">
    <xf numFmtId="0" fontId="0"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1" fillId="0" borderId="0"/>
    <xf numFmtId="0" fontId="41" fillId="0" borderId="0"/>
    <xf numFmtId="0" fontId="41" fillId="0" borderId="0"/>
    <xf numFmtId="0" fontId="41" fillId="0" borderId="0"/>
    <xf numFmtId="0" fontId="42" fillId="0" borderId="0"/>
    <xf numFmtId="0" fontId="42" fillId="0" borderId="0"/>
    <xf numFmtId="0" fontId="42" fillId="0" borderId="0"/>
    <xf numFmtId="0" fontId="41" fillId="0" borderId="0"/>
    <xf numFmtId="0" fontId="41" fillId="0" borderId="0"/>
    <xf numFmtId="0" fontId="41" fillId="0" borderId="0"/>
    <xf numFmtId="0" fontId="41" fillId="0" borderId="0"/>
    <xf numFmtId="0" fontId="42" fillId="0" borderId="0"/>
    <xf numFmtId="0" fontId="42" fillId="0" borderId="0"/>
    <xf numFmtId="0" fontId="42" fillId="0" borderId="0"/>
    <xf numFmtId="0" fontId="41" fillId="0" borderId="0"/>
    <xf numFmtId="0" fontId="41" fillId="0" borderId="0"/>
    <xf numFmtId="0" fontId="41" fillId="0" borderId="0"/>
    <xf numFmtId="0" fontId="41" fillId="0" borderId="0"/>
    <xf numFmtId="0" fontId="42" fillId="0" borderId="0"/>
    <xf numFmtId="0" fontId="42" fillId="0" borderId="0"/>
    <xf numFmtId="0" fontId="42" fillId="0" borderId="0"/>
    <xf numFmtId="0" fontId="41" fillId="0" borderId="0"/>
    <xf numFmtId="0" fontId="41" fillId="0" borderId="0"/>
    <xf numFmtId="0" fontId="41" fillId="0" borderId="0"/>
    <xf numFmtId="0" fontId="41" fillId="0" borderId="0"/>
    <xf numFmtId="0" fontId="42" fillId="0" borderId="0"/>
    <xf numFmtId="0" fontId="42" fillId="0" borderId="0"/>
    <xf numFmtId="0" fontId="42" fillId="0" borderId="0"/>
    <xf numFmtId="0" fontId="41" fillId="0" borderId="0"/>
    <xf numFmtId="0" fontId="41" fillId="0" borderId="0"/>
    <xf numFmtId="0" fontId="41" fillId="0" borderId="0"/>
    <xf numFmtId="0" fontId="4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1" fillId="0" borderId="0"/>
    <xf numFmtId="0" fontId="42" fillId="0" borderId="0"/>
    <xf numFmtId="0" fontId="42" fillId="0" borderId="0"/>
    <xf numFmtId="0" fontId="42" fillId="0" borderId="0"/>
    <xf numFmtId="0" fontId="42" fillId="0" borderId="0"/>
    <xf numFmtId="0" fontId="42" fillId="0" borderId="0"/>
    <xf numFmtId="0" fontId="40" fillId="0" borderId="0"/>
    <xf numFmtId="0" fontId="42" fillId="0" borderId="0"/>
    <xf numFmtId="0" fontId="4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2" fillId="0" borderId="0"/>
    <xf numFmtId="0" fontId="42" fillId="0" borderId="0"/>
    <xf numFmtId="0" fontId="42" fillId="0" borderId="0"/>
    <xf numFmtId="0" fontId="42" fillId="0" borderId="0"/>
    <xf numFmtId="0" fontId="42" fillId="0" borderId="0"/>
    <xf numFmtId="0" fontId="42" fillId="0" borderId="0"/>
    <xf numFmtId="0" fontId="40"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2" fillId="0" borderId="0"/>
    <xf numFmtId="0" fontId="42" fillId="0" borderId="0"/>
    <xf numFmtId="0" fontId="42" fillId="0" borderId="0"/>
    <xf numFmtId="0" fontId="4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2" fillId="0" borderId="0"/>
    <xf numFmtId="0" fontId="42" fillId="0" borderId="0"/>
    <xf numFmtId="0" fontId="4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0" fillId="0" borderId="0"/>
    <xf numFmtId="0" fontId="47" fillId="0" borderId="0"/>
    <xf numFmtId="0" fontId="47" fillId="0" borderId="0"/>
    <xf numFmtId="0" fontId="47" fillId="0" borderId="0"/>
    <xf numFmtId="0" fontId="47" fillId="0" borderId="0"/>
    <xf numFmtId="0" fontId="48" fillId="0" borderId="0"/>
    <xf numFmtId="0" fontId="40" fillId="0" borderId="0"/>
    <xf numFmtId="0" fontId="40" fillId="0" borderId="0"/>
    <xf numFmtId="0" fontId="40" fillId="0" borderId="0"/>
    <xf numFmtId="0" fontId="40" fillId="0" borderId="0"/>
    <xf numFmtId="0" fontId="4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9" fillId="0" borderId="0"/>
    <xf numFmtId="0" fontId="40" fillId="0" borderId="0"/>
    <xf numFmtId="0" fontId="40" fillId="0" borderId="0"/>
    <xf numFmtId="0" fontId="40" fillId="0" borderId="0"/>
    <xf numFmtId="0" fontId="40" fillId="0" borderId="0"/>
    <xf numFmtId="0" fontId="47" fillId="0" borderId="0"/>
    <xf numFmtId="0" fontId="40" fillId="0" borderId="0"/>
    <xf numFmtId="0" fontId="40" fillId="0" borderId="0"/>
    <xf numFmtId="0" fontId="40" fillId="0" borderId="0"/>
    <xf numFmtId="0" fontId="40" fillId="0" borderId="0"/>
    <xf numFmtId="0" fontId="40" fillId="0" borderId="0"/>
    <xf numFmtId="0" fontId="4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7" fillId="0" borderId="0"/>
    <xf numFmtId="0" fontId="4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40" fillId="0" borderId="0"/>
    <xf numFmtId="0" fontId="40" fillId="0" borderId="0"/>
    <xf numFmtId="0" fontId="37" fillId="0" borderId="0"/>
    <xf numFmtId="0" fontId="37" fillId="0" borderId="0"/>
    <xf numFmtId="0" fontId="37" fillId="0" borderId="0"/>
    <xf numFmtId="0" fontId="37" fillId="0" borderId="0"/>
    <xf numFmtId="0" fontId="47" fillId="0" borderId="0"/>
    <xf numFmtId="0" fontId="40" fillId="0" borderId="0"/>
    <xf numFmtId="0" fontId="36" fillId="0" borderId="0"/>
    <xf numFmtId="0" fontId="36"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7" fillId="0" borderId="0"/>
    <xf numFmtId="0" fontId="47"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7" fillId="0" borderId="0"/>
    <xf numFmtId="0" fontId="4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40" fillId="0" borderId="0"/>
    <xf numFmtId="0" fontId="40" fillId="0" borderId="0"/>
    <xf numFmtId="0" fontId="37" fillId="0" borderId="0"/>
    <xf numFmtId="0" fontId="37" fillId="0" borderId="0"/>
    <xf numFmtId="0" fontId="37" fillId="0" borderId="0"/>
    <xf numFmtId="0" fontId="37" fillId="0" borderId="0"/>
    <xf numFmtId="0" fontId="47" fillId="0" borderId="0"/>
    <xf numFmtId="0" fontId="40" fillId="0" borderId="0"/>
    <xf numFmtId="0" fontId="35" fillId="0" borderId="0"/>
    <xf numFmtId="0" fontId="35"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7" fillId="0" borderId="0"/>
    <xf numFmtId="0" fontId="4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40" fillId="0" borderId="0"/>
    <xf numFmtId="0" fontId="40" fillId="0" borderId="0"/>
    <xf numFmtId="0" fontId="37" fillId="0" borderId="0"/>
    <xf numFmtId="0" fontId="37" fillId="0" borderId="0"/>
    <xf numFmtId="0" fontId="37" fillId="0" borderId="0"/>
    <xf numFmtId="0" fontId="37" fillId="0" borderId="0"/>
    <xf numFmtId="0" fontId="47" fillId="0" borderId="0"/>
    <xf numFmtId="0" fontId="40" fillId="0" borderId="0"/>
    <xf numFmtId="0" fontId="34" fillId="0" borderId="0"/>
    <xf numFmtId="0" fontId="34"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7" fillId="0" borderId="0"/>
    <xf numFmtId="0" fontId="37" fillId="0" borderId="0"/>
    <xf numFmtId="0" fontId="37" fillId="0" borderId="0"/>
    <xf numFmtId="0" fontId="37" fillId="0" borderId="0"/>
    <xf numFmtId="0" fontId="40" fillId="0" borderId="0"/>
    <xf numFmtId="0" fontId="37" fillId="0" borderId="0"/>
    <xf numFmtId="0" fontId="47" fillId="0" borderId="0"/>
    <xf numFmtId="0" fontId="37" fillId="0" borderId="0"/>
    <xf numFmtId="0" fontId="37" fillId="0" borderId="0"/>
    <xf numFmtId="0" fontId="47" fillId="0" borderId="0"/>
    <xf numFmtId="0" fontId="37" fillId="0" borderId="0"/>
    <xf numFmtId="0" fontId="37" fillId="0" borderId="0"/>
    <xf numFmtId="0" fontId="37" fillId="0" borderId="0"/>
    <xf numFmtId="0" fontId="37" fillId="0" borderId="0"/>
    <xf numFmtId="0" fontId="37" fillId="0" borderId="0"/>
    <xf numFmtId="0" fontId="37" fillId="0" borderId="0"/>
    <xf numFmtId="0" fontId="40" fillId="0" borderId="0"/>
    <xf numFmtId="0" fontId="40" fillId="0" borderId="0"/>
    <xf numFmtId="0" fontId="37" fillId="0" borderId="0"/>
    <xf numFmtId="0" fontId="37" fillId="0" borderId="0"/>
    <xf numFmtId="0" fontId="37" fillId="0" borderId="0"/>
    <xf numFmtId="0" fontId="37" fillId="0" borderId="0"/>
    <xf numFmtId="0" fontId="47" fillId="0" borderId="0"/>
    <xf numFmtId="0" fontId="47" fillId="0" borderId="0"/>
    <xf numFmtId="0" fontId="47" fillId="0" borderId="0"/>
    <xf numFmtId="0" fontId="40" fillId="0" borderId="0"/>
    <xf numFmtId="0" fontId="33" fillId="0" borderId="0"/>
    <xf numFmtId="0" fontId="33" fillId="0" borderId="0"/>
    <xf numFmtId="0" fontId="47" fillId="0" borderId="0"/>
    <xf numFmtId="0" fontId="40" fillId="0" borderId="0"/>
    <xf numFmtId="0" fontId="47" fillId="0" borderId="0"/>
    <xf numFmtId="0" fontId="40" fillId="0" borderId="0"/>
    <xf numFmtId="0" fontId="47" fillId="0" borderId="0"/>
    <xf numFmtId="0" fontId="40" fillId="0" borderId="0"/>
    <xf numFmtId="0" fontId="47" fillId="0" borderId="0"/>
    <xf numFmtId="0" fontId="40" fillId="0" borderId="0"/>
    <xf numFmtId="0" fontId="47" fillId="0" borderId="0"/>
    <xf numFmtId="0" fontId="40" fillId="0" borderId="0"/>
    <xf numFmtId="0" fontId="47" fillId="0" borderId="0"/>
    <xf numFmtId="0" fontId="40" fillId="0" borderId="0"/>
    <xf numFmtId="0" fontId="37" fillId="0" borderId="0"/>
    <xf numFmtId="0" fontId="40" fillId="0" borderId="0"/>
    <xf numFmtId="0" fontId="47" fillId="0" borderId="0"/>
    <xf numFmtId="0" fontId="40" fillId="0" borderId="0"/>
    <xf numFmtId="0" fontId="47" fillId="0" borderId="0"/>
    <xf numFmtId="0" fontId="40" fillId="0" borderId="0"/>
    <xf numFmtId="0" fontId="47" fillId="0" borderId="0"/>
    <xf numFmtId="0" fontId="40" fillId="0" borderId="0"/>
    <xf numFmtId="0" fontId="47" fillId="0" borderId="0"/>
    <xf numFmtId="0" fontId="40"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7" fillId="0" borderId="0"/>
    <xf numFmtId="0" fontId="3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7" fillId="0" borderId="0"/>
    <xf numFmtId="0" fontId="37" fillId="0" borderId="0"/>
    <xf numFmtId="0" fontId="37" fillId="0" borderId="0"/>
    <xf numFmtId="0" fontId="37" fillId="0" borderId="0"/>
    <xf numFmtId="0" fontId="47" fillId="0" borderId="0"/>
    <xf numFmtId="0" fontId="47" fillId="0" borderId="0"/>
    <xf numFmtId="0" fontId="47" fillId="0" borderId="0"/>
    <xf numFmtId="0" fontId="47" fillId="0" borderId="0"/>
    <xf numFmtId="0" fontId="47" fillId="0" borderId="0"/>
    <xf numFmtId="0" fontId="37" fillId="0" borderId="0"/>
    <xf numFmtId="0" fontId="37" fillId="0" borderId="0"/>
    <xf numFmtId="0" fontId="37" fillId="0" borderId="0"/>
    <xf numFmtId="0" fontId="37" fillId="0" borderId="0"/>
    <xf numFmtId="0" fontId="37"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2" fillId="0" borderId="0"/>
    <xf numFmtId="0" fontId="51" fillId="0" borderId="0"/>
    <xf numFmtId="0" fontId="51" fillId="0" borderId="0"/>
    <xf numFmtId="0" fontId="51" fillId="0" borderId="0"/>
    <xf numFmtId="0" fontId="51" fillId="0" borderId="0"/>
    <xf numFmtId="0" fontId="51" fillId="0" borderId="0"/>
    <xf numFmtId="0" fontId="47" fillId="0" borderId="0"/>
    <xf numFmtId="0" fontId="40" fillId="0" borderId="0"/>
    <xf numFmtId="0" fontId="40" fillId="0" borderId="0"/>
    <xf numFmtId="0" fontId="40" fillId="0" borderId="0"/>
    <xf numFmtId="0" fontId="4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53" fillId="0" borderId="0"/>
    <xf numFmtId="0" fontId="54" fillId="0" borderId="0"/>
    <xf numFmtId="0" fontId="32" fillId="0" borderId="0"/>
    <xf numFmtId="0" fontId="40" fillId="0" borderId="0"/>
    <xf numFmtId="0" fontId="40" fillId="0" borderId="0"/>
    <xf numFmtId="0" fontId="40" fillId="0" borderId="0"/>
    <xf numFmtId="0" fontId="37" fillId="0" borderId="0"/>
    <xf numFmtId="0" fontId="37" fillId="0" borderId="0"/>
    <xf numFmtId="0" fontId="37" fillId="0" borderId="0"/>
    <xf numFmtId="0" fontId="37" fillId="0" borderId="0"/>
    <xf numFmtId="0" fontId="40" fillId="0" borderId="0"/>
    <xf numFmtId="0" fontId="47" fillId="0" borderId="0"/>
    <xf numFmtId="0" fontId="40" fillId="0" borderId="0"/>
    <xf numFmtId="0" fontId="37" fillId="0" borderId="0"/>
    <xf numFmtId="0" fontId="37" fillId="0" borderId="0"/>
    <xf numFmtId="0" fontId="40" fillId="0" borderId="0"/>
    <xf numFmtId="0" fontId="47" fillId="0" borderId="0"/>
    <xf numFmtId="0" fontId="47" fillId="0" borderId="0"/>
    <xf numFmtId="0" fontId="40" fillId="0" borderId="0"/>
    <xf numFmtId="0" fontId="47" fillId="0" borderId="0"/>
    <xf numFmtId="0" fontId="47" fillId="0" borderId="0"/>
    <xf numFmtId="0" fontId="40" fillId="0" borderId="0"/>
    <xf numFmtId="0" fontId="40" fillId="0" borderId="0"/>
    <xf numFmtId="0" fontId="40" fillId="0" borderId="0"/>
    <xf numFmtId="0" fontId="4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40" fillId="0" borderId="0"/>
    <xf numFmtId="0" fontId="40" fillId="0" borderId="0"/>
    <xf numFmtId="0" fontId="37" fillId="0" borderId="0"/>
    <xf numFmtId="0" fontId="37" fillId="0" borderId="0"/>
    <xf numFmtId="0" fontId="37" fillId="0" borderId="0"/>
    <xf numFmtId="0" fontId="37" fillId="0" borderId="0"/>
    <xf numFmtId="0" fontId="47" fillId="0" borderId="0"/>
    <xf numFmtId="0" fontId="40" fillId="0" borderId="0"/>
    <xf numFmtId="0" fontId="31" fillId="0" borderId="0"/>
    <xf numFmtId="0" fontId="3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7" fillId="0" borderId="0"/>
    <xf numFmtId="0" fontId="4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40" fillId="0" borderId="0"/>
    <xf numFmtId="0" fontId="40" fillId="0" borderId="0"/>
    <xf numFmtId="0" fontId="37" fillId="0" borderId="0"/>
    <xf numFmtId="0" fontId="37" fillId="0" borderId="0"/>
    <xf numFmtId="0" fontId="37" fillId="0" borderId="0"/>
    <xf numFmtId="0" fontId="37" fillId="0" borderId="0"/>
    <xf numFmtId="0" fontId="47" fillId="0" borderId="0"/>
    <xf numFmtId="0" fontId="40" fillId="0" borderId="0"/>
    <xf numFmtId="0" fontId="30" fillId="0" borderId="0"/>
    <xf numFmtId="0" fontId="3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7" fillId="0" borderId="0"/>
    <xf numFmtId="0" fontId="37" fillId="0" borderId="0"/>
    <xf numFmtId="0" fontId="37" fillId="0" borderId="0"/>
    <xf numFmtId="0" fontId="37" fillId="0" borderId="0"/>
    <xf numFmtId="0" fontId="37" fillId="0" borderId="0"/>
    <xf numFmtId="0" fontId="4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40" fillId="0" borderId="0"/>
    <xf numFmtId="0" fontId="40" fillId="0" borderId="0"/>
    <xf numFmtId="0" fontId="37" fillId="0" borderId="0"/>
    <xf numFmtId="0" fontId="37" fillId="0" borderId="0"/>
    <xf numFmtId="0" fontId="37" fillId="0" borderId="0"/>
    <xf numFmtId="0" fontId="37" fillId="0" borderId="0"/>
    <xf numFmtId="0" fontId="47" fillId="0" borderId="0"/>
    <xf numFmtId="0" fontId="40" fillId="0" borderId="0"/>
    <xf numFmtId="0" fontId="29" fillId="0" borderId="0"/>
    <xf numFmtId="0" fontId="2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7" fillId="0" borderId="0"/>
    <xf numFmtId="0" fontId="37" fillId="0" borderId="0"/>
    <xf numFmtId="0" fontId="37" fillId="0" borderId="0"/>
    <xf numFmtId="0" fontId="47" fillId="0" borderId="0"/>
    <xf numFmtId="0" fontId="47" fillId="0" borderId="0"/>
    <xf numFmtId="0" fontId="47" fillId="0" borderId="0"/>
    <xf numFmtId="0" fontId="4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7" fillId="0" borderId="0"/>
    <xf numFmtId="0" fontId="40" fillId="0" borderId="0"/>
    <xf numFmtId="0" fontId="40" fillId="0" borderId="0"/>
    <xf numFmtId="0" fontId="40" fillId="0" borderId="0"/>
    <xf numFmtId="0" fontId="40" fillId="0" borderId="0"/>
    <xf numFmtId="0" fontId="40" fillId="0" borderId="0"/>
    <xf numFmtId="0" fontId="55" fillId="0" borderId="0"/>
    <xf numFmtId="0" fontId="55" fillId="0" borderId="0"/>
    <xf numFmtId="0" fontId="55" fillId="0" borderId="0"/>
    <xf numFmtId="0" fontId="55" fillId="0" borderId="0"/>
    <xf numFmtId="0" fontId="56" fillId="0" borderId="0"/>
    <xf numFmtId="0" fontId="40" fillId="0" borderId="0"/>
    <xf numFmtId="0" fontId="40" fillId="0" borderId="0"/>
    <xf numFmtId="0" fontId="40" fillId="0" borderId="0"/>
    <xf numFmtId="0" fontId="40" fillId="0" borderId="0"/>
    <xf numFmtId="0" fontId="40" fillId="0" borderId="0"/>
    <xf numFmtId="0" fontId="40" fillId="0" borderId="0"/>
    <xf numFmtId="0" fontId="4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8" fillId="0" borderId="0"/>
    <xf numFmtId="0" fontId="57" fillId="0" borderId="0"/>
    <xf numFmtId="0" fontId="57" fillId="0" borderId="0"/>
    <xf numFmtId="0" fontId="57" fillId="0" borderId="0"/>
    <xf numFmtId="0" fontId="57" fillId="0" borderId="0"/>
    <xf numFmtId="0" fontId="5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7" fillId="0" borderId="0"/>
    <xf numFmtId="0" fontId="40" fillId="0" borderId="0"/>
    <xf numFmtId="0" fontId="40" fillId="0" borderId="0"/>
    <xf numFmtId="0" fontId="40" fillId="0" borderId="0"/>
    <xf numFmtId="0" fontId="40" fillId="0" borderId="0"/>
    <xf numFmtId="0" fontId="40" fillId="0" borderId="0"/>
    <xf numFmtId="0" fontId="59" fillId="0" borderId="0"/>
    <xf numFmtId="0" fontId="6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7" fillId="0" borderId="0"/>
    <xf numFmtId="0" fontId="28" fillId="0" borderId="0"/>
    <xf numFmtId="0" fontId="27" fillId="0" borderId="0"/>
    <xf numFmtId="0" fontId="27" fillId="0" borderId="0"/>
    <xf numFmtId="0" fontId="27" fillId="0" borderId="0"/>
    <xf numFmtId="9" fontId="61" fillId="0" borderId="0" applyFont="0" applyFill="0" applyBorder="0" applyAlignment="0" applyProtection="0"/>
    <xf numFmtId="0" fontId="26" fillId="0" borderId="0"/>
    <xf numFmtId="0" fontId="26" fillId="0" borderId="0"/>
    <xf numFmtId="0" fontId="26" fillId="0" borderId="0"/>
    <xf numFmtId="0" fontId="26"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28" fillId="0" borderId="0"/>
    <xf numFmtId="0" fontId="28" fillId="0" borderId="0"/>
    <xf numFmtId="0" fontId="28" fillId="0" borderId="0"/>
    <xf numFmtId="0" fontId="47" fillId="0" borderId="0"/>
    <xf numFmtId="0" fontId="47" fillId="0" borderId="0"/>
    <xf numFmtId="0" fontId="47" fillId="0" borderId="0"/>
    <xf numFmtId="0" fontId="25" fillId="0" borderId="0"/>
    <xf numFmtId="0" fontId="47" fillId="0" borderId="0"/>
    <xf numFmtId="0" fontId="25" fillId="0" borderId="0"/>
    <xf numFmtId="0" fontId="25" fillId="0" borderId="0"/>
    <xf numFmtId="0" fontId="25" fillId="0" borderId="0"/>
    <xf numFmtId="0" fontId="47" fillId="0" borderId="0"/>
    <xf numFmtId="0" fontId="47"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28"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28" fillId="0" borderId="0"/>
    <xf numFmtId="0" fontId="28"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28" fillId="0" borderId="0"/>
    <xf numFmtId="0" fontId="28" fillId="0" borderId="0"/>
    <xf numFmtId="0" fontId="28" fillId="0" borderId="0"/>
    <xf numFmtId="0" fontId="28" fillId="0" borderId="0"/>
    <xf numFmtId="0" fontId="28" fillId="0" borderId="0"/>
    <xf numFmtId="0" fontId="28" fillId="0" borderId="0"/>
    <xf numFmtId="0" fontId="47" fillId="0" borderId="0"/>
    <xf numFmtId="0" fontId="47" fillId="0" borderId="0"/>
    <xf numFmtId="0" fontId="28" fillId="0" borderId="0"/>
    <xf numFmtId="0" fontId="28" fillId="0" borderId="0"/>
    <xf numFmtId="0" fontId="28" fillId="0" borderId="0"/>
    <xf numFmtId="0" fontId="28" fillId="0" borderId="0"/>
    <xf numFmtId="0" fontId="28" fillId="0" borderId="0"/>
    <xf numFmtId="0" fontId="6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4" fillId="0" borderId="0"/>
    <xf numFmtId="0" fontId="24"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4" fillId="0" borderId="0"/>
    <xf numFmtId="0" fontId="24"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4" fillId="0" borderId="0"/>
    <xf numFmtId="0" fontId="24"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4" fillId="0" borderId="0"/>
    <xf numFmtId="0" fontId="24" fillId="0" borderId="0"/>
    <xf numFmtId="0" fontId="28" fillId="0" borderId="0"/>
    <xf numFmtId="0" fontId="2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7"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4" fillId="0" borderId="0"/>
    <xf numFmtId="0" fontId="24"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4" fillId="0" borderId="0"/>
    <xf numFmtId="0" fontId="24"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4" fillId="0" borderId="0"/>
    <xf numFmtId="0" fontId="24" fillId="0" borderId="0"/>
    <xf numFmtId="0" fontId="28" fillId="0" borderId="0"/>
    <xf numFmtId="0" fontId="28" fillId="0" borderId="0"/>
    <xf numFmtId="0" fontId="28" fillId="0" borderId="0"/>
    <xf numFmtId="9" fontId="28" fillId="0" borderId="0" applyFont="0" applyFill="0" applyBorder="0" applyAlignment="0" applyProtection="0"/>
    <xf numFmtId="0" fontId="40" fillId="0" borderId="0"/>
    <xf numFmtId="0" fontId="40" fillId="0" borderId="0"/>
    <xf numFmtId="0" fontId="40" fillId="0" borderId="0"/>
    <xf numFmtId="0" fontId="40" fillId="0" borderId="0"/>
    <xf numFmtId="0" fontId="4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7" fillId="0" borderId="0"/>
    <xf numFmtId="0" fontId="40" fillId="0" borderId="0"/>
    <xf numFmtId="0" fontId="40" fillId="0" borderId="0"/>
    <xf numFmtId="0" fontId="40" fillId="0" borderId="0"/>
    <xf numFmtId="0" fontId="40" fillId="0" borderId="0"/>
    <xf numFmtId="0" fontId="4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4" fillId="0" borderId="0"/>
    <xf numFmtId="0" fontId="24"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4" fillId="0" borderId="0"/>
    <xf numFmtId="0" fontId="24"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4" fillId="0" borderId="0"/>
    <xf numFmtId="0" fontId="24"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4" fillId="0" borderId="0"/>
    <xf numFmtId="0" fontId="24"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7"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4" fillId="0" borderId="0"/>
    <xf numFmtId="0" fontId="24"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4" fillId="0" borderId="0"/>
    <xf numFmtId="0" fontId="24"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4" fillId="0" borderId="0"/>
    <xf numFmtId="0" fontId="24" fillId="0" borderId="0"/>
    <xf numFmtId="0" fontId="28" fillId="0" borderId="0"/>
    <xf numFmtId="0" fontId="28" fillId="0" borderId="0"/>
    <xf numFmtId="0" fontId="28" fillId="0" borderId="0"/>
    <xf numFmtId="9" fontId="28" fillId="0" borderId="0" applyFont="0" applyFill="0" applyBorder="0" applyAlignment="0" applyProtection="0"/>
    <xf numFmtId="0" fontId="40" fillId="0" borderId="0"/>
    <xf numFmtId="0" fontId="40" fillId="0" borderId="0"/>
    <xf numFmtId="0" fontId="40" fillId="0" borderId="0"/>
    <xf numFmtId="0" fontId="40" fillId="0" borderId="0"/>
    <xf numFmtId="0" fontId="4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7"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3" fillId="0" borderId="0"/>
    <xf numFmtId="0" fontId="22" fillId="0" borderId="0"/>
    <xf numFmtId="0" fontId="22" fillId="0" borderId="0"/>
    <xf numFmtId="0" fontId="22" fillId="0" borderId="0"/>
    <xf numFmtId="9" fontId="62" fillId="0" borderId="0" applyFont="0" applyFill="0" applyBorder="0" applyAlignment="0" applyProtection="0"/>
    <xf numFmtId="0" fontId="21" fillId="0" borderId="0"/>
    <xf numFmtId="0" fontId="21" fillId="0" borderId="0"/>
    <xf numFmtId="0" fontId="21" fillId="0" borderId="0"/>
    <xf numFmtId="0" fontId="21" fillId="0" borderId="0"/>
    <xf numFmtId="0" fontId="63" fillId="0" borderId="0"/>
    <xf numFmtId="0" fontId="64" fillId="0" borderId="0"/>
    <xf numFmtId="0" fontId="6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2" fillId="0" borderId="0"/>
    <xf numFmtId="0" fontId="42" fillId="0" borderId="0"/>
    <xf numFmtId="0" fontId="4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0" fillId="0" borderId="0"/>
    <xf numFmtId="0" fontId="47" fillId="0" borderId="0"/>
    <xf numFmtId="0" fontId="47" fillId="0" borderId="0"/>
    <xf numFmtId="0" fontId="47" fillId="0" borderId="0"/>
    <xf numFmtId="0" fontId="47" fillId="0" borderId="0"/>
    <xf numFmtId="0" fontId="40" fillId="0" borderId="0"/>
    <xf numFmtId="0" fontId="40" fillId="0" borderId="0"/>
    <xf numFmtId="0" fontId="40" fillId="0" borderId="0"/>
    <xf numFmtId="0" fontId="40" fillId="0" borderId="0"/>
    <xf numFmtId="0" fontId="40" fillId="0" borderId="0"/>
    <xf numFmtId="0" fontId="4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0" fillId="0" borderId="0"/>
    <xf numFmtId="0" fontId="2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7"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0" fillId="0" borderId="0"/>
    <xf numFmtId="0" fontId="2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0" fillId="0" borderId="0"/>
    <xf numFmtId="0" fontId="2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0" fillId="0" borderId="0"/>
    <xf numFmtId="0" fontId="20" fillId="0" borderId="0"/>
    <xf numFmtId="0" fontId="23" fillId="0" borderId="0"/>
    <xf numFmtId="0" fontId="23"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7" fillId="0" borderId="0"/>
    <xf numFmtId="0" fontId="40" fillId="0" borderId="0"/>
    <xf numFmtId="0" fontId="4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0" fillId="0" borderId="0"/>
    <xf numFmtId="0" fontId="2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0" fillId="0" borderId="0"/>
    <xf numFmtId="0" fontId="2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0" fillId="0" borderId="0"/>
    <xf numFmtId="0" fontId="20" fillId="0" borderId="0"/>
    <xf numFmtId="0" fontId="23" fillId="0" borderId="0"/>
    <xf numFmtId="0" fontId="23" fillId="0" borderId="0"/>
    <xf numFmtId="0" fontId="23" fillId="0" borderId="0"/>
    <xf numFmtId="9"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0" fillId="0" borderId="0"/>
    <xf numFmtId="0" fontId="20" fillId="0" borderId="0"/>
    <xf numFmtId="0" fontId="20" fillId="0" borderId="0"/>
    <xf numFmtId="0" fontId="20" fillId="0" borderId="0"/>
    <xf numFmtId="9" fontId="23" fillId="0" borderId="0" applyFont="0" applyFill="0" applyBorder="0" applyAlignment="0" applyProtection="0"/>
    <xf numFmtId="0" fontId="20" fillId="0" borderId="0"/>
    <xf numFmtId="0" fontId="20" fillId="0" borderId="0"/>
    <xf numFmtId="0" fontId="20" fillId="0" borderId="0"/>
    <xf numFmtId="0" fontId="20" fillId="0" borderId="0"/>
    <xf numFmtId="0" fontId="23" fillId="0" borderId="0"/>
    <xf numFmtId="0" fontId="23" fillId="0" borderId="0"/>
    <xf numFmtId="0" fontId="20" fillId="0" borderId="0"/>
    <xf numFmtId="0" fontId="20" fillId="0" borderId="0"/>
    <xf numFmtId="0" fontId="20" fillId="0" borderId="0"/>
    <xf numFmtId="0" fontId="2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0" fillId="0" borderId="0"/>
    <xf numFmtId="0" fontId="2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0" fillId="0" borderId="0"/>
    <xf numFmtId="0" fontId="2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0" fillId="0" borderId="0"/>
    <xf numFmtId="0" fontId="2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0" fillId="0" borderId="0"/>
    <xf numFmtId="0" fontId="2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0" fillId="0" borderId="0"/>
    <xf numFmtId="0" fontId="2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0" fillId="0" borderId="0"/>
    <xf numFmtId="0" fontId="2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0" fillId="0" borderId="0"/>
    <xf numFmtId="0" fontId="20" fillId="0" borderId="0"/>
    <xf numFmtId="0" fontId="23" fillId="0" borderId="0"/>
    <xf numFmtId="0" fontId="23" fillId="0" borderId="0"/>
    <xf numFmtId="0" fontId="23" fillId="0" borderId="0"/>
    <xf numFmtId="9"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0" fillId="0" borderId="0"/>
    <xf numFmtId="0" fontId="2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0" fillId="0" borderId="0"/>
    <xf numFmtId="0" fontId="2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0" fillId="0" borderId="0"/>
    <xf numFmtId="0" fontId="2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0" fillId="0" borderId="0"/>
    <xf numFmtId="0" fontId="2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0" fillId="0" borderId="0"/>
    <xf numFmtId="0" fontId="2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0" fillId="0" borderId="0"/>
    <xf numFmtId="0" fontId="2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0" fillId="0" borderId="0"/>
    <xf numFmtId="0" fontId="20" fillId="0" borderId="0"/>
    <xf numFmtId="0" fontId="23" fillId="0" borderId="0"/>
    <xf numFmtId="0" fontId="23" fillId="0" borderId="0"/>
    <xf numFmtId="0" fontId="23" fillId="0" borderId="0"/>
    <xf numFmtId="9" fontId="23"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5" fillId="0" borderId="0"/>
    <xf numFmtId="0" fontId="6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9" fillId="0" borderId="0"/>
    <xf numFmtId="0" fontId="18" fillId="0" borderId="0"/>
    <xf numFmtId="0" fontId="18" fillId="0" borderId="0"/>
    <xf numFmtId="0" fontId="18" fillId="0" borderId="0"/>
    <xf numFmtId="9" fontId="67" fillId="0" borderId="0" applyFont="0" applyFill="0" applyBorder="0" applyAlignment="0" applyProtection="0"/>
    <xf numFmtId="0" fontId="17" fillId="0" borderId="0"/>
    <xf numFmtId="0" fontId="17" fillId="0" borderId="0"/>
    <xf numFmtId="0" fontId="17"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9" fillId="0" borderId="0"/>
    <xf numFmtId="0" fontId="19" fillId="0" borderId="0"/>
    <xf numFmtId="0" fontId="19" fillId="0" borderId="0"/>
    <xf numFmtId="0" fontId="19" fillId="0" borderId="0"/>
    <xf numFmtId="0" fontId="19" fillId="0" borderId="0"/>
    <xf numFmtId="0" fontId="19" fillId="0" borderId="0"/>
    <xf numFmtId="0" fontId="47" fillId="0" borderId="0"/>
    <xf numFmtId="0" fontId="47" fillId="0" borderId="0"/>
    <xf numFmtId="0" fontId="47" fillId="0" borderId="0"/>
    <xf numFmtId="0" fontId="66" fillId="0" borderId="0"/>
    <xf numFmtId="0" fontId="66" fillId="0" borderId="0"/>
    <xf numFmtId="0" fontId="19" fillId="0" borderId="0"/>
    <xf numFmtId="0" fontId="19" fillId="0" borderId="0"/>
    <xf numFmtId="0" fontId="19" fillId="0" borderId="0"/>
    <xf numFmtId="0" fontId="19" fillId="0" borderId="0"/>
    <xf numFmtId="0" fontId="19" fillId="0" borderId="0"/>
    <xf numFmtId="0" fontId="68" fillId="0" borderId="0"/>
    <xf numFmtId="0" fontId="6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0" fontId="16" fillId="0" borderId="0"/>
    <xf numFmtId="0" fontId="15" fillId="0" borderId="0"/>
    <xf numFmtId="0" fontId="15" fillId="0" borderId="0"/>
    <xf numFmtId="0" fontId="15" fillId="0" borderId="0"/>
    <xf numFmtId="9" fontId="70" fillId="0" borderId="0" applyFont="0" applyFill="0" applyBorder="0" applyAlignment="0" applyProtection="0"/>
    <xf numFmtId="0" fontId="14" fillId="0" borderId="0"/>
    <xf numFmtId="0" fontId="14" fillId="0" borderId="0"/>
    <xf numFmtId="0" fontId="14" fillId="0" borderId="0"/>
    <xf numFmtId="0" fontId="1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3" fillId="0" borderId="0"/>
    <xf numFmtId="0" fontId="16" fillId="0" borderId="0"/>
    <xf numFmtId="0" fontId="13" fillId="0" borderId="0"/>
    <xf numFmtId="0" fontId="13" fillId="0" borderId="0"/>
    <xf numFmtId="0" fontId="1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7" fillId="0" borderId="0"/>
    <xf numFmtId="0" fontId="47" fillId="0" borderId="0"/>
    <xf numFmtId="0" fontId="47" fillId="0" borderId="0"/>
    <xf numFmtId="0" fontId="47" fillId="0" borderId="0"/>
    <xf numFmtId="0" fontId="4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71" fillId="0" borderId="0"/>
    <xf numFmtId="0" fontId="40" fillId="0" borderId="0"/>
    <xf numFmtId="0" fontId="72" fillId="0" borderId="0"/>
    <xf numFmtId="0" fontId="73" fillId="0" borderId="0"/>
    <xf numFmtId="0" fontId="7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1" fillId="0" borderId="0"/>
    <xf numFmtId="0" fontId="11" fillId="0" borderId="0"/>
    <xf numFmtId="0" fontId="11" fillId="0" borderId="0"/>
    <xf numFmtId="9" fontId="75" fillId="0" borderId="0" applyFont="0" applyFill="0" applyBorder="0" applyAlignment="0" applyProtection="0"/>
    <xf numFmtId="0" fontId="10" fillId="0" borderId="0"/>
    <xf numFmtId="0" fontId="10" fillId="0" borderId="0"/>
    <xf numFmtId="0" fontId="10" fillId="0" borderId="0"/>
    <xf numFmtId="0" fontId="1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0" fillId="0" borderId="0"/>
    <xf numFmtId="9" fontId="47"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6" fillId="0" borderId="0"/>
    <xf numFmtId="0" fontId="7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8" fillId="0" borderId="0"/>
    <xf numFmtId="0" fontId="8" fillId="0" borderId="0"/>
    <xf numFmtId="0" fontId="8" fillId="0" borderId="0"/>
    <xf numFmtId="9" fontId="78"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79" fillId="0" borderId="0"/>
    <xf numFmtId="0" fontId="80" fillId="0" borderId="0"/>
    <xf numFmtId="0" fontId="81" fillId="0" borderId="0"/>
    <xf numFmtId="0" fontId="82" fillId="0" borderId="0"/>
    <xf numFmtId="0" fontId="83" fillId="0" borderId="0"/>
    <xf numFmtId="0" fontId="84" fillId="0" borderId="0"/>
    <xf numFmtId="0" fontId="85" fillId="0" borderId="0"/>
    <xf numFmtId="0" fontId="47" fillId="0" borderId="0"/>
    <xf numFmtId="0" fontId="86" fillId="0" borderId="0"/>
    <xf numFmtId="0" fontId="47" fillId="0" borderId="0"/>
    <xf numFmtId="0" fontId="47" fillId="0" borderId="0"/>
    <xf numFmtId="0" fontId="47" fillId="0" borderId="0"/>
    <xf numFmtId="0" fontId="47" fillId="0" borderId="0"/>
    <xf numFmtId="9" fontId="9" fillId="0" borderId="0" applyFont="0" applyFill="0" applyBorder="0" applyAlignment="0" applyProtection="0"/>
    <xf numFmtId="0" fontId="40" fillId="0" borderId="0"/>
    <xf numFmtId="0" fontId="9" fillId="0" borderId="0"/>
    <xf numFmtId="0" fontId="87" fillId="0" borderId="0"/>
    <xf numFmtId="0" fontId="8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7" fillId="0" borderId="0"/>
    <xf numFmtId="0" fontId="47" fillId="0" borderId="0"/>
    <xf numFmtId="0" fontId="47" fillId="0" borderId="0"/>
    <xf numFmtId="0" fontId="47" fillId="0" borderId="0"/>
    <xf numFmtId="0" fontId="47" fillId="0" borderId="0"/>
    <xf numFmtId="0" fontId="8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7" fillId="0" borderId="0"/>
    <xf numFmtId="0" fontId="47" fillId="0" borderId="0"/>
    <xf numFmtId="0" fontId="47" fillId="0" borderId="0"/>
    <xf numFmtId="0" fontId="47" fillId="0" borderId="0"/>
    <xf numFmtId="0" fontId="47" fillId="0" borderId="0"/>
    <xf numFmtId="0" fontId="47" fillId="0" borderId="0"/>
    <xf numFmtId="0" fontId="4" fillId="0" borderId="0"/>
    <xf numFmtId="0" fontId="47" fillId="0" borderId="0"/>
    <xf numFmtId="0" fontId="47" fillId="0" borderId="0"/>
    <xf numFmtId="0" fontId="4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90" fillId="0" borderId="0"/>
    <xf numFmtId="0" fontId="91" fillId="0" borderId="0"/>
    <xf numFmtId="0" fontId="3" fillId="0" borderId="0"/>
    <xf numFmtId="0" fontId="3" fillId="0" borderId="0"/>
    <xf numFmtId="9" fontId="3" fillId="0" borderId="0" applyFont="0" applyFill="0" applyBorder="0" applyAlignment="0" applyProtection="0"/>
    <xf numFmtId="0" fontId="40" fillId="0" borderId="0"/>
    <xf numFmtId="0" fontId="9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93" fillId="0" borderId="0"/>
    <xf numFmtId="0" fontId="1" fillId="0" borderId="0"/>
    <xf numFmtId="0" fontId="1" fillId="0" borderId="0"/>
  </cellStyleXfs>
  <cellXfs count="140">
    <xf numFmtId="0" fontId="0" fillId="0" borderId="0" xfId="0"/>
    <xf numFmtId="164" fontId="44" fillId="0" borderId="0" xfId="0" applyNumberFormat="1" applyFont="1" applyBorder="1" applyAlignment="1">
      <alignment horizontal="right"/>
    </xf>
    <xf numFmtId="0" fontId="44" fillId="0" borderId="0" xfId="0" applyFont="1"/>
    <xf numFmtId="0" fontId="44" fillId="0" borderId="0" xfId="0" applyFont="1" applyAlignment="1">
      <alignment vertical="center"/>
    </xf>
    <xf numFmtId="0" fontId="44" fillId="0" borderId="0" xfId="0" applyFont="1" applyBorder="1"/>
    <xf numFmtId="170" fontId="44" fillId="0" borderId="0" xfId="0" applyNumberFormat="1" applyFont="1" applyAlignment="1">
      <alignment vertical="center"/>
    </xf>
    <xf numFmtId="0" fontId="44" fillId="0" borderId="0" xfId="0" applyFont="1" applyAlignment="1">
      <alignment horizontal="centerContinuous"/>
    </xf>
    <xf numFmtId="164" fontId="44" fillId="0" borderId="0" xfId="0" applyNumberFormat="1" applyFont="1" applyBorder="1"/>
    <xf numFmtId="170" fontId="44" fillId="0" borderId="0" xfId="0" applyNumberFormat="1" applyFont="1" applyBorder="1" applyAlignment="1">
      <alignment horizontal="right"/>
    </xf>
    <xf numFmtId="171" fontId="44" fillId="0" borderId="0" xfId="0" applyNumberFormat="1" applyFont="1"/>
    <xf numFmtId="0" fontId="44" fillId="0" borderId="0" xfId="0" applyFont="1" applyAlignment="1">
      <alignment vertical="top"/>
    </xf>
    <xf numFmtId="164" fontId="44" fillId="0" borderId="0" xfId="0" applyNumberFormat="1" applyFont="1"/>
    <xf numFmtId="170" fontId="44" fillId="0" borderId="0" xfId="0" applyNumberFormat="1" applyFont="1"/>
    <xf numFmtId="0" fontId="44" fillId="0" borderId="1" xfId="0" applyFont="1" applyBorder="1" applyAlignment="1">
      <alignment vertical="center"/>
    </xf>
    <xf numFmtId="0" fontId="44" fillId="0" borderId="1" xfId="0" applyFont="1" applyBorder="1" applyAlignment="1">
      <alignment horizontal="center" vertical="center"/>
    </xf>
    <xf numFmtId="0" fontId="44" fillId="0" borderId="1" xfId="0" applyFont="1" applyBorder="1" applyAlignment="1">
      <alignment horizontal="right" vertical="center"/>
    </xf>
    <xf numFmtId="0" fontId="44" fillId="0" borderId="2" xfId="0" applyFont="1" applyBorder="1" applyAlignment="1">
      <alignment vertical="center"/>
    </xf>
    <xf numFmtId="17" fontId="44" fillId="0" borderId="2" xfId="0" applyNumberFormat="1" applyFont="1" applyBorder="1" applyAlignment="1">
      <alignment horizontal="center" vertical="center"/>
    </xf>
    <xf numFmtId="164" fontId="44" fillId="0" borderId="2" xfId="0" applyNumberFormat="1" applyFont="1" applyBorder="1" applyAlignment="1">
      <alignment vertical="center"/>
    </xf>
    <xf numFmtId="170" fontId="44" fillId="0" borderId="2" xfId="0" applyNumberFormat="1" applyFont="1" applyBorder="1" applyAlignment="1">
      <alignment horizontal="right" vertical="center"/>
    </xf>
    <xf numFmtId="0" fontId="44" fillId="0" borderId="3" xfId="0" applyFont="1" applyBorder="1" applyAlignment="1">
      <alignment vertical="center"/>
    </xf>
    <xf numFmtId="17" fontId="44" fillId="0" borderId="3" xfId="0" applyNumberFormat="1" applyFont="1" applyBorder="1" applyAlignment="1">
      <alignment horizontal="center" vertical="center"/>
    </xf>
    <xf numFmtId="0" fontId="44" fillId="0" borderId="3" xfId="0" applyFont="1" applyBorder="1" applyAlignment="1">
      <alignment horizontal="center" vertical="center"/>
    </xf>
    <xf numFmtId="0" fontId="44" fillId="0" borderId="0" xfId="0" applyFont="1" applyFill="1" applyAlignment="1">
      <alignment horizontal="left"/>
    </xf>
    <xf numFmtId="0" fontId="44" fillId="0" borderId="0" xfId="0" applyFont="1" applyFill="1" applyAlignment="1">
      <alignment horizontal="centerContinuous"/>
    </xf>
    <xf numFmtId="0" fontId="44" fillId="0" borderId="0" xfId="0" applyFont="1" applyAlignment="1"/>
    <xf numFmtId="0" fontId="44" fillId="0" borderId="0" xfId="0" applyFont="1" applyBorder="1" applyAlignment="1">
      <alignment horizontal="centerContinuous"/>
    </xf>
    <xf numFmtId="0" fontId="44" fillId="0" borderId="0" xfId="0" applyFont="1" applyBorder="1" applyAlignment="1">
      <alignment horizontal="centerContinuous" vertical="top"/>
    </xf>
    <xf numFmtId="3" fontId="44" fillId="0" borderId="0" xfId="0" applyNumberFormat="1" applyFont="1"/>
    <xf numFmtId="17" fontId="44" fillId="0" borderId="0" xfId="0" applyNumberFormat="1" applyFont="1"/>
    <xf numFmtId="1" fontId="44" fillId="0" borderId="0" xfId="0" applyNumberFormat="1" applyFont="1"/>
    <xf numFmtId="0" fontId="44" fillId="0" borderId="2" xfId="0" applyFont="1" applyFill="1" applyBorder="1" applyAlignment="1">
      <alignment horizontal="centerContinuous" vertical="center"/>
    </xf>
    <xf numFmtId="173" fontId="44" fillId="0" borderId="2" xfId="0" applyNumberFormat="1" applyFont="1" applyBorder="1" applyAlignment="1">
      <alignment horizontal="left" vertical="center"/>
    </xf>
    <xf numFmtId="173" fontId="44" fillId="0" borderId="2" xfId="0" applyNumberFormat="1" applyFont="1" applyBorder="1" applyAlignment="1">
      <alignment horizontal="center" vertical="center"/>
    </xf>
    <xf numFmtId="174" fontId="44" fillId="0" borderId="2" xfId="0" applyNumberFormat="1" applyFont="1" applyBorder="1" applyAlignment="1">
      <alignment horizontal="right" vertical="center"/>
    </xf>
    <xf numFmtId="0" fontId="44" fillId="0" borderId="2" xfId="0" applyFont="1" applyBorder="1" applyAlignment="1">
      <alignment horizontal="right" vertical="center"/>
    </xf>
    <xf numFmtId="0" fontId="44" fillId="0" borderId="1" xfId="0" applyFont="1" applyBorder="1" applyAlignment="1">
      <alignment horizontal="left" vertical="center"/>
    </xf>
    <xf numFmtId="0" fontId="44" fillId="0" borderId="0" xfId="0" applyFont="1" applyBorder="1" applyAlignment="1">
      <alignment horizontal="left" vertical="center"/>
    </xf>
    <xf numFmtId="0" fontId="44" fillId="0" borderId="2" xfId="0" applyFont="1" applyBorder="1" applyAlignment="1">
      <alignment horizontal="left" vertical="center"/>
    </xf>
    <xf numFmtId="0" fontId="45" fillId="0" borderId="2" xfId="0" applyFont="1" applyFill="1" applyBorder="1" applyAlignment="1">
      <alignment horizontal="left" vertical="center"/>
    </xf>
    <xf numFmtId="0" fontId="46" fillId="0" borderId="0" xfId="0" applyFont="1" applyBorder="1" applyAlignment="1">
      <alignment vertical="top"/>
    </xf>
    <xf numFmtId="0" fontId="46" fillId="0" borderId="0" xfId="0" applyFont="1" applyAlignment="1">
      <alignment vertical="top"/>
    </xf>
    <xf numFmtId="0" fontId="38" fillId="0" borderId="0" xfId="0" applyFont="1" applyAlignment="1">
      <alignment horizontal="left" vertical="top"/>
    </xf>
    <xf numFmtId="166" fontId="44" fillId="0" borderId="0" xfId="0" applyNumberFormat="1" applyFont="1"/>
    <xf numFmtId="166" fontId="44" fillId="0" borderId="0" xfId="0" applyNumberFormat="1" applyFont="1" applyAlignment="1"/>
    <xf numFmtId="166" fontId="44" fillId="0" borderId="0" xfId="0" applyNumberFormat="1" applyFont="1" applyAlignment="1">
      <alignment horizontal="left"/>
    </xf>
    <xf numFmtId="166" fontId="44" fillId="0" borderId="0" xfId="0" applyNumberFormat="1" applyFont="1" applyAlignment="1">
      <alignment vertical="center"/>
    </xf>
    <xf numFmtId="166" fontId="44" fillId="0" borderId="1" xfId="0" applyNumberFormat="1" applyFont="1" applyBorder="1" applyAlignment="1">
      <alignment vertical="center"/>
    </xf>
    <xf numFmtId="166" fontId="44" fillId="0" borderId="1" xfId="0" applyNumberFormat="1" applyFont="1" applyBorder="1" applyAlignment="1">
      <alignment horizontal="right" vertical="center"/>
    </xf>
    <xf numFmtId="166" fontId="44" fillId="0" borderId="2" xfId="0" applyNumberFormat="1" applyFont="1" applyBorder="1" applyAlignment="1">
      <alignment vertical="center"/>
    </xf>
    <xf numFmtId="166" fontId="44" fillId="0" borderId="2" xfId="0" applyNumberFormat="1" applyFont="1" applyBorder="1" applyAlignment="1">
      <alignment horizontal="right" vertical="center"/>
    </xf>
    <xf numFmtId="166" fontId="44" fillId="0" borderId="0" xfId="0" applyNumberFormat="1" applyFont="1" applyBorder="1" applyAlignment="1">
      <alignment vertical="center"/>
    </xf>
    <xf numFmtId="166" fontId="44" fillId="0" borderId="0" xfId="0" applyNumberFormat="1" applyFont="1" applyBorder="1" applyAlignment="1">
      <alignment horizontal="right" vertical="center"/>
    </xf>
    <xf numFmtId="167" fontId="44" fillId="0" borderId="0" xfId="0" applyNumberFormat="1" applyFont="1" applyBorder="1"/>
    <xf numFmtId="1" fontId="44" fillId="0" borderId="2" xfId="0" applyNumberFormat="1" applyFont="1" applyBorder="1" applyAlignment="1">
      <alignment horizontal="left" vertical="center"/>
    </xf>
    <xf numFmtId="167" fontId="44" fillId="0" borderId="2" xfId="0" applyNumberFormat="1" applyFont="1" applyBorder="1" applyAlignment="1" applyProtection="1">
      <alignment horizontal="right" vertical="center"/>
      <protection locked="0"/>
    </xf>
    <xf numFmtId="0" fontId="44" fillId="0" borderId="0" xfId="0" applyFont="1"/>
    <xf numFmtId="0" fontId="44" fillId="0" borderId="0" xfId="0" applyFont="1"/>
    <xf numFmtId="166" fontId="46" fillId="0" borderId="0" xfId="0" applyNumberFormat="1" applyFont="1" applyAlignment="1">
      <alignment vertical="top"/>
    </xf>
    <xf numFmtId="0" fontId="44" fillId="0" borderId="0" xfId="1785" applyFont="1" applyAlignment="1"/>
    <xf numFmtId="168" fontId="44" fillId="0" borderId="0" xfId="0" applyNumberFormat="1" applyFont="1"/>
    <xf numFmtId="0" fontId="0" fillId="0" borderId="0" xfId="0" applyNumberFormat="1" applyAlignment="1">
      <alignment wrapText="1"/>
    </xf>
    <xf numFmtId="0" fontId="0" fillId="0" borderId="0" xfId="0" applyAlignment="1">
      <alignment horizontal="left" vertical="top"/>
    </xf>
    <xf numFmtId="0" fontId="0" fillId="0" borderId="0" xfId="0" applyAlignment="1">
      <alignment horizontal="left" vertical="top" wrapText="1"/>
    </xf>
    <xf numFmtId="0" fontId="0" fillId="0" borderId="0" xfId="0" quotePrefix="1" applyNumberFormat="1" applyAlignment="1">
      <alignment wrapText="1"/>
    </xf>
    <xf numFmtId="0" fontId="0" fillId="0" borderId="0" xfId="0" applyAlignment="1">
      <alignment wrapText="1"/>
    </xf>
    <xf numFmtId="0" fontId="0" fillId="0" borderId="0" xfId="0"/>
    <xf numFmtId="0" fontId="0" fillId="0" borderId="0" xfId="0"/>
    <xf numFmtId="168" fontId="44" fillId="0" borderId="0" xfId="0" applyNumberFormat="1" applyFont="1"/>
    <xf numFmtId="164" fontId="44" fillId="0" borderId="0" xfId="0" applyNumberFormat="1" applyFont="1"/>
    <xf numFmtId="164" fontId="44" fillId="0" borderId="0" xfId="0" applyNumberFormat="1" applyFont="1" applyAlignment="1"/>
    <xf numFmtId="164" fontId="44" fillId="0" borderId="2" xfId="0" applyNumberFormat="1" applyFont="1" applyBorder="1" applyAlignment="1">
      <alignment horizontal="right" vertical="center"/>
    </xf>
    <xf numFmtId="0" fontId="44" fillId="0" borderId="0" xfId="0" applyFont="1" applyBorder="1" applyAlignment="1">
      <alignment vertical="center"/>
    </xf>
    <xf numFmtId="164" fontId="44" fillId="0" borderId="0" xfId="0" applyNumberFormat="1" applyFont="1" applyBorder="1" applyAlignment="1">
      <alignment horizontal="right" vertical="center"/>
    </xf>
    <xf numFmtId="170" fontId="44" fillId="0" borderId="0" xfId="0" applyNumberFormat="1" applyFont="1" applyBorder="1" applyAlignment="1">
      <alignment horizontal="right" vertical="center"/>
    </xf>
    <xf numFmtId="164" fontId="44" fillId="0" borderId="0" xfId="0" applyNumberFormat="1" applyFont="1" applyFill="1" applyBorder="1"/>
    <xf numFmtId="170" fontId="44" fillId="0" borderId="0" xfId="0" applyNumberFormat="1" applyFont="1" applyFill="1" applyBorder="1" applyAlignment="1">
      <alignment horizontal="right"/>
    </xf>
    <xf numFmtId="164" fontId="44" fillId="0" borderId="2" xfId="0" applyNumberFormat="1" applyFont="1" applyFill="1" applyBorder="1" applyAlignment="1">
      <alignment vertical="center"/>
    </xf>
    <xf numFmtId="170" fontId="44" fillId="0" borderId="2" xfId="0" applyNumberFormat="1" applyFont="1" applyFill="1" applyBorder="1" applyAlignment="1">
      <alignment horizontal="right" vertical="center"/>
    </xf>
    <xf numFmtId="0" fontId="44" fillId="0" borderId="2" xfId="0" applyFont="1" applyBorder="1"/>
    <xf numFmtId="165" fontId="44" fillId="0" borderId="0" xfId="0" applyNumberFormat="1" applyFont="1" applyBorder="1" applyAlignment="1">
      <alignment horizontal="right"/>
    </xf>
    <xf numFmtId="0" fontId="44" fillId="0" borderId="2" xfId="0" applyFont="1" applyBorder="1" applyAlignment="1">
      <alignment horizontal="right"/>
    </xf>
    <xf numFmtId="164" fontId="44" fillId="0" borderId="4" xfId="0" applyNumberFormat="1" applyFont="1" applyBorder="1" applyAlignment="1">
      <alignment horizontal="left" vertical="center"/>
    </xf>
    <xf numFmtId="165" fontId="44" fillId="0" borderId="4" xfId="0" applyNumberFormat="1" applyFont="1" applyBorder="1" applyAlignment="1">
      <alignment horizontal="right" vertical="center"/>
    </xf>
    <xf numFmtId="0" fontId="44" fillId="0" borderId="0" xfId="0" applyFont="1" applyAlignment="1">
      <alignment horizontal="right" vertical="center"/>
    </xf>
    <xf numFmtId="164" fontId="44" fillId="0" borderId="0" xfId="0" quotePrefix="1" applyNumberFormat="1" applyFont="1" applyAlignment="1">
      <alignment horizontal="right" vertical="center"/>
    </xf>
    <xf numFmtId="165" fontId="44" fillId="0" borderId="0" xfId="0" quotePrefix="1" applyNumberFormat="1" applyFont="1" applyAlignment="1">
      <alignment horizontal="right" vertical="center"/>
    </xf>
    <xf numFmtId="0" fontId="44" fillId="0" borderId="0" xfId="0" quotePrefix="1" applyFont="1" applyAlignment="1">
      <alignment horizontal="right" vertical="center"/>
    </xf>
    <xf numFmtId="165" fontId="44" fillId="0" borderId="2" xfId="0" applyNumberFormat="1" applyFont="1" applyBorder="1" applyAlignment="1">
      <alignment horizontal="right" vertical="center"/>
    </xf>
    <xf numFmtId="0" fontId="44" fillId="0" borderId="0" xfId="0" applyFont="1" applyBorder="1" applyAlignment="1">
      <alignment horizontal="right"/>
    </xf>
    <xf numFmtId="164" fontId="44" fillId="0" borderId="0" xfId="0" applyNumberFormat="1" applyFont="1" applyAlignment="1">
      <alignment horizontal="right"/>
    </xf>
    <xf numFmtId="165" fontId="44" fillId="0" borderId="0" xfId="0" applyNumberFormat="1" applyFont="1" applyAlignment="1">
      <alignment horizontal="right"/>
    </xf>
    <xf numFmtId="0" fontId="44" fillId="0" borderId="0" xfId="0" applyFont="1" applyAlignment="1">
      <alignment horizontal="right"/>
    </xf>
    <xf numFmtId="0" fontId="46" fillId="0" borderId="2" xfId="0" applyFont="1" applyBorder="1" applyAlignment="1">
      <alignment vertical="top"/>
    </xf>
    <xf numFmtId="168" fontId="44" fillId="0" borderId="0" xfId="0" applyNumberFormat="1" applyFont="1" applyBorder="1" applyAlignment="1">
      <alignment horizontal="right"/>
    </xf>
    <xf numFmtId="164" fontId="44" fillId="0" borderId="4" xfId="0" applyNumberFormat="1" applyFont="1" applyBorder="1" applyAlignment="1">
      <alignment horizontal="right" vertical="center"/>
    </xf>
    <xf numFmtId="168" fontId="44" fillId="0" borderId="4" xfId="0" applyNumberFormat="1" applyFont="1" applyBorder="1" applyAlignment="1">
      <alignment horizontal="right" vertical="center"/>
    </xf>
    <xf numFmtId="164" fontId="44" fillId="0" borderId="0" xfId="0" applyNumberFormat="1" applyFont="1" applyAlignment="1">
      <alignment horizontal="right" vertical="center"/>
    </xf>
    <xf numFmtId="168" fontId="44" fillId="0" borderId="0" xfId="0" applyNumberFormat="1" applyFont="1" applyAlignment="1">
      <alignment horizontal="right" vertical="center"/>
    </xf>
    <xf numFmtId="165" fontId="44" fillId="0" borderId="0" xfId="0" applyNumberFormat="1" applyFont="1" applyAlignment="1">
      <alignment horizontal="right" vertical="center"/>
    </xf>
    <xf numFmtId="49" fontId="44" fillId="0" borderId="2" xfId="0" applyNumberFormat="1" applyFont="1" applyBorder="1" applyAlignment="1">
      <alignment vertical="center"/>
    </xf>
    <xf numFmtId="1" fontId="44" fillId="0" borderId="2" xfId="0" applyNumberFormat="1" applyFont="1" applyBorder="1" applyAlignment="1">
      <alignment horizontal="right" vertical="center"/>
    </xf>
    <xf numFmtId="168" fontId="44" fillId="0" borderId="2" xfId="0" applyNumberFormat="1" applyFont="1" applyBorder="1" applyAlignment="1">
      <alignment horizontal="right" vertical="center"/>
    </xf>
    <xf numFmtId="49" fontId="44" fillId="0" borderId="2" xfId="0" applyNumberFormat="1" applyFont="1" applyBorder="1" applyAlignment="1">
      <alignment horizontal="right" vertical="center"/>
    </xf>
    <xf numFmtId="2" fontId="44" fillId="0" borderId="0" xfId="0" applyNumberFormat="1" applyFont="1"/>
    <xf numFmtId="168" fontId="44" fillId="0" borderId="0" xfId="0" applyNumberFormat="1" applyFont="1" applyAlignment="1">
      <alignment horizontal="right"/>
    </xf>
    <xf numFmtId="2" fontId="44" fillId="0" borderId="0" xfId="0" applyNumberFormat="1" applyFont="1" applyAlignment="1">
      <alignment horizontal="right"/>
    </xf>
    <xf numFmtId="2" fontId="44" fillId="0" borderId="2" xfId="0" applyNumberFormat="1" applyFont="1" applyBorder="1" applyAlignment="1">
      <alignment horizontal="right" vertical="center"/>
    </xf>
    <xf numFmtId="0" fontId="44" fillId="0" borderId="0" xfId="0" applyFont="1" applyBorder="1" applyAlignment="1">
      <alignment vertical="top"/>
    </xf>
    <xf numFmtId="168" fontId="44" fillId="0" borderId="0" xfId="0" applyNumberFormat="1" applyFont="1" applyBorder="1" applyAlignment="1">
      <alignment horizontal="right" vertical="top"/>
    </xf>
    <xf numFmtId="168" fontId="44" fillId="0" borderId="0" xfId="0" applyNumberFormat="1" applyFont="1" applyBorder="1" applyAlignment="1">
      <alignment horizontal="right" vertical="center"/>
    </xf>
    <xf numFmtId="164" fontId="44" fillId="0" borderId="0" xfId="0" applyNumberFormat="1" applyFont="1" applyBorder="1" applyAlignment="1">
      <alignment vertical="top"/>
    </xf>
    <xf numFmtId="164" fontId="44" fillId="0" borderId="4" xfId="0" applyNumberFormat="1" applyFont="1" applyBorder="1" applyAlignment="1">
      <alignment vertical="center"/>
    </xf>
    <xf numFmtId="168" fontId="44" fillId="0" borderId="1" xfId="0" applyNumberFormat="1" applyFont="1" applyBorder="1" applyAlignment="1">
      <alignment horizontal="right" vertical="center"/>
    </xf>
    <xf numFmtId="1" fontId="44" fillId="0" borderId="2" xfId="0" applyNumberFormat="1" applyFont="1" applyBorder="1" applyAlignment="1">
      <alignment vertical="center"/>
    </xf>
    <xf numFmtId="49" fontId="44" fillId="0" borderId="0" xfId="0" applyNumberFormat="1" applyFont="1" applyBorder="1" applyAlignment="1">
      <alignment vertical="center"/>
    </xf>
    <xf numFmtId="164" fontId="44" fillId="0" borderId="0" xfId="0" applyNumberFormat="1" applyFont="1" applyBorder="1" applyAlignment="1">
      <alignment vertical="center"/>
    </xf>
    <xf numFmtId="164" fontId="44" fillId="0" borderId="2" xfId="0" applyNumberFormat="1" applyFont="1" applyBorder="1"/>
    <xf numFmtId="168" fontId="44" fillId="0" borderId="2" xfId="0" applyNumberFormat="1" applyFont="1" applyBorder="1" applyAlignment="1">
      <alignment horizontal="right"/>
    </xf>
    <xf numFmtId="0" fontId="44" fillId="0" borderId="0" xfId="0" applyFont="1" applyAlignment="1">
      <alignment horizontal="left" vertical="center"/>
    </xf>
    <xf numFmtId="164" fontId="44" fillId="0" borderId="6" xfId="0" applyNumberFormat="1" applyFont="1" applyBorder="1" applyAlignment="1">
      <alignment horizontal="right" vertical="center"/>
    </xf>
    <xf numFmtId="1" fontId="44" fillId="0" borderId="6" xfId="0" applyNumberFormat="1" applyFont="1" applyBorder="1" applyAlignment="1">
      <alignment horizontal="right" vertical="center"/>
    </xf>
    <xf numFmtId="0" fontId="44" fillId="0" borderId="5" xfId="0" applyFont="1" applyBorder="1" applyAlignment="1">
      <alignment vertical="center"/>
    </xf>
    <xf numFmtId="165" fontId="44" fillId="0" borderId="6" xfId="0" applyNumberFormat="1" applyFont="1" applyBorder="1" applyAlignment="1">
      <alignment horizontal="right" vertical="center"/>
    </xf>
    <xf numFmtId="165" fontId="44" fillId="0" borderId="0" xfId="0" applyNumberFormat="1" applyFont="1" applyBorder="1" applyAlignment="1">
      <alignment horizontal="right" vertical="center"/>
    </xf>
    <xf numFmtId="0" fontId="44" fillId="0" borderId="0" xfId="0" applyFont="1" applyAlignment="1">
      <alignment horizontal="left"/>
    </xf>
    <xf numFmtId="0" fontId="94" fillId="0" borderId="0" xfId="0" applyFont="1" applyAlignment="1">
      <alignment horizontal="left"/>
    </xf>
    <xf numFmtId="0" fontId="94" fillId="0" borderId="2" xfId="0" applyFont="1" applyBorder="1" applyAlignment="1">
      <alignment horizontal="left" vertical="center"/>
    </xf>
    <xf numFmtId="0" fontId="95" fillId="0" borderId="0" xfId="0" applyFont="1"/>
    <xf numFmtId="164" fontId="44" fillId="0" borderId="0" xfId="0" applyNumberFormat="1" applyFont="1" applyFill="1" applyAlignment="1"/>
    <xf numFmtId="168" fontId="44" fillId="0" borderId="0" xfId="0" applyNumberFormat="1" applyFont="1" applyFill="1" applyAlignment="1"/>
    <xf numFmtId="0" fontId="44" fillId="0" borderId="0" xfId="0" applyFont="1" applyFill="1" applyAlignment="1"/>
    <xf numFmtId="164" fontId="44" fillId="0" borderId="0" xfId="0" applyNumberFormat="1" applyFont="1" applyBorder="1" applyAlignment="1">
      <alignment horizontal="right" vertical="top"/>
    </xf>
    <xf numFmtId="0" fontId="44" fillId="0" borderId="0" xfId="0" applyFont="1" applyBorder="1" applyAlignment="1">
      <alignment horizontal="right" vertical="top"/>
    </xf>
    <xf numFmtId="0" fontId="44" fillId="0" borderId="0" xfId="0" applyFont="1" applyBorder="1" applyAlignment="1">
      <alignment horizontal="right" vertical="center"/>
    </xf>
    <xf numFmtId="164" fontId="44" fillId="0" borderId="0" xfId="0" applyNumberFormat="1" applyFont="1" applyFill="1" applyAlignment="1">
      <alignment horizontal="right"/>
    </xf>
    <xf numFmtId="168" fontId="44" fillId="0" borderId="0" xfId="0" applyNumberFormat="1" applyFont="1" applyFill="1" applyAlignment="1">
      <alignment horizontal="right"/>
    </xf>
    <xf numFmtId="0" fontId="44" fillId="0" borderId="0" xfId="0" applyFont="1" applyFill="1" applyAlignment="1">
      <alignment horizontal="right"/>
    </xf>
    <xf numFmtId="0" fontId="96" fillId="0" borderId="0" xfId="0" applyFont="1" applyAlignment="1">
      <alignment horizontal="left"/>
    </xf>
    <xf numFmtId="0" fontId="97" fillId="0" borderId="0" xfId="0" applyFont="1" applyAlignment="1">
      <alignment horizontal="left"/>
    </xf>
  </cellXfs>
  <cellStyles count="2824">
    <cellStyle name="Normal" xfId="0" builtinId="0"/>
    <cellStyle name="Normal 10" xfId="319"/>
    <cellStyle name="Normal 10 10" xfId="1549"/>
    <cellStyle name="Normal 10 2" xfId="569"/>
    <cellStyle name="Normal 10 3" xfId="567"/>
    <cellStyle name="Normal 10 4" xfId="565"/>
    <cellStyle name="Normal 10 5" xfId="563"/>
    <cellStyle name="Normal 10 6" xfId="561"/>
    <cellStyle name="Normal 10 7" xfId="955"/>
    <cellStyle name="Normal 10 8" xfId="954"/>
    <cellStyle name="Normal 10 9" xfId="953"/>
    <cellStyle name="Normal 100" xfId="640"/>
    <cellStyle name="Normal 100 2" xfId="1348"/>
    <cellStyle name="Normal 100 3" xfId="1139"/>
    <cellStyle name="Normal 101" xfId="629"/>
    <cellStyle name="Normal 102" xfId="630"/>
    <cellStyle name="Normal 103" xfId="631"/>
    <cellStyle name="Normal 104" xfId="632"/>
    <cellStyle name="Normal 105" xfId="633"/>
    <cellStyle name="Normal 106" xfId="372"/>
    <cellStyle name="Normal 106 2" xfId="1"/>
    <cellStyle name="Normal 106 3" xfId="2"/>
    <cellStyle name="Normal 106 4" xfId="3"/>
    <cellStyle name="Normal 106 5" xfId="4"/>
    <cellStyle name="Normal 106 6" xfId="5"/>
    <cellStyle name="Normal 106 7" xfId="6"/>
    <cellStyle name="Normal 106 8" xfId="7"/>
    <cellStyle name="Normal 107" xfId="634"/>
    <cellStyle name="Normal 108" xfId="635"/>
    <cellStyle name="Normal 109" xfId="636"/>
    <cellStyle name="Normal 11" xfId="320"/>
    <cellStyle name="Normal 11 2" xfId="559"/>
    <cellStyle name="Normal 11 2 10" xfId="2695"/>
    <cellStyle name="Normal 11 2 2" xfId="952"/>
    <cellStyle name="Normal 11 2 2 2" xfId="1774"/>
    <cellStyle name="Normal 11 2 2 3" xfId="2191"/>
    <cellStyle name="Normal 11 2 2 4" xfId="2300"/>
    <cellStyle name="Normal 11 2 2 5" xfId="2387"/>
    <cellStyle name="Normal 11 2 2 6" xfId="2470"/>
    <cellStyle name="Normal 11 2 2 7" xfId="2596"/>
    <cellStyle name="Normal 11 2 2 8" xfId="2696"/>
    <cellStyle name="Normal 11 2 3" xfId="1321"/>
    <cellStyle name="Normal 11 2 3 2" xfId="2035"/>
    <cellStyle name="Normal 11 2 4" xfId="1441"/>
    <cellStyle name="Normal 11 2 5" xfId="2154"/>
    <cellStyle name="Normal 11 2 6" xfId="2301"/>
    <cellStyle name="Normal 11 2 7" xfId="2386"/>
    <cellStyle name="Normal 11 2 8" xfId="2469"/>
    <cellStyle name="Normal 11 2 9" xfId="2595"/>
    <cellStyle name="Normal 11 3" xfId="1550"/>
    <cellStyle name="Normal 110" xfId="637"/>
    <cellStyle name="Normal 111" xfId="638"/>
    <cellStyle name="Normal 112" xfId="373"/>
    <cellStyle name="Normal 112 2" xfId="8"/>
    <cellStyle name="Normal 112 3" xfId="9"/>
    <cellStyle name="Normal 112 4" xfId="10"/>
    <cellStyle name="Normal 112 5" xfId="11"/>
    <cellStyle name="Normal 112 6" xfId="12"/>
    <cellStyle name="Normal 112 7" xfId="13"/>
    <cellStyle name="Normal 112 8" xfId="14"/>
    <cellStyle name="Normal 113" xfId="374"/>
    <cellStyle name="Normal 113 2" xfId="15"/>
    <cellStyle name="Normal 113 3" xfId="16"/>
    <cellStyle name="Normal 113 4" xfId="17"/>
    <cellStyle name="Normal 113 5" xfId="18"/>
    <cellStyle name="Normal 113 6" xfId="19"/>
    <cellStyle name="Normal 113 7" xfId="20"/>
    <cellStyle name="Normal 113 8" xfId="21"/>
    <cellStyle name="Normal 114" xfId="625"/>
    <cellStyle name="Normal 115" xfId="661"/>
    <cellStyle name="Normal 116" xfId="660"/>
    <cellStyle name="Normal 117" xfId="657"/>
    <cellStyle name="Normal 118" xfId="654"/>
    <cellStyle name="Normal 119" xfId="651"/>
    <cellStyle name="Normal 12" xfId="321"/>
    <cellStyle name="Normal 12 2" xfId="1551"/>
    <cellStyle name="Normal 120" xfId="650"/>
    <cellStyle name="Normal 121" xfId="375"/>
    <cellStyle name="Normal 121 2" xfId="22"/>
    <cellStyle name="Normal 121 3" xfId="23"/>
    <cellStyle name="Normal 121 4" xfId="24"/>
    <cellStyle name="Normal 121 5" xfId="25"/>
    <cellStyle name="Normal 121 6" xfId="26"/>
    <cellStyle name="Normal 121 7" xfId="27"/>
    <cellStyle name="Normal 121 8" xfId="28"/>
    <cellStyle name="Normal 122" xfId="376"/>
    <cellStyle name="Normal 122 2" xfId="29"/>
    <cellStyle name="Normal 122 2 2" xfId="881"/>
    <cellStyle name="Normal 122 2 3" xfId="1217"/>
    <cellStyle name="Normal 122 2 3 2" xfId="1939"/>
    <cellStyle name="Normal 122 2 4" xfId="1023"/>
    <cellStyle name="Normal 122 2 4 2" xfId="1786"/>
    <cellStyle name="Normal 122 2 5" xfId="1506"/>
    <cellStyle name="Normal 122 3" xfId="30"/>
    <cellStyle name="Normal 122 3 2" xfId="882"/>
    <cellStyle name="Normal 122 3 3" xfId="1218"/>
    <cellStyle name="Normal 122 3 3 2" xfId="1940"/>
    <cellStyle name="Normal 122 3 4" xfId="1024"/>
    <cellStyle name="Normal 122 3 4 2" xfId="1787"/>
    <cellStyle name="Normal 122 3 5" xfId="1507"/>
    <cellStyle name="Normal 122 4" xfId="31"/>
    <cellStyle name="Normal 122 4 2" xfId="1219"/>
    <cellStyle name="Normal 122 4 2 2" xfId="1941"/>
    <cellStyle name="Normal 122 4 3" xfId="1025"/>
    <cellStyle name="Normal 122 4 3 2" xfId="1788"/>
    <cellStyle name="Normal 122 4 4" xfId="1508"/>
    <cellStyle name="Normal 122 5" xfId="32"/>
    <cellStyle name="Normal 122 5 2" xfId="1220"/>
    <cellStyle name="Normal 122 5 2 2" xfId="1942"/>
    <cellStyle name="Normal 122 5 3" xfId="1026"/>
    <cellStyle name="Normal 122 5 3 2" xfId="1789"/>
    <cellStyle name="Normal 122 5 4" xfId="1509"/>
    <cellStyle name="Normal 122 6" xfId="33"/>
    <cellStyle name="Normal 122 7" xfId="34"/>
    <cellStyle name="Normal 122 8" xfId="35"/>
    <cellStyle name="Normal 123" xfId="377"/>
    <cellStyle name="Normal 123 2" xfId="36"/>
    <cellStyle name="Normal 123 2 2" xfId="883"/>
    <cellStyle name="Normal 123 2 3" xfId="1221"/>
    <cellStyle name="Normal 123 2 3 2" xfId="1943"/>
    <cellStyle name="Normal 123 2 4" xfId="1027"/>
    <cellStyle name="Normal 123 2 4 2" xfId="1790"/>
    <cellStyle name="Normal 123 2 5" xfId="1510"/>
    <cellStyle name="Normal 123 3" xfId="37"/>
    <cellStyle name="Normal 123 3 2" xfId="884"/>
    <cellStyle name="Normal 123 3 3" xfId="1222"/>
    <cellStyle name="Normal 123 3 3 2" xfId="1944"/>
    <cellStyle name="Normal 123 3 4" xfId="1028"/>
    <cellStyle name="Normal 123 3 4 2" xfId="1791"/>
    <cellStyle name="Normal 123 3 5" xfId="1511"/>
    <cellStyle name="Normal 123 4" xfId="38"/>
    <cellStyle name="Normal 123 4 2" xfId="1223"/>
    <cellStyle name="Normal 123 4 2 2" xfId="1945"/>
    <cellStyle name="Normal 123 4 3" xfId="1029"/>
    <cellStyle name="Normal 123 4 3 2" xfId="1792"/>
    <cellStyle name="Normal 123 4 4" xfId="1512"/>
    <cellStyle name="Normal 123 5" xfId="39"/>
    <cellStyle name="Normal 123 5 2" xfId="1224"/>
    <cellStyle name="Normal 123 5 2 2" xfId="1946"/>
    <cellStyle name="Normal 123 5 3" xfId="1030"/>
    <cellStyle name="Normal 123 5 3 2" xfId="1793"/>
    <cellStyle name="Normal 123 5 4" xfId="1513"/>
    <cellStyle name="Normal 123 6" xfId="40"/>
    <cellStyle name="Normal 123 7" xfId="41"/>
    <cellStyle name="Normal 123 8" xfId="42"/>
    <cellStyle name="Normal 124" xfId="378"/>
    <cellStyle name="Normal 124 2" xfId="43"/>
    <cellStyle name="Normal 124 2 2" xfId="885"/>
    <cellStyle name="Normal 124 2 3" xfId="1225"/>
    <cellStyle name="Normal 124 2 3 2" xfId="1947"/>
    <cellStyle name="Normal 124 2 4" xfId="1031"/>
    <cellStyle name="Normal 124 2 4 2" xfId="1794"/>
    <cellStyle name="Normal 124 2 5" xfId="1514"/>
    <cellStyle name="Normal 124 3" xfId="44"/>
    <cellStyle name="Normal 124 3 2" xfId="886"/>
    <cellStyle name="Normal 124 3 3" xfId="1226"/>
    <cellStyle name="Normal 124 3 3 2" xfId="1948"/>
    <cellStyle name="Normal 124 3 4" xfId="1032"/>
    <cellStyle name="Normal 124 3 4 2" xfId="1795"/>
    <cellStyle name="Normal 124 3 5" xfId="1515"/>
    <cellStyle name="Normal 124 4" xfId="45"/>
    <cellStyle name="Normal 124 4 2" xfId="1227"/>
    <cellStyle name="Normal 124 4 2 2" xfId="1949"/>
    <cellStyle name="Normal 124 4 3" xfId="1033"/>
    <cellStyle name="Normal 124 4 3 2" xfId="1796"/>
    <cellStyle name="Normal 124 4 4" xfId="1516"/>
    <cellStyle name="Normal 124 5" xfId="46"/>
    <cellStyle name="Normal 124 5 2" xfId="1228"/>
    <cellStyle name="Normal 124 5 2 2" xfId="1950"/>
    <cellStyle name="Normal 124 5 3" xfId="1034"/>
    <cellStyle name="Normal 124 5 3 2" xfId="1797"/>
    <cellStyle name="Normal 124 5 4" xfId="1517"/>
    <cellStyle name="Normal 124 6" xfId="47"/>
    <cellStyle name="Normal 124 7" xfId="48"/>
    <cellStyle name="Normal 124 8" xfId="49"/>
    <cellStyle name="Normal 125" xfId="379"/>
    <cellStyle name="Normal 125 2" xfId="50"/>
    <cellStyle name="Normal 125 2 2" xfId="887"/>
    <cellStyle name="Normal 125 2 3" xfId="1229"/>
    <cellStyle name="Normal 125 2 3 2" xfId="1951"/>
    <cellStyle name="Normal 125 2 4" xfId="1035"/>
    <cellStyle name="Normal 125 2 4 2" xfId="1798"/>
    <cellStyle name="Normal 125 2 5" xfId="1518"/>
    <cellStyle name="Normal 125 3" xfId="51"/>
    <cellStyle name="Normal 125 3 2" xfId="888"/>
    <cellStyle name="Normal 125 3 3" xfId="1230"/>
    <cellStyle name="Normal 125 3 3 2" xfId="1952"/>
    <cellStyle name="Normal 125 3 4" xfId="1036"/>
    <cellStyle name="Normal 125 3 4 2" xfId="1799"/>
    <cellStyle name="Normal 125 3 5" xfId="1519"/>
    <cellStyle name="Normal 125 4" xfId="52"/>
    <cellStyle name="Normal 125 4 2" xfId="1231"/>
    <cellStyle name="Normal 125 4 2 2" xfId="1953"/>
    <cellStyle name="Normal 125 4 3" xfId="1037"/>
    <cellStyle name="Normal 125 4 3 2" xfId="1800"/>
    <cellStyle name="Normal 125 4 4" xfId="1520"/>
    <cellStyle name="Normal 125 5" xfId="53"/>
    <cellStyle name="Normal 125 5 2" xfId="1232"/>
    <cellStyle name="Normal 125 5 2 2" xfId="1954"/>
    <cellStyle name="Normal 125 5 3" xfId="1038"/>
    <cellStyle name="Normal 125 5 3 2" xfId="1801"/>
    <cellStyle name="Normal 125 5 4" xfId="1521"/>
    <cellStyle name="Normal 125 6" xfId="54"/>
    <cellStyle name="Normal 125 7" xfId="55"/>
    <cellStyle name="Normal 125 8" xfId="56"/>
    <cellStyle name="Normal 126" xfId="380"/>
    <cellStyle name="Normal 126 2" xfId="57"/>
    <cellStyle name="Normal 126 2 2" xfId="889"/>
    <cellStyle name="Normal 126 2 3" xfId="1233"/>
    <cellStyle name="Normal 126 2 3 2" xfId="1955"/>
    <cellStyle name="Normal 126 2 4" xfId="1039"/>
    <cellStyle name="Normal 126 2 4 2" xfId="1802"/>
    <cellStyle name="Normal 126 2 5" xfId="1522"/>
    <cellStyle name="Normal 126 3" xfId="58"/>
    <cellStyle name="Normal 126 3 2" xfId="890"/>
    <cellStyle name="Normal 126 3 3" xfId="1234"/>
    <cellStyle name="Normal 126 3 3 2" xfId="1956"/>
    <cellStyle name="Normal 126 3 4" xfId="1040"/>
    <cellStyle name="Normal 126 3 4 2" xfId="1803"/>
    <cellStyle name="Normal 126 3 5" xfId="1523"/>
    <cellStyle name="Normal 126 4" xfId="59"/>
    <cellStyle name="Normal 126 4 2" xfId="1235"/>
    <cellStyle name="Normal 126 4 2 2" xfId="1957"/>
    <cellStyle name="Normal 126 4 3" xfId="1041"/>
    <cellStyle name="Normal 126 4 3 2" xfId="1804"/>
    <cellStyle name="Normal 126 4 4" xfId="1524"/>
    <cellStyle name="Normal 126 5" xfId="60"/>
    <cellStyle name="Normal 126 5 2" xfId="1236"/>
    <cellStyle name="Normal 126 5 2 2" xfId="1958"/>
    <cellStyle name="Normal 126 5 3" xfId="1042"/>
    <cellStyle name="Normal 126 5 3 2" xfId="1805"/>
    <cellStyle name="Normal 126 5 4" xfId="1525"/>
    <cellStyle name="Normal 126 6" xfId="61"/>
    <cellStyle name="Normal 126 7" xfId="62"/>
    <cellStyle name="Normal 126 8" xfId="63"/>
    <cellStyle name="Normal 127" xfId="381"/>
    <cellStyle name="Normal 127 2" xfId="64"/>
    <cellStyle name="Normal 127 3" xfId="65"/>
    <cellStyle name="Normal 127 4" xfId="66"/>
    <cellStyle name="Normal 127 5" xfId="67"/>
    <cellStyle name="Normal 127 6" xfId="68"/>
    <cellStyle name="Normal 127 7" xfId="69"/>
    <cellStyle name="Normal 127 8" xfId="70"/>
    <cellStyle name="Normal 128" xfId="382"/>
    <cellStyle name="Normal 128 2" xfId="71"/>
    <cellStyle name="Normal 128 3" xfId="72"/>
    <cellStyle name="Normal 128 4" xfId="73"/>
    <cellStyle name="Normal 128 5" xfId="74"/>
    <cellStyle name="Normal 128 6" xfId="75"/>
    <cellStyle name="Normal 128 7" xfId="76"/>
    <cellStyle name="Normal 128 8" xfId="77"/>
    <cellStyle name="Normal 129" xfId="383"/>
    <cellStyle name="Normal 129 2" xfId="78"/>
    <cellStyle name="Normal 129 3" xfId="79"/>
    <cellStyle name="Normal 129 4" xfId="80"/>
    <cellStyle name="Normal 129 5" xfId="81"/>
    <cellStyle name="Normal 129 6" xfId="82"/>
    <cellStyle name="Normal 129 7" xfId="83"/>
    <cellStyle name="Normal 129 8" xfId="84"/>
    <cellStyle name="Normal 13" xfId="308"/>
    <cellStyle name="Normal 13 2" xfId="1538"/>
    <cellStyle name="Normal 13 3" xfId="2590"/>
    <cellStyle name="Normal 130" xfId="384"/>
    <cellStyle name="Normal 130 2" xfId="85"/>
    <cellStyle name="Normal 130 3" xfId="86"/>
    <cellStyle name="Normal 130 4" xfId="87"/>
    <cellStyle name="Normal 130 5" xfId="88"/>
    <cellStyle name="Normal 130 6" xfId="89"/>
    <cellStyle name="Normal 130 7" xfId="90"/>
    <cellStyle name="Normal 130 8" xfId="91"/>
    <cellStyle name="Normal 131" xfId="385"/>
    <cellStyle name="Normal 131 2" xfId="92"/>
    <cellStyle name="Normal 131 3" xfId="93"/>
    <cellStyle name="Normal 131 4" xfId="94"/>
    <cellStyle name="Normal 131 5" xfId="95"/>
    <cellStyle name="Normal 131 6" xfId="96"/>
    <cellStyle name="Normal 131 7" xfId="97"/>
    <cellStyle name="Normal 131 8" xfId="98"/>
    <cellStyle name="Normal 132" xfId="769"/>
    <cellStyle name="Normal 133" xfId="649"/>
    <cellStyle name="Normal 134" xfId="644"/>
    <cellStyle name="Normal 135" xfId="643"/>
    <cellStyle name="Normal 136" xfId="642"/>
    <cellStyle name="Normal 137" xfId="662"/>
    <cellStyle name="Normal 138" xfId="771"/>
    <cellStyle name="Normal 139" xfId="770"/>
    <cellStyle name="Normal 14" xfId="322"/>
    <cellStyle name="Normal 14 2" xfId="951"/>
    <cellStyle name="Normal 14 2 2" xfId="1442"/>
    <cellStyle name="Normal 14 2 2 2" xfId="2192"/>
    <cellStyle name="Normal 14 2 2 3" xfId="2298"/>
    <cellStyle name="Normal 14 2 2 4" xfId="2389"/>
    <cellStyle name="Normal 14 2 2 5" xfId="2472"/>
    <cellStyle name="Normal 14 2 2 6" xfId="2598"/>
    <cellStyle name="Normal 14 2 2 7" xfId="2698"/>
    <cellStyle name="Normal 14 2 3" xfId="2155"/>
    <cellStyle name="Normal 14 2 4" xfId="2299"/>
    <cellStyle name="Normal 14 2 5" xfId="2388"/>
    <cellStyle name="Normal 14 2 6" xfId="2471"/>
    <cellStyle name="Normal 14 2 7" xfId="2597"/>
    <cellStyle name="Normal 14 2 8" xfId="2697"/>
    <cellStyle name="Normal 14 3" xfId="950"/>
    <cellStyle name="Normal 14 3 2" xfId="1443"/>
    <cellStyle name="Normal 14 3 2 2" xfId="2193"/>
    <cellStyle name="Normal 14 3 2 3" xfId="2296"/>
    <cellStyle name="Normal 14 3 2 4" xfId="2391"/>
    <cellStyle name="Normal 14 3 2 5" xfId="2474"/>
    <cellStyle name="Normal 14 3 2 6" xfId="2600"/>
    <cellStyle name="Normal 14 3 2 7" xfId="2700"/>
    <cellStyle name="Normal 14 3 3" xfId="2156"/>
    <cellStyle name="Normal 14 3 4" xfId="2297"/>
    <cellStyle name="Normal 14 3 5" xfId="2390"/>
    <cellStyle name="Normal 14 3 6" xfId="2473"/>
    <cellStyle name="Normal 14 3 7" xfId="2599"/>
    <cellStyle name="Normal 14 3 8" xfId="2699"/>
    <cellStyle name="Normal 14 4" xfId="949"/>
    <cellStyle name="Normal 14 4 2" xfId="1444"/>
    <cellStyle name="Normal 14 4 2 2" xfId="2194"/>
    <cellStyle name="Normal 14 4 2 3" xfId="2294"/>
    <cellStyle name="Normal 14 4 2 4" xfId="2393"/>
    <cellStyle name="Normal 14 4 2 5" xfId="2476"/>
    <cellStyle name="Normal 14 4 2 6" xfId="2602"/>
    <cellStyle name="Normal 14 4 2 7" xfId="2702"/>
    <cellStyle name="Normal 14 4 3" xfId="2157"/>
    <cellStyle name="Normal 14 4 4" xfId="2295"/>
    <cellStyle name="Normal 14 4 5" xfId="2392"/>
    <cellStyle name="Normal 14 4 6" xfId="2475"/>
    <cellStyle name="Normal 14 4 7" xfId="2601"/>
    <cellStyle name="Normal 14 4 8" xfId="2701"/>
    <cellStyle name="Normal 14 5" xfId="1552"/>
    <cellStyle name="Normal 140" xfId="772"/>
    <cellStyle name="Normal 141" xfId="773"/>
    <cellStyle name="Normal 142" xfId="774"/>
    <cellStyle name="Normal 143" xfId="775"/>
    <cellStyle name="Normal 144" xfId="776"/>
    <cellStyle name="Normal 145" xfId="777"/>
    <cellStyle name="Normal 146" xfId="778"/>
    <cellStyle name="Normal 147" xfId="788"/>
    <cellStyle name="Normal 148" xfId="786"/>
    <cellStyle name="Normal 148 2" xfId="1407"/>
    <cellStyle name="Normal 148 2 2" xfId="2105"/>
    <cellStyle name="Normal 148 3" xfId="1197"/>
    <cellStyle name="Normal 148 3 2" xfId="1937"/>
    <cellStyle name="Normal 148 4" xfId="1743"/>
    <cellStyle name="Normal 149" xfId="789"/>
    <cellStyle name="Normal 15" xfId="327"/>
    <cellStyle name="Normal 15 2" xfId="948"/>
    <cellStyle name="Normal 15 2 2" xfId="1445"/>
    <cellStyle name="Normal 15 2 2 2" xfId="2195"/>
    <cellStyle name="Normal 15 2 2 3" xfId="2292"/>
    <cellStyle name="Normal 15 2 2 4" xfId="2395"/>
    <cellStyle name="Normal 15 2 2 5" xfId="2478"/>
    <cellStyle name="Normal 15 2 2 6" xfId="2604"/>
    <cellStyle name="Normal 15 2 2 7" xfId="2704"/>
    <cellStyle name="Normal 15 2 3" xfId="2158"/>
    <cellStyle name="Normal 15 2 4" xfId="2293"/>
    <cellStyle name="Normal 15 2 5" xfId="2394"/>
    <cellStyle name="Normal 15 2 6" xfId="2477"/>
    <cellStyle name="Normal 15 2 7" xfId="2603"/>
    <cellStyle name="Normal 15 2 8" xfId="2703"/>
    <cellStyle name="Normal 15 3" xfId="947"/>
    <cellStyle name="Normal 15 3 2" xfId="1446"/>
    <cellStyle name="Normal 15 3 2 2" xfId="2196"/>
    <cellStyle name="Normal 15 3 2 3" xfId="2290"/>
    <cellStyle name="Normal 15 3 2 4" xfId="2397"/>
    <cellStyle name="Normal 15 3 2 5" xfId="2480"/>
    <cellStyle name="Normal 15 3 2 6" xfId="2606"/>
    <cellStyle name="Normal 15 3 2 7" xfId="2706"/>
    <cellStyle name="Normal 15 3 3" xfId="2159"/>
    <cellStyle name="Normal 15 3 4" xfId="2291"/>
    <cellStyle name="Normal 15 3 5" xfId="2396"/>
    <cellStyle name="Normal 15 3 6" xfId="2479"/>
    <cellStyle name="Normal 15 3 7" xfId="2605"/>
    <cellStyle name="Normal 15 3 8" xfId="2705"/>
    <cellStyle name="Normal 15 4" xfId="946"/>
    <cellStyle name="Normal 15 4 2" xfId="1447"/>
    <cellStyle name="Normal 15 4 2 2" xfId="2197"/>
    <cellStyle name="Normal 15 4 2 3" xfId="2284"/>
    <cellStyle name="Normal 15 4 2 4" xfId="2399"/>
    <cellStyle name="Normal 15 4 2 5" xfId="2482"/>
    <cellStyle name="Normal 15 4 2 6" xfId="2608"/>
    <cellStyle name="Normal 15 4 2 7" xfId="2708"/>
    <cellStyle name="Normal 15 4 3" xfId="2160"/>
    <cellStyle name="Normal 15 4 4" xfId="2286"/>
    <cellStyle name="Normal 15 4 5" xfId="2398"/>
    <cellStyle name="Normal 15 4 6" xfId="2481"/>
    <cellStyle name="Normal 15 4 7" xfId="2607"/>
    <cellStyle name="Normal 15 4 8" xfId="2707"/>
    <cellStyle name="Normal 15 5" xfId="1553"/>
    <cellStyle name="Normal 150" xfId="790"/>
    <cellStyle name="Normal 151" xfId="791"/>
    <cellStyle name="Normal 152" xfId="792"/>
    <cellStyle name="Normal 153" xfId="793"/>
    <cellStyle name="Normal 154" xfId="794"/>
    <cellStyle name="Normal 155" xfId="795"/>
    <cellStyle name="Normal 156" xfId="796"/>
    <cellStyle name="Normal 157" xfId="797"/>
    <cellStyle name="Normal 158" xfId="798"/>
    <cellStyle name="Normal 159" xfId="799"/>
    <cellStyle name="Normal 16" xfId="328"/>
    <cellStyle name="Normal 16 2" xfId="945"/>
    <cellStyle name="Normal 16 2 2" xfId="1448"/>
    <cellStyle name="Normal 16 2 2 2" xfId="2198"/>
    <cellStyle name="Normal 16 2 2 3" xfId="2282"/>
    <cellStyle name="Normal 16 2 2 4" xfId="2401"/>
    <cellStyle name="Normal 16 2 2 5" xfId="2484"/>
    <cellStyle name="Normal 16 2 2 6" xfId="2610"/>
    <cellStyle name="Normal 16 2 2 7" xfId="2710"/>
    <cellStyle name="Normal 16 2 3" xfId="2161"/>
    <cellStyle name="Normal 16 2 4" xfId="2283"/>
    <cellStyle name="Normal 16 2 5" xfId="2400"/>
    <cellStyle name="Normal 16 2 6" xfId="2483"/>
    <cellStyle name="Normal 16 2 7" xfId="2609"/>
    <cellStyle name="Normal 16 2 8" xfId="2709"/>
    <cellStyle name="Normal 16 3" xfId="944"/>
    <cellStyle name="Normal 16 3 2" xfId="1449"/>
    <cellStyle name="Normal 16 3 2 2" xfId="2199"/>
    <cellStyle name="Normal 16 3 2 3" xfId="2280"/>
    <cellStyle name="Normal 16 3 2 4" xfId="2403"/>
    <cellStyle name="Normal 16 3 2 5" xfId="2486"/>
    <cellStyle name="Normal 16 3 2 6" xfId="2612"/>
    <cellStyle name="Normal 16 3 2 7" xfId="2712"/>
    <cellStyle name="Normal 16 3 3" xfId="2162"/>
    <cellStyle name="Normal 16 3 4" xfId="2281"/>
    <cellStyle name="Normal 16 3 5" xfId="2402"/>
    <cellStyle name="Normal 16 3 6" xfId="2485"/>
    <cellStyle name="Normal 16 3 7" xfId="2611"/>
    <cellStyle name="Normal 16 3 8" xfId="2711"/>
    <cellStyle name="Normal 16 4" xfId="1554"/>
    <cellStyle name="Normal 160" xfId="800"/>
    <cellStyle name="Normal 161" xfId="801"/>
    <cellStyle name="Normal 162" xfId="802"/>
    <cellStyle name="Normal 163" xfId="803"/>
    <cellStyle name="Normal 164" xfId="804"/>
    <cellStyle name="Normal 165" xfId="805"/>
    <cellStyle name="Normal 166" xfId="806"/>
    <cellStyle name="Normal 167" xfId="807"/>
    <cellStyle name="Normal 168" xfId="808"/>
    <cellStyle name="Normal 169" xfId="809"/>
    <cellStyle name="Normal 17" xfId="329"/>
    <cellStyle name="Normal 17 10" xfId="1555"/>
    <cellStyle name="Normal 17 2" xfId="557"/>
    <cellStyle name="Normal 17 3" xfId="555"/>
    <cellStyle name="Normal 17 4" xfId="553"/>
    <cellStyle name="Normal 17 5" xfId="551"/>
    <cellStyle name="Normal 17 6" xfId="549"/>
    <cellStyle name="Normal 17 7" xfId="943"/>
    <cellStyle name="Normal 17 8" xfId="942"/>
    <cellStyle name="Normal 17 9" xfId="938"/>
    <cellStyle name="Normal 170" xfId="810"/>
    <cellStyle name="Normal 171" xfId="816"/>
    <cellStyle name="Normal 172" xfId="817"/>
    <cellStyle name="Normal 173" xfId="818"/>
    <cellStyle name="Normal 174" xfId="819"/>
    <cellStyle name="Normal 175" xfId="820"/>
    <cellStyle name="Normal 176" xfId="821"/>
    <cellStyle name="Normal 177" xfId="822"/>
    <cellStyle name="Normal 178" xfId="823"/>
    <cellStyle name="Normal 179" xfId="824"/>
    <cellStyle name="Normal 18" xfId="330"/>
    <cellStyle name="Normal 18 10" xfId="1556"/>
    <cellStyle name="Normal 18 2" xfId="547"/>
    <cellStyle name="Normal 18 3" xfId="543"/>
    <cellStyle name="Normal 18 4" xfId="541"/>
    <cellStyle name="Normal 18 5" xfId="528"/>
    <cellStyle name="Normal 18 6" xfId="525"/>
    <cellStyle name="Normal 18 7" xfId="936"/>
    <cellStyle name="Normal 18 8" xfId="935"/>
    <cellStyle name="Normal 18 9" xfId="934"/>
    <cellStyle name="Normal 180" xfId="811"/>
    <cellStyle name="Normal 180 2" xfId="1409"/>
    <cellStyle name="Normal 180 3" xfId="1199"/>
    <cellStyle name="Normal 181" xfId="812"/>
    <cellStyle name="Normal 181 2" xfId="1410"/>
    <cellStyle name="Normal 181 3" xfId="1200"/>
    <cellStyle name="Normal 182" xfId="813"/>
    <cellStyle name="Normal 182 2" xfId="1411"/>
    <cellStyle name="Normal 182 3" xfId="1201"/>
    <cellStyle name="Normal 183" xfId="814"/>
    <cellStyle name="Normal 183 2" xfId="1412"/>
    <cellStyle name="Normal 183 3" xfId="1202"/>
    <cellStyle name="Normal 184" xfId="815"/>
    <cellStyle name="Normal 184 2" xfId="1413"/>
    <cellStyle name="Normal 184 3" xfId="1203"/>
    <cellStyle name="Normal 185" xfId="825"/>
    <cellStyle name="Normal 186" xfId="826"/>
    <cellStyle name="Normal 187" xfId="827"/>
    <cellStyle name="Normal 188" xfId="828"/>
    <cellStyle name="Normal 189" xfId="829"/>
    <cellStyle name="Normal 19" xfId="331"/>
    <cellStyle name="Normal 19 2" xfId="1557"/>
    <cellStyle name="Normal 19 2 2" xfId="2200"/>
    <cellStyle name="Normal 19 2 3" xfId="2279"/>
    <cellStyle name="Normal 19 2 4" xfId="2404"/>
    <cellStyle name="Normal 19 2 5" xfId="2487"/>
    <cellStyle name="Normal 19 2 6" xfId="2613"/>
    <cellStyle name="Normal 19 2 7" xfId="2713"/>
    <cellStyle name="Normal 190" xfId="830"/>
    <cellStyle name="Normal 191" xfId="831"/>
    <cellStyle name="Normal 192" xfId="832"/>
    <cellStyle name="Normal 193" xfId="833"/>
    <cellStyle name="Normal 194" xfId="834"/>
    <cellStyle name="Normal 195" xfId="835"/>
    <cellStyle name="Normal 196" xfId="836"/>
    <cellStyle name="Normal 197" xfId="837"/>
    <cellStyle name="Normal 198" xfId="838"/>
    <cellStyle name="Normal 199" xfId="839"/>
    <cellStyle name="Normal 2" xfId="312"/>
    <cellStyle name="Normal 2 10" xfId="2822"/>
    <cellStyle name="Normal 2 2" xfId="99"/>
    <cellStyle name="Normal 2 2 10" xfId="100"/>
    <cellStyle name="Normal 2 2 10 2" xfId="2357"/>
    <cellStyle name="Normal 2 2 11" xfId="101"/>
    <cellStyle name="Normal 2 2 12" xfId="102"/>
    <cellStyle name="Normal 2 2 13" xfId="103"/>
    <cellStyle name="Normal 2 2 14" xfId="326"/>
    <cellStyle name="Normal 2 2 15" xfId="323"/>
    <cellStyle name="Normal 2 2 16" xfId="325"/>
    <cellStyle name="Normal 2 2 17" xfId="344"/>
    <cellStyle name="Normal 2 2 18" xfId="340"/>
    <cellStyle name="Normal 2 2 19" xfId="339"/>
    <cellStyle name="Normal 2 2 2" xfId="104"/>
    <cellStyle name="Normal 2 2 2 10" xfId="387"/>
    <cellStyle name="Normal 2 2 2 10 2" xfId="1250"/>
    <cellStyle name="Normal 2 2 2 10 2 2" xfId="1971"/>
    <cellStyle name="Normal 2 2 2 10 3" xfId="1052"/>
    <cellStyle name="Normal 2 2 2 10 3 2" xfId="1814"/>
    <cellStyle name="Normal 2 2 2 10 4" xfId="1589"/>
    <cellStyle name="Normal 2 2 2 11" xfId="445"/>
    <cellStyle name="Normal 2 2 2 11 2" xfId="1272"/>
    <cellStyle name="Normal 2 2 2 11 2 2" xfId="1986"/>
    <cellStyle name="Normal 2 2 2 11 3" xfId="1074"/>
    <cellStyle name="Normal 2 2 2 11 3 2" xfId="1829"/>
    <cellStyle name="Normal 2 2 2 11 4" xfId="1624"/>
    <cellStyle name="Normal 2 2 2 12" xfId="477"/>
    <cellStyle name="Normal 2 2 2 12 2" xfId="1287"/>
    <cellStyle name="Normal 2 2 2 12 2 2" xfId="2001"/>
    <cellStyle name="Normal 2 2 2 12 3" xfId="1089"/>
    <cellStyle name="Normal 2 2 2 12 3 2" xfId="1844"/>
    <cellStyle name="Normal 2 2 2 12 4" xfId="1639"/>
    <cellStyle name="Normal 2 2 2 13" xfId="524"/>
    <cellStyle name="Normal 2 2 2 13 2" xfId="1306"/>
    <cellStyle name="Normal 2 2 2 13 2 2" xfId="2020"/>
    <cellStyle name="Normal 2 2 2 13 3" xfId="1108"/>
    <cellStyle name="Normal 2 2 2 13 3 2" xfId="1863"/>
    <cellStyle name="Normal 2 2 2 13 4" xfId="1658"/>
    <cellStyle name="Normal 2 2 2 14" xfId="664"/>
    <cellStyle name="Normal 2 2 2 14 2" xfId="1356"/>
    <cellStyle name="Normal 2 2 2 14 2 2" xfId="2054"/>
    <cellStyle name="Normal 2 2 2 14 3" xfId="1146"/>
    <cellStyle name="Normal 2 2 2 14 3 2" xfId="1886"/>
    <cellStyle name="Normal 2 2 2 14 4" xfId="1692"/>
    <cellStyle name="Normal 2 2 2 15" xfId="696"/>
    <cellStyle name="Normal 2 2 2 15 2" xfId="1371"/>
    <cellStyle name="Normal 2 2 2 15 2 2" xfId="2069"/>
    <cellStyle name="Normal 2 2 2 15 3" xfId="1161"/>
    <cellStyle name="Normal 2 2 2 15 3 2" xfId="1901"/>
    <cellStyle name="Normal 2 2 2 15 4" xfId="1707"/>
    <cellStyle name="Normal 2 2 2 16" xfId="732"/>
    <cellStyle name="Normal 2 2 2 16 2" xfId="1390"/>
    <cellStyle name="Normal 2 2 2 16 2 2" xfId="2088"/>
    <cellStyle name="Normal 2 2 2 16 3" xfId="1180"/>
    <cellStyle name="Normal 2 2 2 16 3 2" xfId="1920"/>
    <cellStyle name="Normal 2 2 2 16 4" xfId="1726"/>
    <cellStyle name="Normal 2 2 2 17" xfId="891"/>
    <cellStyle name="Normal 2 2 2 17 2" xfId="1745"/>
    <cellStyle name="Normal 2 2 2 18" xfId="1482"/>
    <cellStyle name="Normal 2 2 2 19" xfId="2129"/>
    <cellStyle name="Normal 2 2 2 2" xfId="105"/>
    <cellStyle name="Normal 2 2 2 2 10" xfId="106"/>
    <cellStyle name="Normal 2 2 2 2 11" xfId="2786"/>
    <cellStyle name="Normal 2 2 2 2 12" xfId="2819"/>
    <cellStyle name="Normal 2 2 2 2 13" xfId="2823"/>
    <cellStyle name="Normal 2 2 2 2 2" xfId="107"/>
    <cellStyle name="Normal 2 2 2 2 2 10" xfId="446"/>
    <cellStyle name="Normal 2 2 2 2 2 10 2" xfId="1273"/>
    <cellStyle name="Normal 2 2 2 2 2 10 2 2" xfId="1987"/>
    <cellStyle name="Normal 2 2 2 2 2 10 3" xfId="1075"/>
    <cellStyle name="Normal 2 2 2 2 2 10 3 2" xfId="1830"/>
    <cellStyle name="Normal 2 2 2 2 2 10 4" xfId="1625"/>
    <cellStyle name="Normal 2 2 2 2 2 11" xfId="478"/>
    <cellStyle name="Normal 2 2 2 2 2 11 2" xfId="1288"/>
    <cellStyle name="Normal 2 2 2 2 2 11 2 2" xfId="2002"/>
    <cellStyle name="Normal 2 2 2 2 2 11 3" xfId="1090"/>
    <cellStyle name="Normal 2 2 2 2 2 11 3 2" xfId="1845"/>
    <cellStyle name="Normal 2 2 2 2 2 11 4" xfId="1640"/>
    <cellStyle name="Normal 2 2 2 2 2 12" xfId="526"/>
    <cellStyle name="Normal 2 2 2 2 2 12 2" xfId="1307"/>
    <cellStyle name="Normal 2 2 2 2 2 12 2 2" xfId="2021"/>
    <cellStyle name="Normal 2 2 2 2 2 12 3" xfId="1109"/>
    <cellStyle name="Normal 2 2 2 2 2 12 3 2" xfId="1864"/>
    <cellStyle name="Normal 2 2 2 2 2 12 4" xfId="1659"/>
    <cellStyle name="Normal 2 2 2 2 2 13" xfId="665"/>
    <cellStyle name="Normal 2 2 2 2 2 13 2" xfId="1357"/>
    <cellStyle name="Normal 2 2 2 2 2 13 2 2" xfId="2055"/>
    <cellStyle name="Normal 2 2 2 2 2 13 3" xfId="1147"/>
    <cellStyle name="Normal 2 2 2 2 2 13 3 2" xfId="1887"/>
    <cellStyle name="Normal 2 2 2 2 2 13 4" xfId="1693"/>
    <cellStyle name="Normal 2 2 2 2 2 14" xfId="697"/>
    <cellStyle name="Normal 2 2 2 2 2 14 2" xfId="1372"/>
    <cellStyle name="Normal 2 2 2 2 2 14 2 2" xfId="2070"/>
    <cellStyle name="Normal 2 2 2 2 2 14 3" xfId="1162"/>
    <cellStyle name="Normal 2 2 2 2 2 14 3 2" xfId="1902"/>
    <cellStyle name="Normal 2 2 2 2 2 14 4" xfId="1708"/>
    <cellStyle name="Normal 2 2 2 2 2 15" xfId="733"/>
    <cellStyle name="Normal 2 2 2 2 2 15 2" xfId="1391"/>
    <cellStyle name="Normal 2 2 2 2 2 15 2 2" xfId="2089"/>
    <cellStyle name="Normal 2 2 2 2 2 15 3" xfId="1181"/>
    <cellStyle name="Normal 2 2 2 2 2 15 3 2" xfId="1921"/>
    <cellStyle name="Normal 2 2 2 2 2 15 4" xfId="1727"/>
    <cellStyle name="Normal 2 2 2 2 2 16" xfId="892"/>
    <cellStyle name="Normal 2 2 2 2 2 16 2" xfId="1746"/>
    <cellStyle name="Normal 2 2 2 2 2 17" xfId="1483"/>
    <cellStyle name="Normal 2 2 2 2 2 18" xfId="2130"/>
    <cellStyle name="Normal 2 2 2 2 2 19" xfId="2247"/>
    <cellStyle name="Normal 2 2 2 2 2 2" xfId="108"/>
    <cellStyle name="Normal 2 2 2 2 2 20" xfId="2362"/>
    <cellStyle name="Normal 2 2 2 2 2 21" xfId="2554"/>
    <cellStyle name="Normal 2 2 2 2 2 22" xfId="2685"/>
    <cellStyle name="Normal 2 2 2 2 2 23" xfId="2792"/>
    <cellStyle name="Normal 2 2 2 2 2 3" xfId="109"/>
    <cellStyle name="Normal 2 2 2 2 2 4" xfId="110"/>
    <cellStyle name="Normal 2 2 2 2 2 5" xfId="111"/>
    <cellStyle name="Normal 2 2 2 2 2 6" xfId="112"/>
    <cellStyle name="Normal 2 2 2 2 2 7" xfId="113"/>
    <cellStyle name="Normal 2 2 2 2 2 8" xfId="114"/>
    <cellStyle name="Normal 2 2 2 2 2 9" xfId="388"/>
    <cellStyle name="Normal 2 2 2 2 2 9 2" xfId="1251"/>
    <cellStyle name="Normal 2 2 2 2 2 9 2 2" xfId="1972"/>
    <cellStyle name="Normal 2 2 2 2 2 9 3" xfId="1053"/>
    <cellStyle name="Normal 2 2 2 2 2 9 3 2" xfId="1815"/>
    <cellStyle name="Normal 2 2 2 2 2 9 4" xfId="1590"/>
    <cellStyle name="Normal 2 2 2 2 3" xfId="115"/>
    <cellStyle name="Normal 2 2 2 2 3 10" xfId="447"/>
    <cellStyle name="Normal 2 2 2 2 3 10 2" xfId="1274"/>
    <cellStyle name="Normal 2 2 2 2 3 10 2 2" xfId="1988"/>
    <cellStyle name="Normal 2 2 2 2 3 10 3" xfId="1076"/>
    <cellStyle name="Normal 2 2 2 2 3 10 3 2" xfId="1831"/>
    <cellStyle name="Normal 2 2 2 2 3 10 4" xfId="1626"/>
    <cellStyle name="Normal 2 2 2 2 3 11" xfId="479"/>
    <cellStyle name="Normal 2 2 2 2 3 11 2" xfId="1289"/>
    <cellStyle name="Normal 2 2 2 2 3 11 2 2" xfId="2003"/>
    <cellStyle name="Normal 2 2 2 2 3 11 3" xfId="1091"/>
    <cellStyle name="Normal 2 2 2 2 3 11 3 2" xfId="1846"/>
    <cellStyle name="Normal 2 2 2 2 3 11 4" xfId="1641"/>
    <cellStyle name="Normal 2 2 2 2 3 12" xfId="527"/>
    <cellStyle name="Normal 2 2 2 2 3 12 2" xfId="1308"/>
    <cellStyle name="Normal 2 2 2 2 3 12 2 2" xfId="2022"/>
    <cellStyle name="Normal 2 2 2 2 3 12 3" xfId="1110"/>
    <cellStyle name="Normal 2 2 2 2 3 12 3 2" xfId="1865"/>
    <cellStyle name="Normal 2 2 2 2 3 12 4" xfId="1660"/>
    <cellStyle name="Normal 2 2 2 2 3 13" xfId="666"/>
    <cellStyle name="Normal 2 2 2 2 3 13 2" xfId="1358"/>
    <cellStyle name="Normal 2 2 2 2 3 13 2 2" xfId="2056"/>
    <cellStyle name="Normal 2 2 2 2 3 13 3" xfId="1148"/>
    <cellStyle name="Normal 2 2 2 2 3 13 3 2" xfId="1888"/>
    <cellStyle name="Normal 2 2 2 2 3 13 4" xfId="1694"/>
    <cellStyle name="Normal 2 2 2 2 3 14" xfId="698"/>
    <cellStyle name="Normal 2 2 2 2 3 14 2" xfId="1373"/>
    <cellStyle name="Normal 2 2 2 2 3 14 2 2" xfId="2071"/>
    <cellStyle name="Normal 2 2 2 2 3 14 3" xfId="1163"/>
    <cellStyle name="Normal 2 2 2 2 3 14 3 2" xfId="1903"/>
    <cellStyle name="Normal 2 2 2 2 3 14 4" xfId="1709"/>
    <cellStyle name="Normal 2 2 2 2 3 15" xfId="734"/>
    <cellStyle name="Normal 2 2 2 2 3 15 2" xfId="1392"/>
    <cellStyle name="Normal 2 2 2 2 3 15 2 2" xfId="2090"/>
    <cellStyle name="Normal 2 2 2 2 3 15 3" xfId="1182"/>
    <cellStyle name="Normal 2 2 2 2 3 15 3 2" xfId="1922"/>
    <cellStyle name="Normal 2 2 2 2 3 15 4" xfId="1728"/>
    <cellStyle name="Normal 2 2 2 2 3 16" xfId="893"/>
    <cellStyle name="Normal 2 2 2 2 3 16 2" xfId="1747"/>
    <cellStyle name="Normal 2 2 2 2 3 17" xfId="1484"/>
    <cellStyle name="Normal 2 2 2 2 3 18" xfId="2131"/>
    <cellStyle name="Normal 2 2 2 2 3 19" xfId="2248"/>
    <cellStyle name="Normal 2 2 2 2 3 2" xfId="116"/>
    <cellStyle name="Normal 2 2 2 2 3 20" xfId="2363"/>
    <cellStyle name="Normal 2 2 2 2 3 21" xfId="2555"/>
    <cellStyle name="Normal 2 2 2 2 3 22" xfId="2686"/>
    <cellStyle name="Normal 2 2 2 2 3 23" xfId="2793"/>
    <cellStyle name="Normal 2 2 2 2 3 3" xfId="117"/>
    <cellStyle name="Normal 2 2 2 2 3 4" xfId="118"/>
    <cellStyle name="Normal 2 2 2 2 3 5" xfId="119"/>
    <cellStyle name="Normal 2 2 2 2 3 6" xfId="120"/>
    <cellStyle name="Normal 2 2 2 2 3 7" xfId="121"/>
    <cellStyle name="Normal 2 2 2 2 3 8" xfId="122"/>
    <cellStyle name="Normal 2 2 2 2 3 9" xfId="389"/>
    <cellStyle name="Normal 2 2 2 2 3 9 2" xfId="1252"/>
    <cellStyle name="Normal 2 2 2 2 3 9 2 2" xfId="1973"/>
    <cellStyle name="Normal 2 2 2 2 3 9 3" xfId="1054"/>
    <cellStyle name="Normal 2 2 2 2 3 9 3 2" xfId="1816"/>
    <cellStyle name="Normal 2 2 2 2 3 9 4" xfId="1591"/>
    <cellStyle name="Normal 2 2 2 2 4" xfId="123"/>
    <cellStyle name="Normal 2 2 2 2 5" xfId="124"/>
    <cellStyle name="Normal 2 2 2 2 6" xfId="125"/>
    <cellStyle name="Normal 2 2 2 2 7" xfId="126"/>
    <cellStyle name="Normal 2 2 2 2 8" xfId="127"/>
    <cellStyle name="Normal 2 2 2 2 9" xfId="128"/>
    <cellStyle name="Normal 2 2 2 20" xfId="2246"/>
    <cellStyle name="Normal 2 2 2 21" xfId="2361"/>
    <cellStyle name="Normal 2 2 2 22" xfId="2489"/>
    <cellStyle name="Normal 2 2 2 23" xfId="2615"/>
    <cellStyle name="Normal 2 2 2 24" xfId="2715"/>
    <cellStyle name="Normal 2 2 2 25" xfId="2791"/>
    <cellStyle name="Normal 2 2 2 3" xfId="129"/>
    <cellStyle name="Normal 2 2 2 3 2" xfId="130"/>
    <cellStyle name="Normal 2 2 2 3 3" xfId="131"/>
    <cellStyle name="Normal 2 2 2 3 4" xfId="132"/>
    <cellStyle name="Normal 2 2 2 3 5" xfId="133"/>
    <cellStyle name="Normal 2 2 2 3 6" xfId="134"/>
    <cellStyle name="Normal 2 2 2 3 7" xfId="135"/>
    <cellStyle name="Normal 2 2 2 3 8" xfId="136"/>
    <cellStyle name="Normal 2 2 2 4" xfId="137"/>
    <cellStyle name="Normal 2 2 2 5" xfId="138"/>
    <cellStyle name="Normal 2 2 2 6" xfId="139"/>
    <cellStyle name="Normal 2 2 2 7" xfId="140"/>
    <cellStyle name="Normal 2 2 2 8" xfId="141"/>
    <cellStyle name="Normal 2 2 2 9" xfId="142"/>
    <cellStyle name="Normal 2 2 20" xfId="343"/>
    <cellStyle name="Normal 2 2 21" xfId="357"/>
    <cellStyle name="Normal 2 2 22" xfId="386"/>
    <cellStyle name="Normal 2 2 23" xfId="444"/>
    <cellStyle name="Normal 2 2 24" xfId="476"/>
    <cellStyle name="Normal 2 2 25" xfId="523"/>
    <cellStyle name="Normal 2 2 26" xfId="522"/>
    <cellStyle name="Normal 2 2 26 2" xfId="1305"/>
    <cellStyle name="Normal 2 2 26 2 2" xfId="2019"/>
    <cellStyle name="Normal 2 2 26 3" xfId="1107"/>
    <cellStyle name="Normal 2 2 26 3 2" xfId="1862"/>
    <cellStyle name="Normal 2 2 26 4" xfId="1657"/>
    <cellStyle name="Normal 2 2 27" xfId="645"/>
    <cellStyle name="Normal 2 2 27 2" xfId="1350"/>
    <cellStyle name="Normal 2 2 27 2 2" xfId="2048"/>
    <cellStyle name="Normal 2 2 27 3" xfId="1140"/>
    <cellStyle name="Normal 2 2 27 3 2" xfId="1880"/>
    <cellStyle name="Normal 2 2 27 4" xfId="1686"/>
    <cellStyle name="Normal 2 2 28" xfId="663"/>
    <cellStyle name="Normal 2 2 29" xfId="695"/>
    <cellStyle name="Normal 2 2 3" xfId="143"/>
    <cellStyle name="Normal 2 2 3 10" xfId="1485"/>
    <cellStyle name="Normal 2 2 3 11" xfId="2132"/>
    <cellStyle name="Normal 2 2 3 12" xfId="2249"/>
    <cellStyle name="Normal 2 2 3 13" xfId="2364"/>
    <cellStyle name="Normal 2 2 3 14" xfId="2556"/>
    <cellStyle name="Normal 2 2 3 15" xfId="2687"/>
    <cellStyle name="Normal 2 2 3 16" xfId="2794"/>
    <cellStyle name="Normal 2 2 3 2" xfId="390"/>
    <cellStyle name="Normal 2 2 3 2 2" xfId="1253"/>
    <cellStyle name="Normal 2 2 3 2 2 2" xfId="1974"/>
    <cellStyle name="Normal 2 2 3 2 3" xfId="1055"/>
    <cellStyle name="Normal 2 2 3 2 3 2" xfId="1817"/>
    <cellStyle name="Normal 2 2 3 2 4" xfId="1592"/>
    <cellStyle name="Normal 2 2 3 3" xfId="448"/>
    <cellStyle name="Normal 2 2 3 3 2" xfId="1275"/>
    <cellStyle name="Normal 2 2 3 3 2 2" xfId="1989"/>
    <cellStyle name="Normal 2 2 3 3 3" xfId="1077"/>
    <cellStyle name="Normal 2 2 3 3 3 2" xfId="1832"/>
    <cellStyle name="Normal 2 2 3 3 4" xfId="1627"/>
    <cellStyle name="Normal 2 2 3 4" xfId="480"/>
    <cellStyle name="Normal 2 2 3 4 2" xfId="1290"/>
    <cellStyle name="Normal 2 2 3 4 2 2" xfId="2004"/>
    <cellStyle name="Normal 2 2 3 4 3" xfId="1092"/>
    <cellStyle name="Normal 2 2 3 4 3 2" xfId="1847"/>
    <cellStyle name="Normal 2 2 3 4 4" xfId="1642"/>
    <cellStyle name="Normal 2 2 3 5" xfId="529"/>
    <cellStyle name="Normal 2 2 3 5 2" xfId="1309"/>
    <cellStyle name="Normal 2 2 3 5 2 2" xfId="2023"/>
    <cellStyle name="Normal 2 2 3 5 3" xfId="1111"/>
    <cellStyle name="Normal 2 2 3 5 3 2" xfId="1866"/>
    <cellStyle name="Normal 2 2 3 5 4" xfId="1661"/>
    <cellStyle name="Normal 2 2 3 6" xfId="667"/>
    <cellStyle name="Normal 2 2 3 6 2" xfId="1359"/>
    <cellStyle name="Normal 2 2 3 6 2 2" xfId="2057"/>
    <cellStyle name="Normal 2 2 3 6 3" xfId="1149"/>
    <cellStyle name="Normal 2 2 3 6 3 2" xfId="1889"/>
    <cellStyle name="Normal 2 2 3 6 4" xfId="1695"/>
    <cellStyle name="Normal 2 2 3 7" xfId="699"/>
    <cellStyle name="Normal 2 2 3 7 2" xfId="1374"/>
    <cellStyle name="Normal 2 2 3 7 2 2" xfId="2072"/>
    <cellStyle name="Normal 2 2 3 7 3" xfId="1164"/>
    <cellStyle name="Normal 2 2 3 7 3 2" xfId="1904"/>
    <cellStyle name="Normal 2 2 3 7 4" xfId="1710"/>
    <cellStyle name="Normal 2 2 3 8" xfId="735"/>
    <cellStyle name="Normal 2 2 3 8 2" xfId="1393"/>
    <cellStyle name="Normal 2 2 3 8 2 2" xfId="2091"/>
    <cellStyle name="Normal 2 2 3 8 3" xfId="1183"/>
    <cellStyle name="Normal 2 2 3 8 3 2" xfId="1923"/>
    <cellStyle name="Normal 2 2 3 8 4" xfId="1729"/>
    <cellStyle name="Normal 2 2 3 9" xfId="894"/>
    <cellStyle name="Normal 2 2 3 9 2" xfId="1748"/>
    <cellStyle name="Normal 2 2 30" xfId="731"/>
    <cellStyle name="Normal 2 2 31" xfId="730"/>
    <cellStyle name="Normal 2 2 31 2" xfId="1389"/>
    <cellStyle name="Normal 2 2 31 2 2" xfId="2087"/>
    <cellStyle name="Normal 2 2 31 3" xfId="1179"/>
    <cellStyle name="Normal 2 2 31 3 2" xfId="1919"/>
    <cellStyle name="Normal 2 2 31 4" xfId="1725"/>
    <cellStyle name="Normal 2 2 32" xfId="1237"/>
    <cellStyle name="Normal 2 2 32 2" xfId="1959"/>
    <cellStyle name="Normal 2 2 33" xfId="779"/>
    <cellStyle name="Normal 2 2 34" xfId="1450"/>
    <cellStyle name="Normal 2 2 35" xfId="2488"/>
    <cellStyle name="Normal 2 2 36" xfId="783"/>
    <cellStyle name="Normal 2 2 37" xfId="2614"/>
    <cellStyle name="Normal 2 2 38" xfId="785"/>
    <cellStyle name="Normal 2 2 39" xfId="2714"/>
    <cellStyle name="Normal 2 2 4" xfId="144"/>
    <cellStyle name="Normal 2 2 4 10" xfId="1486"/>
    <cellStyle name="Normal 2 2 4 11" xfId="2133"/>
    <cellStyle name="Normal 2 2 4 12" xfId="2250"/>
    <cellStyle name="Normal 2 2 4 13" xfId="2365"/>
    <cellStyle name="Normal 2 2 4 14" xfId="2557"/>
    <cellStyle name="Normal 2 2 4 15" xfId="2688"/>
    <cellStyle name="Normal 2 2 4 16" xfId="2795"/>
    <cellStyle name="Normal 2 2 4 2" xfId="391"/>
    <cellStyle name="Normal 2 2 4 2 2" xfId="1254"/>
    <cellStyle name="Normal 2 2 4 2 2 2" xfId="1975"/>
    <cellStyle name="Normal 2 2 4 2 3" xfId="1056"/>
    <cellStyle name="Normal 2 2 4 2 3 2" xfId="1818"/>
    <cellStyle name="Normal 2 2 4 2 4" xfId="1593"/>
    <cellStyle name="Normal 2 2 4 3" xfId="449"/>
    <cellStyle name="Normal 2 2 4 3 2" xfId="1276"/>
    <cellStyle name="Normal 2 2 4 3 2 2" xfId="1990"/>
    <cellStyle name="Normal 2 2 4 3 3" xfId="1078"/>
    <cellStyle name="Normal 2 2 4 3 3 2" xfId="1833"/>
    <cellStyle name="Normal 2 2 4 3 4" xfId="1628"/>
    <cellStyle name="Normal 2 2 4 4" xfId="481"/>
    <cellStyle name="Normal 2 2 4 4 2" xfId="1291"/>
    <cellStyle name="Normal 2 2 4 4 2 2" xfId="2005"/>
    <cellStyle name="Normal 2 2 4 4 3" xfId="1093"/>
    <cellStyle name="Normal 2 2 4 4 3 2" xfId="1848"/>
    <cellStyle name="Normal 2 2 4 4 4" xfId="1643"/>
    <cellStyle name="Normal 2 2 4 5" xfId="530"/>
    <cellStyle name="Normal 2 2 4 5 2" xfId="1310"/>
    <cellStyle name="Normal 2 2 4 5 2 2" xfId="2024"/>
    <cellStyle name="Normal 2 2 4 5 3" xfId="1112"/>
    <cellStyle name="Normal 2 2 4 5 3 2" xfId="1867"/>
    <cellStyle name="Normal 2 2 4 5 4" xfId="1662"/>
    <cellStyle name="Normal 2 2 4 6" xfId="668"/>
    <cellStyle name="Normal 2 2 4 6 2" xfId="1360"/>
    <cellStyle name="Normal 2 2 4 6 2 2" xfId="2058"/>
    <cellStyle name="Normal 2 2 4 6 3" xfId="1150"/>
    <cellStyle name="Normal 2 2 4 6 3 2" xfId="1890"/>
    <cellStyle name="Normal 2 2 4 6 4" xfId="1696"/>
    <cellStyle name="Normal 2 2 4 7" xfId="700"/>
    <cellStyle name="Normal 2 2 4 7 2" xfId="1375"/>
    <cellStyle name="Normal 2 2 4 7 2 2" xfId="2073"/>
    <cellStyle name="Normal 2 2 4 7 3" xfId="1165"/>
    <cellStyle name="Normal 2 2 4 7 3 2" xfId="1905"/>
    <cellStyle name="Normal 2 2 4 7 4" xfId="1711"/>
    <cellStyle name="Normal 2 2 4 8" xfId="736"/>
    <cellStyle name="Normal 2 2 4 8 2" xfId="1394"/>
    <cellStyle name="Normal 2 2 4 8 2 2" xfId="2092"/>
    <cellStyle name="Normal 2 2 4 8 3" xfId="1184"/>
    <cellStyle name="Normal 2 2 4 8 3 2" xfId="1924"/>
    <cellStyle name="Normal 2 2 4 8 4" xfId="1730"/>
    <cellStyle name="Normal 2 2 4 9" xfId="895"/>
    <cellStyle name="Normal 2 2 4 9 2" xfId="1749"/>
    <cellStyle name="Normal 2 2 40" xfId="2815"/>
    <cellStyle name="Normal 2 2 5" xfId="145"/>
    <cellStyle name="Normal 2 2 5 10" xfId="450"/>
    <cellStyle name="Normal 2 2 5 10 2" xfId="1277"/>
    <cellStyle name="Normal 2 2 5 10 2 2" xfId="1991"/>
    <cellStyle name="Normal 2 2 5 10 3" xfId="1079"/>
    <cellStyle name="Normal 2 2 5 10 3 2" xfId="1834"/>
    <cellStyle name="Normal 2 2 5 10 4" xfId="1629"/>
    <cellStyle name="Normal 2 2 5 11" xfId="482"/>
    <cellStyle name="Normal 2 2 5 11 2" xfId="1292"/>
    <cellStyle name="Normal 2 2 5 11 2 2" xfId="2006"/>
    <cellStyle name="Normal 2 2 5 11 3" xfId="1094"/>
    <cellStyle name="Normal 2 2 5 11 3 2" xfId="1849"/>
    <cellStyle name="Normal 2 2 5 11 4" xfId="1644"/>
    <cellStyle name="Normal 2 2 5 12" xfId="531"/>
    <cellStyle name="Normal 2 2 5 12 2" xfId="1311"/>
    <cellStyle name="Normal 2 2 5 12 2 2" xfId="2025"/>
    <cellStyle name="Normal 2 2 5 12 3" xfId="1113"/>
    <cellStyle name="Normal 2 2 5 12 3 2" xfId="1868"/>
    <cellStyle name="Normal 2 2 5 12 4" xfId="1663"/>
    <cellStyle name="Normal 2 2 5 13" xfId="669"/>
    <cellStyle name="Normal 2 2 5 13 2" xfId="1361"/>
    <cellStyle name="Normal 2 2 5 13 2 2" xfId="2059"/>
    <cellStyle name="Normal 2 2 5 13 3" xfId="1151"/>
    <cellStyle name="Normal 2 2 5 13 3 2" xfId="1891"/>
    <cellStyle name="Normal 2 2 5 13 4" xfId="1697"/>
    <cellStyle name="Normal 2 2 5 14" xfId="701"/>
    <cellStyle name="Normal 2 2 5 14 2" xfId="1376"/>
    <cellStyle name="Normal 2 2 5 14 2 2" xfId="2074"/>
    <cellStyle name="Normal 2 2 5 14 3" xfId="1166"/>
    <cellStyle name="Normal 2 2 5 14 3 2" xfId="1906"/>
    <cellStyle name="Normal 2 2 5 14 4" xfId="1712"/>
    <cellStyle name="Normal 2 2 5 15" xfId="737"/>
    <cellStyle name="Normal 2 2 5 15 2" xfId="1395"/>
    <cellStyle name="Normal 2 2 5 15 2 2" xfId="2093"/>
    <cellStyle name="Normal 2 2 5 15 3" xfId="1185"/>
    <cellStyle name="Normal 2 2 5 15 3 2" xfId="1925"/>
    <cellStyle name="Normal 2 2 5 15 4" xfId="1731"/>
    <cellStyle name="Normal 2 2 5 16" xfId="896"/>
    <cellStyle name="Normal 2 2 5 16 2" xfId="1750"/>
    <cellStyle name="Normal 2 2 5 17" xfId="1487"/>
    <cellStyle name="Normal 2 2 5 18" xfId="2134"/>
    <cellStyle name="Normal 2 2 5 19" xfId="2251"/>
    <cellStyle name="Normal 2 2 5 2" xfId="146"/>
    <cellStyle name="Normal 2 2 5 20" xfId="2366"/>
    <cellStyle name="Normal 2 2 5 21" xfId="2558"/>
    <cellStyle name="Normal 2 2 5 22" xfId="2689"/>
    <cellStyle name="Normal 2 2 5 23" xfId="2796"/>
    <cellStyle name="Normal 2 2 5 3" xfId="147"/>
    <cellStyle name="Normal 2 2 5 4" xfId="148"/>
    <cellStyle name="Normal 2 2 5 5" xfId="149"/>
    <cellStyle name="Normal 2 2 5 6" xfId="150"/>
    <cellStyle name="Normal 2 2 5 7" xfId="151"/>
    <cellStyle name="Normal 2 2 5 8" xfId="152"/>
    <cellStyle name="Normal 2 2 5 9" xfId="392"/>
    <cellStyle name="Normal 2 2 5 9 2" xfId="1255"/>
    <cellStyle name="Normal 2 2 5 9 2 2" xfId="1976"/>
    <cellStyle name="Normal 2 2 5 9 3" xfId="1057"/>
    <cellStyle name="Normal 2 2 5 9 3 2" xfId="1819"/>
    <cellStyle name="Normal 2 2 5 9 4" xfId="1594"/>
    <cellStyle name="Normal 2 2 6" xfId="153"/>
    <cellStyle name="Normal 2 2 6 10" xfId="1488"/>
    <cellStyle name="Normal 2 2 6 11" xfId="2135"/>
    <cellStyle name="Normal 2 2 6 12" xfId="2252"/>
    <cellStyle name="Normal 2 2 6 13" xfId="2367"/>
    <cellStyle name="Normal 2 2 6 14" xfId="2559"/>
    <cellStyle name="Normal 2 2 6 15" xfId="2690"/>
    <cellStyle name="Normal 2 2 6 16" xfId="2797"/>
    <cellStyle name="Normal 2 2 6 2" xfId="393"/>
    <cellStyle name="Normal 2 2 6 2 2" xfId="1256"/>
    <cellStyle name="Normal 2 2 6 2 2 2" xfId="1977"/>
    <cellStyle name="Normal 2 2 6 2 3" xfId="1058"/>
    <cellStyle name="Normal 2 2 6 2 3 2" xfId="1820"/>
    <cellStyle name="Normal 2 2 6 2 4" xfId="1595"/>
    <cellStyle name="Normal 2 2 6 3" xfId="451"/>
    <cellStyle name="Normal 2 2 6 3 2" xfId="1278"/>
    <cellStyle name="Normal 2 2 6 3 2 2" xfId="1992"/>
    <cellStyle name="Normal 2 2 6 3 3" xfId="1080"/>
    <cellStyle name="Normal 2 2 6 3 3 2" xfId="1835"/>
    <cellStyle name="Normal 2 2 6 3 4" xfId="1630"/>
    <cellStyle name="Normal 2 2 6 4" xfId="483"/>
    <cellStyle name="Normal 2 2 6 4 2" xfId="1293"/>
    <cellStyle name="Normal 2 2 6 4 2 2" xfId="2007"/>
    <cellStyle name="Normal 2 2 6 4 3" xfId="1095"/>
    <cellStyle name="Normal 2 2 6 4 3 2" xfId="1850"/>
    <cellStyle name="Normal 2 2 6 4 4" xfId="1645"/>
    <cellStyle name="Normal 2 2 6 5" xfId="532"/>
    <cellStyle name="Normal 2 2 6 5 2" xfId="1312"/>
    <cellStyle name="Normal 2 2 6 5 2 2" xfId="2026"/>
    <cellStyle name="Normal 2 2 6 5 3" xfId="1114"/>
    <cellStyle name="Normal 2 2 6 5 3 2" xfId="1869"/>
    <cellStyle name="Normal 2 2 6 5 4" xfId="1664"/>
    <cellStyle name="Normal 2 2 6 6" xfId="670"/>
    <cellStyle name="Normal 2 2 6 6 2" xfId="1362"/>
    <cellStyle name="Normal 2 2 6 6 2 2" xfId="2060"/>
    <cellStyle name="Normal 2 2 6 6 3" xfId="1152"/>
    <cellStyle name="Normal 2 2 6 6 3 2" xfId="1892"/>
    <cellStyle name="Normal 2 2 6 6 4" xfId="1698"/>
    <cellStyle name="Normal 2 2 6 7" xfId="702"/>
    <cellStyle name="Normal 2 2 6 7 2" xfId="1377"/>
    <cellStyle name="Normal 2 2 6 7 2 2" xfId="2075"/>
    <cellStyle name="Normal 2 2 6 7 3" xfId="1167"/>
    <cellStyle name="Normal 2 2 6 7 3 2" xfId="1907"/>
    <cellStyle name="Normal 2 2 6 7 4" xfId="1713"/>
    <cellStyle name="Normal 2 2 6 8" xfId="738"/>
    <cellStyle name="Normal 2 2 6 8 2" xfId="1396"/>
    <cellStyle name="Normal 2 2 6 8 2 2" xfId="2094"/>
    <cellStyle name="Normal 2 2 6 8 3" xfId="1186"/>
    <cellStyle name="Normal 2 2 6 8 3 2" xfId="1926"/>
    <cellStyle name="Normal 2 2 6 8 4" xfId="1732"/>
    <cellStyle name="Normal 2 2 6 9" xfId="897"/>
    <cellStyle name="Normal 2 2 6 9 2" xfId="1751"/>
    <cellStyle name="Normal 2 2 7" xfId="154"/>
    <cellStyle name="Normal 2 2 8" xfId="155"/>
    <cellStyle name="Normal 2 2 9" xfId="156"/>
    <cellStyle name="Normal 2 3" xfId="157"/>
    <cellStyle name="Normal 2 3 10" xfId="394"/>
    <cellStyle name="Normal 2 3 10 2" xfId="1257"/>
    <cellStyle name="Normal 2 3 10 2 2" xfId="1978"/>
    <cellStyle name="Normal 2 3 10 3" xfId="1059"/>
    <cellStyle name="Normal 2 3 10 3 2" xfId="1821"/>
    <cellStyle name="Normal 2 3 10 4" xfId="1596"/>
    <cellStyle name="Normal 2 3 11" xfId="452"/>
    <cellStyle name="Normal 2 3 11 2" xfId="1279"/>
    <cellStyle name="Normal 2 3 11 2 2" xfId="1993"/>
    <cellStyle name="Normal 2 3 11 3" xfId="1081"/>
    <cellStyle name="Normal 2 3 11 3 2" xfId="1836"/>
    <cellStyle name="Normal 2 3 11 4" xfId="1631"/>
    <cellStyle name="Normal 2 3 12" xfId="484"/>
    <cellStyle name="Normal 2 3 12 2" xfId="1294"/>
    <cellStyle name="Normal 2 3 12 2 2" xfId="2008"/>
    <cellStyle name="Normal 2 3 12 3" xfId="1096"/>
    <cellStyle name="Normal 2 3 12 3 2" xfId="1851"/>
    <cellStyle name="Normal 2 3 12 4" xfId="1646"/>
    <cellStyle name="Normal 2 3 13" xfId="533"/>
    <cellStyle name="Normal 2 3 13 2" xfId="1313"/>
    <cellStyle name="Normal 2 3 13 2 2" xfId="2027"/>
    <cellStyle name="Normal 2 3 13 3" xfId="1115"/>
    <cellStyle name="Normal 2 3 13 3 2" xfId="1870"/>
    <cellStyle name="Normal 2 3 13 4" xfId="1665"/>
    <cellStyle name="Normal 2 3 14" xfId="521"/>
    <cellStyle name="Normal 2 3 14 2" xfId="1304"/>
    <cellStyle name="Normal 2 3 14 2 2" xfId="2018"/>
    <cellStyle name="Normal 2 3 14 3" xfId="1106"/>
    <cellStyle name="Normal 2 3 14 3 2" xfId="1861"/>
    <cellStyle name="Normal 2 3 14 4" xfId="1656"/>
    <cellStyle name="Normal 2 3 15" xfId="646"/>
    <cellStyle name="Normal 2 3 15 2" xfId="1351"/>
    <cellStyle name="Normal 2 3 15 2 2" xfId="2049"/>
    <cellStyle name="Normal 2 3 15 3" xfId="1141"/>
    <cellStyle name="Normal 2 3 15 3 2" xfId="1881"/>
    <cellStyle name="Normal 2 3 15 4" xfId="1687"/>
    <cellStyle name="Normal 2 3 16" xfId="671"/>
    <cellStyle name="Normal 2 3 16 2" xfId="1363"/>
    <cellStyle name="Normal 2 3 16 2 2" xfId="2061"/>
    <cellStyle name="Normal 2 3 16 3" xfId="1153"/>
    <cellStyle name="Normal 2 3 16 3 2" xfId="1893"/>
    <cellStyle name="Normal 2 3 16 4" xfId="1699"/>
    <cellStyle name="Normal 2 3 17" xfId="703"/>
    <cellStyle name="Normal 2 3 17 2" xfId="1378"/>
    <cellStyle name="Normal 2 3 17 2 2" xfId="2076"/>
    <cellStyle name="Normal 2 3 17 3" xfId="1168"/>
    <cellStyle name="Normal 2 3 17 3 2" xfId="1908"/>
    <cellStyle name="Normal 2 3 17 4" xfId="1714"/>
    <cellStyle name="Normal 2 3 18" xfId="739"/>
    <cellStyle name="Normal 2 3 18 2" xfId="1397"/>
    <cellStyle name="Normal 2 3 18 2 2" xfId="2095"/>
    <cellStyle name="Normal 2 3 18 3" xfId="1187"/>
    <cellStyle name="Normal 2 3 18 3 2" xfId="1927"/>
    <cellStyle name="Normal 2 3 18 4" xfId="1733"/>
    <cellStyle name="Normal 2 3 19" xfId="729"/>
    <cellStyle name="Normal 2 3 19 2" xfId="1388"/>
    <cellStyle name="Normal 2 3 19 2 2" xfId="2086"/>
    <cellStyle name="Normal 2 3 19 3" xfId="1178"/>
    <cellStyle name="Normal 2 3 19 3 2" xfId="1918"/>
    <cellStyle name="Normal 2 3 19 4" xfId="1724"/>
    <cellStyle name="Normal 2 3 2" xfId="158"/>
    <cellStyle name="Normal 2 3 2 10" xfId="1489"/>
    <cellStyle name="Normal 2 3 2 11" xfId="2137"/>
    <cellStyle name="Normal 2 3 2 12" xfId="2254"/>
    <cellStyle name="Normal 2 3 2 13" xfId="2369"/>
    <cellStyle name="Normal 2 3 2 14" xfId="2491"/>
    <cellStyle name="Normal 2 3 2 15" xfId="2617"/>
    <cellStyle name="Normal 2 3 2 16" xfId="2717"/>
    <cellStyle name="Normal 2 3 2 17" xfId="2799"/>
    <cellStyle name="Normal 2 3 2 2" xfId="395"/>
    <cellStyle name="Normal 2 3 2 2 2" xfId="1258"/>
    <cellStyle name="Normal 2 3 2 2 2 2" xfId="1979"/>
    <cellStyle name="Normal 2 3 2 2 3" xfId="1060"/>
    <cellStyle name="Normal 2 3 2 2 3 2" xfId="1822"/>
    <cellStyle name="Normal 2 3 2 2 4" xfId="1597"/>
    <cellStyle name="Normal 2 3 2 3" xfId="453"/>
    <cellStyle name="Normal 2 3 2 3 2" xfId="1280"/>
    <cellStyle name="Normal 2 3 2 3 2 2" xfId="1994"/>
    <cellStyle name="Normal 2 3 2 3 3" xfId="1082"/>
    <cellStyle name="Normal 2 3 2 3 3 2" xfId="1837"/>
    <cellStyle name="Normal 2 3 2 3 4" xfId="1632"/>
    <cellStyle name="Normal 2 3 2 4" xfId="485"/>
    <cellStyle name="Normal 2 3 2 4 2" xfId="1295"/>
    <cellStyle name="Normal 2 3 2 4 2 2" xfId="2009"/>
    <cellStyle name="Normal 2 3 2 4 3" xfId="1097"/>
    <cellStyle name="Normal 2 3 2 4 3 2" xfId="1852"/>
    <cellStyle name="Normal 2 3 2 4 4" xfId="1647"/>
    <cellStyle name="Normal 2 3 2 5" xfId="534"/>
    <cellStyle name="Normal 2 3 2 5 2" xfId="1314"/>
    <cellStyle name="Normal 2 3 2 5 2 2" xfId="2028"/>
    <cellStyle name="Normal 2 3 2 5 3" xfId="1116"/>
    <cellStyle name="Normal 2 3 2 5 3 2" xfId="1871"/>
    <cellStyle name="Normal 2 3 2 5 4" xfId="1666"/>
    <cellStyle name="Normal 2 3 2 6" xfId="672"/>
    <cellStyle name="Normal 2 3 2 6 2" xfId="1364"/>
    <cellStyle name="Normal 2 3 2 6 2 2" xfId="2062"/>
    <cellStyle name="Normal 2 3 2 6 3" xfId="1154"/>
    <cellStyle name="Normal 2 3 2 6 3 2" xfId="1894"/>
    <cellStyle name="Normal 2 3 2 6 4" xfId="1700"/>
    <cellStyle name="Normal 2 3 2 7" xfId="704"/>
    <cellStyle name="Normal 2 3 2 7 2" xfId="1379"/>
    <cellStyle name="Normal 2 3 2 7 2 2" xfId="2077"/>
    <cellStyle name="Normal 2 3 2 7 3" xfId="1169"/>
    <cellStyle name="Normal 2 3 2 7 3 2" xfId="1909"/>
    <cellStyle name="Normal 2 3 2 7 4" xfId="1715"/>
    <cellStyle name="Normal 2 3 2 8" xfId="740"/>
    <cellStyle name="Normal 2 3 2 8 2" xfId="1398"/>
    <cellStyle name="Normal 2 3 2 8 2 2" xfId="2096"/>
    <cellStyle name="Normal 2 3 2 8 3" xfId="1188"/>
    <cellStyle name="Normal 2 3 2 8 3 2" xfId="1928"/>
    <cellStyle name="Normal 2 3 2 8 4" xfId="1734"/>
    <cellStyle name="Normal 2 3 2 9" xfId="899"/>
    <cellStyle name="Normal 2 3 2 9 2" xfId="1753"/>
    <cellStyle name="Normal 2 3 20" xfId="898"/>
    <cellStyle name="Normal 2 3 20 2" xfId="1752"/>
    <cellStyle name="Normal 2 3 21" xfId="1238"/>
    <cellStyle name="Normal 2 3 21 2" xfId="1960"/>
    <cellStyle name="Normal 2 3 22" xfId="1451"/>
    <cellStyle name="Normal 2 3 23" xfId="2136"/>
    <cellStyle name="Normal 2 3 24" xfId="2253"/>
    <cellStyle name="Normal 2 3 25" xfId="2368"/>
    <cellStyle name="Normal 2 3 26" xfId="2490"/>
    <cellStyle name="Normal 2 3 27" xfId="2616"/>
    <cellStyle name="Normal 2 3 28" xfId="2716"/>
    <cellStyle name="Normal 2 3 29" xfId="2798"/>
    <cellStyle name="Normal 2 3 3" xfId="159"/>
    <cellStyle name="Normal 2 3 4" xfId="160"/>
    <cellStyle name="Normal 2 3 5" xfId="161"/>
    <cellStyle name="Normal 2 3 6" xfId="162"/>
    <cellStyle name="Normal 2 3 7" xfId="163"/>
    <cellStyle name="Normal 2 3 8" xfId="164"/>
    <cellStyle name="Normal 2 3 9" xfId="165"/>
    <cellStyle name="Normal 2 4" xfId="166"/>
    <cellStyle name="Normal 2 4 10" xfId="520"/>
    <cellStyle name="Normal 2 4 10 2" xfId="1303"/>
    <cellStyle name="Normal 2 4 10 2 2" xfId="2017"/>
    <cellStyle name="Normal 2 4 10 3" xfId="1105"/>
    <cellStyle name="Normal 2 4 10 3 2" xfId="1860"/>
    <cellStyle name="Normal 2 4 10 4" xfId="1655"/>
    <cellStyle name="Normal 2 4 11" xfId="647"/>
    <cellStyle name="Normal 2 4 11 2" xfId="1352"/>
    <cellStyle name="Normal 2 4 11 2 2" xfId="2050"/>
    <cellStyle name="Normal 2 4 11 3" xfId="1142"/>
    <cellStyle name="Normal 2 4 11 3 2" xfId="1882"/>
    <cellStyle name="Normal 2 4 11 4" xfId="1688"/>
    <cellStyle name="Normal 2 4 12" xfId="673"/>
    <cellStyle name="Normal 2 4 13" xfId="705"/>
    <cellStyle name="Normal 2 4 14" xfId="741"/>
    <cellStyle name="Normal 2 4 15" xfId="728"/>
    <cellStyle name="Normal 2 4 15 2" xfId="1387"/>
    <cellStyle name="Normal 2 4 15 2 2" xfId="2085"/>
    <cellStyle name="Normal 2 4 15 3" xfId="1177"/>
    <cellStyle name="Normal 2 4 15 3 2" xfId="1917"/>
    <cellStyle name="Normal 2 4 15 4" xfId="1723"/>
    <cellStyle name="Normal 2 4 16" xfId="933"/>
    <cellStyle name="Normal 2 4 16 2" xfId="1769"/>
    <cellStyle name="Normal 2 4 17" xfId="780"/>
    <cellStyle name="Normal 2 4 18" xfId="782"/>
    <cellStyle name="Normal 2 4 19" xfId="781"/>
    <cellStyle name="Normal 2 4 2" xfId="358"/>
    <cellStyle name="Normal 2 4 2 2" xfId="2201"/>
    <cellStyle name="Normal 2 4 2 3" xfId="2277"/>
    <cellStyle name="Normal 2 4 2 4" xfId="2406"/>
    <cellStyle name="Normal 2 4 2 5" xfId="2493"/>
    <cellStyle name="Normal 2 4 2 6" xfId="2619"/>
    <cellStyle name="Normal 2 4 2 7" xfId="2719"/>
    <cellStyle name="Normal 2 4 20" xfId="784"/>
    <cellStyle name="Normal 2 4 21" xfId="1452"/>
    <cellStyle name="Normal 2 4 22" xfId="787"/>
    <cellStyle name="Normal 2 4 23" xfId="1526"/>
    <cellStyle name="Normal 2 4 24" xfId="2163"/>
    <cellStyle name="Normal 2 4 25" xfId="2278"/>
    <cellStyle name="Normal 2 4 26" xfId="2405"/>
    <cellStyle name="Normal 2 4 27" xfId="2492"/>
    <cellStyle name="Normal 2 4 28" xfId="2618"/>
    <cellStyle name="Normal 2 4 29" xfId="2718"/>
    <cellStyle name="Normal 2 4 3" xfId="341"/>
    <cellStyle name="Normal 2 4 4" xfId="324"/>
    <cellStyle name="Normal 2 4 5" xfId="396"/>
    <cellStyle name="Normal 2 4 6" xfId="342"/>
    <cellStyle name="Normal 2 4 7" xfId="454"/>
    <cellStyle name="Normal 2 4 8" xfId="486"/>
    <cellStyle name="Normal 2 4 9" xfId="535"/>
    <cellStyle name="Normal 2 5" xfId="167"/>
    <cellStyle name="Normal 2 5 10" xfId="742"/>
    <cellStyle name="Normal 2 5 11" xfId="727"/>
    <cellStyle name="Normal 2 5 11 2" xfId="1386"/>
    <cellStyle name="Normal 2 5 11 2 2" xfId="2084"/>
    <cellStyle name="Normal 2 5 11 3" xfId="1176"/>
    <cellStyle name="Normal 2 5 11 3 2" xfId="1916"/>
    <cellStyle name="Normal 2 5 11 4" xfId="1722"/>
    <cellStyle name="Normal 2 5 12" xfId="932"/>
    <cellStyle name="Normal 2 5 12 2" xfId="1768"/>
    <cellStyle name="Normal 2 5 13" xfId="1453"/>
    <cellStyle name="Normal 2 5 14" xfId="1527"/>
    <cellStyle name="Normal 2 5 15" xfId="2164"/>
    <cellStyle name="Normal 2 5 16" xfId="2276"/>
    <cellStyle name="Normal 2 5 17" xfId="2407"/>
    <cellStyle name="Normal 2 5 18" xfId="2494"/>
    <cellStyle name="Normal 2 5 19" xfId="2620"/>
    <cellStyle name="Normal 2 5 2" xfId="397"/>
    <cellStyle name="Normal 2 5 2 2" xfId="2202"/>
    <cellStyle name="Normal 2 5 2 3" xfId="2275"/>
    <cellStyle name="Normal 2 5 2 4" xfId="2408"/>
    <cellStyle name="Normal 2 5 2 5" xfId="2495"/>
    <cellStyle name="Normal 2 5 2 6" xfId="2621"/>
    <cellStyle name="Normal 2 5 2 7" xfId="2721"/>
    <cellStyle name="Normal 2 5 20" xfId="2720"/>
    <cellStyle name="Normal 2 5 3" xfId="455"/>
    <cellStyle name="Normal 2 5 4" xfId="487"/>
    <cellStyle name="Normal 2 5 5" xfId="536"/>
    <cellStyle name="Normal 2 5 6" xfId="519"/>
    <cellStyle name="Normal 2 5 6 2" xfId="1302"/>
    <cellStyle name="Normal 2 5 6 2 2" xfId="2016"/>
    <cellStyle name="Normal 2 5 6 3" xfId="1104"/>
    <cellStyle name="Normal 2 5 6 3 2" xfId="1859"/>
    <cellStyle name="Normal 2 5 6 4" xfId="1654"/>
    <cellStyle name="Normal 2 5 7" xfId="648"/>
    <cellStyle name="Normal 2 5 7 2" xfId="1353"/>
    <cellStyle name="Normal 2 5 7 2 2" xfId="2051"/>
    <cellStyle name="Normal 2 5 7 3" xfId="1143"/>
    <cellStyle name="Normal 2 5 7 3 2" xfId="1883"/>
    <cellStyle name="Normal 2 5 7 4" xfId="1689"/>
    <cellStyle name="Normal 2 5 8" xfId="674"/>
    <cellStyle name="Normal 2 5 9" xfId="706"/>
    <cellStyle name="Normal 2 6" xfId="641"/>
    <cellStyle name="Normal 2 6 10" xfId="2722"/>
    <cellStyle name="Normal 2 6 11" xfId="2800"/>
    <cellStyle name="Normal 2 6 2" xfId="900"/>
    <cellStyle name="Normal 2 6 2 2" xfId="1754"/>
    <cellStyle name="Normal 2 6 2 3" xfId="2203"/>
    <cellStyle name="Normal 2 6 2 4" xfId="2274"/>
    <cellStyle name="Normal 2 6 2 5" xfId="2409"/>
    <cellStyle name="Normal 2 6 2 6" xfId="2497"/>
    <cellStyle name="Normal 2 6 2 7" xfId="2623"/>
    <cellStyle name="Normal 2 6 2 8" xfId="2723"/>
    <cellStyle name="Normal 2 6 3" xfId="1349"/>
    <cellStyle name="Normal 2 6 3 2" xfId="2047"/>
    <cellStyle name="Normal 2 6 4" xfId="1454"/>
    <cellStyle name="Normal 2 6 5" xfId="2138"/>
    <cellStyle name="Normal 2 6 6" xfId="2255"/>
    <cellStyle name="Normal 2 6 7" xfId="2370"/>
    <cellStyle name="Normal 2 6 8" xfId="2496"/>
    <cellStyle name="Normal 2 6 9" xfId="2622"/>
    <cellStyle name="Normal 2 7" xfId="901"/>
    <cellStyle name="Normal 2 7 2" xfId="1455"/>
    <cellStyle name="Normal 2 7 2 2" xfId="2204"/>
    <cellStyle name="Normal 2 7 2 3" xfId="2273"/>
    <cellStyle name="Normal 2 7 2 4" xfId="2410"/>
    <cellStyle name="Normal 2 7 2 5" xfId="2499"/>
    <cellStyle name="Normal 2 7 2 6" xfId="2625"/>
    <cellStyle name="Normal 2 7 2 7" xfId="2725"/>
    <cellStyle name="Normal 2 7 3" xfId="2139"/>
    <cellStyle name="Normal 2 7 4" xfId="2256"/>
    <cellStyle name="Normal 2 7 5" xfId="2371"/>
    <cellStyle name="Normal 2 7 6" xfId="2498"/>
    <cellStyle name="Normal 2 7 7" xfId="2624"/>
    <cellStyle name="Normal 2 7 8" xfId="2724"/>
    <cellStyle name="Normal 2 7 9" xfId="2801"/>
    <cellStyle name="Normal 2 8" xfId="931"/>
    <cellStyle name="Normal 2 8 2" xfId="1456"/>
    <cellStyle name="Normal 2 8 2 2" xfId="2205"/>
    <cellStyle name="Normal 2 8 2 3" xfId="2271"/>
    <cellStyle name="Normal 2 8 2 4" xfId="2412"/>
    <cellStyle name="Normal 2 8 2 5" xfId="2501"/>
    <cellStyle name="Normal 2 8 2 6" xfId="2627"/>
    <cellStyle name="Normal 2 8 2 7" xfId="2727"/>
    <cellStyle name="Normal 2 8 3" xfId="2165"/>
    <cellStyle name="Normal 2 8 4" xfId="2272"/>
    <cellStyle name="Normal 2 8 5" xfId="2411"/>
    <cellStyle name="Normal 2 8 6" xfId="2500"/>
    <cellStyle name="Normal 2 8 7" xfId="2626"/>
    <cellStyle name="Normal 2 8 8" xfId="2726"/>
    <cellStyle name="Normal 2 9" xfId="1542"/>
    <cellStyle name="Normal 20" xfId="332"/>
    <cellStyle name="Normal 20 2" xfId="1558"/>
    <cellStyle name="Normal 200" xfId="840"/>
    <cellStyle name="Normal 201" xfId="841"/>
    <cellStyle name="Normal 202" xfId="842"/>
    <cellStyle name="Normal 203" xfId="853"/>
    <cellStyle name="Normal 203 2" xfId="1414"/>
    <cellStyle name="Normal 203 3" xfId="1204"/>
    <cellStyle name="Normal 204" xfId="854"/>
    <cellStyle name="Normal 204 2" xfId="1415"/>
    <cellStyle name="Normal 204 3" xfId="1205"/>
    <cellStyle name="Normal 205" xfId="855"/>
    <cellStyle name="Normal 205 2" xfId="1416"/>
    <cellStyle name="Normal 205 3" xfId="1206"/>
    <cellStyle name="Normal 206" xfId="843"/>
    <cellStyle name="Normal 207" xfId="844"/>
    <cellStyle name="Normal 208" xfId="845"/>
    <cellStyle name="Normal 209" xfId="846"/>
    <cellStyle name="Normal 21" xfId="333"/>
    <cellStyle name="Normal 21 2" xfId="1559"/>
    <cellStyle name="Normal 21 3" xfId="2813"/>
    <cellStyle name="Normal 210" xfId="847"/>
    <cellStyle name="Normal 211" xfId="856"/>
    <cellStyle name="Normal 211 2" xfId="1417"/>
    <cellStyle name="Normal 211 3" xfId="1207"/>
    <cellStyle name="Normal 212" xfId="848"/>
    <cellStyle name="Normal 213" xfId="857"/>
    <cellStyle name="Normal 213 2" xfId="1418"/>
    <cellStyle name="Normal 213 3" xfId="1208"/>
    <cellStyle name="Normal 214" xfId="849"/>
    <cellStyle name="Normal 215" xfId="850"/>
    <cellStyle name="Normal 216" xfId="851"/>
    <cellStyle name="Normal 217" xfId="852"/>
    <cellStyle name="Normal 218" xfId="858"/>
    <cellStyle name="Normal 218 2" xfId="1419"/>
    <cellStyle name="Normal 218 3" xfId="1209"/>
    <cellStyle name="Normal 219" xfId="859"/>
    <cellStyle name="Normal 219 2" xfId="1420"/>
    <cellStyle name="Normal 219 3" xfId="1210"/>
    <cellStyle name="Normal 22" xfId="334"/>
    <cellStyle name="Normal 22 2" xfId="518"/>
    <cellStyle name="Normal 22 3" xfId="517"/>
    <cellStyle name="Normal 22 4" xfId="516"/>
    <cellStyle name="Normal 22 5" xfId="515"/>
    <cellStyle name="Normal 22 6" xfId="930"/>
    <cellStyle name="Normal 22 7" xfId="929"/>
    <cellStyle name="Normal 22 8" xfId="928"/>
    <cellStyle name="Normal 22 9" xfId="1560"/>
    <cellStyle name="Normal 220" xfId="860"/>
    <cellStyle name="Normal 220 2" xfId="1421"/>
    <cellStyle name="Normal 220 3" xfId="1211"/>
    <cellStyle name="Normal 221" xfId="861"/>
    <cellStyle name="Normal 221 2" xfId="1422"/>
    <cellStyle name="Normal 221 3" xfId="1212"/>
    <cellStyle name="Normal 222" xfId="862"/>
    <cellStyle name="Normal 222 2" xfId="1423"/>
    <cellStyle name="Normal 222 3" xfId="1213"/>
    <cellStyle name="Normal 223" xfId="863"/>
    <cellStyle name="Normal 223 2" xfId="1424"/>
    <cellStyle name="Normal 223 3" xfId="1214"/>
    <cellStyle name="Normal 224" xfId="864"/>
    <cellStyle name="Normal 224 2" xfId="1425"/>
    <cellStyle name="Normal 224 3" xfId="1215"/>
    <cellStyle name="Normal 225" xfId="865"/>
    <cellStyle name="Normal 225 2" xfId="1426"/>
    <cellStyle name="Normal 225 3" xfId="1216"/>
    <cellStyle name="Normal 226" xfId="866"/>
    <cellStyle name="Normal 227" xfId="867"/>
    <cellStyle name="Normal 228" xfId="868"/>
    <cellStyle name="Normal 229" xfId="869"/>
    <cellStyle name="Normal 23" xfId="335"/>
    <cellStyle name="Normal 23 2" xfId="514"/>
    <cellStyle name="Normal 23 3" xfId="513"/>
    <cellStyle name="Normal 23 4" xfId="512"/>
    <cellStyle name="Normal 23 5" xfId="511"/>
    <cellStyle name="Normal 23 6" xfId="927"/>
    <cellStyle name="Normal 23 7" xfId="926"/>
    <cellStyle name="Normal 23 8" xfId="925"/>
    <cellStyle name="Normal 23 9" xfId="1561"/>
    <cellStyle name="Normal 230" xfId="870"/>
    <cellStyle name="Normal 231" xfId="871"/>
    <cellStyle name="Normal 232" xfId="872"/>
    <cellStyle name="Normal 233" xfId="873"/>
    <cellStyle name="Normal 234" xfId="874"/>
    <cellStyle name="Normal 235" xfId="875"/>
    <cellStyle name="Normal 236" xfId="876"/>
    <cellStyle name="Normal 237" xfId="877"/>
    <cellStyle name="Normal 238" xfId="879"/>
    <cellStyle name="Normal 238 2" xfId="1427"/>
    <cellStyle name="Normal 239" xfId="878"/>
    <cellStyle name="Normal 24" xfId="336"/>
    <cellStyle name="Normal 24 2" xfId="510"/>
    <cellStyle name="Normal 24 3" xfId="509"/>
    <cellStyle name="Normal 24 4" xfId="508"/>
    <cellStyle name="Normal 24 5" xfId="924"/>
    <cellStyle name="Normal 24 6" xfId="923"/>
    <cellStyle name="Normal 24 7" xfId="922"/>
    <cellStyle name="Normal 24 8" xfId="1562"/>
    <cellStyle name="Normal 240" xfId="880"/>
    <cellStyle name="Normal 240 2" xfId="1428"/>
    <cellStyle name="Normal 241" xfId="1022"/>
    <cellStyle name="Normal 241 2" xfId="1785"/>
    <cellStyle name="Normal 242" xfId="1503"/>
    <cellStyle name="Normal 243" xfId="1504"/>
    <cellStyle name="Normal 244" xfId="2127"/>
    <cellStyle name="Normal 245" xfId="2128"/>
    <cellStyle name="Normal 246" xfId="2244"/>
    <cellStyle name="Normal 247" xfId="2245"/>
    <cellStyle name="Normal 248" xfId="2356"/>
    <cellStyle name="Normal 249" xfId="2358"/>
    <cellStyle name="Normal 25" xfId="337"/>
    <cellStyle name="Normal 25 2" xfId="571"/>
    <cellStyle name="Normal 25 3" xfId="572"/>
    <cellStyle name="Normal 25 4" xfId="573"/>
    <cellStyle name="Normal 25 5" xfId="921"/>
    <cellStyle name="Normal 25 6" xfId="920"/>
    <cellStyle name="Normal 25 7" xfId="919"/>
    <cellStyle name="Normal 25 8" xfId="1563"/>
    <cellStyle name="Normal 250" xfId="2359"/>
    <cellStyle name="Normal 251" xfId="2360"/>
    <cellStyle name="Normal 251 2" xfId="2588"/>
    <cellStyle name="Normal 252" xfId="2466"/>
    <cellStyle name="Normal 253" xfId="2467"/>
    <cellStyle name="Normal 254" xfId="2468"/>
    <cellStyle name="Normal 255" xfId="2576"/>
    <cellStyle name="Normal 256" xfId="2577"/>
    <cellStyle name="Normal 257" xfId="2578"/>
    <cellStyle name="Normal 258" xfId="2579"/>
    <cellStyle name="Normal 259" xfId="2580"/>
    <cellStyle name="Normal 26" xfId="338"/>
    <cellStyle name="Normal 26 2" xfId="574"/>
    <cellStyle name="Normal 26 3" xfId="575"/>
    <cellStyle name="Normal 26 4" xfId="576"/>
    <cellStyle name="Normal 26 5" xfId="918"/>
    <cellStyle name="Normal 26 6" xfId="917"/>
    <cellStyle name="Normal 26 7" xfId="916"/>
    <cellStyle name="Normal 26 8" xfId="1564"/>
    <cellStyle name="Normal 260" xfId="2581"/>
    <cellStyle name="Normal 261" xfId="2582"/>
    <cellStyle name="Normal 262" xfId="2584"/>
    <cellStyle name="Normal 263" xfId="2592"/>
    <cellStyle name="Normal 264" xfId="2593"/>
    <cellStyle name="Normal 265" xfId="2594"/>
    <cellStyle name="Normal 266" xfId="2684"/>
    <cellStyle name="Normal 267" xfId="2790"/>
    <cellStyle name="Normal 268" xfId="2808"/>
    <cellStyle name="Normal 269" xfId="2809"/>
    <cellStyle name="Normal 27" xfId="345"/>
    <cellStyle name="Normal 27 2" xfId="1565"/>
    <cellStyle name="Normal 270" xfId="2814"/>
    <cellStyle name="Normal 271" xfId="2821"/>
    <cellStyle name="Normal 28" xfId="346"/>
    <cellStyle name="Normal 28 2" xfId="577"/>
    <cellStyle name="Normal 28 3" xfId="578"/>
    <cellStyle name="Normal 28 4" xfId="579"/>
    <cellStyle name="Normal 28 5" xfId="956"/>
    <cellStyle name="Normal 28 6" xfId="957"/>
    <cellStyle name="Normal 28 7" xfId="958"/>
    <cellStyle name="Normal 28 8" xfId="1566"/>
    <cellStyle name="Normal 29" xfId="347"/>
    <cellStyle name="Normal 29 2" xfId="580"/>
    <cellStyle name="Normal 29 3" xfId="581"/>
    <cellStyle name="Normal 29 4" xfId="582"/>
    <cellStyle name="Normal 29 5" xfId="959"/>
    <cellStyle name="Normal 29 6" xfId="960"/>
    <cellStyle name="Normal 29 7" xfId="961"/>
    <cellStyle name="Normal 29 8" xfId="1567"/>
    <cellStyle name="Normal 3" xfId="313"/>
    <cellStyle name="Normal 3 2" xfId="168"/>
    <cellStyle name="Normal 3 2 10" xfId="398"/>
    <cellStyle name="Normal 3 2 10 2" xfId="1259"/>
    <cellStyle name="Normal 3 2 10 2 2" xfId="1980"/>
    <cellStyle name="Normal 3 2 10 3" xfId="1061"/>
    <cellStyle name="Normal 3 2 10 3 2" xfId="1823"/>
    <cellStyle name="Normal 3 2 10 4" xfId="1598"/>
    <cellStyle name="Normal 3 2 11" xfId="456"/>
    <cellStyle name="Normal 3 2 11 2" xfId="1281"/>
    <cellStyle name="Normal 3 2 11 2 2" xfId="1995"/>
    <cellStyle name="Normal 3 2 11 3" xfId="1083"/>
    <cellStyle name="Normal 3 2 11 3 2" xfId="1838"/>
    <cellStyle name="Normal 3 2 11 4" xfId="1633"/>
    <cellStyle name="Normal 3 2 12" xfId="488"/>
    <cellStyle name="Normal 3 2 12 2" xfId="1296"/>
    <cellStyle name="Normal 3 2 12 2 2" xfId="2010"/>
    <cellStyle name="Normal 3 2 12 3" xfId="1098"/>
    <cellStyle name="Normal 3 2 12 3 2" xfId="1853"/>
    <cellStyle name="Normal 3 2 12 4" xfId="1648"/>
    <cellStyle name="Normal 3 2 13" xfId="537"/>
    <cellStyle name="Normal 3 2 13 2" xfId="1315"/>
    <cellStyle name="Normal 3 2 13 2 2" xfId="2029"/>
    <cellStyle name="Normal 3 2 13 3" xfId="1117"/>
    <cellStyle name="Normal 3 2 13 3 2" xfId="1872"/>
    <cellStyle name="Normal 3 2 13 4" xfId="1667"/>
    <cellStyle name="Normal 3 2 14" xfId="583"/>
    <cellStyle name="Normal 3 2 14 2" xfId="1322"/>
    <cellStyle name="Normal 3 2 14 2 2" xfId="2036"/>
    <cellStyle name="Normal 3 2 14 3" xfId="1123"/>
    <cellStyle name="Normal 3 2 14 3 2" xfId="1878"/>
    <cellStyle name="Normal 3 2 14 4" xfId="1673"/>
    <cellStyle name="Normal 3 2 15" xfId="652"/>
    <cellStyle name="Normal 3 2 15 2" xfId="1354"/>
    <cellStyle name="Normal 3 2 15 2 2" xfId="2052"/>
    <cellStyle name="Normal 3 2 15 3" xfId="1144"/>
    <cellStyle name="Normal 3 2 15 3 2" xfId="1884"/>
    <cellStyle name="Normal 3 2 15 4" xfId="1690"/>
    <cellStyle name="Normal 3 2 16" xfId="675"/>
    <cellStyle name="Normal 3 2 16 2" xfId="1365"/>
    <cellStyle name="Normal 3 2 16 2 2" xfId="2063"/>
    <cellStyle name="Normal 3 2 16 3" xfId="1155"/>
    <cellStyle name="Normal 3 2 16 3 2" xfId="1895"/>
    <cellStyle name="Normal 3 2 16 4" xfId="1701"/>
    <cellStyle name="Normal 3 2 17" xfId="707"/>
    <cellStyle name="Normal 3 2 17 2" xfId="1380"/>
    <cellStyle name="Normal 3 2 17 2 2" xfId="2078"/>
    <cellStyle name="Normal 3 2 17 3" xfId="1170"/>
    <cellStyle name="Normal 3 2 17 3 2" xfId="1910"/>
    <cellStyle name="Normal 3 2 17 4" xfId="1716"/>
    <cellStyle name="Normal 3 2 18" xfId="743"/>
    <cellStyle name="Normal 3 2 18 2" xfId="1399"/>
    <cellStyle name="Normal 3 2 18 2 2" xfId="2097"/>
    <cellStyle name="Normal 3 2 18 3" xfId="1189"/>
    <cellStyle name="Normal 3 2 18 3 2" xfId="1929"/>
    <cellStyle name="Normal 3 2 18 4" xfId="1735"/>
    <cellStyle name="Normal 3 2 19" xfId="763"/>
    <cellStyle name="Normal 3 2 19 2" xfId="1405"/>
    <cellStyle name="Normal 3 2 19 2 2" xfId="2103"/>
    <cellStyle name="Normal 3 2 19 3" xfId="1195"/>
    <cellStyle name="Normal 3 2 19 3 2" xfId="1935"/>
    <cellStyle name="Normal 3 2 19 4" xfId="1741"/>
    <cellStyle name="Normal 3 2 2" xfId="169"/>
    <cellStyle name="Normal 3 2 2 10" xfId="1490"/>
    <cellStyle name="Normal 3 2 2 11" xfId="2141"/>
    <cellStyle name="Normal 3 2 2 12" xfId="2258"/>
    <cellStyle name="Normal 3 2 2 13" xfId="2373"/>
    <cellStyle name="Normal 3 2 2 14" xfId="2503"/>
    <cellStyle name="Normal 3 2 2 15" xfId="2629"/>
    <cellStyle name="Normal 3 2 2 16" xfId="2729"/>
    <cellStyle name="Normal 3 2 2 17" xfId="2803"/>
    <cellStyle name="Normal 3 2 2 2" xfId="399"/>
    <cellStyle name="Normal 3 2 2 2 2" xfId="1260"/>
    <cellStyle name="Normal 3 2 2 2 2 2" xfId="1981"/>
    <cellStyle name="Normal 3 2 2 2 3" xfId="1062"/>
    <cellStyle name="Normal 3 2 2 2 3 2" xfId="1824"/>
    <cellStyle name="Normal 3 2 2 2 4" xfId="1599"/>
    <cellStyle name="Normal 3 2 2 3" xfId="457"/>
    <cellStyle name="Normal 3 2 2 3 2" xfId="1282"/>
    <cellStyle name="Normal 3 2 2 3 2 2" xfId="1996"/>
    <cellStyle name="Normal 3 2 2 3 3" xfId="1084"/>
    <cellStyle name="Normal 3 2 2 3 3 2" xfId="1839"/>
    <cellStyle name="Normal 3 2 2 3 4" xfId="1634"/>
    <cellStyle name="Normal 3 2 2 4" xfId="489"/>
    <cellStyle name="Normal 3 2 2 4 2" xfId="1297"/>
    <cellStyle name="Normal 3 2 2 4 2 2" xfId="2011"/>
    <cellStyle name="Normal 3 2 2 4 3" xfId="1099"/>
    <cellStyle name="Normal 3 2 2 4 3 2" xfId="1854"/>
    <cellStyle name="Normal 3 2 2 4 4" xfId="1649"/>
    <cellStyle name="Normal 3 2 2 5" xfId="538"/>
    <cellStyle name="Normal 3 2 2 5 2" xfId="1316"/>
    <cellStyle name="Normal 3 2 2 5 2 2" xfId="2030"/>
    <cellStyle name="Normal 3 2 2 5 3" xfId="1118"/>
    <cellStyle name="Normal 3 2 2 5 3 2" xfId="1873"/>
    <cellStyle name="Normal 3 2 2 5 4" xfId="1668"/>
    <cellStyle name="Normal 3 2 2 6" xfId="676"/>
    <cellStyle name="Normal 3 2 2 6 2" xfId="1366"/>
    <cellStyle name="Normal 3 2 2 6 2 2" xfId="2064"/>
    <cellStyle name="Normal 3 2 2 6 3" xfId="1156"/>
    <cellStyle name="Normal 3 2 2 6 3 2" xfId="1896"/>
    <cellStyle name="Normal 3 2 2 6 4" xfId="1702"/>
    <cellStyle name="Normal 3 2 2 7" xfId="708"/>
    <cellStyle name="Normal 3 2 2 7 2" xfId="1381"/>
    <cellStyle name="Normal 3 2 2 7 2 2" xfId="2079"/>
    <cellStyle name="Normal 3 2 2 7 3" xfId="1171"/>
    <cellStyle name="Normal 3 2 2 7 3 2" xfId="1911"/>
    <cellStyle name="Normal 3 2 2 7 4" xfId="1717"/>
    <cellStyle name="Normal 3 2 2 8" xfId="744"/>
    <cellStyle name="Normal 3 2 2 8 2" xfId="1400"/>
    <cellStyle name="Normal 3 2 2 8 2 2" xfId="2098"/>
    <cellStyle name="Normal 3 2 2 8 3" xfId="1190"/>
    <cellStyle name="Normal 3 2 2 8 3 2" xfId="1930"/>
    <cellStyle name="Normal 3 2 2 8 4" xfId="1736"/>
    <cellStyle name="Normal 3 2 2 9" xfId="903"/>
    <cellStyle name="Normal 3 2 2 9 2" xfId="1756"/>
    <cellStyle name="Normal 3 2 20" xfId="902"/>
    <cellStyle name="Normal 3 2 20 2" xfId="1755"/>
    <cellStyle name="Normal 3 2 21" xfId="1239"/>
    <cellStyle name="Normal 3 2 21 2" xfId="1961"/>
    <cellStyle name="Normal 3 2 22" xfId="1457"/>
    <cellStyle name="Normal 3 2 23" xfId="2140"/>
    <cellStyle name="Normal 3 2 24" xfId="2257"/>
    <cellStyle name="Normal 3 2 25" xfId="2372"/>
    <cellStyle name="Normal 3 2 26" xfId="2502"/>
    <cellStyle name="Normal 3 2 27" xfId="2628"/>
    <cellStyle name="Normal 3 2 28" xfId="2728"/>
    <cellStyle name="Normal 3 2 29" xfId="2802"/>
    <cellStyle name="Normal 3 2 3" xfId="170"/>
    <cellStyle name="Normal 3 2 4" xfId="171"/>
    <cellStyle name="Normal 3 2 5" xfId="172"/>
    <cellStyle name="Normal 3 2 6" xfId="173"/>
    <cellStyle name="Normal 3 2 7" xfId="174"/>
    <cellStyle name="Normal 3 2 8" xfId="175"/>
    <cellStyle name="Normal 3 2 9" xfId="176"/>
    <cellStyle name="Normal 3 3" xfId="177"/>
    <cellStyle name="Normal 3 3 10" xfId="400"/>
    <cellStyle name="Normal 3 3 10 2" xfId="1261"/>
    <cellStyle name="Normal 3 3 10 2 2" xfId="1982"/>
    <cellStyle name="Normal 3 3 10 3" xfId="1063"/>
    <cellStyle name="Normal 3 3 10 3 2" xfId="1825"/>
    <cellStyle name="Normal 3 3 10 4" xfId="1600"/>
    <cellStyle name="Normal 3 3 11" xfId="458"/>
    <cellStyle name="Normal 3 3 11 2" xfId="1283"/>
    <cellStyle name="Normal 3 3 11 2 2" xfId="1997"/>
    <cellStyle name="Normal 3 3 11 3" xfId="1085"/>
    <cellStyle name="Normal 3 3 11 3 2" xfId="1840"/>
    <cellStyle name="Normal 3 3 11 4" xfId="1635"/>
    <cellStyle name="Normal 3 3 12" xfId="490"/>
    <cellStyle name="Normal 3 3 12 2" xfId="1298"/>
    <cellStyle name="Normal 3 3 12 2 2" xfId="2012"/>
    <cellStyle name="Normal 3 3 12 3" xfId="1100"/>
    <cellStyle name="Normal 3 3 12 3 2" xfId="1855"/>
    <cellStyle name="Normal 3 3 12 4" xfId="1650"/>
    <cellStyle name="Normal 3 3 13" xfId="539"/>
    <cellStyle name="Normal 3 3 13 2" xfId="1317"/>
    <cellStyle name="Normal 3 3 13 2 2" xfId="2031"/>
    <cellStyle name="Normal 3 3 13 3" xfId="1119"/>
    <cellStyle name="Normal 3 3 13 3 2" xfId="1874"/>
    <cellStyle name="Normal 3 3 13 4" xfId="1669"/>
    <cellStyle name="Normal 3 3 14" xfId="677"/>
    <cellStyle name="Normal 3 3 14 2" xfId="1367"/>
    <cellStyle name="Normal 3 3 14 2 2" xfId="2065"/>
    <cellStyle name="Normal 3 3 14 3" xfId="1157"/>
    <cellStyle name="Normal 3 3 14 3 2" xfId="1897"/>
    <cellStyle name="Normal 3 3 14 4" xfId="1703"/>
    <cellStyle name="Normal 3 3 15" xfId="709"/>
    <cellStyle name="Normal 3 3 15 2" xfId="1382"/>
    <cellStyle name="Normal 3 3 15 2 2" xfId="2080"/>
    <cellStyle name="Normal 3 3 15 3" xfId="1172"/>
    <cellStyle name="Normal 3 3 15 3 2" xfId="1912"/>
    <cellStyle name="Normal 3 3 15 4" xfId="1718"/>
    <cellStyle name="Normal 3 3 16" xfId="745"/>
    <cellStyle name="Normal 3 3 16 2" xfId="1401"/>
    <cellStyle name="Normal 3 3 16 2 2" xfId="2099"/>
    <cellStyle name="Normal 3 3 16 3" xfId="1191"/>
    <cellStyle name="Normal 3 3 16 3 2" xfId="1931"/>
    <cellStyle name="Normal 3 3 16 4" xfId="1737"/>
    <cellStyle name="Normal 3 3 17" xfId="904"/>
    <cellStyle name="Normal 3 3 17 2" xfId="1757"/>
    <cellStyle name="Normal 3 3 18" xfId="1240"/>
    <cellStyle name="Normal 3 3 18 2" xfId="1962"/>
    <cellStyle name="Normal 3 3 19" xfId="1491"/>
    <cellStyle name="Normal 3 3 2" xfId="178"/>
    <cellStyle name="Normal 3 3 2 10" xfId="1492"/>
    <cellStyle name="Normal 3 3 2 11" xfId="2143"/>
    <cellStyle name="Normal 3 3 2 12" xfId="2260"/>
    <cellStyle name="Normal 3 3 2 13" xfId="2375"/>
    <cellStyle name="Normal 3 3 2 14" xfId="2561"/>
    <cellStyle name="Normal 3 3 2 15" xfId="2692"/>
    <cellStyle name="Normal 3 3 2 16" xfId="2805"/>
    <cellStyle name="Normal 3 3 2 2" xfId="401"/>
    <cellStyle name="Normal 3 3 2 2 2" xfId="1262"/>
    <cellStyle name="Normal 3 3 2 2 2 2" xfId="1983"/>
    <cellStyle name="Normal 3 3 2 2 3" xfId="1064"/>
    <cellStyle name="Normal 3 3 2 2 3 2" xfId="1826"/>
    <cellStyle name="Normal 3 3 2 2 4" xfId="1601"/>
    <cellStyle name="Normal 3 3 2 3" xfId="459"/>
    <cellStyle name="Normal 3 3 2 3 2" xfId="1284"/>
    <cellStyle name="Normal 3 3 2 3 2 2" xfId="1998"/>
    <cellStyle name="Normal 3 3 2 3 3" xfId="1086"/>
    <cellStyle name="Normal 3 3 2 3 3 2" xfId="1841"/>
    <cellStyle name="Normal 3 3 2 3 4" xfId="1636"/>
    <cellStyle name="Normal 3 3 2 4" xfId="491"/>
    <cellStyle name="Normal 3 3 2 4 2" xfId="1299"/>
    <cellStyle name="Normal 3 3 2 4 2 2" xfId="2013"/>
    <cellStyle name="Normal 3 3 2 4 3" xfId="1101"/>
    <cellStyle name="Normal 3 3 2 4 3 2" xfId="1856"/>
    <cellStyle name="Normal 3 3 2 4 4" xfId="1651"/>
    <cellStyle name="Normal 3 3 2 5" xfId="540"/>
    <cellStyle name="Normal 3 3 2 5 2" xfId="1318"/>
    <cellStyle name="Normal 3 3 2 5 2 2" xfId="2032"/>
    <cellStyle name="Normal 3 3 2 5 3" xfId="1120"/>
    <cellStyle name="Normal 3 3 2 5 3 2" xfId="1875"/>
    <cellStyle name="Normal 3 3 2 5 4" xfId="1670"/>
    <cellStyle name="Normal 3 3 2 6" xfId="678"/>
    <cellStyle name="Normal 3 3 2 6 2" xfId="1368"/>
    <cellStyle name="Normal 3 3 2 6 2 2" xfId="2066"/>
    <cellStyle name="Normal 3 3 2 6 3" xfId="1158"/>
    <cellStyle name="Normal 3 3 2 6 3 2" xfId="1898"/>
    <cellStyle name="Normal 3 3 2 6 4" xfId="1704"/>
    <cellStyle name="Normal 3 3 2 7" xfId="710"/>
    <cellStyle name="Normal 3 3 2 7 2" xfId="1383"/>
    <cellStyle name="Normal 3 3 2 7 2 2" xfId="2081"/>
    <cellStyle name="Normal 3 3 2 7 3" xfId="1173"/>
    <cellStyle name="Normal 3 3 2 7 3 2" xfId="1913"/>
    <cellStyle name="Normal 3 3 2 7 4" xfId="1719"/>
    <cellStyle name="Normal 3 3 2 8" xfId="746"/>
    <cellStyle name="Normal 3 3 2 8 2" xfId="1402"/>
    <cellStyle name="Normal 3 3 2 8 2 2" xfId="2100"/>
    <cellStyle name="Normal 3 3 2 8 3" xfId="1192"/>
    <cellStyle name="Normal 3 3 2 8 3 2" xfId="1932"/>
    <cellStyle name="Normal 3 3 2 8 4" xfId="1738"/>
    <cellStyle name="Normal 3 3 2 9" xfId="905"/>
    <cellStyle name="Normal 3 3 2 9 2" xfId="1758"/>
    <cellStyle name="Normal 3 3 20" xfId="2142"/>
    <cellStyle name="Normal 3 3 21" xfId="2259"/>
    <cellStyle name="Normal 3 3 22" xfId="2374"/>
    <cellStyle name="Normal 3 3 23" xfId="2560"/>
    <cellStyle name="Normal 3 3 24" xfId="2691"/>
    <cellStyle name="Normal 3 3 25" xfId="2804"/>
    <cellStyle name="Normal 3 3 3" xfId="179"/>
    <cellStyle name="Normal 3 3 4" xfId="180"/>
    <cellStyle name="Normal 3 3 5" xfId="181"/>
    <cellStyle name="Normal 3 3 6" xfId="182"/>
    <cellStyle name="Normal 3 3 7" xfId="183"/>
    <cellStyle name="Normal 3 3 8" xfId="184"/>
    <cellStyle name="Normal 3 3 9" xfId="185"/>
    <cellStyle name="Normal 3 4" xfId="1543"/>
    <cellStyle name="Normal 30" xfId="348"/>
    <cellStyle name="Normal 30 2" xfId="1568"/>
    <cellStyle name="Normal 30 2 2" xfId="2206"/>
    <cellStyle name="Normal 30 2 3" xfId="2302"/>
    <cellStyle name="Normal 30 2 4" xfId="2413"/>
    <cellStyle name="Normal 30 2 5" xfId="2504"/>
    <cellStyle name="Normal 30 2 6" xfId="2630"/>
    <cellStyle name="Normal 30 2 7" xfId="2730"/>
    <cellStyle name="Normal 31" xfId="349"/>
    <cellStyle name="Normal 31 2" xfId="1569"/>
    <cellStyle name="Normal 32" xfId="309"/>
    <cellStyle name="Normal 32 2" xfId="1539"/>
    <cellStyle name="Normal 33" xfId="310"/>
    <cellStyle name="Normal 33 10" xfId="1540"/>
    <cellStyle name="Normal 33 2" xfId="186"/>
    <cellStyle name="Normal 33 2 2" xfId="402"/>
    <cellStyle name="Normal 33 2 3" xfId="460"/>
    <cellStyle name="Normal 33 2 4" xfId="492"/>
    <cellStyle name="Normal 33 2 5" xfId="542"/>
    <cellStyle name="Normal 33 2 6" xfId="679"/>
    <cellStyle name="Normal 33 2 7" xfId="711"/>
    <cellStyle name="Normal 33 2 8" xfId="747"/>
    <cellStyle name="Normal 33 3" xfId="187"/>
    <cellStyle name="Normal 33 4" xfId="188"/>
    <cellStyle name="Normal 33 5" xfId="189"/>
    <cellStyle name="Normal 33 6" xfId="190"/>
    <cellStyle name="Normal 33 7" xfId="191"/>
    <cellStyle name="Normal 33 8" xfId="192"/>
    <cellStyle name="Normal 33 9" xfId="193"/>
    <cellStyle name="Normal 34" xfId="350"/>
    <cellStyle name="Normal 34 2" xfId="1570"/>
    <cellStyle name="Normal 35" xfId="351"/>
    <cellStyle name="Normal 35 2" xfId="1571"/>
    <cellStyle name="Normal 36" xfId="311"/>
    <cellStyle name="Normal 36 2" xfId="1541"/>
    <cellStyle name="Normal 37" xfId="352"/>
    <cellStyle name="Normal 37 2" xfId="1572"/>
    <cellStyle name="Normal 38" xfId="353"/>
    <cellStyle name="Normal 38 2" xfId="1573"/>
    <cellStyle name="Normal 39" xfId="354"/>
    <cellStyle name="Normal 39 2" xfId="1574"/>
    <cellStyle name="Normal 4" xfId="307"/>
    <cellStyle name="Normal 4 10" xfId="194"/>
    <cellStyle name="Normal 4 11" xfId="1537"/>
    <cellStyle name="Normal 4 2" xfId="195"/>
    <cellStyle name="Normal 4 2 10" xfId="748"/>
    <cellStyle name="Normal 4 2 11" xfId="764"/>
    <cellStyle name="Normal 4 2 11 2" xfId="1406"/>
    <cellStyle name="Normal 4 2 11 2 2" xfId="2104"/>
    <cellStyle name="Normal 4 2 11 3" xfId="1196"/>
    <cellStyle name="Normal 4 2 11 3 2" xfId="1936"/>
    <cellStyle name="Normal 4 2 11 4" xfId="1742"/>
    <cellStyle name="Normal 4 2 12" xfId="962"/>
    <cellStyle name="Normal 4 2 12 2" xfId="1775"/>
    <cellStyle name="Normal 4 2 13" xfId="1458"/>
    <cellStyle name="Normal 4 2 14" xfId="1528"/>
    <cellStyle name="Normal 4 2 15" xfId="2166"/>
    <cellStyle name="Normal 4 2 16" xfId="2303"/>
    <cellStyle name="Normal 4 2 17" xfId="2414"/>
    <cellStyle name="Normal 4 2 18" xfId="2505"/>
    <cellStyle name="Normal 4 2 19" xfId="2631"/>
    <cellStyle name="Normal 4 2 2" xfId="403"/>
    <cellStyle name="Normal 4 2 2 2" xfId="2207"/>
    <cellStyle name="Normal 4 2 2 3" xfId="2304"/>
    <cellStyle name="Normal 4 2 2 4" xfId="2415"/>
    <cellStyle name="Normal 4 2 2 5" xfId="2506"/>
    <cellStyle name="Normal 4 2 2 6" xfId="2632"/>
    <cellStyle name="Normal 4 2 2 7" xfId="2732"/>
    <cellStyle name="Normal 4 2 20" xfId="2731"/>
    <cellStyle name="Normal 4 2 3" xfId="461"/>
    <cellStyle name="Normal 4 2 4" xfId="493"/>
    <cellStyle name="Normal 4 2 5" xfId="544"/>
    <cellStyle name="Normal 4 2 6" xfId="584"/>
    <cellStyle name="Normal 4 2 6 2" xfId="1323"/>
    <cellStyle name="Normal 4 2 6 2 2" xfId="2037"/>
    <cellStyle name="Normal 4 2 6 3" xfId="1124"/>
    <cellStyle name="Normal 4 2 6 3 2" xfId="1879"/>
    <cellStyle name="Normal 4 2 6 4" xfId="1674"/>
    <cellStyle name="Normal 4 2 7" xfId="653"/>
    <cellStyle name="Normal 4 2 7 2" xfId="1355"/>
    <cellStyle name="Normal 4 2 7 2 2" xfId="2053"/>
    <cellStyle name="Normal 4 2 7 3" xfId="1145"/>
    <cellStyle name="Normal 4 2 7 3 2" xfId="1885"/>
    <cellStyle name="Normal 4 2 7 4" xfId="1691"/>
    <cellStyle name="Normal 4 2 8" xfId="680"/>
    <cellStyle name="Normal 4 2 9" xfId="712"/>
    <cellStyle name="Normal 4 3" xfId="196"/>
    <cellStyle name="Normal 4 4" xfId="197"/>
    <cellStyle name="Normal 4 5" xfId="198"/>
    <cellStyle name="Normal 4 6" xfId="199"/>
    <cellStyle name="Normal 4 7" xfId="200"/>
    <cellStyle name="Normal 4 8" xfId="201"/>
    <cellStyle name="Normal 4 9" xfId="202"/>
    <cellStyle name="Normal 40" xfId="355"/>
    <cellStyle name="Normal 40 2" xfId="585"/>
    <cellStyle name="Normal 40 3" xfId="586"/>
    <cellStyle name="Normal 40 4" xfId="587"/>
    <cellStyle name="Normal 40 5" xfId="963"/>
    <cellStyle name="Normal 40 6" xfId="964"/>
    <cellStyle name="Normal 40 7" xfId="965"/>
    <cellStyle name="Normal 40 8" xfId="1575"/>
    <cellStyle name="Normal 41" xfId="356"/>
    <cellStyle name="Normal 41 2" xfId="1576"/>
    <cellStyle name="Normal 42" xfId="359"/>
    <cellStyle name="Normal 42 2" xfId="588"/>
    <cellStyle name="Normal 42 3" xfId="589"/>
    <cellStyle name="Normal 42 4" xfId="590"/>
    <cellStyle name="Normal 42 5" xfId="966"/>
    <cellStyle name="Normal 42 6" xfId="967"/>
    <cellStyle name="Normal 42 7" xfId="968"/>
    <cellStyle name="Normal 42 8" xfId="1577"/>
    <cellStyle name="Normal 43" xfId="360"/>
    <cellStyle name="Normal 43 2" xfId="591"/>
    <cellStyle name="Normal 43 3" xfId="592"/>
    <cellStyle name="Normal 43 4" xfId="655"/>
    <cellStyle name="Normal 43 5" xfId="765"/>
    <cellStyle name="Normal 43 6" xfId="969"/>
    <cellStyle name="Normal 43 7" xfId="1578"/>
    <cellStyle name="Normal 44" xfId="361"/>
    <cellStyle name="Normal 44 2" xfId="1249"/>
    <cellStyle name="Normal 44 3" xfId="1051"/>
    <cellStyle name="Normal 44 4" xfId="1579"/>
    <cellStyle name="Normal 45" xfId="362"/>
    <cellStyle name="Normal 45 2" xfId="1580"/>
    <cellStyle name="Normal 46" xfId="363"/>
    <cellStyle name="Normal 46 2" xfId="1581"/>
    <cellStyle name="Normal 47" xfId="364"/>
    <cellStyle name="Normal 47 2" xfId="1582"/>
    <cellStyle name="Normal 48" xfId="365"/>
    <cellStyle name="Normal 48 2" xfId="593"/>
    <cellStyle name="Normal 48 3" xfId="594"/>
    <cellStyle name="Normal 48 4" xfId="656"/>
    <cellStyle name="Normal 48 5" xfId="766"/>
    <cellStyle name="Normal 48 6" xfId="970"/>
    <cellStyle name="Normal 48 7" xfId="1583"/>
    <cellStyle name="Normal 49" xfId="366"/>
    <cellStyle name="Normal 49 2" xfId="595"/>
    <cellStyle name="Normal 49 3" xfId="596"/>
    <cellStyle name="Normal 49 4" xfId="971"/>
    <cellStyle name="Normal 49 5" xfId="972"/>
    <cellStyle name="Normal 49 6" xfId="973"/>
    <cellStyle name="Normal 5" xfId="314"/>
    <cellStyle name="Normal 5 10" xfId="2810"/>
    <cellStyle name="Normal 5 11" xfId="2816"/>
    <cellStyle name="Normal 5 2" xfId="597"/>
    <cellStyle name="Normal 5 2 10" xfId="2733"/>
    <cellStyle name="Normal 5 2 2" xfId="974"/>
    <cellStyle name="Normal 5 2 2 2" xfId="1776"/>
    <cellStyle name="Normal 5 2 2 3" xfId="2208"/>
    <cellStyle name="Normal 5 2 2 4" xfId="2306"/>
    <cellStyle name="Normal 5 2 2 5" xfId="2417"/>
    <cellStyle name="Normal 5 2 2 6" xfId="2508"/>
    <cellStyle name="Normal 5 2 2 7" xfId="2634"/>
    <cellStyle name="Normal 5 2 2 8" xfId="2734"/>
    <cellStyle name="Normal 5 2 3" xfId="1324"/>
    <cellStyle name="Normal 5 2 3 2" xfId="2038"/>
    <cellStyle name="Normal 5 2 4" xfId="1459"/>
    <cellStyle name="Normal 5 2 5" xfId="2167"/>
    <cellStyle name="Normal 5 2 6" xfId="2305"/>
    <cellStyle name="Normal 5 2 7" xfId="2416"/>
    <cellStyle name="Normal 5 2 8" xfId="2507"/>
    <cellStyle name="Normal 5 2 9" xfId="2633"/>
    <cellStyle name="Normal 5 3" xfId="598"/>
    <cellStyle name="Normal 5 3 10" xfId="2735"/>
    <cellStyle name="Normal 5 3 2" xfId="975"/>
    <cellStyle name="Normal 5 3 2 2" xfId="1777"/>
    <cellStyle name="Normal 5 3 2 3" xfId="2209"/>
    <cellStyle name="Normal 5 3 2 4" xfId="2308"/>
    <cellStyle name="Normal 5 3 2 5" xfId="2419"/>
    <cellStyle name="Normal 5 3 2 6" xfId="2510"/>
    <cellStyle name="Normal 5 3 2 7" xfId="2636"/>
    <cellStyle name="Normal 5 3 2 8" xfId="2736"/>
    <cellStyle name="Normal 5 3 3" xfId="1325"/>
    <cellStyle name="Normal 5 3 3 2" xfId="2039"/>
    <cellStyle name="Normal 5 3 4" xfId="1460"/>
    <cellStyle name="Normal 5 3 5" xfId="2168"/>
    <cellStyle name="Normal 5 3 6" xfId="2307"/>
    <cellStyle name="Normal 5 3 7" xfId="2418"/>
    <cellStyle name="Normal 5 3 8" xfId="2509"/>
    <cellStyle name="Normal 5 3 9" xfId="2635"/>
    <cellStyle name="Normal 5 4" xfId="599"/>
    <cellStyle name="Normal 5 4 10" xfId="2737"/>
    <cellStyle name="Normal 5 4 2" xfId="976"/>
    <cellStyle name="Normal 5 4 2 2" xfId="1778"/>
    <cellStyle name="Normal 5 4 2 3" xfId="2210"/>
    <cellStyle name="Normal 5 4 2 4" xfId="2310"/>
    <cellStyle name="Normal 5 4 2 5" xfId="2421"/>
    <cellStyle name="Normal 5 4 2 6" xfId="2512"/>
    <cellStyle name="Normal 5 4 2 7" xfId="2638"/>
    <cellStyle name="Normal 5 4 2 8" xfId="2738"/>
    <cellStyle name="Normal 5 4 3" xfId="1326"/>
    <cellStyle name="Normal 5 4 3 2" xfId="2040"/>
    <cellStyle name="Normal 5 4 4" xfId="1461"/>
    <cellStyle name="Normal 5 4 5" xfId="2169"/>
    <cellStyle name="Normal 5 4 6" xfId="2309"/>
    <cellStyle name="Normal 5 4 7" xfId="2420"/>
    <cellStyle name="Normal 5 4 8" xfId="2511"/>
    <cellStyle name="Normal 5 4 9" xfId="2637"/>
    <cellStyle name="Normal 5 5" xfId="600"/>
    <cellStyle name="Normal 5 5 10" xfId="2739"/>
    <cellStyle name="Normal 5 5 2" xfId="977"/>
    <cellStyle name="Normal 5 5 2 2" xfId="1779"/>
    <cellStyle name="Normal 5 5 2 3" xfId="2211"/>
    <cellStyle name="Normal 5 5 2 4" xfId="2312"/>
    <cellStyle name="Normal 5 5 2 5" xfId="2423"/>
    <cellStyle name="Normal 5 5 2 6" xfId="2514"/>
    <cellStyle name="Normal 5 5 2 7" xfId="2640"/>
    <cellStyle name="Normal 5 5 2 8" xfId="2740"/>
    <cellStyle name="Normal 5 5 3" xfId="1327"/>
    <cellStyle name="Normal 5 5 3 2" xfId="2041"/>
    <cellStyle name="Normal 5 5 4" xfId="1462"/>
    <cellStyle name="Normal 5 5 5" xfId="2170"/>
    <cellStyle name="Normal 5 5 6" xfId="2311"/>
    <cellStyle name="Normal 5 5 7" xfId="2422"/>
    <cellStyle name="Normal 5 5 8" xfId="2513"/>
    <cellStyle name="Normal 5 5 9" xfId="2639"/>
    <cellStyle name="Normal 5 6" xfId="978"/>
    <cellStyle name="Normal 5 6 2" xfId="1463"/>
    <cellStyle name="Normal 5 6 2 2" xfId="2212"/>
    <cellStyle name="Normal 5 6 2 3" xfId="2314"/>
    <cellStyle name="Normal 5 6 2 4" xfId="2425"/>
    <cellStyle name="Normal 5 6 2 5" xfId="2516"/>
    <cellStyle name="Normal 5 6 2 6" xfId="2642"/>
    <cellStyle name="Normal 5 6 2 7" xfId="2742"/>
    <cellStyle name="Normal 5 6 3" xfId="2171"/>
    <cellStyle name="Normal 5 6 4" xfId="2313"/>
    <cellStyle name="Normal 5 6 5" xfId="2424"/>
    <cellStyle name="Normal 5 6 6" xfId="2515"/>
    <cellStyle name="Normal 5 6 7" xfId="2641"/>
    <cellStyle name="Normal 5 6 8" xfId="2741"/>
    <cellStyle name="Normal 5 7" xfId="979"/>
    <cellStyle name="Normal 5 7 2" xfId="1464"/>
    <cellStyle name="Normal 5 7 2 2" xfId="2213"/>
    <cellStyle name="Normal 5 7 2 3" xfId="2316"/>
    <cellStyle name="Normal 5 7 2 4" xfId="2427"/>
    <cellStyle name="Normal 5 7 2 5" xfId="2518"/>
    <cellStyle name="Normal 5 7 2 6" xfId="2644"/>
    <cellStyle name="Normal 5 7 2 7" xfId="2744"/>
    <cellStyle name="Normal 5 7 3" xfId="2172"/>
    <cellStyle name="Normal 5 7 4" xfId="2315"/>
    <cellStyle name="Normal 5 7 5" xfId="2426"/>
    <cellStyle name="Normal 5 7 6" xfId="2517"/>
    <cellStyle name="Normal 5 7 7" xfId="2643"/>
    <cellStyle name="Normal 5 7 8" xfId="2743"/>
    <cellStyle name="Normal 5 8" xfId="980"/>
    <cellStyle name="Normal 5 8 2" xfId="1465"/>
    <cellStyle name="Normal 5 8 2 2" xfId="2214"/>
    <cellStyle name="Normal 5 8 2 3" xfId="2318"/>
    <cellStyle name="Normal 5 8 2 4" xfId="2429"/>
    <cellStyle name="Normal 5 8 2 5" xfId="2520"/>
    <cellStyle name="Normal 5 8 2 6" xfId="2646"/>
    <cellStyle name="Normal 5 8 2 7" xfId="2746"/>
    <cellStyle name="Normal 5 8 3" xfId="2173"/>
    <cellStyle name="Normal 5 8 4" xfId="2317"/>
    <cellStyle name="Normal 5 8 5" xfId="2428"/>
    <cellStyle name="Normal 5 8 6" xfId="2519"/>
    <cellStyle name="Normal 5 8 7" xfId="2645"/>
    <cellStyle name="Normal 5 8 8" xfId="2745"/>
    <cellStyle name="Normal 5 9" xfId="1544"/>
    <cellStyle name="Normal 50" xfId="367"/>
    <cellStyle name="Normal 50 2" xfId="1584"/>
    <cellStyle name="Normal 51" xfId="368"/>
    <cellStyle name="Normal 51 2" xfId="1585"/>
    <cellStyle name="Normal 52" xfId="369"/>
    <cellStyle name="Normal 52 2" xfId="1586"/>
    <cellStyle name="Normal 53" xfId="370"/>
    <cellStyle name="Normal 53 2" xfId="981"/>
    <cellStyle name="Normal 53 2 2" xfId="1466"/>
    <cellStyle name="Normal 53 2 2 2" xfId="2215"/>
    <cellStyle name="Normal 53 2 2 3" xfId="2320"/>
    <cellStyle name="Normal 53 2 2 4" xfId="2431"/>
    <cellStyle name="Normal 53 2 2 5" xfId="2522"/>
    <cellStyle name="Normal 53 2 2 6" xfId="2648"/>
    <cellStyle name="Normal 53 2 2 7" xfId="2748"/>
    <cellStyle name="Normal 53 2 3" xfId="2174"/>
    <cellStyle name="Normal 53 2 4" xfId="2319"/>
    <cellStyle name="Normal 53 2 5" xfId="2430"/>
    <cellStyle name="Normal 53 2 6" xfId="2521"/>
    <cellStyle name="Normal 53 2 7" xfId="2647"/>
    <cellStyle name="Normal 53 2 8" xfId="2747"/>
    <cellStyle name="Normal 53 3" xfId="982"/>
    <cellStyle name="Normal 53 3 2" xfId="1467"/>
    <cellStyle name="Normal 53 3 2 2" xfId="2216"/>
    <cellStyle name="Normal 53 3 2 3" xfId="2322"/>
    <cellStyle name="Normal 53 3 2 4" xfId="2433"/>
    <cellStyle name="Normal 53 3 2 5" xfId="2524"/>
    <cellStyle name="Normal 53 3 2 6" xfId="2650"/>
    <cellStyle name="Normal 53 3 2 7" xfId="2750"/>
    <cellStyle name="Normal 53 3 3" xfId="2175"/>
    <cellStyle name="Normal 53 3 4" xfId="2321"/>
    <cellStyle name="Normal 53 3 5" xfId="2432"/>
    <cellStyle name="Normal 53 3 6" xfId="2523"/>
    <cellStyle name="Normal 53 3 7" xfId="2649"/>
    <cellStyle name="Normal 53 3 8" xfId="2749"/>
    <cellStyle name="Normal 53 4" xfId="983"/>
    <cellStyle name="Normal 53 4 2" xfId="1468"/>
    <cellStyle name="Normal 53 4 2 2" xfId="2217"/>
    <cellStyle name="Normal 53 4 2 3" xfId="2324"/>
    <cellStyle name="Normal 53 4 2 4" xfId="2435"/>
    <cellStyle name="Normal 53 4 2 5" xfId="2526"/>
    <cellStyle name="Normal 53 4 2 6" xfId="2652"/>
    <cellStyle name="Normal 53 4 2 7" xfId="2752"/>
    <cellStyle name="Normal 53 4 3" xfId="2176"/>
    <cellStyle name="Normal 53 4 4" xfId="2323"/>
    <cellStyle name="Normal 53 4 5" xfId="2434"/>
    <cellStyle name="Normal 53 4 6" xfId="2525"/>
    <cellStyle name="Normal 53 4 7" xfId="2651"/>
    <cellStyle name="Normal 53 4 8" xfId="2751"/>
    <cellStyle name="Normal 53 5" xfId="1587"/>
    <cellStyle name="Normal 54" xfId="371"/>
    <cellStyle name="Normal 54 2" xfId="658"/>
    <cellStyle name="Normal 54 3" xfId="767"/>
    <cellStyle name="Normal 54 4" xfId="984"/>
    <cellStyle name="Normal 54 5" xfId="1588"/>
    <cellStyle name="Normal 55" xfId="430"/>
    <cellStyle name="Normal 55 2" xfId="659"/>
    <cellStyle name="Normal 55 3" xfId="768"/>
    <cellStyle name="Normal 55 4" xfId="985"/>
    <cellStyle name="Normal 55 5" xfId="1265"/>
    <cellStyle name="Normal 55 6" xfId="1067"/>
    <cellStyle name="Normal 55 7" xfId="1610"/>
    <cellStyle name="Normal 56" xfId="431"/>
    <cellStyle name="Normal 56 2" xfId="986"/>
    <cellStyle name="Normal 56 3" xfId="987"/>
    <cellStyle name="Normal 56 4" xfId="988"/>
    <cellStyle name="Normal 56 5" xfId="1266"/>
    <cellStyle name="Normal 56 6" xfId="1068"/>
    <cellStyle name="Normal 56 7" xfId="1611"/>
    <cellStyle name="Normal 57" xfId="432"/>
    <cellStyle name="Normal 57 2" xfId="989"/>
    <cellStyle name="Normal 57 3" xfId="990"/>
    <cellStyle name="Normal 57 4" xfId="991"/>
    <cellStyle name="Normal 57 5" xfId="1267"/>
    <cellStyle name="Normal 57 6" xfId="1069"/>
    <cellStyle name="Normal 57 7" xfId="1612"/>
    <cellStyle name="Normal 58" xfId="433"/>
    <cellStyle name="Normal 58 2" xfId="992"/>
    <cellStyle name="Normal 58 3" xfId="993"/>
    <cellStyle name="Normal 58 4" xfId="994"/>
    <cellStyle name="Normal 58 5" xfId="1268"/>
    <cellStyle name="Normal 58 6" xfId="1070"/>
    <cellStyle name="Normal 58 7" xfId="1613"/>
    <cellStyle name="Normal 59" xfId="434"/>
    <cellStyle name="Normal 59 2" xfId="995"/>
    <cellStyle name="Normal 59 2 2" xfId="1469"/>
    <cellStyle name="Normal 59 2 2 2" xfId="2218"/>
    <cellStyle name="Normal 59 2 2 3" xfId="2326"/>
    <cellStyle name="Normal 59 2 2 4" xfId="2437"/>
    <cellStyle name="Normal 59 2 2 5" xfId="2528"/>
    <cellStyle name="Normal 59 2 2 6" xfId="2654"/>
    <cellStyle name="Normal 59 2 2 7" xfId="2754"/>
    <cellStyle name="Normal 59 2 3" xfId="2177"/>
    <cellStyle name="Normal 59 2 4" xfId="2325"/>
    <cellStyle name="Normal 59 2 5" xfId="2436"/>
    <cellStyle name="Normal 59 2 6" xfId="2527"/>
    <cellStyle name="Normal 59 2 7" xfId="2653"/>
    <cellStyle name="Normal 59 2 8" xfId="2753"/>
    <cellStyle name="Normal 59 3" xfId="996"/>
    <cellStyle name="Normal 59 3 2" xfId="1470"/>
    <cellStyle name="Normal 59 3 2 2" xfId="2219"/>
    <cellStyle name="Normal 59 3 2 3" xfId="2328"/>
    <cellStyle name="Normal 59 3 2 4" xfId="2439"/>
    <cellStyle name="Normal 59 3 2 5" xfId="2530"/>
    <cellStyle name="Normal 59 3 2 6" xfId="2656"/>
    <cellStyle name="Normal 59 3 2 7" xfId="2756"/>
    <cellStyle name="Normal 59 3 3" xfId="2178"/>
    <cellStyle name="Normal 59 3 4" xfId="2327"/>
    <cellStyle name="Normal 59 3 5" xfId="2438"/>
    <cellStyle name="Normal 59 3 6" xfId="2529"/>
    <cellStyle name="Normal 59 3 7" xfId="2655"/>
    <cellStyle name="Normal 59 3 8" xfId="2755"/>
    <cellStyle name="Normal 59 4" xfId="1269"/>
    <cellStyle name="Normal 59 5" xfId="1071"/>
    <cellStyle name="Normal 59 6" xfId="1614"/>
    <cellStyle name="Normal 6" xfId="315"/>
    <cellStyle name="Normal 6 10" xfId="2150"/>
    <cellStyle name="Normal 6 11" xfId="2261"/>
    <cellStyle name="Normal 6 12" xfId="2267"/>
    <cellStyle name="Normal 6 13" xfId="2285"/>
    <cellStyle name="Normal 6 14" xfId="2376"/>
    <cellStyle name="Normal 6 15" xfId="2382"/>
    <cellStyle name="Normal 6 16" xfId="2562"/>
    <cellStyle name="Normal 6 17" xfId="2568"/>
    <cellStyle name="Normal 6 18" xfId="2572"/>
    <cellStyle name="Normal 6 19" xfId="2817"/>
    <cellStyle name="Normal 6 2" xfId="907"/>
    <cellStyle name="Normal 6 2 2" xfId="908"/>
    <cellStyle name="Normal 6 2 2 10" xfId="2263"/>
    <cellStyle name="Normal 6 2 2 11" xfId="2268"/>
    <cellStyle name="Normal 6 2 2 12" xfId="2287"/>
    <cellStyle name="Normal 6 2 2 13" xfId="2378"/>
    <cellStyle name="Normal 6 2 2 14" xfId="2383"/>
    <cellStyle name="Normal 6 2 2 15" xfId="2564"/>
    <cellStyle name="Normal 6 2 2 16" xfId="2569"/>
    <cellStyle name="Normal 6 2 2 17" xfId="2573"/>
    <cellStyle name="Normal 6 2 2 2" xfId="913"/>
    <cellStyle name="Normal 6 2 2 2 2" xfId="1434"/>
    <cellStyle name="Normal 6 2 2 2 2 2" xfId="2112"/>
    <cellStyle name="Normal 6 2 2 2 3" xfId="1765"/>
    <cellStyle name="Normal 6 2 2 3" xfId="939"/>
    <cellStyle name="Normal 6 2 2 3 2" xfId="1438"/>
    <cellStyle name="Normal 6 2 2 3 2 2" xfId="2116"/>
    <cellStyle name="Normal 6 2 2 3 3" xfId="1771"/>
    <cellStyle name="Normal 6 2 2 4" xfId="1430"/>
    <cellStyle name="Normal 6 2 2 4 2" xfId="2108"/>
    <cellStyle name="Normal 6 2 2 5" xfId="1495"/>
    <cellStyle name="Normal 6 2 2 5 2" xfId="2120"/>
    <cellStyle name="Normal 6 2 2 6" xfId="1500"/>
    <cellStyle name="Normal 6 2 2 6 2" xfId="2124"/>
    <cellStyle name="Normal 6 2 2 7" xfId="1760"/>
    <cellStyle name="Normal 6 2 2 8" xfId="2146"/>
    <cellStyle name="Normal 6 2 2 9" xfId="2151"/>
    <cellStyle name="Normal 6 2 3" xfId="1494"/>
    <cellStyle name="Normal 6 2 4" xfId="2145"/>
    <cellStyle name="Normal 6 2 5" xfId="2262"/>
    <cellStyle name="Normal 6 2 6" xfId="2377"/>
    <cellStyle name="Normal 6 2 7" xfId="2563"/>
    <cellStyle name="Normal 6 2 8" xfId="2693"/>
    <cellStyle name="Normal 6 2 9" xfId="2806"/>
    <cellStyle name="Normal 6 3" xfId="906"/>
    <cellStyle name="Normal 6 3 2" xfId="1429"/>
    <cellStyle name="Normal 6 3 2 2" xfId="2107"/>
    <cellStyle name="Normal 6 3 3" xfId="1759"/>
    <cellStyle name="Normal 6 4" xfId="912"/>
    <cellStyle name="Normal 6 4 2" xfId="1433"/>
    <cellStyle name="Normal 6 4 2 2" xfId="2111"/>
    <cellStyle name="Normal 6 4 3" xfId="1764"/>
    <cellStyle name="Normal 6 5" xfId="937"/>
    <cellStyle name="Normal 6 5 2" xfId="1437"/>
    <cellStyle name="Normal 6 5 2 2" xfId="2115"/>
    <cellStyle name="Normal 6 5 3" xfId="1770"/>
    <cellStyle name="Normal 6 6" xfId="1493"/>
    <cellStyle name="Normal 6 6 2" xfId="2119"/>
    <cellStyle name="Normal 6 7" xfId="1499"/>
    <cellStyle name="Normal 6 7 2" xfId="2123"/>
    <cellStyle name="Normal 6 8" xfId="1545"/>
    <cellStyle name="Normal 6 9" xfId="2144"/>
    <cellStyle name="Normal 60" xfId="435"/>
    <cellStyle name="Normal 60 2" xfId="997"/>
    <cellStyle name="Normal 60 3" xfId="998"/>
    <cellStyle name="Normal 60 4" xfId="1270"/>
    <cellStyle name="Normal 60 5" xfId="1072"/>
    <cellStyle name="Normal 60 6" xfId="1615"/>
    <cellStyle name="Normal 61" xfId="436"/>
    <cellStyle name="Normal 61 2" xfId="999"/>
    <cellStyle name="Normal 61 3" xfId="1000"/>
    <cellStyle name="Normal 61 4" xfId="1271"/>
    <cellStyle name="Normal 61 5" xfId="1073"/>
    <cellStyle name="Normal 61 6" xfId="1616"/>
    <cellStyle name="Normal 62" xfId="437"/>
    <cellStyle name="Normal 62 2" xfId="1001"/>
    <cellStyle name="Normal 62 3" xfId="1002"/>
    <cellStyle name="Normal 62 4" xfId="1617"/>
    <cellStyle name="Normal 63" xfId="438"/>
    <cellStyle name="Normal 63 2" xfId="1003"/>
    <cellStyle name="Normal 63 3" xfId="1004"/>
    <cellStyle name="Normal 63 4" xfId="1618"/>
    <cellStyle name="Normal 64" xfId="439"/>
    <cellStyle name="Normal 64 2" xfId="1619"/>
    <cellStyle name="Normal 65" xfId="440"/>
    <cellStyle name="Normal 65 2" xfId="1005"/>
    <cellStyle name="Normal 65 3" xfId="1006"/>
    <cellStyle name="Normal 65 4" xfId="1620"/>
    <cellStyle name="Normal 66" xfId="441"/>
    <cellStyle name="Normal 66 2" xfId="1621"/>
    <cellStyle name="Normal 66 2 2" xfId="2220"/>
    <cellStyle name="Normal 67" xfId="442"/>
    <cellStyle name="Normal 67 2" xfId="1622"/>
    <cellStyle name="Normal 67 2 2" xfId="2221"/>
    <cellStyle name="Normal 68" xfId="443"/>
    <cellStyle name="Normal 68 2" xfId="1623"/>
    <cellStyle name="Normal 69" xfId="611"/>
    <cellStyle name="Normal 69 2" xfId="1007"/>
    <cellStyle name="Normal 69 3" xfId="1333"/>
    <cellStyle name="Normal 69 4" xfId="1125"/>
    <cellStyle name="Normal 69 5" xfId="1675"/>
    <cellStyle name="Normal 7" xfId="316"/>
    <cellStyle name="Normal 7 10" xfId="2811"/>
    <cellStyle name="Normal 7 11" xfId="2818"/>
    <cellStyle name="Normal 7 2" xfId="601"/>
    <cellStyle name="Normal 7 3" xfId="602"/>
    <cellStyle name="Normal 7 4" xfId="603"/>
    <cellStyle name="Normal 7 5" xfId="604"/>
    <cellStyle name="Normal 7 6" xfId="605"/>
    <cellStyle name="Normal 7 7" xfId="1546"/>
    <cellStyle name="Normal 7 8" xfId="2454"/>
    <cellStyle name="Normal 7 9" xfId="2591"/>
    <cellStyle name="Normal 70" xfId="612"/>
    <cellStyle name="Normal 70 2" xfId="1334"/>
    <cellStyle name="Normal 70 2 2" xfId="2222"/>
    <cellStyle name="Normal 70 3" xfId="1126"/>
    <cellStyle name="Normal 70 4" xfId="1676"/>
    <cellStyle name="Normal 71" xfId="613"/>
    <cellStyle name="Normal 71 2" xfId="1335"/>
    <cellStyle name="Normal 71 2 2" xfId="2223"/>
    <cellStyle name="Normal 71 3" xfId="1127"/>
    <cellStyle name="Normal 71 4" xfId="1677"/>
    <cellStyle name="Normal 72" xfId="614"/>
    <cellStyle name="Normal 72 2" xfId="1336"/>
    <cellStyle name="Normal 72 2 2" xfId="2224"/>
    <cellStyle name="Normal 72 3" xfId="1128"/>
    <cellStyle name="Normal 72 4" xfId="1678"/>
    <cellStyle name="Normal 73" xfId="615"/>
    <cellStyle name="Normal 73 2" xfId="1337"/>
    <cellStyle name="Normal 73 3" xfId="1129"/>
    <cellStyle name="Normal 73 4" xfId="1679"/>
    <cellStyle name="Normal 74" xfId="616"/>
    <cellStyle name="Normal 74 2" xfId="1338"/>
    <cellStyle name="Normal 74 2 2" xfId="2225"/>
    <cellStyle name="Normal 74 3" xfId="1130"/>
    <cellStyle name="Normal 74 4" xfId="1680"/>
    <cellStyle name="Normal 75" xfId="404"/>
    <cellStyle name="Normal 75 10" xfId="462"/>
    <cellStyle name="Normal 75 10 2" xfId="1285"/>
    <cellStyle name="Normal 75 10 2 2" xfId="1999"/>
    <cellStyle name="Normal 75 10 3" xfId="1087"/>
    <cellStyle name="Normal 75 10 3 2" xfId="1842"/>
    <cellStyle name="Normal 75 10 4" xfId="1637"/>
    <cellStyle name="Normal 75 11" xfId="494"/>
    <cellStyle name="Normal 75 11 2" xfId="1300"/>
    <cellStyle name="Normal 75 11 2 2" xfId="2014"/>
    <cellStyle name="Normal 75 11 3" xfId="1102"/>
    <cellStyle name="Normal 75 11 3 2" xfId="1857"/>
    <cellStyle name="Normal 75 11 4" xfId="1652"/>
    <cellStyle name="Normal 75 12" xfId="545"/>
    <cellStyle name="Normal 75 12 2" xfId="1319"/>
    <cellStyle name="Normal 75 12 2 2" xfId="2033"/>
    <cellStyle name="Normal 75 12 3" xfId="1121"/>
    <cellStyle name="Normal 75 12 3 2" xfId="1876"/>
    <cellStyle name="Normal 75 12 4" xfId="1671"/>
    <cellStyle name="Normal 75 13" xfId="681"/>
    <cellStyle name="Normal 75 13 2" xfId="1369"/>
    <cellStyle name="Normal 75 13 2 2" xfId="2067"/>
    <cellStyle name="Normal 75 13 3" xfId="1159"/>
    <cellStyle name="Normal 75 13 3 2" xfId="1899"/>
    <cellStyle name="Normal 75 13 4" xfId="1705"/>
    <cellStyle name="Normal 75 14" xfId="713"/>
    <cellStyle name="Normal 75 14 2" xfId="1384"/>
    <cellStyle name="Normal 75 14 2 2" xfId="2082"/>
    <cellStyle name="Normal 75 14 3" xfId="1174"/>
    <cellStyle name="Normal 75 14 3 2" xfId="1914"/>
    <cellStyle name="Normal 75 14 4" xfId="1720"/>
    <cellStyle name="Normal 75 15" xfId="749"/>
    <cellStyle name="Normal 75 15 2" xfId="1403"/>
    <cellStyle name="Normal 75 15 2 2" xfId="2101"/>
    <cellStyle name="Normal 75 15 3" xfId="1193"/>
    <cellStyle name="Normal 75 15 3 2" xfId="1933"/>
    <cellStyle name="Normal 75 15 4" xfId="1739"/>
    <cellStyle name="Normal 75 16" xfId="909"/>
    <cellStyle name="Normal 75 16 2" xfId="1431"/>
    <cellStyle name="Normal 75 16 2 2" xfId="2109"/>
    <cellStyle name="Normal 75 16 3" xfId="1761"/>
    <cellStyle name="Normal 75 17" xfId="914"/>
    <cellStyle name="Normal 75 17 2" xfId="1435"/>
    <cellStyle name="Normal 75 17 2 2" xfId="2113"/>
    <cellStyle name="Normal 75 17 3" xfId="1766"/>
    <cellStyle name="Normal 75 18" xfId="940"/>
    <cellStyle name="Normal 75 18 2" xfId="1439"/>
    <cellStyle name="Normal 75 18 2 2" xfId="2117"/>
    <cellStyle name="Normal 75 18 3" xfId="1772"/>
    <cellStyle name="Normal 75 19" xfId="1263"/>
    <cellStyle name="Normal 75 19 2" xfId="1984"/>
    <cellStyle name="Normal 75 2" xfId="203"/>
    <cellStyle name="Normal 75 2 10" xfId="915"/>
    <cellStyle name="Normal 75 2 10 2" xfId="1436"/>
    <cellStyle name="Normal 75 2 10 2 2" xfId="2114"/>
    <cellStyle name="Normal 75 2 10 3" xfId="1767"/>
    <cellStyle name="Normal 75 2 11" xfId="941"/>
    <cellStyle name="Normal 75 2 11 2" xfId="1440"/>
    <cellStyle name="Normal 75 2 11 2 2" xfId="2118"/>
    <cellStyle name="Normal 75 2 11 3" xfId="1773"/>
    <cellStyle name="Normal 75 2 12" xfId="1241"/>
    <cellStyle name="Normal 75 2 12 2" xfId="1963"/>
    <cellStyle name="Normal 75 2 13" xfId="1043"/>
    <cellStyle name="Normal 75 2 13 2" xfId="1806"/>
    <cellStyle name="Normal 75 2 14" xfId="1497"/>
    <cellStyle name="Normal 75 2 14 2" xfId="2122"/>
    <cellStyle name="Normal 75 2 15" xfId="1502"/>
    <cellStyle name="Normal 75 2 15 2" xfId="2126"/>
    <cellStyle name="Normal 75 2 16" xfId="1529"/>
    <cellStyle name="Normal 75 2 17" xfId="2148"/>
    <cellStyle name="Normal 75 2 18" xfId="2153"/>
    <cellStyle name="Normal 75 2 19" xfId="2226"/>
    <cellStyle name="Normal 75 2 2" xfId="405"/>
    <cellStyle name="Normal 75 2 2 2" xfId="1264"/>
    <cellStyle name="Normal 75 2 2 2 2" xfId="1985"/>
    <cellStyle name="Normal 75 2 2 3" xfId="1066"/>
    <cellStyle name="Normal 75 2 2 3 2" xfId="1828"/>
    <cellStyle name="Normal 75 2 2 4" xfId="1603"/>
    <cellStyle name="Normal 75 2 20" xfId="2265"/>
    <cellStyle name="Normal 75 2 21" xfId="2270"/>
    <cellStyle name="Normal 75 2 22" xfId="2289"/>
    <cellStyle name="Normal 75 2 23" xfId="2380"/>
    <cellStyle name="Normal 75 2 24" xfId="2385"/>
    <cellStyle name="Normal 75 2 25" xfId="2566"/>
    <cellStyle name="Normal 75 2 26" xfId="2571"/>
    <cellStyle name="Normal 75 2 27" xfId="2575"/>
    <cellStyle name="Normal 75 2 3" xfId="463"/>
    <cellStyle name="Normal 75 2 3 2" xfId="1286"/>
    <cellStyle name="Normal 75 2 3 2 2" xfId="2000"/>
    <cellStyle name="Normal 75 2 3 3" xfId="1088"/>
    <cellStyle name="Normal 75 2 3 3 2" xfId="1843"/>
    <cellStyle name="Normal 75 2 3 4" xfId="1638"/>
    <cellStyle name="Normal 75 2 4" xfId="495"/>
    <cellStyle name="Normal 75 2 4 2" xfId="1301"/>
    <cellStyle name="Normal 75 2 4 2 2" xfId="2015"/>
    <cellStyle name="Normal 75 2 4 3" xfId="1103"/>
    <cellStyle name="Normal 75 2 4 3 2" xfId="1858"/>
    <cellStyle name="Normal 75 2 4 4" xfId="1653"/>
    <cellStyle name="Normal 75 2 5" xfId="546"/>
    <cellStyle name="Normal 75 2 5 2" xfId="1320"/>
    <cellStyle name="Normal 75 2 5 2 2" xfId="2034"/>
    <cellStyle name="Normal 75 2 5 3" xfId="1122"/>
    <cellStyle name="Normal 75 2 5 3 2" xfId="1877"/>
    <cellStyle name="Normal 75 2 5 4" xfId="1672"/>
    <cellStyle name="Normal 75 2 6" xfId="682"/>
    <cellStyle name="Normal 75 2 6 2" xfId="1370"/>
    <cellStyle name="Normal 75 2 6 2 2" xfId="2068"/>
    <cellStyle name="Normal 75 2 6 3" xfId="1160"/>
    <cellStyle name="Normal 75 2 6 3 2" xfId="1900"/>
    <cellStyle name="Normal 75 2 6 4" xfId="1706"/>
    <cellStyle name="Normal 75 2 7" xfId="714"/>
    <cellStyle name="Normal 75 2 7 2" xfId="1385"/>
    <cellStyle name="Normal 75 2 7 2 2" xfId="2083"/>
    <cellStyle name="Normal 75 2 7 3" xfId="1175"/>
    <cellStyle name="Normal 75 2 7 3 2" xfId="1915"/>
    <cellStyle name="Normal 75 2 7 4" xfId="1721"/>
    <cellStyle name="Normal 75 2 8" xfId="750"/>
    <cellStyle name="Normal 75 2 8 2" xfId="1404"/>
    <cellStyle name="Normal 75 2 8 2 2" xfId="2102"/>
    <cellStyle name="Normal 75 2 8 3" xfId="1194"/>
    <cellStyle name="Normal 75 2 8 3 2" xfId="1934"/>
    <cellStyle name="Normal 75 2 8 4" xfId="1740"/>
    <cellStyle name="Normal 75 2 9" xfId="910"/>
    <cellStyle name="Normal 75 2 9 2" xfId="1432"/>
    <cellStyle name="Normal 75 2 9 2 2" xfId="2110"/>
    <cellStyle name="Normal 75 2 9 3" xfId="1762"/>
    <cellStyle name="Normal 75 20" xfId="1065"/>
    <cellStyle name="Normal 75 20 2" xfId="1827"/>
    <cellStyle name="Normal 75 21" xfId="1496"/>
    <cellStyle name="Normal 75 21 2" xfId="2121"/>
    <cellStyle name="Normal 75 22" xfId="1501"/>
    <cellStyle name="Normal 75 22 2" xfId="2125"/>
    <cellStyle name="Normal 75 23" xfId="1602"/>
    <cellStyle name="Normal 75 24" xfId="2147"/>
    <cellStyle name="Normal 75 25" xfId="2152"/>
    <cellStyle name="Normal 75 26" xfId="2264"/>
    <cellStyle name="Normal 75 27" xfId="2269"/>
    <cellStyle name="Normal 75 28" xfId="2288"/>
    <cellStyle name="Normal 75 29" xfId="2379"/>
    <cellStyle name="Normal 75 3" xfId="204"/>
    <cellStyle name="Normal 75 3 2" xfId="1242"/>
    <cellStyle name="Normal 75 3 2 2" xfId="1964"/>
    <cellStyle name="Normal 75 3 3" xfId="1044"/>
    <cellStyle name="Normal 75 3 3 2" xfId="1807"/>
    <cellStyle name="Normal 75 3 4" xfId="1530"/>
    <cellStyle name="Normal 75 30" xfId="2384"/>
    <cellStyle name="Normal 75 31" xfId="2565"/>
    <cellStyle name="Normal 75 32" xfId="2570"/>
    <cellStyle name="Normal 75 33" xfId="2574"/>
    <cellStyle name="Normal 75 4" xfId="205"/>
    <cellStyle name="Normal 75 4 2" xfId="1243"/>
    <cellStyle name="Normal 75 4 2 2" xfId="1965"/>
    <cellStyle name="Normal 75 4 3" xfId="1045"/>
    <cellStyle name="Normal 75 4 3 2" xfId="1808"/>
    <cellStyle name="Normal 75 4 4" xfId="1531"/>
    <cellStyle name="Normal 75 5" xfId="206"/>
    <cellStyle name="Normal 75 5 2" xfId="1244"/>
    <cellStyle name="Normal 75 5 2 2" xfId="1966"/>
    <cellStyle name="Normal 75 5 3" xfId="1046"/>
    <cellStyle name="Normal 75 5 3 2" xfId="1809"/>
    <cellStyle name="Normal 75 5 4" xfId="1532"/>
    <cellStyle name="Normal 75 6" xfId="207"/>
    <cellStyle name="Normal 75 6 2" xfId="1245"/>
    <cellStyle name="Normal 75 6 2 2" xfId="1967"/>
    <cellStyle name="Normal 75 6 3" xfId="1047"/>
    <cellStyle name="Normal 75 6 3 2" xfId="1810"/>
    <cellStyle name="Normal 75 6 4" xfId="1533"/>
    <cellStyle name="Normal 75 7" xfId="208"/>
    <cellStyle name="Normal 75 7 2" xfId="1246"/>
    <cellStyle name="Normal 75 7 2 2" xfId="1968"/>
    <cellStyle name="Normal 75 7 3" xfId="1048"/>
    <cellStyle name="Normal 75 7 3 2" xfId="1811"/>
    <cellStyle name="Normal 75 7 4" xfId="1534"/>
    <cellStyle name="Normal 75 8" xfId="209"/>
    <cellStyle name="Normal 75 8 2" xfId="1247"/>
    <cellStyle name="Normal 75 8 2 2" xfId="1969"/>
    <cellStyle name="Normal 75 8 3" xfId="1049"/>
    <cellStyle name="Normal 75 8 3 2" xfId="1812"/>
    <cellStyle name="Normal 75 8 4" xfId="1535"/>
    <cellStyle name="Normal 75 9" xfId="210"/>
    <cellStyle name="Normal 75 9 2" xfId="1248"/>
    <cellStyle name="Normal 75 9 2 2" xfId="1970"/>
    <cellStyle name="Normal 75 9 3" xfId="1050"/>
    <cellStyle name="Normal 75 9 3 2" xfId="1813"/>
    <cellStyle name="Normal 75 9 4" xfId="1536"/>
    <cellStyle name="Normal 76" xfId="617"/>
    <cellStyle name="Normal 76 2" xfId="1339"/>
    <cellStyle name="Normal 76 3" xfId="1131"/>
    <cellStyle name="Normal 76 4" xfId="1681"/>
    <cellStyle name="Normal 77" xfId="618"/>
    <cellStyle name="Normal 77 2" xfId="1340"/>
    <cellStyle name="Normal 77 3" xfId="1132"/>
    <cellStyle name="Normal 77 4" xfId="1682"/>
    <cellStyle name="Normal 78" xfId="619"/>
    <cellStyle name="Normal 78 2" xfId="1008"/>
    <cellStyle name="Normal 78 3" xfId="1341"/>
    <cellStyle name="Normal 78 4" xfId="1683"/>
    <cellStyle name="Normal 79" xfId="620"/>
    <cellStyle name="Normal 79 2" xfId="1342"/>
    <cellStyle name="Normal 79 2 2" xfId="2227"/>
    <cellStyle name="Normal 79 3" xfId="1133"/>
    <cellStyle name="Normal 79 4" xfId="1684"/>
    <cellStyle name="Normal 8" xfId="317"/>
    <cellStyle name="Normal 8 2" xfId="606"/>
    <cellStyle name="Normal 8 2 10" xfId="2757"/>
    <cellStyle name="Normal 8 2 2" xfId="1009"/>
    <cellStyle name="Normal 8 2 2 2" xfId="1780"/>
    <cellStyle name="Normal 8 2 2 3" xfId="2228"/>
    <cellStyle name="Normal 8 2 2 4" xfId="2330"/>
    <cellStyle name="Normal 8 2 2 5" xfId="2443"/>
    <cellStyle name="Normal 8 2 2 6" xfId="2532"/>
    <cellStyle name="Normal 8 2 2 7" xfId="2658"/>
    <cellStyle name="Normal 8 2 2 8" xfId="2758"/>
    <cellStyle name="Normal 8 2 3" xfId="1328"/>
    <cellStyle name="Normal 8 2 3 2" xfId="2042"/>
    <cellStyle name="Normal 8 2 4" xfId="1471"/>
    <cellStyle name="Normal 8 2 5" xfId="2179"/>
    <cellStyle name="Normal 8 2 6" xfId="2329"/>
    <cellStyle name="Normal 8 2 7" xfId="2442"/>
    <cellStyle name="Normal 8 2 8" xfId="2531"/>
    <cellStyle name="Normal 8 2 9" xfId="2657"/>
    <cellStyle name="Normal 8 3" xfId="607"/>
    <cellStyle name="Normal 8 3 10" xfId="2759"/>
    <cellStyle name="Normal 8 3 2" xfId="1010"/>
    <cellStyle name="Normal 8 3 2 2" xfId="1781"/>
    <cellStyle name="Normal 8 3 2 3" xfId="2229"/>
    <cellStyle name="Normal 8 3 2 4" xfId="2332"/>
    <cellStyle name="Normal 8 3 2 5" xfId="2445"/>
    <cellStyle name="Normal 8 3 2 6" xfId="2534"/>
    <cellStyle name="Normal 8 3 2 7" xfId="2660"/>
    <cellStyle name="Normal 8 3 2 8" xfId="2760"/>
    <cellStyle name="Normal 8 3 3" xfId="1329"/>
    <cellStyle name="Normal 8 3 3 2" xfId="2043"/>
    <cellStyle name="Normal 8 3 4" xfId="1472"/>
    <cellStyle name="Normal 8 3 5" xfId="2180"/>
    <cellStyle name="Normal 8 3 6" xfId="2331"/>
    <cellStyle name="Normal 8 3 7" xfId="2444"/>
    <cellStyle name="Normal 8 3 8" xfId="2533"/>
    <cellStyle name="Normal 8 3 9" xfId="2659"/>
    <cellStyle name="Normal 8 4" xfId="608"/>
    <cellStyle name="Normal 8 4 10" xfId="2761"/>
    <cellStyle name="Normal 8 4 2" xfId="1011"/>
    <cellStyle name="Normal 8 4 2 2" xfId="1782"/>
    <cellStyle name="Normal 8 4 2 3" xfId="2230"/>
    <cellStyle name="Normal 8 4 2 4" xfId="2334"/>
    <cellStyle name="Normal 8 4 2 5" xfId="2447"/>
    <cellStyle name="Normal 8 4 2 6" xfId="2536"/>
    <cellStyle name="Normal 8 4 2 7" xfId="2662"/>
    <cellStyle name="Normal 8 4 2 8" xfId="2762"/>
    <cellStyle name="Normal 8 4 3" xfId="1330"/>
    <cellStyle name="Normal 8 4 3 2" xfId="2044"/>
    <cellStyle name="Normal 8 4 4" xfId="1473"/>
    <cellStyle name="Normal 8 4 5" xfId="2181"/>
    <cellStyle name="Normal 8 4 6" xfId="2333"/>
    <cellStyle name="Normal 8 4 7" xfId="2446"/>
    <cellStyle name="Normal 8 4 8" xfId="2535"/>
    <cellStyle name="Normal 8 4 9" xfId="2661"/>
    <cellStyle name="Normal 8 5" xfId="1012"/>
    <cellStyle name="Normal 8 5 2" xfId="1474"/>
    <cellStyle name="Normal 8 5 2 2" xfId="2231"/>
    <cellStyle name="Normal 8 5 2 3" xfId="2336"/>
    <cellStyle name="Normal 8 5 2 4" xfId="2449"/>
    <cellStyle name="Normal 8 5 2 5" xfId="2538"/>
    <cellStyle name="Normal 8 5 2 6" xfId="2664"/>
    <cellStyle name="Normal 8 5 2 7" xfId="2764"/>
    <cellStyle name="Normal 8 5 3" xfId="2182"/>
    <cellStyle name="Normal 8 5 4" xfId="2335"/>
    <cellStyle name="Normal 8 5 5" xfId="2448"/>
    <cellStyle name="Normal 8 5 6" xfId="2537"/>
    <cellStyle name="Normal 8 5 7" xfId="2663"/>
    <cellStyle name="Normal 8 5 8" xfId="2763"/>
    <cellStyle name="Normal 8 6" xfId="1013"/>
    <cellStyle name="Normal 8 6 2" xfId="1475"/>
    <cellStyle name="Normal 8 6 2 2" xfId="2232"/>
    <cellStyle name="Normal 8 6 2 3" xfId="2338"/>
    <cellStyle name="Normal 8 6 2 4" xfId="2451"/>
    <cellStyle name="Normal 8 6 2 5" xfId="2540"/>
    <cellStyle name="Normal 8 6 2 6" xfId="2666"/>
    <cellStyle name="Normal 8 6 2 7" xfId="2766"/>
    <cellStyle name="Normal 8 6 3" xfId="2183"/>
    <cellStyle name="Normal 8 6 4" xfId="2337"/>
    <cellStyle name="Normal 8 6 5" xfId="2450"/>
    <cellStyle name="Normal 8 6 6" xfId="2539"/>
    <cellStyle name="Normal 8 6 7" xfId="2665"/>
    <cellStyle name="Normal 8 6 8" xfId="2765"/>
    <cellStyle name="Normal 8 7" xfId="1014"/>
    <cellStyle name="Normal 8 7 2" xfId="1476"/>
    <cellStyle name="Normal 8 7 2 2" xfId="2233"/>
    <cellStyle name="Normal 8 7 2 3" xfId="2340"/>
    <cellStyle name="Normal 8 7 2 4" xfId="2453"/>
    <cellStyle name="Normal 8 7 2 5" xfId="2542"/>
    <cellStyle name="Normal 8 7 2 6" xfId="2668"/>
    <cellStyle name="Normal 8 7 2 7" xfId="2768"/>
    <cellStyle name="Normal 8 7 3" xfId="2184"/>
    <cellStyle name="Normal 8 7 4" xfId="2339"/>
    <cellStyle name="Normal 8 7 5" xfId="2452"/>
    <cellStyle name="Normal 8 7 6" xfId="2541"/>
    <cellStyle name="Normal 8 7 7" xfId="2667"/>
    <cellStyle name="Normal 8 7 8" xfId="2767"/>
    <cellStyle name="Normal 8 8" xfId="1547"/>
    <cellStyle name="Normal 8 9" xfId="2440"/>
    <cellStyle name="Normal 80" xfId="621"/>
    <cellStyle name="Normal 80 2" xfId="1015"/>
    <cellStyle name="Normal 80 3" xfId="1343"/>
    <cellStyle name="Normal 80 4" xfId="1134"/>
    <cellStyle name="Normal 80 5" xfId="1685"/>
    <cellStyle name="Normal 81" xfId="406"/>
    <cellStyle name="Normal 81 10" xfId="1604"/>
    <cellStyle name="Normal 81 2" xfId="211"/>
    <cellStyle name="Normal 81 2 2" xfId="407"/>
    <cellStyle name="Normal 81 2 3" xfId="464"/>
    <cellStyle name="Normal 81 2 4" xfId="496"/>
    <cellStyle name="Normal 81 2 5" xfId="548"/>
    <cellStyle name="Normal 81 2 6" xfId="683"/>
    <cellStyle name="Normal 81 2 7" xfId="715"/>
    <cellStyle name="Normal 81 2 8" xfId="751"/>
    <cellStyle name="Normal 81 2 9" xfId="2234"/>
    <cellStyle name="Normal 81 3" xfId="212"/>
    <cellStyle name="Normal 81 4" xfId="213"/>
    <cellStyle name="Normal 81 5" xfId="214"/>
    <cellStyle name="Normal 81 6" xfId="215"/>
    <cellStyle name="Normal 81 7" xfId="216"/>
    <cellStyle name="Normal 81 8" xfId="217"/>
    <cellStyle name="Normal 81 9" xfId="218"/>
    <cellStyle name="Normal 82" xfId="408"/>
    <cellStyle name="Normal 82 10" xfId="1605"/>
    <cellStyle name="Normal 82 2" xfId="219"/>
    <cellStyle name="Normal 82 2 2" xfId="409"/>
    <cellStyle name="Normal 82 2 3" xfId="465"/>
    <cellStyle name="Normal 82 2 4" xfId="497"/>
    <cellStyle name="Normal 82 2 5" xfId="550"/>
    <cellStyle name="Normal 82 2 6" xfId="684"/>
    <cellStyle name="Normal 82 2 7" xfId="716"/>
    <cellStyle name="Normal 82 2 8" xfId="752"/>
    <cellStyle name="Normal 82 3" xfId="220"/>
    <cellStyle name="Normal 82 4" xfId="221"/>
    <cellStyle name="Normal 82 5" xfId="222"/>
    <cellStyle name="Normal 82 6" xfId="223"/>
    <cellStyle name="Normal 82 7" xfId="224"/>
    <cellStyle name="Normal 82 8" xfId="225"/>
    <cellStyle name="Normal 82 9" xfId="226"/>
    <cellStyle name="Normal 83" xfId="410"/>
    <cellStyle name="Normal 83 10" xfId="1606"/>
    <cellStyle name="Normal 83 2" xfId="227"/>
    <cellStyle name="Normal 83 2 2" xfId="411"/>
    <cellStyle name="Normal 83 2 3" xfId="466"/>
    <cellStyle name="Normal 83 2 4" xfId="498"/>
    <cellStyle name="Normal 83 2 5" xfId="552"/>
    <cellStyle name="Normal 83 2 6" xfId="685"/>
    <cellStyle name="Normal 83 2 7" xfId="717"/>
    <cellStyle name="Normal 83 2 8" xfId="753"/>
    <cellStyle name="Normal 83 3" xfId="228"/>
    <cellStyle name="Normal 83 4" xfId="229"/>
    <cellStyle name="Normal 83 5" xfId="230"/>
    <cellStyle name="Normal 83 6" xfId="231"/>
    <cellStyle name="Normal 83 7" xfId="232"/>
    <cellStyle name="Normal 83 8" xfId="233"/>
    <cellStyle name="Normal 83 9" xfId="234"/>
    <cellStyle name="Normal 84" xfId="412"/>
    <cellStyle name="Normal 84 10" xfId="1607"/>
    <cellStyle name="Normal 84 2" xfId="235"/>
    <cellStyle name="Normal 84 2 2" xfId="413"/>
    <cellStyle name="Normal 84 2 3" xfId="467"/>
    <cellStyle name="Normal 84 2 4" xfId="499"/>
    <cellStyle name="Normal 84 2 5" xfId="554"/>
    <cellStyle name="Normal 84 2 6" xfId="686"/>
    <cellStyle name="Normal 84 2 7" xfId="718"/>
    <cellStyle name="Normal 84 2 8" xfId="754"/>
    <cellStyle name="Normal 84 3" xfId="236"/>
    <cellStyle name="Normal 84 4" xfId="237"/>
    <cellStyle name="Normal 84 5" xfId="238"/>
    <cellStyle name="Normal 84 6" xfId="239"/>
    <cellStyle name="Normal 84 7" xfId="240"/>
    <cellStyle name="Normal 84 8" xfId="241"/>
    <cellStyle name="Normal 84 9" xfId="242"/>
    <cellStyle name="Normal 85" xfId="414"/>
    <cellStyle name="Normal 85 10" xfId="1016"/>
    <cellStyle name="Normal 85 11" xfId="1608"/>
    <cellStyle name="Normal 85 2" xfId="243"/>
    <cellStyle name="Normal 85 2 2" xfId="415"/>
    <cellStyle name="Normal 85 2 3" xfId="468"/>
    <cellStyle name="Normal 85 2 4" xfId="500"/>
    <cellStyle name="Normal 85 2 5" xfId="556"/>
    <cellStyle name="Normal 85 2 6" xfId="687"/>
    <cellStyle name="Normal 85 2 7" xfId="719"/>
    <cellStyle name="Normal 85 2 8" xfId="755"/>
    <cellStyle name="Normal 85 2 9" xfId="2235"/>
    <cellStyle name="Normal 85 3" xfId="244"/>
    <cellStyle name="Normal 85 4" xfId="245"/>
    <cellStyle name="Normal 85 5" xfId="246"/>
    <cellStyle name="Normal 85 6" xfId="247"/>
    <cellStyle name="Normal 85 7" xfId="248"/>
    <cellStyle name="Normal 85 8" xfId="249"/>
    <cellStyle name="Normal 85 9" xfId="250"/>
    <cellStyle name="Normal 86" xfId="416"/>
    <cellStyle name="Normal 86 10" xfId="1609"/>
    <cellStyle name="Normal 86 11" xfId="1505"/>
    <cellStyle name="Normal 86 12" xfId="2185"/>
    <cellStyle name="Normal 86 2" xfId="251"/>
    <cellStyle name="Normal 86 2 2" xfId="417"/>
    <cellStyle name="Normal 86 2 3" xfId="469"/>
    <cellStyle name="Normal 86 2 4" xfId="501"/>
    <cellStyle name="Normal 86 2 5" xfId="558"/>
    <cellStyle name="Normal 86 2 6" xfId="688"/>
    <cellStyle name="Normal 86 2 7" xfId="720"/>
    <cellStyle name="Normal 86 2 8" xfId="756"/>
    <cellStyle name="Normal 86 2 9" xfId="2236"/>
    <cellStyle name="Normal 86 3" xfId="252"/>
    <cellStyle name="Normal 86 3 2" xfId="2237"/>
    <cellStyle name="Normal 86 3 2 2" xfId="2342"/>
    <cellStyle name="Normal 86 3 3" xfId="2341"/>
    <cellStyle name="Normal 86 4" xfId="253"/>
    <cellStyle name="Normal 86 5" xfId="254"/>
    <cellStyle name="Normal 86 6" xfId="255"/>
    <cellStyle name="Normal 86 7" xfId="256"/>
    <cellStyle name="Normal 86 8" xfId="257"/>
    <cellStyle name="Normal 86 9" xfId="258"/>
    <cellStyle name="Normal 87" xfId="418"/>
    <cellStyle name="Normal 87 10" xfId="2238"/>
    <cellStyle name="Normal 87 11" xfId="2343"/>
    <cellStyle name="Normal 87 2" xfId="259"/>
    <cellStyle name="Normal 87 2 2" xfId="419"/>
    <cellStyle name="Normal 87 2 3" xfId="470"/>
    <cellStyle name="Normal 87 2 4" xfId="502"/>
    <cellStyle name="Normal 87 2 5" xfId="560"/>
    <cellStyle name="Normal 87 2 6" xfId="689"/>
    <cellStyle name="Normal 87 2 7" xfId="721"/>
    <cellStyle name="Normal 87 2 8" xfId="757"/>
    <cellStyle name="Normal 87 2 9" xfId="2344"/>
    <cellStyle name="Normal 87 3" xfId="260"/>
    <cellStyle name="Normal 87 3 2" xfId="2345"/>
    <cellStyle name="Normal 87 4" xfId="261"/>
    <cellStyle name="Normal 87 5" xfId="262"/>
    <cellStyle name="Normal 87 6" xfId="263"/>
    <cellStyle name="Normal 87 7" xfId="264"/>
    <cellStyle name="Normal 87 8" xfId="265"/>
    <cellStyle name="Normal 87 9" xfId="266"/>
    <cellStyle name="Normal 88" xfId="420"/>
    <cellStyle name="Normal 88 10" xfId="2455"/>
    <cellStyle name="Normal 88 11" xfId="2543"/>
    <cellStyle name="Normal 88 2" xfId="267"/>
    <cellStyle name="Normal 88 2 2" xfId="421"/>
    <cellStyle name="Normal 88 2 2 2" xfId="2769"/>
    <cellStyle name="Normal 88 2 3" xfId="471"/>
    <cellStyle name="Normal 88 2 4" xfId="503"/>
    <cellStyle name="Normal 88 2 5" xfId="562"/>
    <cellStyle name="Normal 88 2 6" xfId="690"/>
    <cellStyle name="Normal 88 2 7" xfId="722"/>
    <cellStyle name="Normal 88 2 8" xfId="758"/>
    <cellStyle name="Normal 88 2 9" xfId="2585"/>
    <cellStyle name="Normal 88 3" xfId="268"/>
    <cellStyle name="Normal 88 4" xfId="269"/>
    <cellStyle name="Normal 88 5" xfId="270"/>
    <cellStyle name="Normal 88 6" xfId="271"/>
    <cellStyle name="Normal 88 7" xfId="272"/>
    <cellStyle name="Normal 88 8" xfId="273"/>
    <cellStyle name="Normal 88 9" xfId="274"/>
    <cellStyle name="Normal 89" xfId="422"/>
    <cellStyle name="Normal 89 10" xfId="2583"/>
    <cellStyle name="Normal 89 2" xfId="275"/>
    <cellStyle name="Normal 89 2 2" xfId="423"/>
    <cellStyle name="Normal 89 2 3" xfId="472"/>
    <cellStyle name="Normal 89 2 4" xfId="504"/>
    <cellStyle name="Normal 89 2 5" xfId="564"/>
    <cellStyle name="Normal 89 2 6" xfId="691"/>
    <cellStyle name="Normal 89 2 7" xfId="723"/>
    <cellStyle name="Normal 89 2 8" xfId="759"/>
    <cellStyle name="Normal 89 2 9" xfId="2586"/>
    <cellStyle name="Normal 89 3" xfId="276"/>
    <cellStyle name="Normal 89 4" xfId="277"/>
    <cellStyle name="Normal 89 5" xfId="278"/>
    <cellStyle name="Normal 89 6" xfId="279"/>
    <cellStyle name="Normal 89 7" xfId="280"/>
    <cellStyle name="Normal 89 8" xfId="281"/>
    <cellStyle name="Normal 89 9" xfId="282"/>
    <cellStyle name="Normal 9" xfId="318"/>
    <cellStyle name="Normal 9 2" xfId="609"/>
    <cellStyle name="Normal 9 2 10" xfId="2770"/>
    <cellStyle name="Normal 9 2 2" xfId="1017"/>
    <cellStyle name="Normal 9 2 2 2" xfId="1783"/>
    <cellStyle name="Normal 9 2 2 3" xfId="2239"/>
    <cellStyle name="Normal 9 2 2 4" xfId="2347"/>
    <cellStyle name="Normal 9 2 2 5" xfId="2457"/>
    <cellStyle name="Normal 9 2 2 6" xfId="2545"/>
    <cellStyle name="Normal 9 2 2 7" xfId="2670"/>
    <cellStyle name="Normal 9 2 2 8" xfId="2771"/>
    <cellStyle name="Normal 9 2 3" xfId="1331"/>
    <cellStyle name="Normal 9 2 3 2" xfId="2045"/>
    <cellStyle name="Normal 9 2 4" xfId="1477"/>
    <cellStyle name="Normal 9 2 5" xfId="2186"/>
    <cellStyle name="Normal 9 2 6" xfId="2346"/>
    <cellStyle name="Normal 9 2 7" xfId="2456"/>
    <cellStyle name="Normal 9 2 8" xfId="2544"/>
    <cellStyle name="Normal 9 2 9" xfId="2669"/>
    <cellStyle name="Normal 9 3" xfId="610"/>
    <cellStyle name="Normal 9 3 10" xfId="2772"/>
    <cellStyle name="Normal 9 3 2" xfId="1018"/>
    <cellStyle name="Normal 9 3 2 2" xfId="1784"/>
    <cellStyle name="Normal 9 3 2 3" xfId="2240"/>
    <cellStyle name="Normal 9 3 2 4" xfId="2349"/>
    <cellStyle name="Normal 9 3 2 5" xfId="2459"/>
    <cellStyle name="Normal 9 3 2 6" xfId="2547"/>
    <cellStyle name="Normal 9 3 2 7" xfId="2672"/>
    <cellStyle name="Normal 9 3 2 8" xfId="2773"/>
    <cellStyle name="Normal 9 3 3" xfId="1332"/>
    <cellStyle name="Normal 9 3 3 2" xfId="2046"/>
    <cellStyle name="Normal 9 3 4" xfId="1478"/>
    <cellStyle name="Normal 9 3 5" xfId="2187"/>
    <cellStyle name="Normal 9 3 6" xfId="2348"/>
    <cellStyle name="Normal 9 3 7" xfId="2458"/>
    <cellStyle name="Normal 9 3 8" xfId="2546"/>
    <cellStyle name="Normal 9 3 9" xfId="2671"/>
    <cellStyle name="Normal 9 4" xfId="1019"/>
    <cellStyle name="Normal 9 4 2" xfId="1479"/>
    <cellStyle name="Normal 9 4 2 2" xfId="2241"/>
    <cellStyle name="Normal 9 4 2 3" xfId="2351"/>
    <cellStyle name="Normal 9 4 2 4" xfId="2461"/>
    <cellStyle name="Normal 9 4 2 5" xfId="2549"/>
    <cellStyle name="Normal 9 4 2 6" xfId="2674"/>
    <cellStyle name="Normal 9 4 2 7" xfId="2775"/>
    <cellStyle name="Normal 9 4 3" xfId="2188"/>
    <cellStyle name="Normal 9 4 4" xfId="2350"/>
    <cellStyle name="Normal 9 4 5" xfId="2460"/>
    <cellStyle name="Normal 9 4 6" xfId="2548"/>
    <cellStyle name="Normal 9 4 7" xfId="2673"/>
    <cellStyle name="Normal 9 4 8" xfId="2774"/>
    <cellStyle name="Normal 9 5" xfId="1020"/>
    <cellStyle name="Normal 9 5 2" xfId="1480"/>
    <cellStyle name="Normal 9 5 2 2" xfId="2242"/>
    <cellStyle name="Normal 9 5 2 3" xfId="2353"/>
    <cellStyle name="Normal 9 5 2 4" xfId="2463"/>
    <cellStyle name="Normal 9 5 2 5" xfId="2551"/>
    <cellStyle name="Normal 9 5 2 6" xfId="2676"/>
    <cellStyle name="Normal 9 5 2 7" xfId="2777"/>
    <cellStyle name="Normal 9 5 3" xfId="2189"/>
    <cellStyle name="Normal 9 5 4" xfId="2352"/>
    <cellStyle name="Normal 9 5 5" xfId="2462"/>
    <cellStyle name="Normal 9 5 6" xfId="2550"/>
    <cellStyle name="Normal 9 5 7" xfId="2675"/>
    <cellStyle name="Normal 9 5 8" xfId="2776"/>
    <cellStyle name="Normal 9 6" xfId="1021"/>
    <cellStyle name="Normal 9 6 2" xfId="1481"/>
    <cellStyle name="Normal 9 6 2 2" xfId="2243"/>
    <cellStyle name="Normal 9 6 2 3" xfId="2355"/>
    <cellStyle name="Normal 9 6 2 4" xfId="2465"/>
    <cellStyle name="Normal 9 6 2 5" xfId="2553"/>
    <cellStyle name="Normal 9 6 2 6" xfId="2678"/>
    <cellStyle name="Normal 9 6 2 7" xfId="2779"/>
    <cellStyle name="Normal 9 6 3" xfId="2190"/>
    <cellStyle name="Normal 9 6 4" xfId="2354"/>
    <cellStyle name="Normal 9 6 5" xfId="2464"/>
    <cellStyle name="Normal 9 6 6" xfId="2552"/>
    <cellStyle name="Normal 9 6 7" xfId="2677"/>
    <cellStyle name="Normal 9 6 8" xfId="2778"/>
    <cellStyle name="Normal 9 7" xfId="1548"/>
    <cellStyle name="Normal 90" xfId="424"/>
    <cellStyle name="Normal 90 10" xfId="2587"/>
    <cellStyle name="Normal 90 2" xfId="283"/>
    <cellStyle name="Normal 90 2 2" xfId="425"/>
    <cellStyle name="Normal 90 2 3" xfId="473"/>
    <cellStyle name="Normal 90 2 4" xfId="505"/>
    <cellStyle name="Normal 90 2 5" xfId="566"/>
    <cellStyle name="Normal 90 2 6" xfId="692"/>
    <cellStyle name="Normal 90 2 7" xfId="724"/>
    <cellStyle name="Normal 90 2 8" xfId="760"/>
    <cellStyle name="Normal 90 2 9" xfId="2680"/>
    <cellStyle name="Normal 90 3" xfId="284"/>
    <cellStyle name="Normal 90 4" xfId="285"/>
    <cellStyle name="Normal 90 5" xfId="286"/>
    <cellStyle name="Normal 90 6" xfId="287"/>
    <cellStyle name="Normal 90 7" xfId="288"/>
    <cellStyle name="Normal 90 8" xfId="289"/>
    <cellStyle name="Normal 90 9" xfId="290"/>
    <cellStyle name="Normal 91" xfId="426"/>
    <cellStyle name="Normal 91 10" xfId="2679"/>
    <cellStyle name="Normal 91 2" xfId="291"/>
    <cellStyle name="Normal 91 2 2" xfId="427"/>
    <cellStyle name="Normal 91 2 3" xfId="474"/>
    <cellStyle name="Normal 91 2 4" xfId="506"/>
    <cellStyle name="Normal 91 2 5" xfId="568"/>
    <cellStyle name="Normal 91 2 6" xfId="693"/>
    <cellStyle name="Normal 91 2 7" xfId="725"/>
    <cellStyle name="Normal 91 2 8" xfId="761"/>
    <cellStyle name="Normal 91 2 9" xfId="2681"/>
    <cellStyle name="Normal 91 3" xfId="292"/>
    <cellStyle name="Normal 91 4" xfId="293"/>
    <cellStyle name="Normal 91 5" xfId="294"/>
    <cellStyle name="Normal 91 6" xfId="295"/>
    <cellStyle name="Normal 91 7" xfId="296"/>
    <cellStyle name="Normal 91 8" xfId="297"/>
    <cellStyle name="Normal 91 9" xfId="298"/>
    <cellStyle name="Normal 92" xfId="428"/>
    <cellStyle name="Normal 92 2" xfId="299"/>
    <cellStyle name="Normal 92 2 2" xfId="429"/>
    <cellStyle name="Normal 92 2 3" xfId="475"/>
    <cellStyle name="Normal 92 2 4" xfId="507"/>
    <cellStyle name="Normal 92 2 5" xfId="570"/>
    <cellStyle name="Normal 92 2 6" xfId="694"/>
    <cellStyle name="Normal 92 2 7" xfId="726"/>
    <cellStyle name="Normal 92 2 8" xfId="762"/>
    <cellStyle name="Normal 92 3" xfId="300"/>
    <cellStyle name="Normal 92 4" xfId="301"/>
    <cellStyle name="Normal 92 5" xfId="302"/>
    <cellStyle name="Normal 92 6" xfId="303"/>
    <cellStyle name="Normal 92 7" xfId="304"/>
    <cellStyle name="Normal 92 8" xfId="305"/>
    <cellStyle name="Normal 92 9" xfId="306"/>
    <cellStyle name="Normal 93" xfId="622"/>
    <cellStyle name="Normal 93 2" xfId="1344"/>
    <cellStyle name="Normal 93 2 2" xfId="2780"/>
    <cellStyle name="Normal 93 3" xfId="1135"/>
    <cellStyle name="Normal 93 3 2" xfId="2781"/>
    <cellStyle name="Normal 93 4" xfId="2682"/>
    <cellStyle name="Normal 94" xfId="623"/>
    <cellStyle name="Normal 94 2" xfId="1345"/>
    <cellStyle name="Normal 94 2 2" xfId="2782"/>
    <cellStyle name="Normal 94 3" xfId="1136"/>
    <cellStyle name="Normal 94 4" xfId="2683"/>
    <cellStyle name="Normal 95" xfId="624"/>
    <cellStyle name="Normal 95 2" xfId="1346"/>
    <cellStyle name="Normal 95 2 2" xfId="2787"/>
    <cellStyle name="Normal 95 3" xfId="1137"/>
    <cellStyle name="Normal 95 3 2" xfId="2788"/>
    <cellStyle name="Normal 95 4" xfId="2783"/>
    <cellStyle name="Normal 96" xfId="626"/>
    <cellStyle name="Normal 96 2" xfId="2784"/>
    <cellStyle name="Normal 97" xfId="627"/>
    <cellStyle name="Normal 97 2" xfId="2785"/>
    <cellStyle name="Normal 98" xfId="628"/>
    <cellStyle name="Normal 98 2" xfId="2789"/>
    <cellStyle name="Normal 99" xfId="639"/>
    <cellStyle name="Normal 99 2" xfId="1347"/>
    <cellStyle name="Normal 99 3" xfId="1138"/>
    <cellStyle name="Percent 10" xfId="2441"/>
    <cellStyle name="Percent 11" xfId="2567"/>
    <cellStyle name="Percent 12" xfId="2694"/>
    <cellStyle name="Percent 13" xfId="2807"/>
    <cellStyle name="Percent 2" xfId="911"/>
    <cellStyle name="Percent 2 2" xfId="1763"/>
    <cellStyle name="Percent 2 3" xfId="2589"/>
    <cellStyle name="Percent 2 4" xfId="2812"/>
    <cellStyle name="Percent 2 5" xfId="2820"/>
    <cellStyle name="Percent 3" xfId="1408"/>
    <cellStyle name="Percent 3 2" xfId="2106"/>
    <cellStyle name="Percent 4" xfId="1198"/>
    <cellStyle name="Percent 4 2" xfId="1938"/>
    <cellStyle name="Percent 5" xfId="1498"/>
    <cellStyle name="Percent 6" xfId="1744"/>
    <cellStyle name="Percent 7" xfId="2149"/>
    <cellStyle name="Percent 8" xfId="2266"/>
    <cellStyle name="Percent 9" xfId="238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4C575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B11F16"/>
      <rgbColor rgb="00993366"/>
      <rgbColor rgb="00333399"/>
      <rgbColor rgb="00333333"/>
    </indexedColors>
    <mruColors>
      <color rgb="FFFFFFCC"/>
      <color rgb="FF363636"/>
      <color rgb="FF000080"/>
      <color rgb="FF80A1B6"/>
      <color rgb="FF1D1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  INTERNATIONAL PASSENGERS CARRIED
AUGUST 2002 TO AUGUST 2004</a:t>
            </a:r>
          </a:p>
        </c:rich>
      </c:tx>
      <c:overlay val="0"/>
      <c:spPr>
        <a:noFill/>
        <a:ln w="25400">
          <a:noFill/>
        </a:ln>
      </c:spPr>
    </c:title>
    <c:autoTitleDeleted val="0"/>
    <c:plotArea>
      <c:layout>
        <c:manualLayout>
          <c:layoutTarget val="inner"/>
          <c:xMode val="edge"/>
          <c:yMode val="edge"/>
          <c:x val="0"/>
          <c:y val="0.30952380952383063"/>
          <c:w val="0"/>
          <c:h val="0.54761904761906965"/>
        </c:manualLayout>
      </c:layout>
      <c:lineChart>
        <c:grouping val="standard"/>
        <c:varyColors val="0"/>
        <c:ser>
          <c:idx val="0"/>
          <c:order val="0"/>
          <c:spPr>
            <a:ln w="12700">
              <a:solidFill>
                <a:srgbClr val="0000FF"/>
              </a:solidFill>
              <a:prstDash val="sysDash"/>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C17-4159-80FA-556D10DE40BB}"/>
            </c:ext>
          </c:extLst>
        </c:ser>
        <c:ser>
          <c:idx val="1"/>
          <c:order val="1"/>
          <c:spPr>
            <a:ln w="12700">
              <a:solidFill>
                <a:srgbClr val="008000"/>
              </a:solidFill>
              <a:prstDash val="solid"/>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C17-4159-80FA-556D10DE40BB}"/>
            </c:ext>
          </c:extLst>
        </c:ser>
        <c:dLbls>
          <c:showLegendKey val="0"/>
          <c:showVal val="0"/>
          <c:showCatName val="0"/>
          <c:showSerName val="0"/>
          <c:showPercent val="0"/>
          <c:showBubbleSize val="0"/>
        </c:dLbls>
        <c:smooth val="0"/>
        <c:axId val="109073920"/>
        <c:axId val="110458368"/>
      </c:lineChart>
      <c:catAx>
        <c:axId val="109073920"/>
        <c:scaling>
          <c:orientation val="minMax"/>
        </c:scaling>
        <c:delete val="0"/>
        <c:axPos val="b"/>
        <c:majorGridlines>
          <c:spPr>
            <a:ln w="3175">
              <a:solidFill>
                <a:srgbClr val="333333"/>
              </a:solidFill>
              <a:prstDash val="solid"/>
            </a:ln>
          </c:spPr>
        </c:majorGridlines>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10458368"/>
        <c:crosses val="autoZero"/>
        <c:auto val="1"/>
        <c:lblAlgn val="ctr"/>
        <c:lblOffset val="100"/>
        <c:tickLblSkip val="1"/>
        <c:tickMarkSkip val="1"/>
        <c:noMultiLvlLbl val="0"/>
      </c:catAx>
      <c:valAx>
        <c:axId val="110458368"/>
        <c:scaling>
          <c:orientation val="minMax"/>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09073920"/>
        <c:crosses val="autoZero"/>
        <c:crossBetween val="midCat"/>
      </c:valAx>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99CC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II:  INTERNATIONAL PASSENGERS BY MAJOR AIRLINES
YEAR ENDED AUGUST 2004</a:t>
            </a:r>
          </a:p>
        </c:rich>
      </c:tx>
      <c:overlay val="0"/>
      <c:spPr>
        <a:noFill/>
        <a:ln w="25400">
          <a:noFill/>
        </a:ln>
      </c:spPr>
    </c:title>
    <c:autoTitleDeleted val="0"/>
    <c:view3D>
      <c:rotX val="25"/>
      <c:rotY val="0"/>
      <c:rAngAx val="0"/>
      <c:perspective val="0"/>
    </c:view3D>
    <c:floor>
      <c:thickness val="0"/>
    </c:floor>
    <c:sideWall>
      <c:thickness val="0"/>
    </c:sideWall>
    <c:backWall>
      <c:thickness val="0"/>
    </c:backWall>
    <c:plotArea>
      <c:layout>
        <c:manualLayout>
          <c:layoutTarget val="inner"/>
          <c:xMode val="edge"/>
          <c:yMode val="edge"/>
          <c:x val="0"/>
          <c:y val="0.58032786885241283"/>
          <c:w val="0"/>
          <c:h val="2.2950819672131192E-2"/>
        </c:manualLayout>
      </c:layout>
      <c:pie3DChart>
        <c:varyColors val="1"/>
        <c:ser>
          <c:idx val="0"/>
          <c:order val="0"/>
          <c:spPr>
            <a:solidFill>
              <a:srgbClr val="9999FF"/>
            </a:solidFill>
            <a:ln w="3175">
              <a:solidFill>
                <a:srgbClr val="000000"/>
              </a:solidFill>
              <a:prstDash val="solid"/>
            </a:ln>
          </c:spPr>
          <c:dPt>
            <c:idx val="0"/>
            <c:bubble3D val="0"/>
            <c:spPr>
              <a:pattFill prst="narHorz">
                <a:fgClr>
                  <a:srgbClr val="FF0000"/>
                </a:fgClr>
                <a:bgClr>
                  <a:srgbClr val="FFFFFF"/>
                </a:bgClr>
              </a:pattFill>
              <a:ln w="3175">
                <a:solidFill>
                  <a:srgbClr val="000000"/>
                </a:solidFill>
                <a:prstDash val="solid"/>
              </a:ln>
            </c:spPr>
            <c:extLst>
              <c:ext xmlns:c16="http://schemas.microsoft.com/office/drawing/2014/chart" uri="{C3380CC4-5D6E-409C-BE32-E72D297353CC}">
                <c16:uniqueId val="{00000001-2FF9-4134-B7DE-94EC19608A1E}"/>
              </c:ext>
            </c:extLst>
          </c:dPt>
          <c:dLbls>
            <c:dLbl>
              <c:idx val="0"/>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F9-4134-B7DE-94EC19608A1E}"/>
                </c:ext>
              </c:extLst>
            </c:dLbl>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High_YTD!#REF!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2FF9-4134-B7DE-94EC19608A1E}"/>
            </c:ext>
          </c:extLst>
        </c:ser>
        <c:dLbls>
          <c:showLegendKey val="0"/>
          <c:showVal val="0"/>
          <c:showCatName val="0"/>
          <c:showSerName val="0"/>
          <c:showPercent val="0"/>
          <c:showBubbleSize val="0"/>
          <c:showLeaderLines val="1"/>
        </c:dLbls>
      </c:pie3DChart>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  INTERNATIONAL PASSENGERS CARRIED
OCTOBER 2002 TO OCTOBER 2004</a:t>
            </a:r>
          </a:p>
        </c:rich>
      </c:tx>
      <c:overlay val="0"/>
      <c:spPr>
        <a:noFill/>
        <a:ln w="25400">
          <a:noFill/>
        </a:ln>
      </c:spPr>
    </c:title>
    <c:autoTitleDeleted val="0"/>
    <c:plotArea>
      <c:layout>
        <c:manualLayout>
          <c:layoutTarget val="inner"/>
          <c:xMode val="edge"/>
          <c:yMode val="edge"/>
          <c:x val="0"/>
          <c:y val="0.30952380952383063"/>
          <c:w val="0"/>
          <c:h val="0.54761904761906965"/>
        </c:manualLayout>
      </c:layout>
      <c:lineChart>
        <c:grouping val="standard"/>
        <c:varyColors val="0"/>
        <c:ser>
          <c:idx val="0"/>
          <c:order val="0"/>
          <c:spPr>
            <a:ln w="12700">
              <a:solidFill>
                <a:srgbClr val="0000FF"/>
              </a:solidFill>
              <a:prstDash val="sysDash"/>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CBB-4479-994C-00B0A9116AF0}"/>
            </c:ext>
          </c:extLst>
        </c:ser>
        <c:ser>
          <c:idx val="1"/>
          <c:order val="1"/>
          <c:spPr>
            <a:ln w="12700">
              <a:solidFill>
                <a:srgbClr val="008000"/>
              </a:solidFill>
              <a:prstDash val="solid"/>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CBB-4479-994C-00B0A9116AF0}"/>
            </c:ext>
          </c:extLst>
        </c:ser>
        <c:dLbls>
          <c:showLegendKey val="0"/>
          <c:showVal val="0"/>
          <c:showCatName val="0"/>
          <c:showSerName val="0"/>
          <c:showPercent val="0"/>
          <c:showBubbleSize val="0"/>
        </c:dLbls>
        <c:smooth val="0"/>
        <c:axId val="122146176"/>
        <c:axId val="128267392"/>
      </c:lineChart>
      <c:catAx>
        <c:axId val="122146176"/>
        <c:scaling>
          <c:orientation val="minMax"/>
        </c:scaling>
        <c:delete val="0"/>
        <c:axPos val="b"/>
        <c:majorGridlines>
          <c:spPr>
            <a:ln w="3175">
              <a:solidFill>
                <a:srgbClr val="333333"/>
              </a:solidFill>
              <a:prstDash val="solid"/>
            </a:ln>
          </c:spPr>
        </c:majorGridlines>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28267392"/>
        <c:crosses val="autoZero"/>
        <c:auto val="1"/>
        <c:lblAlgn val="ctr"/>
        <c:lblOffset val="100"/>
        <c:tickLblSkip val="1"/>
        <c:tickMarkSkip val="1"/>
        <c:noMultiLvlLbl val="0"/>
      </c:catAx>
      <c:valAx>
        <c:axId val="128267392"/>
        <c:scaling>
          <c:orientation val="minMax"/>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2146176"/>
        <c:crosses val="autoZero"/>
        <c:crossBetween val="midCat"/>
      </c:valAx>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99CC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II:  INTERNATIONAL PASSENGERS BY MAJOR AIRLINES
YEAR ENDED OCTOBER 2004</a:t>
            </a:r>
          </a:p>
        </c:rich>
      </c:tx>
      <c:overlay val="0"/>
      <c:spPr>
        <a:noFill/>
        <a:ln w="25400">
          <a:noFill/>
        </a:ln>
      </c:spPr>
    </c:title>
    <c:autoTitleDeleted val="0"/>
    <c:view3D>
      <c:rotX val="25"/>
      <c:rotY val="0"/>
      <c:rAngAx val="0"/>
      <c:perspective val="0"/>
    </c:view3D>
    <c:floor>
      <c:thickness val="0"/>
    </c:floor>
    <c:sideWall>
      <c:thickness val="0"/>
    </c:sideWall>
    <c:backWall>
      <c:thickness val="0"/>
    </c:backWall>
    <c:plotArea>
      <c:layout>
        <c:manualLayout>
          <c:layoutTarget val="inner"/>
          <c:xMode val="edge"/>
          <c:yMode val="edge"/>
          <c:x val="0"/>
          <c:y val="0.58032786885241283"/>
          <c:w val="0"/>
          <c:h val="2.2950819672131192E-2"/>
        </c:manualLayout>
      </c:layout>
      <c:pie3DChart>
        <c:varyColors val="1"/>
        <c:ser>
          <c:idx val="0"/>
          <c:order val="0"/>
          <c:spPr>
            <a:solidFill>
              <a:srgbClr val="9999FF"/>
            </a:solidFill>
            <a:ln w="3175">
              <a:solidFill>
                <a:srgbClr val="000000"/>
              </a:solidFill>
              <a:prstDash val="solid"/>
            </a:ln>
          </c:spPr>
          <c:dPt>
            <c:idx val="0"/>
            <c:bubble3D val="0"/>
            <c:spPr>
              <a:pattFill prst="narHorz">
                <a:fgClr>
                  <a:srgbClr val="FF0000"/>
                </a:fgClr>
                <a:bgClr>
                  <a:srgbClr val="FFFFFF"/>
                </a:bgClr>
              </a:pattFill>
              <a:ln w="3175">
                <a:solidFill>
                  <a:srgbClr val="000000"/>
                </a:solidFill>
                <a:prstDash val="solid"/>
              </a:ln>
            </c:spPr>
            <c:extLst>
              <c:ext xmlns:c16="http://schemas.microsoft.com/office/drawing/2014/chart" uri="{C3380CC4-5D6E-409C-BE32-E72D297353CC}">
                <c16:uniqueId val="{00000001-1CBD-4F47-ADFA-81C7111CD877}"/>
              </c:ext>
            </c:extLst>
          </c:dPt>
          <c:dLbls>
            <c:dLbl>
              <c:idx val="0"/>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BD-4F47-ADFA-81C7111CD877}"/>
                </c:ext>
              </c:extLst>
            </c:dLbl>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High_YTD!#REF!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CBD-4F47-ADFA-81C7111CD877}"/>
            </c:ext>
          </c:extLst>
        </c:ser>
        <c:dLbls>
          <c:showLegendKey val="0"/>
          <c:showVal val="0"/>
          <c:showCatName val="0"/>
          <c:showSerName val="0"/>
          <c:showPercent val="0"/>
          <c:showBubbleSize val="0"/>
          <c:showLeaderLines val="1"/>
        </c:dLbls>
      </c:pie3DChart>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232604101841632E-2"/>
          <c:y val="7.1917928480054849E-2"/>
          <c:w val="0.88235414800271661"/>
          <c:h val="0.63013804001571871"/>
        </c:manualLayout>
      </c:layout>
      <c:lineChart>
        <c:grouping val="standard"/>
        <c:varyColors val="0"/>
        <c:ser>
          <c:idx val="0"/>
          <c:order val="0"/>
          <c:tx>
            <c:strRef>
              <c:f>High_YTD!$C$132</c:f>
              <c:strCache>
                <c:ptCount val="1"/>
                <c:pt idx="0">
                  <c:v>INBOUND</c:v>
                </c:pt>
              </c:strCache>
            </c:strRef>
          </c:tx>
          <c:spPr>
            <a:ln w="25400">
              <a:solidFill>
                <a:srgbClr val="1D1DF3"/>
              </a:solidFill>
              <a:prstDash val="solid"/>
            </a:ln>
          </c:spPr>
          <c:marker>
            <c:symbol val="none"/>
          </c:marker>
          <c:cat>
            <c:numRef>
              <c:f>High_YTD!$B$133:$B$157</c:f>
              <c:numCache>
                <c:formatCode>mmm\-yy</c:formatCode>
                <c:ptCount val="25"/>
                <c:pt idx="0">
                  <c:v>42309</c:v>
                </c:pt>
                <c:pt idx="1">
                  <c:v>42339</c:v>
                </c:pt>
                <c:pt idx="2">
                  <c:v>42370</c:v>
                </c:pt>
                <c:pt idx="3">
                  <c:v>42401</c:v>
                </c:pt>
                <c:pt idx="4">
                  <c:v>42430</c:v>
                </c:pt>
                <c:pt idx="5">
                  <c:v>42461</c:v>
                </c:pt>
                <c:pt idx="6">
                  <c:v>42491</c:v>
                </c:pt>
                <c:pt idx="7">
                  <c:v>42522</c:v>
                </c:pt>
                <c:pt idx="8">
                  <c:v>42552</c:v>
                </c:pt>
                <c:pt idx="9">
                  <c:v>42583</c:v>
                </c:pt>
                <c:pt idx="10">
                  <c:v>42614</c:v>
                </c:pt>
                <c:pt idx="11">
                  <c:v>42644</c:v>
                </c:pt>
                <c:pt idx="12">
                  <c:v>42675</c:v>
                </c:pt>
                <c:pt idx="13">
                  <c:v>42705</c:v>
                </c:pt>
                <c:pt idx="14">
                  <c:v>42736</c:v>
                </c:pt>
                <c:pt idx="15">
                  <c:v>42767</c:v>
                </c:pt>
                <c:pt idx="16">
                  <c:v>42795</c:v>
                </c:pt>
                <c:pt idx="17">
                  <c:v>42826</c:v>
                </c:pt>
                <c:pt idx="18">
                  <c:v>42856</c:v>
                </c:pt>
                <c:pt idx="19">
                  <c:v>42887</c:v>
                </c:pt>
                <c:pt idx="20">
                  <c:v>42917</c:v>
                </c:pt>
                <c:pt idx="21">
                  <c:v>42948</c:v>
                </c:pt>
                <c:pt idx="22">
                  <c:v>42979</c:v>
                </c:pt>
                <c:pt idx="23">
                  <c:v>43009</c:v>
                </c:pt>
                <c:pt idx="24">
                  <c:v>43040</c:v>
                </c:pt>
              </c:numCache>
            </c:numRef>
          </c:cat>
          <c:val>
            <c:numRef>
              <c:f>High_YTD!$C$133:$C$157</c:f>
              <c:numCache>
                <c:formatCode>0</c:formatCode>
                <c:ptCount val="25"/>
                <c:pt idx="0">
                  <c:v>1403.347</c:v>
                </c:pt>
                <c:pt idx="1">
                  <c:v>1580.0550000000001</c:v>
                </c:pt>
                <c:pt idx="2">
                  <c:v>1918.2159999999999</c:v>
                </c:pt>
                <c:pt idx="3">
                  <c:v>1560.626</c:v>
                </c:pt>
                <c:pt idx="4">
                  <c:v>1470.828</c:v>
                </c:pt>
                <c:pt idx="5">
                  <c:v>1481.1320000000001</c:v>
                </c:pt>
                <c:pt idx="6">
                  <c:v>1301.845</c:v>
                </c:pt>
                <c:pt idx="7">
                  <c:v>1330.046</c:v>
                </c:pt>
                <c:pt idx="8">
                  <c:v>1832.875</c:v>
                </c:pt>
                <c:pt idx="9">
                  <c:v>1514.269</c:v>
                </c:pt>
                <c:pt idx="10">
                  <c:v>1583.5129999999999</c:v>
                </c:pt>
                <c:pt idx="11">
                  <c:v>1740.278</c:v>
                </c:pt>
                <c:pt idx="12">
                  <c:v>1489.028</c:v>
                </c:pt>
                <c:pt idx="13">
                  <c:v>1691.0329999999999</c:v>
                </c:pt>
                <c:pt idx="14">
                  <c:v>2044.4639999999999</c:v>
                </c:pt>
                <c:pt idx="15">
                  <c:v>1599.434</c:v>
                </c:pt>
                <c:pt idx="16">
                  <c:v>1509.048</c:v>
                </c:pt>
                <c:pt idx="17">
                  <c:v>1634.65</c:v>
                </c:pt>
                <c:pt idx="18">
                  <c:v>1391.5070000000001</c:v>
                </c:pt>
                <c:pt idx="19">
                  <c:v>1425.2470000000001</c:v>
                </c:pt>
                <c:pt idx="20">
                  <c:v>1897.855</c:v>
                </c:pt>
                <c:pt idx="21">
                  <c:v>1607.9469999999999</c:v>
                </c:pt>
                <c:pt idx="22">
                  <c:v>1649.934</c:v>
                </c:pt>
                <c:pt idx="23">
                  <c:v>1826.799</c:v>
                </c:pt>
                <c:pt idx="24">
                  <c:v>1571.174</c:v>
                </c:pt>
              </c:numCache>
            </c:numRef>
          </c:val>
          <c:smooth val="0"/>
          <c:extLst>
            <c:ext xmlns:c16="http://schemas.microsoft.com/office/drawing/2014/chart" uri="{C3380CC4-5D6E-409C-BE32-E72D297353CC}">
              <c16:uniqueId val="{00000000-9A91-4255-93A1-C3F7430FC73E}"/>
            </c:ext>
          </c:extLst>
        </c:ser>
        <c:ser>
          <c:idx val="1"/>
          <c:order val="1"/>
          <c:tx>
            <c:strRef>
              <c:f>High_YTD!$D$132</c:f>
              <c:strCache>
                <c:ptCount val="1"/>
                <c:pt idx="0">
                  <c:v>OUTBOUND</c:v>
                </c:pt>
              </c:strCache>
            </c:strRef>
          </c:tx>
          <c:spPr>
            <a:ln w="25400">
              <a:solidFill>
                <a:schemeClr val="accent6">
                  <a:lumMod val="75000"/>
                </a:schemeClr>
              </a:solidFill>
              <a:prstDash val="solid"/>
            </a:ln>
          </c:spPr>
          <c:marker>
            <c:symbol val="none"/>
          </c:marker>
          <c:cat>
            <c:numRef>
              <c:f>High_YTD!$B$133:$B$157</c:f>
              <c:numCache>
                <c:formatCode>mmm\-yy</c:formatCode>
                <c:ptCount val="25"/>
                <c:pt idx="0">
                  <c:v>42309</c:v>
                </c:pt>
                <c:pt idx="1">
                  <c:v>42339</c:v>
                </c:pt>
                <c:pt idx="2">
                  <c:v>42370</c:v>
                </c:pt>
                <c:pt idx="3">
                  <c:v>42401</c:v>
                </c:pt>
                <c:pt idx="4">
                  <c:v>42430</c:v>
                </c:pt>
                <c:pt idx="5">
                  <c:v>42461</c:v>
                </c:pt>
                <c:pt idx="6">
                  <c:v>42491</c:v>
                </c:pt>
                <c:pt idx="7">
                  <c:v>42522</c:v>
                </c:pt>
                <c:pt idx="8">
                  <c:v>42552</c:v>
                </c:pt>
                <c:pt idx="9">
                  <c:v>42583</c:v>
                </c:pt>
                <c:pt idx="10">
                  <c:v>42614</c:v>
                </c:pt>
                <c:pt idx="11">
                  <c:v>42644</c:v>
                </c:pt>
                <c:pt idx="12">
                  <c:v>42675</c:v>
                </c:pt>
                <c:pt idx="13">
                  <c:v>42705</c:v>
                </c:pt>
                <c:pt idx="14">
                  <c:v>42736</c:v>
                </c:pt>
                <c:pt idx="15">
                  <c:v>42767</c:v>
                </c:pt>
                <c:pt idx="16">
                  <c:v>42795</c:v>
                </c:pt>
                <c:pt idx="17">
                  <c:v>42826</c:v>
                </c:pt>
                <c:pt idx="18">
                  <c:v>42856</c:v>
                </c:pt>
                <c:pt idx="19">
                  <c:v>42887</c:v>
                </c:pt>
                <c:pt idx="20">
                  <c:v>42917</c:v>
                </c:pt>
                <c:pt idx="21">
                  <c:v>42948</c:v>
                </c:pt>
                <c:pt idx="22">
                  <c:v>42979</c:v>
                </c:pt>
                <c:pt idx="23">
                  <c:v>43009</c:v>
                </c:pt>
                <c:pt idx="24">
                  <c:v>43040</c:v>
                </c:pt>
              </c:numCache>
            </c:numRef>
          </c:cat>
          <c:val>
            <c:numRef>
              <c:f>High_YTD!$D$133:$D$157</c:f>
              <c:numCache>
                <c:formatCode>0</c:formatCode>
                <c:ptCount val="25"/>
                <c:pt idx="0">
                  <c:v>1420.2850000000001</c:v>
                </c:pt>
                <c:pt idx="1">
                  <c:v>1847.7439999999999</c:v>
                </c:pt>
                <c:pt idx="2">
                  <c:v>1642.0550000000001</c:v>
                </c:pt>
                <c:pt idx="3">
                  <c:v>1375.056</c:v>
                </c:pt>
                <c:pt idx="4">
                  <c:v>1538.489</c:v>
                </c:pt>
                <c:pt idx="5">
                  <c:v>1478.13</c:v>
                </c:pt>
                <c:pt idx="6">
                  <c:v>1389.018</c:v>
                </c:pt>
                <c:pt idx="7">
                  <c:v>1575.902</c:v>
                </c:pt>
                <c:pt idx="8">
                  <c:v>1574.9749999999999</c:v>
                </c:pt>
                <c:pt idx="9">
                  <c:v>1548.7429999999999</c:v>
                </c:pt>
                <c:pt idx="10">
                  <c:v>1592.1</c:v>
                </c:pt>
                <c:pt idx="11">
                  <c:v>1485.48</c:v>
                </c:pt>
                <c:pt idx="12">
                  <c:v>1536.5309999999999</c:v>
                </c:pt>
                <c:pt idx="13">
                  <c:v>1966.585</c:v>
                </c:pt>
                <c:pt idx="14">
                  <c:v>1757.6489999999999</c:v>
                </c:pt>
                <c:pt idx="15">
                  <c:v>1371.201</c:v>
                </c:pt>
                <c:pt idx="16">
                  <c:v>1550.2909999999999</c:v>
                </c:pt>
                <c:pt idx="17">
                  <c:v>1673.1759999999999</c:v>
                </c:pt>
                <c:pt idx="18">
                  <c:v>1479.723</c:v>
                </c:pt>
                <c:pt idx="19">
                  <c:v>1669.146</c:v>
                </c:pt>
                <c:pt idx="20">
                  <c:v>1643.059</c:v>
                </c:pt>
                <c:pt idx="21">
                  <c:v>1642.14</c:v>
                </c:pt>
                <c:pt idx="22">
                  <c:v>1680.4639999999999</c:v>
                </c:pt>
                <c:pt idx="23">
                  <c:v>1543.2360000000001</c:v>
                </c:pt>
                <c:pt idx="24">
                  <c:v>1620.7349999999999</c:v>
                </c:pt>
              </c:numCache>
            </c:numRef>
          </c:val>
          <c:smooth val="0"/>
          <c:extLst>
            <c:ext xmlns:c16="http://schemas.microsoft.com/office/drawing/2014/chart" uri="{C3380CC4-5D6E-409C-BE32-E72D297353CC}">
              <c16:uniqueId val="{00000001-9A91-4255-93A1-C3F7430FC73E}"/>
            </c:ext>
          </c:extLst>
        </c:ser>
        <c:dLbls>
          <c:showLegendKey val="0"/>
          <c:showVal val="0"/>
          <c:showCatName val="0"/>
          <c:showSerName val="0"/>
          <c:showPercent val="0"/>
          <c:showBubbleSize val="0"/>
        </c:dLbls>
        <c:smooth val="0"/>
        <c:axId val="142076544"/>
        <c:axId val="146309888"/>
      </c:lineChart>
      <c:dateAx>
        <c:axId val="142076544"/>
        <c:scaling>
          <c:orientation val="minMax"/>
        </c:scaling>
        <c:delete val="0"/>
        <c:axPos val="b"/>
        <c:majorGridlines>
          <c:spPr>
            <a:ln w="0">
              <a:solidFill>
                <a:sysClr val="window" lastClr="FFFFFF">
                  <a:alpha val="0"/>
                </a:sysClr>
              </a:solidFill>
            </a:ln>
          </c:spPr>
        </c:majorGridlines>
        <c:numFmt formatCode="mmm\-yy" sourceLinked="0"/>
        <c:majorTickMark val="out"/>
        <c:minorTickMark val="none"/>
        <c:tickLblPos val="nextTo"/>
        <c:spPr>
          <a:ln w="3175">
            <a:solidFill>
              <a:srgbClr val="000000"/>
            </a:solidFill>
            <a:prstDash val="solid"/>
          </a:ln>
        </c:spPr>
        <c:txPr>
          <a:bodyPr rot="-5400000" vert="horz"/>
          <a:lstStyle/>
          <a:p>
            <a:pPr>
              <a:defRPr/>
            </a:pPr>
            <a:endParaRPr lang="en-US"/>
          </a:p>
        </c:txPr>
        <c:crossAx val="146309888"/>
        <c:crosses val="autoZero"/>
        <c:auto val="1"/>
        <c:lblOffset val="100"/>
        <c:baseTimeUnit val="months"/>
        <c:majorUnit val="1"/>
        <c:majorTimeUnit val="months"/>
        <c:minorUnit val="1"/>
        <c:minorTimeUnit val="months"/>
      </c:dateAx>
      <c:valAx>
        <c:axId val="146309888"/>
        <c:scaling>
          <c:orientation val="minMax"/>
          <c:min val="700"/>
        </c:scaling>
        <c:delete val="0"/>
        <c:axPos val="l"/>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142076544"/>
        <c:crosses val="autoZero"/>
        <c:crossBetween val="midCat"/>
        <c:majorUnit val="250"/>
      </c:valAx>
      <c:spPr>
        <a:noFill/>
        <a:ln w="25400">
          <a:noFill/>
        </a:ln>
      </c:spPr>
    </c:plotArea>
    <c:legend>
      <c:legendPos val="r"/>
      <c:layout>
        <c:manualLayout>
          <c:xMode val="edge"/>
          <c:yMode val="edge"/>
          <c:x val="0.2366946988769261"/>
          <c:y val="0.50324435451760485"/>
          <c:w val="0.53734827264242802"/>
          <c:h val="8.2191780821916499E-2"/>
        </c:manualLayout>
      </c:layout>
      <c:overlay val="0"/>
      <c:spPr>
        <a:noFill/>
        <a:ln w="3175">
          <a:noFill/>
          <a:prstDash val="solid"/>
        </a:ln>
      </c:spPr>
    </c:legend>
    <c:plotVisOnly val="1"/>
    <c:dispBlanksAs val="gap"/>
    <c:showDLblsOverMax val="0"/>
  </c:chart>
  <c:spPr>
    <a:noFill/>
    <a:ln w="9525">
      <a:noFill/>
    </a:ln>
  </c:spPr>
  <c:txPr>
    <a:bodyPr/>
    <a:lstStyle/>
    <a:p>
      <a:pPr>
        <a:defRPr sz="1000" b="0" i="0" u="none" strike="noStrike" baseline="0">
          <a:solidFill>
            <a:sysClr val="windowText" lastClr="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434222134081872"/>
          <c:y val="7.961783439490451E-2"/>
          <c:w val="0.35252821968682485"/>
          <c:h val="0.75541761361462467"/>
        </c:manualLayout>
      </c:layout>
      <c:pieChart>
        <c:varyColors val="1"/>
        <c:ser>
          <c:idx val="0"/>
          <c:order val="0"/>
          <c:spPr>
            <a:solidFill>
              <a:srgbClr val="9999FF"/>
            </a:solidFill>
            <a:ln w="6350">
              <a:solidFill>
                <a:srgbClr val="000000"/>
              </a:solidFill>
              <a:prstDash val="solid"/>
            </a:ln>
          </c:spPr>
          <c:dPt>
            <c:idx val="0"/>
            <c:bubble3D val="0"/>
            <c:spPr>
              <a:solidFill>
                <a:srgbClr val="003366"/>
              </a:solidFill>
              <a:ln w="6350">
                <a:solidFill>
                  <a:srgbClr val="000000"/>
                </a:solidFill>
                <a:prstDash val="solid"/>
              </a:ln>
            </c:spPr>
            <c:extLst>
              <c:ext xmlns:c16="http://schemas.microsoft.com/office/drawing/2014/chart" uri="{C3380CC4-5D6E-409C-BE32-E72D297353CC}">
                <c16:uniqueId val="{00000001-1E39-4D04-8D76-B375F7FC3E33}"/>
              </c:ext>
            </c:extLst>
          </c:dPt>
          <c:dPt>
            <c:idx val="1"/>
            <c:bubble3D val="0"/>
            <c:spPr>
              <a:solidFill>
                <a:srgbClr val="333399"/>
              </a:solidFill>
              <a:ln w="6350">
                <a:solidFill>
                  <a:srgbClr val="000000"/>
                </a:solidFill>
                <a:prstDash val="solid"/>
              </a:ln>
            </c:spPr>
            <c:extLst>
              <c:ext xmlns:c16="http://schemas.microsoft.com/office/drawing/2014/chart" uri="{C3380CC4-5D6E-409C-BE32-E72D297353CC}">
                <c16:uniqueId val="{00000003-1E39-4D04-8D76-B375F7FC3E33}"/>
              </c:ext>
            </c:extLst>
          </c:dPt>
          <c:dPt>
            <c:idx val="2"/>
            <c:bubble3D val="0"/>
            <c:spPr>
              <a:solidFill>
                <a:srgbClr val="666699"/>
              </a:solidFill>
              <a:ln w="6350">
                <a:solidFill>
                  <a:srgbClr val="000000"/>
                </a:solidFill>
                <a:prstDash val="solid"/>
              </a:ln>
            </c:spPr>
            <c:extLst>
              <c:ext xmlns:c16="http://schemas.microsoft.com/office/drawing/2014/chart" uri="{C3380CC4-5D6E-409C-BE32-E72D297353CC}">
                <c16:uniqueId val="{00000005-1E39-4D04-8D76-B375F7FC3E33}"/>
              </c:ext>
            </c:extLst>
          </c:dPt>
          <c:dPt>
            <c:idx val="3"/>
            <c:bubble3D val="0"/>
            <c:spPr>
              <a:solidFill>
                <a:srgbClr val="3366FF"/>
              </a:solidFill>
              <a:ln w="6350">
                <a:solidFill>
                  <a:srgbClr val="000000"/>
                </a:solidFill>
                <a:prstDash val="solid"/>
              </a:ln>
            </c:spPr>
            <c:extLst>
              <c:ext xmlns:c16="http://schemas.microsoft.com/office/drawing/2014/chart" uri="{C3380CC4-5D6E-409C-BE32-E72D297353CC}">
                <c16:uniqueId val="{00000007-1E39-4D04-8D76-B375F7FC3E33}"/>
              </c:ext>
            </c:extLst>
          </c:dPt>
          <c:dPt>
            <c:idx val="4"/>
            <c:bubble3D val="0"/>
            <c:spPr>
              <a:solidFill>
                <a:srgbClr val="99CCFF"/>
              </a:solidFill>
              <a:ln w="6350">
                <a:solidFill>
                  <a:srgbClr val="000000"/>
                </a:solidFill>
                <a:prstDash val="solid"/>
              </a:ln>
            </c:spPr>
            <c:extLst>
              <c:ext xmlns:c16="http://schemas.microsoft.com/office/drawing/2014/chart" uri="{C3380CC4-5D6E-409C-BE32-E72D297353CC}">
                <c16:uniqueId val="{00000009-1E39-4D04-8D76-B375F7FC3E33}"/>
              </c:ext>
            </c:extLst>
          </c:dPt>
          <c:dPt>
            <c:idx val="5"/>
            <c:bubble3D val="0"/>
            <c:spPr>
              <a:solidFill>
                <a:srgbClr val="800000"/>
              </a:solidFill>
              <a:ln w="6350">
                <a:solidFill>
                  <a:srgbClr val="000000"/>
                </a:solidFill>
                <a:prstDash val="solid"/>
              </a:ln>
            </c:spPr>
            <c:extLst>
              <c:ext xmlns:c16="http://schemas.microsoft.com/office/drawing/2014/chart" uri="{C3380CC4-5D6E-409C-BE32-E72D297353CC}">
                <c16:uniqueId val="{0000000B-1E39-4D04-8D76-B375F7FC3E33}"/>
              </c:ext>
            </c:extLst>
          </c:dPt>
          <c:dPt>
            <c:idx val="6"/>
            <c:bubble3D val="0"/>
            <c:spPr>
              <a:solidFill>
                <a:srgbClr val="FF9900"/>
              </a:solidFill>
              <a:ln w="6350">
                <a:solidFill>
                  <a:srgbClr val="000000"/>
                </a:solidFill>
                <a:prstDash val="solid"/>
              </a:ln>
            </c:spPr>
            <c:extLst>
              <c:ext xmlns:c16="http://schemas.microsoft.com/office/drawing/2014/chart" uri="{C3380CC4-5D6E-409C-BE32-E72D297353CC}">
                <c16:uniqueId val="{0000000D-1E39-4D04-8D76-B375F7FC3E33}"/>
              </c:ext>
            </c:extLst>
          </c:dPt>
          <c:dPt>
            <c:idx val="7"/>
            <c:bubble3D val="0"/>
            <c:spPr>
              <a:solidFill>
                <a:srgbClr val="FFCC00"/>
              </a:solidFill>
              <a:ln w="6350">
                <a:solidFill>
                  <a:srgbClr val="000000"/>
                </a:solidFill>
                <a:prstDash val="solid"/>
              </a:ln>
            </c:spPr>
            <c:extLst>
              <c:ext xmlns:c16="http://schemas.microsoft.com/office/drawing/2014/chart" uri="{C3380CC4-5D6E-409C-BE32-E72D297353CC}">
                <c16:uniqueId val="{0000000F-1E39-4D04-8D76-B375F7FC3E33}"/>
              </c:ext>
            </c:extLst>
          </c:dPt>
          <c:dPt>
            <c:idx val="8"/>
            <c:bubble3D val="0"/>
            <c:spPr>
              <a:solidFill>
                <a:srgbClr val="FFFF99"/>
              </a:solidFill>
              <a:ln w="6350">
                <a:solidFill>
                  <a:srgbClr val="000000"/>
                </a:solidFill>
                <a:prstDash val="solid"/>
              </a:ln>
            </c:spPr>
            <c:extLst>
              <c:ext xmlns:c16="http://schemas.microsoft.com/office/drawing/2014/chart" uri="{C3380CC4-5D6E-409C-BE32-E72D297353CC}">
                <c16:uniqueId val="{00000011-1E39-4D04-8D76-B375F7FC3E33}"/>
              </c:ext>
            </c:extLst>
          </c:dPt>
          <c:dPt>
            <c:idx val="9"/>
            <c:bubble3D val="0"/>
            <c:spPr>
              <a:solidFill>
                <a:srgbClr val="C0C0C0"/>
              </a:solidFill>
              <a:ln w="6350">
                <a:solidFill>
                  <a:srgbClr val="000000"/>
                </a:solidFill>
                <a:prstDash val="solid"/>
              </a:ln>
            </c:spPr>
            <c:extLst>
              <c:ext xmlns:c16="http://schemas.microsoft.com/office/drawing/2014/chart" uri="{C3380CC4-5D6E-409C-BE32-E72D297353CC}">
                <c16:uniqueId val="{00000013-1E39-4D04-8D76-B375F7FC3E33}"/>
              </c:ext>
            </c:extLst>
          </c:dPt>
          <c:dPt>
            <c:idx val="10"/>
            <c:bubble3D val="0"/>
            <c:spPr>
              <a:solidFill>
                <a:srgbClr val="FFFFFF"/>
              </a:solidFill>
              <a:ln w="6350">
                <a:solidFill>
                  <a:srgbClr val="000000"/>
                </a:solidFill>
                <a:prstDash val="solid"/>
              </a:ln>
            </c:spPr>
            <c:extLst>
              <c:ext xmlns:c16="http://schemas.microsoft.com/office/drawing/2014/chart" uri="{C3380CC4-5D6E-409C-BE32-E72D297353CC}">
                <c16:uniqueId val="{00000015-1E39-4D04-8D76-B375F7FC3E33}"/>
              </c:ext>
            </c:extLst>
          </c:dPt>
          <c:dLbls>
            <c:dLbl>
              <c:idx val="0"/>
              <c:layout>
                <c:manualLayout>
                  <c:x val="2.3997588536727028E-2"/>
                  <c:y val="4.9247538325225312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E39-4D04-8D76-B375F7FC3E33}"/>
                </c:ext>
              </c:extLst>
            </c:dLbl>
            <c:dLbl>
              <c:idx val="1"/>
              <c:layout>
                <c:manualLayout>
                  <c:x val="1.0596322518508715E-2"/>
                  <c:y val="4.3134894762358496E-3"/>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1E39-4D04-8D76-B375F7FC3E33}"/>
                </c:ext>
              </c:extLst>
            </c:dLbl>
            <c:dLbl>
              <c:idx val="2"/>
              <c:layout>
                <c:manualLayout>
                  <c:x val="4.0890771006565504E-2"/>
                  <c:y val="-2.823110486985483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1E39-4D04-8D76-B375F7FC3E33}"/>
                </c:ext>
              </c:extLst>
            </c:dLbl>
            <c:dLbl>
              <c:idx val="3"/>
              <c:layout>
                <c:manualLayout>
                  <c:x val="3.0926795915216479E-2"/>
                  <c:y val="-2.6961900463080012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1E39-4D04-8D76-B375F7FC3E33}"/>
                </c:ext>
              </c:extLst>
            </c:dLbl>
            <c:dLbl>
              <c:idx val="5"/>
              <c:layout>
                <c:manualLayout>
                  <c:x val="-3.6804958203754012E-2"/>
                  <c:y val="4.0922145878261956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1E39-4D04-8D76-B375F7FC3E33}"/>
                </c:ext>
              </c:extLst>
            </c:dLbl>
            <c:dLbl>
              <c:idx val="8"/>
              <c:layout>
                <c:manualLayout>
                  <c:x val="-9.5518133762691526E-2"/>
                  <c:y val="-1.654111707374158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1E39-4D04-8D76-B375F7FC3E33}"/>
                </c:ext>
              </c:extLst>
            </c:dLbl>
            <c:dLbl>
              <c:idx val="9"/>
              <c:layout>
                <c:manualLayout>
                  <c:x val="-3.1176764669122246E-2"/>
                  <c:y val="-3.1639166123342895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1E39-4D04-8D76-B375F7FC3E33}"/>
                </c:ext>
              </c:extLst>
            </c:dLbl>
            <c:dLbl>
              <c:idx val="10"/>
              <c:layout>
                <c:manualLayout>
                  <c:x val="-1.9753569749678613E-2"/>
                  <c:y val="9.1241368551558844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1E39-4D04-8D76-B375F7FC3E33}"/>
                </c:ext>
              </c:extLst>
            </c:dLbl>
            <c:spPr>
              <a:noFill/>
              <a:ln w="25400">
                <a:noFill/>
              </a:ln>
            </c:spPr>
            <c:showLegendKey val="0"/>
            <c:showVal val="1"/>
            <c:showCatName val="1"/>
            <c:showSerName val="0"/>
            <c:showPercent val="0"/>
            <c:showBubbleSize val="0"/>
            <c:showLeaderLines val="1"/>
            <c:extLst>
              <c:ext xmlns:c15="http://schemas.microsoft.com/office/drawing/2012/chart" uri="{CE6537A1-D6FC-4f65-9D91-7224C49458BB}">
                <c15:layout/>
              </c:ext>
            </c:extLst>
          </c:dLbls>
          <c:cat>
            <c:strRef>
              <c:f>High_YTD!$F$132:$F$142</c:f>
              <c:strCache>
                <c:ptCount val="11"/>
                <c:pt idx="0">
                  <c:v>Qantas Airways</c:v>
                </c:pt>
                <c:pt idx="1">
                  <c:v>Jetstar</c:v>
                </c:pt>
                <c:pt idx="2">
                  <c:v>Emirates</c:v>
                </c:pt>
                <c:pt idx="3">
                  <c:v>Singapore Airlines</c:v>
                </c:pt>
                <c:pt idx="4">
                  <c:v>Air New Zealand</c:v>
                </c:pt>
                <c:pt idx="5">
                  <c:v>Virgin Australia</c:v>
                </c:pt>
                <c:pt idx="6">
                  <c:v>Cathay Pacific Airways</c:v>
                </c:pt>
                <c:pt idx="7">
                  <c:v>AirAsia X</c:v>
                </c:pt>
                <c:pt idx="8">
                  <c:v>Etihad Airways</c:v>
                </c:pt>
                <c:pt idx="9">
                  <c:v>China Southern Airlines</c:v>
                </c:pt>
                <c:pt idx="10">
                  <c:v>Others</c:v>
                </c:pt>
              </c:strCache>
            </c:strRef>
          </c:cat>
          <c:val>
            <c:numRef>
              <c:f>High_YTD!$G$132:$G$142</c:f>
              <c:numCache>
                <c:formatCode>0.0%</c:formatCode>
                <c:ptCount val="11"/>
                <c:pt idx="0">
                  <c:v>0.16304849578911912</c:v>
                </c:pt>
                <c:pt idx="1">
                  <c:v>9.191670428935679E-2</c:v>
                </c:pt>
                <c:pt idx="2">
                  <c:v>8.3706773759910799E-2</c:v>
                </c:pt>
                <c:pt idx="3">
                  <c:v>8.1400079707964937E-2</c:v>
                </c:pt>
                <c:pt idx="4">
                  <c:v>6.5702082494169256E-2</c:v>
                </c:pt>
                <c:pt idx="5">
                  <c:v>5.9977695864857149E-2</c:v>
                </c:pt>
                <c:pt idx="6">
                  <c:v>4.5906839332273283E-2</c:v>
                </c:pt>
                <c:pt idx="7">
                  <c:v>4.0281396850016873E-2</c:v>
                </c:pt>
                <c:pt idx="8">
                  <c:v>3.1768676442929772E-2</c:v>
                </c:pt>
                <c:pt idx="9">
                  <c:v>3.0216016393039918E-2</c:v>
                </c:pt>
                <c:pt idx="10">
                  <c:v>0.30607523907636208</c:v>
                </c:pt>
              </c:numCache>
            </c:numRef>
          </c:val>
          <c:extLst>
            <c:ext xmlns:c16="http://schemas.microsoft.com/office/drawing/2014/chart" uri="{C3380CC4-5D6E-409C-BE32-E72D297353CC}">
              <c16:uniqueId val="{00000016-1E39-4D04-8D76-B375F7FC3E33}"/>
            </c:ext>
          </c:extLst>
        </c:ser>
        <c:dLbls>
          <c:showLegendKey val="0"/>
          <c:showVal val="1"/>
          <c:showCatName val="1"/>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1000" b="0" i="0" u="none" strike="noStrike" baseline="0">
          <a:solidFill>
            <a:sysClr val="windowText" lastClr="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AU" sz="1000" b="0" baseline="0">
                <a:solidFill>
                  <a:srgbClr val="000080"/>
                </a:solidFill>
              </a:rPr>
              <a:t>TOTAL PASSENGERS CARRIED BY MONTH</a:t>
            </a:r>
          </a:p>
        </c:rich>
      </c:tx>
      <c:layout>
        <c:manualLayout>
          <c:xMode val="edge"/>
          <c:yMode val="edge"/>
          <c:x val="0.35990028952569036"/>
          <c:y val="3.6629921259842518E-2"/>
        </c:manualLayout>
      </c:layout>
      <c:overlay val="0"/>
      <c:spPr>
        <a:noFill/>
        <a:ln w="25400">
          <a:noFill/>
        </a:ln>
      </c:spPr>
    </c:title>
    <c:autoTitleDeleted val="0"/>
    <c:plotArea>
      <c:layout>
        <c:manualLayout>
          <c:layoutTarget val="inner"/>
          <c:xMode val="edge"/>
          <c:yMode val="edge"/>
          <c:x val="7.8986587183308504E-2"/>
          <c:y val="0.14285765388068725"/>
          <c:w val="0.89567809239945473"/>
          <c:h val="0.64102793408004044"/>
        </c:manualLayout>
      </c:layout>
      <c:lineChart>
        <c:grouping val="standard"/>
        <c:varyColors val="0"/>
        <c:ser>
          <c:idx val="0"/>
          <c:order val="0"/>
          <c:tx>
            <c:strRef>
              <c:f>High_Month!$C$65</c:f>
              <c:strCache>
                <c:ptCount val="1"/>
                <c:pt idx="0">
                  <c:v>YE Nov 2016</c:v>
                </c:pt>
              </c:strCache>
            </c:strRef>
          </c:tx>
          <c:spPr>
            <a:ln w="25400">
              <a:solidFill>
                <a:schemeClr val="accent6">
                  <a:lumMod val="75000"/>
                </a:schemeClr>
              </a:solidFill>
              <a:prstDash val="solid"/>
            </a:ln>
          </c:spPr>
          <c:marker>
            <c:symbol val="none"/>
          </c:marker>
          <c:cat>
            <c:strRef>
              <c:f>High_Month!$B$66:$B$77</c:f>
              <c:strCache>
                <c:ptCount val="12"/>
                <c:pt idx="0">
                  <c:v>Dec</c:v>
                </c:pt>
                <c:pt idx="1">
                  <c:v>Jan</c:v>
                </c:pt>
                <c:pt idx="2">
                  <c:v>Feb</c:v>
                </c:pt>
                <c:pt idx="3">
                  <c:v>Mar</c:v>
                </c:pt>
                <c:pt idx="4">
                  <c:v>Apr</c:v>
                </c:pt>
                <c:pt idx="5">
                  <c:v>May</c:v>
                </c:pt>
                <c:pt idx="6">
                  <c:v>Jun</c:v>
                </c:pt>
                <c:pt idx="7">
                  <c:v>Jul</c:v>
                </c:pt>
                <c:pt idx="8">
                  <c:v>Aug</c:v>
                </c:pt>
                <c:pt idx="9">
                  <c:v>Sep</c:v>
                </c:pt>
                <c:pt idx="10">
                  <c:v>Oct</c:v>
                </c:pt>
                <c:pt idx="11">
                  <c:v>Nov</c:v>
                </c:pt>
              </c:strCache>
            </c:strRef>
          </c:cat>
          <c:val>
            <c:numRef>
              <c:f>High_Month!$C$66:$C$77</c:f>
              <c:numCache>
                <c:formatCode>0.000</c:formatCode>
                <c:ptCount val="12"/>
                <c:pt idx="0">
                  <c:v>3.4277989999999998</c:v>
                </c:pt>
                <c:pt idx="1">
                  <c:v>3.5602710000000002</c:v>
                </c:pt>
                <c:pt idx="2">
                  <c:v>2.9356819999999999</c:v>
                </c:pt>
                <c:pt idx="3">
                  <c:v>3.0093169999999998</c:v>
                </c:pt>
                <c:pt idx="4">
                  <c:v>2.9592619999999998</c:v>
                </c:pt>
                <c:pt idx="5">
                  <c:v>2.6908629999999998</c:v>
                </c:pt>
                <c:pt idx="6">
                  <c:v>2.905948</c:v>
                </c:pt>
                <c:pt idx="7">
                  <c:v>3.4078499999999998</c:v>
                </c:pt>
                <c:pt idx="8">
                  <c:v>3.0630120000000001</c:v>
                </c:pt>
                <c:pt idx="9">
                  <c:v>3.1756129999999998</c:v>
                </c:pt>
                <c:pt idx="10">
                  <c:v>3.2257579999999999</c:v>
                </c:pt>
                <c:pt idx="11">
                  <c:v>3.0255589999999999</c:v>
                </c:pt>
              </c:numCache>
            </c:numRef>
          </c:val>
          <c:smooth val="0"/>
          <c:extLst>
            <c:ext xmlns:c16="http://schemas.microsoft.com/office/drawing/2014/chart" uri="{C3380CC4-5D6E-409C-BE32-E72D297353CC}">
              <c16:uniqueId val="{00000000-8D5F-40DC-B1D4-89212FCCB804}"/>
            </c:ext>
          </c:extLst>
        </c:ser>
        <c:ser>
          <c:idx val="1"/>
          <c:order val="1"/>
          <c:tx>
            <c:strRef>
              <c:f>High_Month!$D$65</c:f>
              <c:strCache>
                <c:ptCount val="1"/>
                <c:pt idx="0">
                  <c:v>YE Nov 2017</c:v>
                </c:pt>
              </c:strCache>
            </c:strRef>
          </c:tx>
          <c:spPr>
            <a:ln w="25400">
              <a:solidFill>
                <a:srgbClr val="1D1DF3"/>
              </a:solidFill>
              <a:prstDash val="solid"/>
            </a:ln>
          </c:spPr>
          <c:marker>
            <c:symbol val="none"/>
          </c:marker>
          <c:cat>
            <c:strRef>
              <c:f>High_Month!$B$66:$B$77</c:f>
              <c:strCache>
                <c:ptCount val="12"/>
                <c:pt idx="0">
                  <c:v>Dec</c:v>
                </c:pt>
                <c:pt idx="1">
                  <c:v>Jan</c:v>
                </c:pt>
                <c:pt idx="2">
                  <c:v>Feb</c:v>
                </c:pt>
                <c:pt idx="3">
                  <c:v>Mar</c:v>
                </c:pt>
                <c:pt idx="4">
                  <c:v>Apr</c:v>
                </c:pt>
                <c:pt idx="5">
                  <c:v>May</c:v>
                </c:pt>
                <c:pt idx="6">
                  <c:v>Jun</c:v>
                </c:pt>
                <c:pt idx="7">
                  <c:v>Jul</c:v>
                </c:pt>
                <c:pt idx="8">
                  <c:v>Aug</c:v>
                </c:pt>
                <c:pt idx="9">
                  <c:v>Sep</c:v>
                </c:pt>
                <c:pt idx="10">
                  <c:v>Oct</c:v>
                </c:pt>
                <c:pt idx="11">
                  <c:v>Nov</c:v>
                </c:pt>
              </c:strCache>
            </c:strRef>
          </c:cat>
          <c:val>
            <c:numRef>
              <c:f>High_Month!$D$66:$D$77</c:f>
              <c:numCache>
                <c:formatCode>0.000</c:formatCode>
                <c:ptCount val="12"/>
                <c:pt idx="0">
                  <c:v>3.6576179999999998</c:v>
                </c:pt>
                <c:pt idx="1">
                  <c:v>3.8021129999999999</c:v>
                </c:pt>
                <c:pt idx="2">
                  <c:v>2.9706350000000001</c:v>
                </c:pt>
                <c:pt idx="3">
                  <c:v>3.059339</c:v>
                </c:pt>
                <c:pt idx="4">
                  <c:v>3.3078259999999999</c:v>
                </c:pt>
                <c:pt idx="5">
                  <c:v>2.8712300000000002</c:v>
                </c:pt>
                <c:pt idx="6">
                  <c:v>3.0943930000000002</c:v>
                </c:pt>
                <c:pt idx="7">
                  <c:v>3.5409139999999999</c:v>
                </c:pt>
                <c:pt idx="8">
                  <c:v>3.2500870000000002</c:v>
                </c:pt>
                <c:pt idx="9">
                  <c:v>3.3303980000000002</c:v>
                </c:pt>
                <c:pt idx="10">
                  <c:v>3.3700350000000001</c:v>
                </c:pt>
                <c:pt idx="11">
                  <c:v>3.1919089999999999</c:v>
                </c:pt>
              </c:numCache>
            </c:numRef>
          </c:val>
          <c:smooth val="0"/>
          <c:extLst>
            <c:ext xmlns:c16="http://schemas.microsoft.com/office/drawing/2014/chart" uri="{C3380CC4-5D6E-409C-BE32-E72D297353CC}">
              <c16:uniqueId val="{00000001-8D5F-40DC-B1D4-89212FCCB804}"/>
            </c:ext>
          </c:extLst>
        </c:ser>
        <c:dLbls>
          <c:showLegendKey val="0"/>
          <c:showVal val="0"/>
          <c:showCatName val="0"/>
          <c:showSerName val="0"/>
          <c:showPercent val="0"/>
          <c:showBubbleSize val="0"/>
        </c:dLbls>
        <c:smooth val="0"/>
        <c:axId val="147540608"/>
        <c:axId val="147543168"/>
      </c:lineChart>
      <c:catAx>
        <c:axId val="147540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47543168"/>
        <c:crosses val="autoZero"/>
        <c:auto val="1"/>
        <c:lblAlgn val="ctr"/>
        <c:lblOffset val="100"/>
        <c:tickLblSkip val="1"/>
        <c:tickMarkSkip val="1"/>
        <c:noMultiLvlLbl val="0"/>
      </c:catAx>
      <c:valAx>
        <c:axId val="147543168"/>
        <c:scaling>
          <c:orientation val="minMax"/>
          <c:min val="1.5"/>
        </c:scaling>
        <c:delete val="0"/>
        <c:axPos val="l"/>
        <c:majorGridlines/>
        <c:numFmt formatCode="0.000" sourceLinked="0"/>
        <c:majorTickMark val="out"/>
        <c:minorTickMark val="none"/>
        <c:tickLblPos val="nextTo"/>
        <c:spPr>
          <a:ln w="3175">
            <a:solidFill>
              <a:srgbClr val="000000"/>
            </a:solidFill>
            <a:prstDash val="solid"/>
          </a:ln>
        </c:spPr>
        <c:txPr>
          <a:bodyPr rot="0" vert="horz"/>
          <a:lstStyle/>
          <a:p>
            <a:pPr>
              <a:defRPr/>
            </a:pPr>
            <a:endParaRPr lang="en-US"/>
          </a:p>
        </c:txPr>
        <c:crossAx val="147540608"/>
        <c:crosses val="autoZero"/>
        <c:crossBetween val="midCat"/>
        <c:majorUnit val="0.25"/>
      </c:valAx>
      <c:spPr>
        <a:noFill/>
        <a:ln w="25400">
          <a:noFill/>
        </a:ln>
      </c:spPr>
    </c:plotArea>
    <c:legend>
      <c:legendPos val="r"/>
      <c:layout>
        <c:manualLayout>
          <c:xMode val="edge"/>
          <c:yMode val="edge"/>
          <c:x val="0.26577247888723332"/>
          <c:y val="0.89197936464841165"/>
          <c:w val="0.46249379036266652"/>
          <c:h val="8.0586116390623727E-2"/>
        </c:manualLayout>
      </c:layout>
      <c:overlay val="0"/>
      <c:spPr>
        <a:noFill/>
        <a:ln w="3175">
          <a:noFill/>
          <a:prstDash val="solid"/>
        </a:ln>
      </c:spPr>
    </c:legend>
    <c:plotVisOnly val="1"/>
    <c:dispBlanksAs val="gap"/>
    <c:showDLblsOverMax val="0"/>
  </c:chart>
  <c:spPr>
    <a:noFill/>
    <a:ln w="9525">
      <a:noFill/>
    </a:ln>
  </c:spPr>
  <c:txPr>
    <a:bodyPr/>
    <a:lstStyle/>
    <a:p>
      <a:pPr>
        <a:defRPr sz="1000" b="0" i="0" u="none" strike="noStrike" baseline="0">
          <a:solidFill>
            <a:srgbClr val="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0</xdr:colOff>
      <xdr:row>22</xdr:row>
      <xdr:rowOff>0</xdr:rowOff>
    </xdr:to>
    <xdr:graphicFrame macro="">
      <xdr:nvGraphicFramePr>
        <xdr:cNvPr id="248503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26</xdr:row>
      <xdr:rowOff>9525</xdr:rowOff>
    </xdr:from>
    <xdr:to>
      <xdr:col>0</xdr:col>
      <xdr:colOff>0</xdr:colOff>
      <xdr:row>44</xdr:row>
      <xdr:rowOff>0</xdr:rowOff>
    </xdr:to>
    <xdr:graphicFrame macro="">
      <xdr:nvGraphicFramePr>
        <xdr:cNvPr id="248503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xdr:row>
      <xdr:rowOff>0</xdr:rowOff>
    </xdr:from>
    <xdr:to>
      <xdr:col>0</xdr:col>
      <xdr:colOff>0</xdr:colOff>
      <xdr:row>22</xdr:row>
      <xdr:rowOff>0</xdr:rowOff>
    </xdr:to>
    <xdr:graphicFrame macro="">
      <xdr:nvGraphicFramePr>
        <xdr:cNvPr id="248503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0</xdr:col>
      <xdr:colOff>0</xdr:colOff>
      <xdr:row>26</xdr:row>
      <xdr:rowOff>9525</xdr:rowOff>
    </xdr:from>
    <xdr:to>
      <xdr:col>0</xdr:col>
      <xdr:colOff>0</xdr:colOff>
      <xdr:row>44</xdr:row>
      <xdr:rowOff>0</xdr:rowOff>
    </xdr:to>
    <xdr:graphicFrame macro="">
      <xdr:nvGraphicFramePr>
        <xdr:cNvPr id="248503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3</xdr:row>
      <xdr:rowOff>285749</xdr:rowOff>
    </xdr:from>
    <xdr:to>
      <xdr:col>8</xdr:col>
      <xdr:colOff>9525</xdr:colOff>
      <xdr:row>22</xdr:row>
      <xdr:rowOff>161924</xdr:rowOff>
    </xdr:to>
    <xdr:graphicFrame macro="">
      <xdr:nvGraphicFramePr>
        <xdr:cNvPr id="2485038"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0</xdr:col>
      <xdr:colOff>600075</xdr:colOff>
      <xdr:row>25</xdr:row>
      <xdr:rowOff>9524</xdr:rowOff>
    </xdr:from>
    <xdr:to>
      <xdr:col>7</xdr:col>
      <xdr:colOff>771525</xdr:colOff>
      <xdr:row>45</xdr:row>
      <xdr:rowOff>47624</xdr:rowOff>
    </xdr:to>
    <xdr:graphicFrame macro="">
      <xdr:nvGraphicFramePr>
        <xdr:cNvPr id="2485039"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0.09582</cdr:x>
      <cdr:y>0.29798</cdr:y>
    </cdr:from>
    <cdr:to>
      <cdr:x>0.09582</cdr:x>
      <cdr:y>0.29798</cdr:y>
    </cdr:to>
    <cdr:sp macro="" textlink="">
      <cdr:nvSpPr>
        <cdr:cNvPr id="5121" name="Text Box 1"/>
        <cdr:cNvSpPr txBox="1">
          <a:spLocks xmlns:a="http://schemas.openxmlformats.org/drawingml/2006/main" noChangeArrowheads="1"/>
        </cdr:cNvSpPr>
      </cdr:nvSpPr>
      <cdr:spPr bwMode="auto">
        <a:xfrm xmlns:a="http://schemas.openxmlformats.org/drawingml/2006/main">
          <a:off x="73455" y="31243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9144" tIns="18288" rIns="9144" bIns="18288" anchor="ctr" upright="1">
          <a:spAutoFit/>
        </a:bodyPr>
        <a:lstStyle xmlns:a="http://schemas.openxmlformats.org/drawingml/2006/main"/>
        <a:p xmlns:a="http://schemas.openxmlformats.org/drawingml/2006/main">
          <a:pPr algn="ctr" rtl="0">
            <a:defRPr sz="1000"/>
          </a:pPr>
          <a:r>
            <a:rPr lang="en-AU" sz="100" b="0" i="0" strike="noStrike">
              <a:solidFill>
                <a:srgbClr val="000000"/>
              </a:solidFill>
              <a:latin typeface="Arial"/>
              <a:cs typeface="Arial"/>
            </a:rPr>
            <a:t>('000's)</a:t>
          </a:r>
        </a:p>
      </cdr:txBody>
    </cdr:sp>
  </cdr:relSizeAnchor>
</c:userShapes>
</file>

<file path=xl/drawings/drawing3.xml><?xml version="1.0" encoding="utf-8"?>
<c:userShapes xmlns:c="http://schemas.openxmlformats.org/drawingml/2006/chart">
  <cdr:relSizeAnchor xmlns:cdr="http://schemas.openxmlformats.org/drawingml/2006/chartDrawing">
    <cdr:from>
      <cdr:x>0.09582</cdr:x>
      <cdr:y>0.29798</cdr:y>
    </cdr:from>
    <cdr:to>
      <cdr:x>0.09582</cdr:x>
      <cdr:y>0.29798</cdr:y>
    </cdr:to>
    <cdr:sp macro="" textlink="">
      <cdr:nvSpPr>
        <cdr:cNvPr id="9217" name="Text Box 1"/>
        <cdr:cNvSpPr txBox="1">
          <a:spLocks xmlns:a="http://schemas.openxmlformats.org/drawingml/2006/main" noChangeArrowheads="1"/>
        </cdr:cNvSpPr>
      </cdr:nvSpPr>
      <cdr:spPr bwMode="auto">
        <a:xfrm xmlns:a="http://schemas.openxmlformats.org/drawingml/2006/main">
          <a:off x="73455" y="31243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9144" tIns="18288" rIns="9144" bIns="18288" anchor="ctr" upright="1">
          <a:spAutoFit/>
        </a:bodyPr>
        <a:lstStyle xmlns:a="http://schemas.openxmlformats.org/drawingml/2006/main"/>
        <a:p xmlns:a="http://schemas.openxmlformats.org/drawingml/2006/main">
          <a:pPr algn="ctr" rtl="0">
            <a:defRPr sz="1000"/>
          </a:pPr>
          <a:r>
            <a:rPr lang="en-AU" sz="100" b="0" i="0" strike="noStrike">
              <a:solidFill>
                <a:srgbClr val="000000"/>
              </a:solidFill>
              <a:latin typeface="Arial"/>
              <a:cs typeface="Arial"/>
            </a:rPr>
            <a:t>('000's)</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40</xdr:row>
      <xdr:rowOff>0</xdr:rowOff>
    </xdr:from>
    <xdr:to>
      <xdr:col>9</xdr:col>
      <xdr:colOff>676275</xdr:colOff>
      <xdr:row>57</xdr:row>
      <xdr:rowOff>9525</xdr:rowOff>
    </xdr:to>
    <xdr:graphicFrame macro="">
      <xdr:nvGraphicFramePr>
        <xdr:cNvPr id="2529"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0.00744</cdr:x>
      <cdr:y>0.05848</cdr:y>
    </cdr:from>
    <cdr:to>
      <cdr:x>0.09461</cdr:x>
      <cdr:y>0.11316</cdr:y>
    </cdr:to>
    <cdr:sp macro="" textlink="">
      <cdr:nvSpPr>
        <cdr:cNvPr id="30721" name="Text Box 2049"/>
        <cdr:cNvSpPr txBox="1">
          <a:spLocks xmlns:a="http://schemas.openxmlformats.org/drawingml/2006/main" noChangeArrowheads="1"/>
        </cdr:cNvSpPr>
      </cdr:nvSpPr>
      <cdr:spPr bwMode="auto">
        <a:xfrm xmlns:a="http://schemas.openxmlformats.org/drawingml/2006/main">
          <a:off x="50800" y="150127"/>
          <a:ext cx="491833" cy="13578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n-AU" sz="800" b="0" i="0" strike="noStrike">
              <a:solidFill>
                <a:srgbClr val="000000"/>
              </a:solidFill>
              <a:latin typeface="Arial"/>
              <a:cs typeface="Arial"/>
            </a:rPr>
            <a:t>(millions)</a:t>
          </a: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57150</xdr:colOff>
      <xdr:row>10</xdr:row>
      <xdr:rowOff>28575</xdr:rowOff>
    </xdr:from>
    <xdr:to>
      <xdr:col>4</xdr:col>
      <xdr:colOff>990600</xdr:colOff>
      <xdr:row>20</xdr:row>
      <xdr:rowOff>123825</xdr:rowOff>
    </xdr:to>
    <xdr:sp macro="" textlink="">
      <xdr:nvSpPr>
        <xdr:cNvPr id="3" name="Text 2"/>
        <xdr:cNvSpPr txBox="1">
          <a:spLocks noChangeArrowheads="1"/>
        </xdr:cNvSpPr>
      </xdr:nvSpPr>
      <xdr:spPr bwMode="auto">
        <a:xfrm>
          <a:off x="666750" y="2847975"/>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10</xdr:row>
      <xdr:rowOff>28575</xdr:rowOff>
    </xdr:from>
    <xdr:to>
      <xdr:col>4</xdr:col>
      <xdr:colOff>990600</xdr:colOff>
      <xdr:row>20</xdr:row>
      <xdr:rowOff>123825</xdr:rowOff>
    </xdr:to>
    <xdr:sp macro="" textlink="">
      <xdr:nvSpPr>
        <xdr:cNvPr id="4" name="Text 2"/>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10</xdr:row>
      <xdr:rowOff>28575</xdr:rowOff>
    </xdr:from>
    <xdr:to>
      <xdr:col>4</xdr:col>
      <xdr:colOff>990600</xdr:colOff>
      <xdr:row>20</xdr:row>
      <xdr:rowOff>123825</xdr:rowOff>
    </xdr:to>
    <xdr:sp macro="" textlink="">
      <xdr:nvSpPr>
        <xdr:cNvPr id="5" name="Text 2"/>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10</xdr:row>
      <xdr:rowOff>28575</xdr:rowOff>
    </xdr:from>
    <xdr:to>
      <xdr:col>4</xdr:col>
      <xdr:colOff>990600</xdr:colOff>
      <xdr:row>20</xdr:row>
      <xdr:rowOff>123825</xdr:rowOff>
    </xdr:to>
    <xdr:sp macro="" textlink="">
      <xdr:nvSpPr>
        <xdr:cNvPr id="6" name="Text 2"/>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s/06_0804_YearEn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ata"/>
      <sheetName val="APrint"/>
    </sheetNames>
    <sheetDataSet>
      <sheetData sheetId="0">
        <row r="3">
          <cell r="B3" t="str">
            <v>CHART I: INTERNATIONAL PASSENGERS BY MONTH</v>
          </cell>
        </row>
        <row r="5">
          <cell r="C5" t="str">
            <v>INBOUND</v>
          </cell>
          <cell r="D5" t="str">
            <v>OUTBOUND</v>
          </cell>
          <cell r="E5" t="str">
            <v>Total</v>
          </cell>
          <cell r="H5" t="str">
            <v>MONTH</v>
          </cell>
          <cell r="I5" t="str">
            <v>INBOUND</v>
          </cell>
          <cell r="J5" t="str">
            <v>OUTBOUND</v>
          </cell>
        </row>
        <row r="6">
          <cell r="B6">
            <v>37469</v>
          </cell>
          <cell r="C6">
            <v>672938</v>
          </cell>
          <cell r="D6">
            <v>713414</v>
          </cell>
          <cell r="E6">
            <v>1386352</v>
          </cell>
          <cell r="H6">
            <v>37469</v>
          </cell>
          <cell r="I6">
            <v>672.93799999999999</v>
          </cell>
          <cell r="J6">
            <v>713.41399999999999</v>
          </cell>
        </row>
        <row r="7">
          <cell r="B7">
            <v>37500</v>
          </cell>
          <cell r="C7">
            <v>675669</v>
          </cell>
          <cell r="D7">
            <v>682676</v>
          </cell>
          <cell r="E7">
            <v>1358345</v>
          </cell>
          <cell r="H7">
            <v>37500</v>
          </cell>
          <cell r="I7">
            <v>675.66899999999998</v>
          </cell>
          <cell r="J7">
            <v>682.67600000000004</v>
          </cell>
        </row>
        <row r="8">
          <cell r="B8">
            <v>37531</v>
          </cell>
          <cell r="C8">
            <v>803668</v>
          </cell>
          <cell r="D8">
            <v>654313</v>
          </cell>
          <cell r="E8">
            <v>1457981</v>
          </cell>
          <cell r="H8">
            <v>37531</v>
          </cell>
          <cell r="I8">
            <v>803.66800000000001</v>
          </cell>
          <cell r="J8">
            <v>654.31299999999999</v>
          </cell>
        </row>
        <row r="9">
          <cell r="B9">
            <v>37562</v>
          </cell>
          <cell r="C9">
            <v>693245</v>
          </cell>
          <cell r="D9">
            <v>696741</v>
          </cell>
          <cell r="E9">
            <v>1389986</v>
          </cell>
          <cell r="H9">
            <v>37562</v>
          </cell>
          <cell r="I9">
            <v>693.245</v>
          </cell>
          <cell r="J9">
            <v>696.74099999999999</v>
          </cell>
        </row>
        <row r="10">
          <cell r="B10">
            <v>37593</v>
          </cell>
          <cell r="C10">
            <v>750231</v>
          </cell>
          <cell r="D10">
            <v>808795</v>
          </cell>
          <cell r="E10">
            <v>1559026</v>
          </cell>
          <cell r="H10">
            <v>37593</v>
          </cell>
          <cell r="I10">
            <v>750.23099999999999</v>
          </cell>
          <cell r="J10">
            <v>808.79499999999996</v>
          </cell>
        </row>
        <row r="11">
          <cell r="B11">
            <v>37624</v>
          </cell>
          <cell r="C11">
            <v>829075</v>
          </cell>
          <cell r="D11">
            <v>769151</v>
          </cell>
          <cell r="E11">
            <v>1598226</v>
          </cell>
          <cell r="H11">
            <v>37624</v>
          </cell>
          <cell r="I11">
            <v>829.07500000000005</v>
          </cell>
          <cell r="J11">
            <v>769.15099999999995</v>
          </cell>
        </row>
        <row r="12">
          <cell r="B12">
            <v>37655</v>
          </cell>
          <cell r="C12">
            <v>701588</v>
          </cell>
          <cell r="D12">
            <v>612085</v>
          </cell>
          <cell r="E12">
            <v>1313673</v>
          </cell>
          <cell r="H12">
            <v>37655</v>
          </cell>
          <cell r="I12">
            <v>701.58799999999997</v>
          </cell>
          <cell r="J12">
            <v>612.08500000000004</v>
          </cell>
        </row>
        <row r="13">
          <cell r="B13">
            <v>37686</v>
          </cell>
          <cell r="C13">
            <v>649712</v>
          </cell>
          <cell r="D13">
            <v>663428</v>
          </cell>
          <cell r="E13">
            <v>1313140</v>
          </cell>
          <cell r="H13">
            <v>37686</v>
          </cell>
          <cell r="I13">
            <v>649.71199999999999</v>
          </cell>
          <cell r="J13">
            <v>663.428</v>
          </cell>
        </row>
        <row r="14">
          <cell r="B14">
            <v>37717</v>
          </cell>
          <cell r="C14">
            <v>560217</v>
          </cell>
          <cell r="D14">
            <v>582709</v>
          </cell>
          <cell r="E14">
            <v>1142926</v>
          </cell>
          <cell r="H14">
            <v>37717</v>
          </cell>
          <cell r="I14">
            <v>560.21699999999998</v>
          </cell>
          <cell r="J14">
            <v>582.70899999999995</v>
          </cell>
        </row>
        <row r="15">
          <cell r="B15">
            <v>37748</v>
          </cell>
          <cell r="C15">
            <v>479079</v>
          </cell>
          <cell r="D15">
            <v>524420</v>
          </cell>
          <cell r="E15">
            <v>1003499</v>
          </cell>
          <cell r="H15">
            <v>37748</v>
          </cell>
          <cell r="I15">
            <v>479.07900000000001</v>
          </cell>
          <cell r="J15">
            <v>524.41999999999996</v>
          </cell>
        </row>
        <row r="16">
          <cell r="B16">
            <v>37779</v>
          </cell>
          <cell r="C16">
            <v>533464</v>
          </cell>
          <cell r="D16">
            <v>587351</v>
          </cell>
          <cell r="E16">
            <v>1120815</v>
          </cell>
          <cell r="H16">
            <v>37779</v>
          </cell>
          <cell r="I16">
            <v>533.46400000000006</v>
          </cell>
          <cell r="J16">
            <v>587.351</v>
          </cell>
        </row>
        <row r="17">
          <cell r="B17">
            <v>37810</v>
          </cell>
          <cell r="C17">
            <v>754724</v>
          </cell>
          <cell r="D17">
            <v>666609</v>
          </cell>
          <cell r="E17">
            <v>1421333</v>
          </cell>
          <cell r="H17">
            <v>37810</v>
          </cell>
          <cell r="I17">
            <v>754.72400000000005</v>
          </cell>
          <cell r="J17">
            <v>666.60900000000004</v>
          </cell>
        </row>
        <row r="18">
          <cell r="B18">
            <v>37841</v>
          </cell>
          <cell r="C18">
            <v>658166</v>
          </cell>
          <cell r="D18">
            <v>714121</v>
          </cell>
          <cell r="E18">
            <v>1372287</v>
          </cell>
          <cell r="F18">
            <v>16051237</v>
          </cell>
          <cell r="H18">
            <v>37841</v>
          </cell>
          <cell r="I18">
            <v>658.16600000000005</v>
          </cell>
          <cell r="J18">
            <v>714.12099999999998</v>
          </cell>
        </row>
        <row r="19">
          <cell r="B19">
            <v>37872</v>
          </cell>
          <cell r="C19">
            <v>713500</v>
          </cell>
          <cell r="D19">
            <v>714859</v>
          </cell>
          <cell r="E19">
            <v>1428359</v>
          </cell>
          <cell r="F19">
            <v>16051237</v>
          </cell>
          <cell r="H19">
            <v>37872</v>
          </cell>
          <cell r="I19">
            <v>713.5</v>
          </cell>
          <cell r="J19">
            <v>714.85900000000004</v>
          </cell>
        </row>
        <row r="20">
          <cell r="B20">
            <v>37903</v>
          </cell>
          <cell r="C20">
            <v>816054</v>
          </cell>
          <cell r="D20">
            <v>678996</v>
          </cell>
          <cell r="E20">
            <v>1495050</v>
          </cell>
          <cell r="H20">
            <v>37903</v>
          </cell>
          <cell r="I20">
            <v>816.05399999999997</v>
          </cell>
          <cell r="J20">
            <v>678.99599999999998</v>
          </cell>
        </row>
        <row r="21">
          <cell r="B21">
            <v>37934</v>
          </cell>
          <cell r="C21">
            <v>750684</v>
          </cell>
          <cell r="D21">
            <v>773851</v>
          </cell>
          <cell r="E21">
            <v>1524535</v>
          </cell>
          <cell r="H21">
            <v>37934</v>
          </cell>
          <cell r="I21">
            <v>750.68399999999997</v>
          </cell>
          <cell r="J21">
            <v>773.851</v>
          </cell>
        </row>
        <row r="22">
          <cell r="B22">
            <v>37965</v>
          </cell>
          <cell r="C22">
            <v>816867</v>
          </cell>
          <cell r="D22">
            <v>900021</v>
          </cell>
          <cell r="E22">
            <v>1716888</v>
          </cell>
          <cell r="H22">
            <v>37965</v>
          </cell>
          <cell r="I22">
            <v>816.86699999999996</v>
          </cell>
          <cell r="J22">
            <v>900.02099999999996</v>
          </cell>
        </row>
        <row r="23">
          <cell r="B23">
            <v>37996</v>
          </cell>
          <cell r="C23">
            <v>920113</v>
          </cell>
          <cell r="D23">
            <v>858477</v>
          </cell>
          <cell r="E23">
            <v>1778590</v>
          </cell>
          <cell r="H23">
            <v>37996</v>
          </cell>
          <cell r="I23">
            <v>920.11300000000006</v>
          </cell>
          <cell r="J23">
            <v>858.47699999999998</v>
          </cell>
        </row>
        <row r="24">
          <cell r="B24">
            <v>38027</v>
          </cell>
          <cell r="C24">
            <v>790773</v>
          </cell>
          <cell r="D24">
            <v>686908</v>
          </cell>
          <cell r="E24">
            <v>1477681</v>
          </cell>
          <cell r="H24">
            <v>38027</v>
          </cell>
          <cell r="I24">
            <v>790.77300000000002</v>
          </cell>
          <cell r="J24">
            <v>686.90800000000002</v>
          </cell>
        </row>
        <row r="25">
          <cell r="B25">
            <v>38058</v>
          </cell>
          <cell r="C25">
            <v>736297</v>
          </cell>
          <cell r="D25">
            <v>778057</v>
          </cell>
          <cell r="E25">
            <v>1514354</v>
          </cell>
          <cell r="H25">
            <v>38058</v>
          </cell>
          <cell r="I25">
            <v>736.29700000000003</v>
          </cell>
          <cell r="J25">
            <v>778.05700000000002</v>
          </cell>
        </row>
        <row r="26">
          <cell r="B26">
            <v>38089</v>
          </cell>
          <cell r="C26">
            <v>753982</v>
          </cell>
          <cell r="D26">
            <v>794895</v>
          </cell>
          <cell r="E26">
            <v>1548877</v>
          </cell>
          <cell r="H26">
            <v>38089</v>
          </cell>
          <cell r="I26">
            <v>753.98199999999997</v>
          </cell>
          <cell r="J26">
            <v>794.89499999999998</v>
          </cell>
        </row>
        <row r="27">
          <cell r="B27">
            <v>38120</v>
          </cell>
          <cell r="C27">
            <v>651521</v>
          </cell>
          <cell r="D27">
            <v>728844</v>
          </cell>
          <cell r="E27">
            <v>1380365</v>
          </cell>
          <cell r="H27">
            <v>38120</v>
          </cell>
          <cell r="I27">
            <v>651.52099999999996</v>
          </cell>
          <cell r="J27">
            <v>728.84400000000005</v>
          </cell>
        </row>
        <row r="28">
          <cell r="B28">
            <v>38151</v>
          </cell>
          <cell r="C28">
            <v>696012</v>
          </cell>
          <cell r="D28">
            <v>776806</v>
          </cell>
          <cell r="E28">
            <v>1472818</v>
          </cell>
          <cell r="H28">
            <v>38151</v>
          </cell>
          <cell r="I28">
            <v>696.01199999999994</v>
          </cell>
          <cell r="J28">
            <v>776.80600000000004</v>
          </cell>
        </row>
        <row r="29">
          <cell r="B29">
            <v>38182</v>
          </cell>
          <cell r="C29">
            <v>933158</v>
          </cell>
          <cell r="D29">
            <v>790420</v>
          </cell>
          <cell r="E29">
            <v>1723578</v>
          </cell>
          <cell r="H29">
            <v>38182</v>
          </cell>
          <cell r="I29">
            <v>933.15800000000002</v>
          </cell>
          <cell r="J29">
            <v>790.42</v>
          </cell>
        </row>
        <row r="30">
          <cell r="B30">
            <v>38213</v>
          </cell>
          <cell r="C30">
            <v>764248</v>
          </cell>
          <cell r="D30">
            <v>817822</v>
          </cell>
          <cell r="E30">
            <v>1582070</v>
          </cell>
          <cell r="F30">
            <v>18643165</v>
          </cell>
          <cell r="H30">
            <v>38213</v>
          </cell>
          <cell r="I30">
            <v>764.24800000000005</v>
          </cell>
          <cell r="J30">
            <v>817.822</v>
          </cell>
        </row>
        <row r="31">
          <cell r="F31">
            <v>18643165</v>
          </cell>
        </row>
        <row r="35">
          <cell r="B35" t="str">
            <v>CHART II: INTERNATIONAL PASSENGERS BY AIRLINE</v>
          </cell>
        </row>
        <row r="37">
          <cell r="C37">
            <v>2004</v>
          </cell>
          <cell r="D37">
            <v>2004</v>
          </cell>
        </row>
        <row r="38">
          <cell r="B38" t="str">
            <v>Qantas AW</v>
          </cell>
          <cell r="C38">
            <v>0.30407508596313987</v>
          </cell>
          <cell r="D38">
            <v>5668922</v>
          </cell>
        </row>
        <row r="39">
          <cell r="B39" t="str">
            <v>Singapore AL</v>
          </cell>
          <cell r="C39">
            <v>0.10642114683853304</v>
          </cell>
          <cell r="D39">
            <v>1984027</v>
          </cell>
        </row>
        <row r="40">
          <cell r="B40" t="str">
            <v>Air NZ</v>
          </cell>
          <cell r="C40">
            <v>8.3318309954345193E-2</v>
          </cell>
          <cell r="D40">
            <v>1553317</v>
          </cell>
        </row>
        <row r="41">
          <cell r="B41" t="str">
            <v>Malaysia AL</v>
          </cell>
          <cell r="C41">
            <v>5.2288063748832346E-2</v>
          </cell>
          <cell r="D41">
            <v>974815</v>
          </cell>
        </row>
        <row r="42">
          <cell r="B42" t="str">
            <v>Emirates</v>
          </cell>
          <cell r="C42">
            <v>4.4669346647953821E-2</v>
          </cell>
          <cell r="D42">
            <v>832778</v>
          </cell>
        </row>
        <row r="43">
          <cell r="B43" t="str">
            <v>Japan AL</v>
          </cell>
          <cell r="C43">
            <v>3.9794101484377786E-2</v>
          </cell>
          <cell r="D43">
            <v>741888</v>
          </cell>
        </row>
        <row r="44">
          <cell r="B44" t="str">
            <v>Thai AW</v>
          </cell>
          <cell r="C44">
            <v>3.8591623257102539E-2</v>
          </cell>
          <cell r="D44">
            <v>719470</v>
          </cell>
        </row>
        <row r="45">
          <cell r="B45" t="str">
            <v>Cathay</v>
          </cell>
          <cell r="C45">
            <v>3.8561478161031136E-2</v>
          </cell>
          <cell r="D45">
            <v>718908</v>
          </cell>
        </row>
        <row r="46">
          <cell r="B46" t="str">
            <v>Australian AL</v>
          </cell>
          <cell r="C46">
            <v>3.1602144807493793E-2</v>
          </cell>
          <cell r="D46">
            <v>589164</v>
          </cell>
        </row>
        <row r="47">
          <cell r="B47" t="str">
            <v>British AW</v>
          </cell>
          <cell r="C47">
            <v>3.0999886553597526E-2</v>
          </cell>
          <cell r="D47">
            <v>577936</v>
          </cell>
        </row>
        <row r="48">
          <cell r="B48" t="str">
            <v>Others</v>
          </cell>
          <cell r="C48">
            <v>0.22967881258359296</v>
          </cell>
          <cell r="D48">
            <v>4281940</v>
          </cell>
        </row>
        <row r="49">
          <cell r="B49" t="str">
            <v>TopTen%</v>
          </cell>
          <cell r="C49">
            <v>0.77032118741640698</v>
          </cell>
        </row>
        <row r="50">
          <cell r="B50" t="str">
            <v>Total</v>
          </cell>
          <cell r="C50">
            <v>1</v>
          </cell>
          <cell r="D50">
            <v>18643165</v>
          </cell>
        </row>
        <row r="53">
          <cell r="B53" t="str">
            <v>Australian Carriers</v>
          </cell>
        </row>
        <row r="54">
          <cell r="C54">
            <v>2003</v>
          </cell>
        </row>
        <row r="55">
          <cell r="B55" t="str">
            <v>Qantas</v>
          </cell>
          <cell r="C55">
            <v>5668922</v>
          </cell>
        </row>
        <row r="56">
          <cell r="B56" t="str">
            <v>Australian AL</v>
          </cell>
          <cell r="C56">
            <v>0</v>
          </cell>
        </row>
        <row r="57">
          <cell r="B57" t="str">
            <v>Pacific Blue</v>
          </cell>
        </row>
        <row r="58">
          <cell r="B58" t="str">
            <v>Ansett</v>
          </cell>
          <cell r="C58">
            <v>0</v>
          </cell>
        </row>
        <row r="59">
          <cell r="B59" t="str">
            <v>Flight West</v>
          </cell>
          <cell r="C59">
            <v>0</v>
          </cell>
        </row>
        <row r="60">
          <cell r="B60" t="str">
            <v>National Jet systems</v>
          </cell>
          <cell r="C60">
            <v>0</v>
          </cell>
        </row>
        <row r="61">
          <cell r="B61" t="str">
            <v>Australia Asia</v>
          </cell>
          <cell r="C61">
            <v>0</v>
          </cell>
        </row>
        <row r="63">
          <cell r="B63" t="str">
            <v>Total</v>
          </cell>
          <cell r="C63">
            <v>5668922</v>
          </cell>
        </row>
        <row r="64">
          <cell r="C64">
            <v>0.30407508596313987</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89"/>
  <sheetViews>
    <sheetView workbookViewId="0"/>
  </sheetViews>
  <sheetFormatPr defaultRowHeight="12.75" x14ac:dyDescent="0.2"/>
  <cols>
    <col min="1" max="1" width="8.85546875" style="62" customWidth="1"/>
    <col min="2" max="2" width="150.7109375" style="61" customWidth="1"/>
  </cols>
  <sheetData>
    <row r="1" spans="1:2" x14ac:dyDescent="0.2">
      <c r="A1" s="42" t="s">
        <v>167</v>
      </c>
    </row>
    <row r="3" spans="1:2" x14ac:dyDescent="0.2">
      <c r="A3" s="62" t="s">
        <v>168</v>
      </c>
    </row>
    <row r="5" spans="1:2" ht="25.5" x14ac:dyDescent="0.2">
      <c r="A5" s="62">
        <v>1</v>
      </c>
      <c r="B5" s="61" t="s">
        <v>251</v>
      </c>
    </row>
    <row r="7" spans="1:2" x14ac:dyDescent="0.2">
      <c r="A7" s="62">
        <v>2</v>
      </c>
      <c r="B7" s="61" t="s">
        <v>169</v>
      </c>
    </row>
    <row r="9" spans="1:2" x14ac:dyDescent="0.2">
      <c r="A9" s="62" t="s">
        <v>170</v>
      </c>
    </row>
    <row r="11" spans="1:2" ht="54.95" customHeight="1" x14ac:dyDescent="0.2">
      <c r="A11" s="62">
        <v>3</v>
      </c>
      <c r="B11" s="61" t="s">
        <v>207</v>
      </c>
    </row>
    <row r="13" spans="1:2" x14ac:dyDescent="0.2">
      <c r="A13" s="62">
        <v>4</v>
      </c>
      <c r="B13" s="61" t="s">
        <v>171</v>
      </c>
    </row>
    <row r="15" spans="1:2" ht="25.5" x14ac:dyDescent="0.2">
      <c r="A15" s="62">
        <v>5</v>
      </c>
      <c r="B15" s="61" t="s">
        <v>252</v>
      </c>
    </row>
    <row r="17" spans="1:2" x14ac:dyDescent="0.2">
      <c r="A17" s="62" t="s">
        <v>172</v>
      </c>
    </row>
    <row r="19" spans="1:2" ht="25.5" x14ac:dyDescent="0.2">
      <c r="A19" s="62">
        <v>6</v>
      </c>
      <c r="B19" s="61" t="s">
        <v>173</v>
      </c>
    </row>
    <row r="21" spans="1:2" ht="39.950000000000003" customHeight="1" x14ac:dyDescent="0.2">
      <c r="A21" s="62">
        <v>7</v>
      </c>
      <c r="B21" s="61" t="s">
        <v>253</v>
      </c>
    </row>
    <row r="23" spans="1:2" ht="38.25" x14ac:dyDescent="0.2">
      <c r="B23" s="63" t="s">
        <v>174</v>
      </c>
    </row>
    <row r="25" spans="1:2" x14ac:dyDescent="0.2">
      <c r="A25" s="62">
        <v>8</v>
      </c>
      <c r="B25" s="61" t="s">
        <v>254</v>
      </c>
    </row>
    <row r="27" spans="1:2" ht="25.5" x14ac:dyDescent="0.2">
      <c r="A27" s="62">
        <v>9</v>
      </c>
      <c r="B27" s="61" t="s">
        <v>175</v>
      </c>
    </row>
    <row r="29" spans="1:2" x14ac:dyDescent="0.2">
      <c r="A29" s="62">
        <v>10</v>
      </c>
      <c r="B29" s="61" t="s">
        <v>176</v>
      </c>
    </row>
    <row r="31" spans="1:2" x14ac:dyDescent="0.2">
      <c r="A31" s="62" t="s">
        <v>177</v>
      </c>
    </row>
    <row r="33" spans="1:2" x14ac:dyDescent="0.2">
      <c r="A33" s="62">
        <v>11</v>
      </c>
      <c r="B33" s="61" t="s">
        <v>178</v>
      </c>
    </row>
    <row r="35" spans="1:2" x14ac:dyDescent="0.2">
      <c r="A35" s="62" t="s">
        <v>179</v>
      </c>
      <c r="B35" s="61" t="s">
        <v>180</v>
      </c>
    </row>
    <row r="36" spans="1:2" x14ac:dyDescent="0.2">
      <c r="A36" s="62" t="s">
        <v>181</v>
      </c>
      <c r="B36" s="61" t="s">
        <v>182</v>
      </c>
    </row>
    <row r="37" spans="1:2" x14ac:dyDescent="0.2">
      <c r="A37" s="62" t="s">
        <v>183</v>
      </c>
      <c r="B37" s="61" t="s">
        <v>184</v>
      </c>
    </row>
    <row r="38" spans="1:2" x14ac:dyDescent="0.2">
      <c r="A38" s="62" t="s">
        <v>185</v>
      </c>
      <c r="B38" s="61" t="s">
        <v>186</v>
      </c>
    </row>
    <row r="39" spans="1:2" x14ac:dyDescent="0.2">
      <c r="A39" s="62" t="s">
        <v>187</v>
      </c>
      <c r="B39" s="61" t="s">
        <v>188</v>
      </c>
    </row>
    <row r="40" spans="1:2" x14ac:dyDescent="0.2">
      <c r="A40" s="62" t="s">
        <v>189</v>
      </c>
      <c r="B40" s="61" t="s">
        <v>190</v>
      </c>
    </row>
    <row r="41" spans="1:2" x14ac:dyDescent="0.2">
      <c r="A41" s="62" t="s">
        <v>191</v>
      </c>
      <c r="B41" s="61" t="s">
        <v>192</v>
      </c>
    </row>
    <row r="42" spans="1:2" x14ac:dyDescent="0.2">
      <c r="A42" s="62" t="s">
        <v>193</v>
      </c>
      <c r="B42" s="61" t="s">
        <v>194</v>
      </c>
    </row>
    <row r="43" spans="1:2" x14ac:dyDescent="0.2">
      <c r="A43" s="62" t="s">
        <v>195</v>
      </c>
      <c r="B43" s="61" t="s">
        <v>196</v>
      </c>
    </row>
    <row r="45" spans="1:2" x14ac:dyDescent="0.2">
      <c r="A45" s="62" t="s">
        <v>197</v>
      </c>
    </row>
    <row r="47" spans="1:2" x14ac:dyDescent="0.2">
      <c r="A47" s="62">
        <v>12</v>
      </c>
      <c r="B47" s="61" t="s">
        <v>198</v>
      </c>
    </row>
    <row r="49" spans="1:2" ht="25.5" x14ac:dyDescent="0.2">
      <c r="B49" s="64" t="s">
        <v>255</v>
      </c>
    </row>
    <row r="50" spans="1:2" x14ac:dyDescent="0.2">
      <c r="B50" s="64" t="s">
        <v>256</v>
      </c>
    </row>
    <row r="51" spans="1:2" x14ac:dyDescent="0.2">
      <c r="B51" s="64" t="s">
        <v>257</v>
      </c>
    </row>
    <row r="52" spans="1:2" x14ac:dyDescent="0.2">
      <c r="B52" s="64"/>
    </row>
    <row r="53" spans="1:2" x14ac:dyDescent="0.2">
      <c r="B53" s="62" t="s">
        <v>199</v>
      </c>
    </row>
    <row r="55" spans="1:2" x14ac:dyDescent="0.2">
      <c r="A55" s="62">
        <v>13</v>
      </c>
      <c r="B55" s="61" t="s">
        <v>208</v>
      </c>
    </row>
    <row r="57" spans="1:2" x14ac:dyDescent="0.2">
      <c r="B57" s="64" t="s">
        <v>258</v>
      </c>
    </row>
    <row r="58" spans="1:2" x14ac:dyDescent="0.2">
      <c r="B58" s="64" t="s">
        <v>259</v>
      </c>
    </row>
    <row r="59" spans="1:2" x14ac:dyDescent="0.2">
      <c r="B59" s="64"/>
    </row>
    <row r="60" spans="1:2" ht="25.5" x14ac:dyDescent="0.2">
      <c r="B60" s="63" t="s">
        <v>200</v>
      </c>
    </row>
    <row r="61" spans="1:2" x14ac:dyDescent="0.2">
      <c r="B61" s="63"/>
    </row>
    <row r="62" spans="1:2" x14ac:dyDescent="0.2">
      <c r="B62" s="63" t="s">
        <v>201</v>
      </c>
    </row>
    <row r="64" spans="1:2" x14ac:dyDescent="0.2">
      <c r="B64" s="62" t="s">
        <v>209</v>
      </c>
    </row>
    <row r="65" spans="1:2" ht="25.5" x14ac:dyDescent="0.2">
      <c r="B65" s="61" t="s">
        <v>260</v>
      </c>
    </row>
    <row r="66" spans="1:2" x14ac:dyDescent="0.2">
      <c r="B66" s="64" t="s">
        <v>261</v>
      </c>
    </row>
    <row r="67" spans="1:2" x14ac:dyDescent="0.2">
      <c r="B67" s="64" t="s">
        <v>262</v>
      </c>
    </row>
    <row r="68" spans="1:2" ht="25.5" x14ac:dyDescent="0.2">
      <c r="B68" s="64" t="s">
        <v>263</v>
      </c>
    </row>
    <row r="69" spans="1:2" ht="38.25" x14ac:dyDescent="0.2">
      <c r="B69" s="64" t="s">
        <v>210</v>
      </c>
    </row>
    <row r="71" spans="1:2" x14ac:dyDescent="0.2">
      <c r="A71" s="62">
        <v>14</v>
      </c>
      <c r="B71" s="61" t="s">
        <v>202</v>
      </c>
    </row>
    <row r="73" spans="1:2" ht="25.5" x14ac:dyDescent="0.2">
      <c r="B73" s="65" t="s">
        <v>211</v>
      </c>
    </row>
    <row r="74" spans="1:2" ht="25.5" x14ac:dyDescent="0.2">
      <c r="B74" s="65" t="s">
        <v>212</v>
      </c>
    </row>
    <row r="76" spans="1:2" x14ac:dyDescent="0.2">
      <c r="A76" s="62">
        <v>15</v>
      </c>
      <c r="B76" s="61" t="s">
        <v>213</v>
      </c>
    </row>
    <row r="78" spans="1:2" ht="25.5" x14ac:dyDescent="0.2">
      <c r="B78" s="63" t="s">
        <v>203</v>
      </c>
    </row>
    <row r="79" spans="1:2" ht="25.5" x14ac:dyDescent="0.2">
      <c r="B79" s="63" t="s">
        <v>204</v>
      </c>
    </row>
    <row r="81" spans="1:2" x14ac:dyDescent="0.2">
      <c r="A81" s="62" t="s">
        <v>205</v>
      </c>
    </row>
    <row r="83" spans="1:2" x14ac:dyDescent="0.2">
      <c r="A83" s="62" t="s">
        <v>67</v>
      </c>
      <c r="B83" s="61" t="s">
        <v>264</v>
      </c>
    </row>
    <row r="84" spans="1:2" x14ac:dyDescent="0.2">
      <c r="A84" s="62" t="s">
        <v>66</v>
      </c>
      <c r="B84" s="64" t="s">
        <v>265</v>
      </c>
    </row>
    <row r="85" spans="1:2" x14ac:dyDescent="0.2">
      <c r="B85" s="64"/>
    </row>
    <row r="87" spans="1:2" x14ac:dyDescent="0.2">
      <c r="A87" s="62" t="s">
        <v>206</v>
      </c>
    </row>
    <row r="89" spans="1:2" ht="25.5" x14ac:dyDescent="0.2">
      <c r="B89" s="61" t="s">
        <v>266</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V164"/>
  <sheetViews>
    <sheetView tabSelected="1" zoomScaleNormal="100" workbookViewId="0"/>
  </sheetViews>
  <sheetFormatPr defaultRowHeight="12.75" x14ac:dyDescent="0.2"/>
  <cols>
    <col min="1" max="1" width="9.140625" style="2"/>
    <col min="2" max="2" width="16.7109375" style="2" customWidth="1"/>
    <col min="3" max="3" width="14.7109375" style="2" customWidth="1"/>
    <col min="4" max="6" width="16.7109375" style="2" customWidth="1"/>
    <col min="7" max="8" width="11.7109375" style="2" customWidth="1"/>
    <col min="9" max="16384" width="9.140625" style="2"/>
  </cols>
  <sheetData>
    <row r="2" spans="2:9" s="3" customFormat="1" ht="30" customHeight="1" thickBot="1" x14ac:dyDescent="0.25">
      <c r="B2" s="39" t="s">
        <v>366</v>
      </c>
      <c r="C2" s="31"/>
      <c r="D2" s="31"/>
      <c r="E2" s="31"/>
      <c r="F2" s="31"/>
      <c r="G2" s="31"/>
      <c r="H2" s="31"/>
    </row>
    <row r="3" spans="2:9" ht="12.75" customHeight="1" x14ac:dyDescent="0.2">
      <c r="B3" s="23"/>
      <c r="C3" s="24"/>
      <c r="D3" s="24"/>
      <c r="E3" s="24"/>
      <c r="F3" s="24"/>
      <c r="G3" s="24"/>
      <c r="H3" s="24"/>
      <c r="I3" s="25"/>
    </row>
    <row r="4" spans="2:9" s="10" customFormat="1" ht="22.5" customHeight="1" x14ac:dyDescent="0.2">
      <c r="B4" s="40" t="s">
        <v>367</v>
      </c>
    </row>
    <row r="25" spans="2:2" s="10" customFormat="1" ht="22.5" customHeight="1" x14ac:dyDescent="0.2">
      <c r="B25" s="40" t="s">
        <v>368</v>
      </c>
    </row>
    <row r="26" spans="2:2" ht="12" customHeight="1" x14ac:dyDescent="0.2"/>
    <row r="48" spans="2:2" ht="22.5" customHeight="1" thickBot="1" x14ac:dyDescent="0.25">
      <c r="B48" s="40" t="s">
        <v>319</v>
      </c>
    </row>
    <row r="49" spans="2:8" ht="18" customHeight="1" x14ac:dyDescent="0.2">
      <c r="B49" s="13" t="s">
        <v>2</v>
      </c>
      <c r="C49" s="36" t="s">
        <v>3</v>
      </c>
      <c r="D49" s="14" t="s">
        <v>155</v>
      </c>
      <c r="E49" s="14" t="s">
        <v>155</v>
      </c>
      <c r="F49" s="14" t="s">
        <v>155</v>
      </c>
      <c r="G49" s="15" t="s">
        <v>160</v>
      </c>
      <c r="H49" s="15" t="s">
        <v>154</v>
      </c>
    </row>
    <row r="50" spans="2:8" ht="18" customHeight="1" thickBot="1" x14ac:dyDescent="0.25">
      <c r="B50" s="16" t="s">
        <v>4</v>
      </c>
      <c r="C50" s="32" t="s">
        <v>4</v>
      </c>
      <c r="D50" s="33">
        <v>42309</v>
      </c>
      <c r="E50" s="33">
        <v>42675</v>
      </c>
      <c r="F50" s="33">
        <v>43040</v>
      </c>
      <c r="G50" s="34" t="s">
        <v>7</v>
      </c>
      <c r="H50" s="35" t="s">
        <v>369</v>
      </c>
    </row>
    <row r="51" spans="2:8" ht="22.5" customHeight="1" x14ac:dyDescent="0.2">
      <c r="B51" s="4" t="s">
        <v>13</v>
      </c>
      <c r="C51" s="4" t="s">
        <v>51</v>
      </c>
      <c r="D51" s="7">
        <v>1536279</v>
      </c>
      <c r="E51" s="7">
        <v>1604874</v>
      </c>
      <c r="F51" s="7">
        <v>1584522</v>
      </c>
      <c r="G51" s="8">
        <v>4.0168890028435225E-2</v>
      </c>
      <c r="H51" s="8">
        <v>-1.2681369378530651E-2</v>
      </c>
    </row>
    <row r="52" spans="2:8" ht="15" customHeight="1" x14ac:dyDescent="0.2">
      <c r="B52" s="4" t="s">
        <v>12</v>
      </c>
      <c r="C52" s="4" t="s">
        <v>51</v>
      </c>
      <c r="D52" s="7">
        <v>1453133</v>
      </c>
      <c r="E52" s="7">
        <v>1451042</v>
      </c>
      <c r="F52" s="7">
        <v>1486982</v>
      </c>
      <c r="G52" s="8">
        <v>3.7696173629815595E-2</v>
      </c>
      <c r="H52" s="8">
        <v>2.4768407806252335E-2</v>
      </c>
    </row>
    <row r="53" spans="2:8" ht="15" customHeight="1" x14ac:dyDescent="0.2">
      <c r="B53" s="4" t="s">
        <v>12</v>
      </c>
      <c r="C53" s="4" t="s">
        <v>36</v>
      </c>
      <c r="D53" s="7">
        <v>1200244</v>
      </c>
      <c r="E53" s="7">
        <v>1351258</v>
      </c>
      <c r="F53" s="7">
        <v>1418240</v>
      </c>
      <c r="G53" s="8">
        <v>3.595350938259486E-2</v>
      </c>
      <c r="H53" s="8">
        <v>4.9570104302805236E-2</v>
      </c>
    </row>
    <row r="54" spans="2:8" ht="15" customHeight="1" x14ac:dyDescent="0.2">
      <c r="B54" s="4" t="s">
        <v>13</v>
      </c>
      <c r="C54" s="4" t="s">
        <v>36</v>
      </c>
      <c r="D54" s="7">
        <v>1140905</v>
      </c>
      <c r="E54" s="7">
        <v>1183510</v>
      </c>
      <c r="F54" s="7">
        <v>1232408</v>
      </c>
      <c r="G54" s="8">
        <v>3.1242520723703298E-2</v>
      </c>
      <c r="H54" s="8">
        <v>4.1316085204180786E-2</v>
      </c>
    </row>
    <row r="55" spans="2:8" ht="15" customHeight="1" x14ac:dyDescent="0.2">
      <c r="B55" s="4" t="s">
        <v>12</v>
      </c>
      <c r="C55" s="4" t="s">
        <v>49</v>
      </c>
      <c r="D55" s="7">
        <v>1054707</v>
      </c>
      <c r="E55" s="7">
        <v>1118803</v>
      </c>
      <c r="F55" s="7">
        <v>1157992</v>
      </c>
      <c r="G55" s="8">
        <v>2.9356016074126936E-2</v>
      </c>
      <c r="H55" s="8">
        <v>3.5027614334248301E-2</v>
      </c>
    </row>
    <row r="56" spans="2:8" ht="15" customHeight="1" x14ac:dyDescent="0.2">
      <c r="B56" s="4" t="s">
        <v>10</v>
      </c>
      <c r="C56" s="4" t="s">
        <v>51</v>
      </c>
      <c r="D56" s="7">
        <v>971763</v>
      </c>
      <c r="E56" s="7">
        <v>1074344</v>
      </c>
      <c r="F56" s="7">
        <v>1074609</v>
      </c>
      <c r="G56" s="8">
        <v>2.7242190859178193E-2</v>
      </c>
      <c r="H56" s="8">
        <v>2.4666214918126785E-4</v>
      </c>
    </row>
    <row r="57" spans="2:8" ht="15" customHeight="1" x14ac:dyDescent="0.2">
      <c r="B57" s="4" t="s">
        <v>13</v>
      </c>
      <c r="C57" s="4" t="s">
        <v>14</v>
      </c>
      <c r="D57" s="7">
        <v>963152</v>
      </c>
      <c r="E57" s="7">
        <v>961663</v>
      </c>
      <c r="F57" s="7">
        <v>966292</v>
      </c>
      <c r="G57" s="8">
        <v>2.4496268958939499E-2</v>
      </c>
      <c r="H57" s="8">
        <v>4.8135365507459473E-3</v>
      </c>
    </row>
    <row r="58" spans="2:8" ht="15" customHeight="1" x14ac:dyDescent="0.2">
      <c r="B58" s="4" t="s">
        <v>21</v>
      </c>
      <c r="C58" s="4" t="s">
        <v>51</v>
      </c>
      <c r="D58" s="7">
        <v>904502</v>
      </c>
      <c r="E58" s="7">
        <v>911137</v>
      </c>
      <c r="F58" s="7">
        <v>887682</v>
      </c>
      <c r="G58" s="8">
        <v>2.2503443081397064E-2</v>
      </c>
      <c r="H58" s="8">
        <v>-2.5742561217467846E-2</v>
      </c>
    </row>
    <row r="59" spans="2:8" ht="15" customHeight="1" x14ac:dyDescent="0.2">
      <c r="B59" s="4" t="s">
        <v>8</v>
      </c>
      <c r="C59" s="4" t="s">
        <v>49</v>
      </c>
      <c r="D59" s="7">
        <v>865537</v>
      </c>
      <c r="E59" s="7">
        <v>897355</v>
      </c>
      <c r="F59" s="7">
        <v>846712</v>
      </c>
      <c r="G59" s="8">
        <v>2.1464821071437597E-2</v>
      </c>
      <c r="H59" s="8">
        <v>-5.6435858718121588E-2</v>
      </c>
    </row>
    <row r="60" spans="2:8" ht="15" customHeight="1" x14ac:dyDescent="0.2">
      <c r="B60" s="4" t="s">
        <v>11</v>
      </c>
      <c r="C60" s="4" t="s">
        <v>36</v>
      </c>
      <c r="D60" s="7">
        <v>832458</v>
      </c>
      <c r="E60" s="7">
        <v>826007</v>
      </c>
      <c r="F60" s="7">
        <v>828731</v>
      </c>
      <c r="G60" s="8">
        <v>2.100898845339803E-2</v>
      </c>
      <c r="H60" s="8">
        <v>3.2977928758472991E-3</v>
      </c>
    </row>
    <row r="61" spans="2:8" ht="15" customHeight="1" x14ac:dyDescent="0.2">
      <c r="B61" s="4" t="s">
        <v>161</v>
      </c>
      <c r="C61" s="4"/>
      <c r="D61" s="7">
        <v>10922680</v>
      </c>
      <c r="E61" s="7">
        <v>11379993</v>
      </c>
      <c r="F61" s="7">
        <v>11484170</v>
      </c>
      <c r="G61" s="8">
        <v>0.29113282226302628</v>
      </c>
      <c r="H61" s="8">
        <v>9.1543993041120503E-3</v>
      </c>
    </row>
    <row r="62" spans="2:8" ht="15" customHeight="1" x14ac:dyDescent="0.2">
      <c r="B62" s="4" t="s">
        <v>156</v>
      </c>
      <c r="C62" s="4"/>
      <c r="D62" s="7">
        <v>23675925</v>
      </c>
      <c r="E62" s="7">
        <v>26006941</v>
      </c>
      <c r="F62" s="7">
        <v>27962327</v>
      </c>
      <c r="G62" s="8">
        <v>0.70886717773697372</v>
      </c>
      <c r="H62" s="8">
        <v>7.5187081787127519E-2</v>
      </c>
    </row>
    <row r="63" spans="2:8" ht="22.5" customHeight="1" thickBot="1" x14ac:dyDescent="0.25">
      <c r="B63" s="16" t="s">
        <v>157</v>
      </c>
      <c r="C63" s="16"/>
      <c r="D63" s="18">
        <v>34598605</v>
      </c>
      <c r="E63" s="18">
        <v>37386934</v>
      </c>
      <c r="F63" s="18">
        <v>39446497</v>
      </c>
      <c r="G63" s="19">
        <v>1</v>
      </c>
      <c r="H63" s="19">
        <v>5.5087774782494867E-2</v>
      </c>
    </row>
    <row r="64" spans="2:8" x14ac:dyDescent="0.2">
      <c r="B64" s="4"/>
      <c r="C64" s="4"/>
      <c r="D64" s="4"/>
      <c r="E64" s="4"/>
      <c r="F64" s="4"/>
      <c r="G64" s="4"/>
      <c r="H64" s="4"/>
    </row>
    <row r="65" spans="2:8" x14ac:dyDescent="0.2">
      <c r="B65" s="4"/>
      <c r="C65" s="4"/>
      <c r="D65" s="4"/>
      <c r="E65" s="4"/>
      <c r="F65" s="4"/>
      <c r="G65" s="4"/>
      <c r="H65" s="4"/>
    </row>
    <row r="66" spans="2:8" x14ac:dyDescent="0.2">
      <c r="B66" s="4"/>
      <c r="C66" s="4"/>
      <c r="D66" s="4"/>
      <c r="E66" s="4"/>
      <c r="F66" s="4"/>
      <c r="G66" s="4"/>
      <c r="H66" s="4"/>
    </row>
    <row r="67" spans="2:8" x14ac:dyDescent="0.2">
      <c r="B67" s="26">
        <v>8</v>
      </c>
      <c r="C67" s="26"/>
      <c r="D67" s="26"/>
      <c r="E67" s="26"/>
      <c r="F67" s="26"/>
      <c r="G67" s="26"/>
      <c r="H67" s="26"/>
    </row>
    <row r="68" spans="2:8" x14ac:dyDescent="0.2">
      <c r="B68" s="26"/>
      <c r="C68" s="26"/>
      <c r="D68" s="26"/>
      <c r="E68" s="26"/>
      <c r="F68" s="26"/>
      <c r="G68" s="26"/>
      <c r="H68" s="26"/>
    </row>
    <row r="69" spans="2:8" s="10" customFormat="1" ht="22.5" customHeight="1" thickBot="1" x14ac:dyDescent="0.25">
      <c r="B69" s="40" t="s">
        <v>320</v>
      </c>
      <c r="C69" s="27"/>
      <c r="D69" s="27"/>
      <c r="E69" s="27"/>
      <c r="F69" s="27"/>
      <c r="G69" s="27"/>
      <c r="H69" s="27"/>
    </row>
    <row r="70" spans="2:8" s="3" customFormat="1" ht="18" customHeight="1" x14ac:dyDescent="0.2">
      <c r="B70" s="13" t="s">
        <v>2</v>
      </c>
      <c r="C70" s="36" t="s">
        <v>3</v>
      </c>
      <c r="D70" s="14" t="s">
        <v>155</v>
      </c>
      <c r="E70" s="14" t="s">
        <v>155</v>
      </c>
      <c r="F70" s="14" t="s">
        <v>155</v>
      </c>
      <c r="G70" s="15" t="s">
        <v>160</v>
      </c>
      <c r="H70" s="15" t="s">
        <v>154</v>
      </c>
    </row>
    <row r="71" spans="2:8" s="3" customFormat="1" ht="18" customHeight="1" thickBot="1" x14ac:dyDescent="0.25">
      <c r="B71" s="16" t="s">
        <v>4</v>
      </c>
      <c r="C71" s="32" t="s">
        <v>4</v>
      </c>
      <c r="D71" s="33">
        <v>42309</v>
      </c>
      <c r="E71" s="33">
        <v>42675</v>
      </c>
      <c r="F71" s="33">
        <v>43040</v>
      </c>
      <c r="G71" s="34" t="s">
        <v>7</v>
      </c>
      <c r="H71" s="35" t="s">
        <v>369</v>
      </c>
    </row>
    <row r="72" spans="2:8" ht="22.5" customHeight="1" x14ac:dyDescent="0.2">
      <c r="B72" s="4" t="s">
        <v>12</v>
      </c>
      <c r="C72" s="4" t="s">
        <v>36</v>
      </c>
      <c r="D72" s="7">
        <v>70616.101999999999</v>
      </c>
      <c r="E72" s="7">
        <v>72306.797999999995</v>
      </c>
      <c r="F72" s="7">
        <v>72521.56</v>
      </c>
      <c r="G72" s="8">
        <v>6.6204654962230616E-2</v>
      </c>
      <c r="H72" s="8">
        <v>2.9701495010192882E-3</v>
      </c>
    </row>
    <row r="73" spans="2:8" ht="15" customHeight="1" x14ac:dyDescent="0.2">
      <c r="B73" s="4" t="s">
        <v>12</v>
      </c>
      <c r="C73" s="4" t="s">
        <v>51</v>
      </c>
      <c r="D73" s="7">
        <v>65477.652000000002</v>
      </c>
      <c r="E73" s="7">
        <v>74389.585000000006</v>
      </c>
      <c r="F73" s="7">
        <v>68425.308000000005</v>
      </c>
      <c r="G73" s="8">
        <v>6.2465202166422769E-2</v>
      </c>
      <c r="H73" s="8">
        <v>-8.0176237036407735E-2</v>
      </c>
    </row>
    <row r="74" spans="2:8" ht="15" customHeight="1" x14ac:dyDescent="0.2">
      <c r="B74" s="4" t="s">
        <v>13</v>
      </c>
      <c r="C74" s="4" t="s">
        <v>51</v>
      </c>
      <c r="D74" s="7">
        <v>52626.184000000001</v>
      </c>
      <c r="E74" s="7">
        <v>50396.822999999997</v>
      </c>
      <c r="F74" s="7">
        <v>52932.118000000002</v>
      </c>
      <c r="G74" s="8">
        <v>4.8321528227055197E-2</v>
      </c>
      <c r="H74" s="8">
        <v>5.0306643337418425E-2</v>
      </c>
    </row>
    <row r="75" spans="2:8" ht="15" customHeight="1" x14ac:dyDescent="0.2">
      <c r="B75" s="4" t="s">
        <v>10</v>
      </c>
      <c r="C75" s="4" t="s">
        <v>51</v>
      </c>
      <c r="D75" s="7">
        <v>43232.364000000001</v>
      </c>
      <c r="E75" s="7">
        <v>52721.256999999998</v>
      </c>
      <c r="F75" s="7">
        <v>49728.38</v>
      </c>
      <c r="G75" s="8">
        <v>4.5396848050851223E-2</v>
      </c>
      <c r="H75" s="8">
        <v>-5.6767937077069321E-2</v>
      </c>
    </row>
    <row r="76" spans="2:8" ht="15" customHeight="1" x14ac:dyDescent="0.2">
      <c r="B76" s="4" t="s">
        <v>21</v>
      </c>
      <c r="C76" s="4" t="s">
        <v>51</v>
      </c>
      <c r="D76" s="7">
        <v>27781.593000000001</v>
      </c>
      <c r="E76" s="7">
        <v>33968.815999999999</v>
      </c>
      <c r="F76" s="7">
        <v>39953.811000000002</v>
      </c>
      <c r="G76" s="8">
        <v>3.6473681367046908E-2</v>
      </c>
      <c r="H76" s="8">
        <v>0.1761908628195932</v>
      </c>
    </row>
    <row r="77" spans="2:8" ht="15" customHeight="1" x14ac:dyDescent="0.2">
      <c r="B77" s="4" t="s">
        <v>12</v>
      </c>
      <c r="C77" s="4" t="s">
        <v>14</v>
      </c>
      <c r="D77" s="7">
        <v>36411.17</v>
      </c>
      <c r="E77" s="7">
        <v>36764.991999999998</v>
      </c>
      <c r="F77" s="7">
        <v>37860.321000000004</v>
      </c>
      <c r="G77" s="8">
        <v>3.4562542346914416E-2</v>
      </c>
      <c r="H77" s="8">
        <v>2.9792716941159821E-2</v>
      </c>
    </row>
    <row r="78" spans="2:8" ht="15" customHeight="1" x14ac:dyDescent="0.2">
      <c r="B78" s="4" t="s">
        <v>12</v>
      </c>
      <c r="C78" s="4" t="s">
        <v>49</v>
      </c>
      <c r="D78" s="7">
        <v>29699.171999999999</v>
      </c>
      <c r="E78" s="7">
        <v>30879.074000000001</v>
      </c>
      <c r="F78" s="7">
        <v>34822.925000000003</v>
      </c>
      <c r="G78" s="8">
        <v>3.1789715146787176E-2</v>
      </c>
      <c r="H78" s="8">
        <v>0.12771921204631986</v>
      </c>
    </row>
    <row r="79" spans="2:8" ht="15" customHeight="1" x14ac:dyDescent="0.2">
      <c r="B79" s="4" t="s">
        <v>13</v>
      </c>
      <c r="C79" s="4" t="s">
        <v>36</v>
      </c>
      <c r="D79" s="7">
        <v>27919.334999999999</v>
      </c>
      <c r="E79" s="7">
        <v>28765.5</v>
      </c>
      <c r="F79" s="7">
        <v>31712.578000000001</v>
      </c>
      <c r="G79" s="8">
        <v>2.8950291257562932E-2</v>
      </c>
      <c r="H79" s="8">
        <v>0.10245182597208466</v>
      </c>
    </row>
    <row r="80" spans="2:8" ht="15" customHeight="1" x14ac:dyDescent="0.2">
      <c r="B80" s="4" t="s">
        <v>39</v>
      </c>
      <c r="C80" s="4" t="s">
        <v>51</v>
      </c>
      <c r="D80" s="7">
        <v>19412.339</v>
      </c>
      <c r="E80" s="7">
        <v>27362.288</v>
      </c>
      <c r="F80" s="7">
        <v>27867.848999999998</v>
      </c>
      <c r="G80" s="8">
        <v>2.5440452847188388E-2</v>
      </c>
      <c r="H80" s="8">
        <v>1.8476561609175296E-2</v>
      </c>
    </row>
    <row r="81" spans="2:8" ht="15" customHeight="1" x14ac:dyDescent="0.2">
      <c r="B81" s="4" t="s">
        <v>18</v>
      </c>
      <c r="C81" s="4" t="s">
        <v>51</v>
      </c>
      <c r="D81" s="7">
        <v>28379.579000000002</v>
      </c>
      <c r="E81" s="7">
        <v>27138.042000000001</v>
      </c>
      <c r="F81" s="7">
        <v>25352.78</v>
      </c>
      <c r="G81" s="8">
        <v>2.314445596913995E-2</v>
      </c>
      <c r="H81" s="8">
        <v>-6.5784480693190844E-2</v>
      </c>
    </row>
    <row r="82" spans="2:8" ht="15" customHeight="1" x14ac:dyDescent="0.2">
      <c r="B82" s="4" t="s">
        <v>161</v>
      </c>
      <c r="C82" s="4"/>
      <c r="D82" s="7">
        <v>401555.49000000005</v>
      </c>
      <c r="E82" s="7">
        <v>434693.17499999999</v>
      </c>
      <c r="F82" s="7">
        <v>441177.63</v>
      </c>
      <c r="G82" s="8">
        <v>0.40274937234119956</v>
      </c>
      <c r="H82" s="8">
        <v>1.491731495439287E-2</v>
      </c>
    </row>
    <row r="83" spans="2:8" ht="15" customHeight="1" x14ac:dyDescent="0.2">
      <c r="B83" s="4" t="s">
        <v>156</v>
      </c>
      <c r="C83" s="4"/>
      <c r="D83" s="7">
        <v>569357.47799999989</v>
      </c>
      <c r="E83" s="7">
        <v>578803.29300000006</v>
      </c>
      <c r="F83" s="7">
        <v>654237.18700000003</v>
      </c>
      <c r="G83" s="8">
        <v>0.59725062765880044</v>
      </c>
      <c r="H83" s="8">
        <v>0.130327340760309</v>
      </c>
    </row>
    <row r="84" spans="2:8" s="3" customFormat="1" ht="22.5" customHeight="1" thickBot="1" x14ac:dyDescent="0.25">
      <c r="B84" s="16" t="s">
        <v>157</v>
      </c>
      <c r="C84" s="16"/>
      <c r="D84" s="18">
        <v>970912.96799999999</v>
      </c>
      <c r="E84" s="18">
        <v>1013496.468</v>
      </c>
      <c r="F84" s="18">
        <v>1095414.817</v>
      </c>
      <c r="G84" s="19">
        <v>1</v>
      </c>
      <c r="H84" s="19">
        <v>8.0827463722350182E-2</v>
      </c>
    </row>
    <row r="85" spans="2:8" ht="9.9499999999999993" customHeight="1" x14ac:dyDescent="0.2">
      <c r="B85" s="4"/>
      <c r="C85" s="4"/>
      <c r="D85" s="4"/>
      <c r="E85" s="4"/>
      <c r="F85" s="4"/>
      <c r="G85" s="4"/>
      <c r="H85" s="4"/>
    </row>
    <row r="86" spans="2:8" ht="9.9499999999999993" customHeight="1" x14ac:dyDescent="0.2">
      <c r="B86" s="4"/>
      <c r="C86" s="4"/>
      <c r="D86" s="4"/>
      <c r="E86" s="4"/>
      <c r="F86" s="4"/>
      <c r="G86" s="4"/>
      <c r="H86" s="4"/>
    </row>
    <row r="87" spans="2:8" s="10" customFormat="1" ht="22.5" customHeight="1" thickBot="1" x14ac:dyDescent="0.25">
      <c r="B87" s="40" t="s">
        <v>321</v>
      </c>
      <c r="C87" s="27"/>
      <c r="D87" s="27"/>
      <c r="E87" s="27"/>
      <c r="F87" s="27"/>
      <c r="G87" s="27"/>
      <c r="H87" s="27"/>
    </row>
    <row r="88" spans="2:8" s="3" customFormat="1" ht="18" customHeight="1" x14ac:dyDescent="0.2">
      <c r="B88" s="13" t="s">
        <v>164</v>
      </c>
      <c r="C88" s="36"/>
      <c r="D88" s="14" t="s">
        <v>155</v>
      </c>
      <c r="E88" s="14" t="s">
        <v>155</v>
      </c>
      <c r="F88" s="14" t="s">
        <v>155</v>
      </c>
      <c r="G88" s="15" t="s">
        <v>160</v>
      </c>
      <c r="H88" s="15" t="s">
        <v>154</v>
      </c>
    </row>
    <row r="89" spans="2:8" s="3" customFormat="1" ht="18" customHeight="1" thickBot="1" x14ac:dyDescent="0.25">
      <c r="B89" s="16"/>
      <c r="C89" s="32"/>
      <c r="D89" s="33">
        <v>42309</v>
      </c>
      <c r="E89" s="33">
        <v>42675</v>
      </c>
      <c r="F89" s="33">
        <v>43040</v>
      </c>
      <c r="G89" s="34" t="s">
        <v>7</v>
      </c>
      <c r="H89" s="35" t="s">
        <v>369</v>
      </c>
    </row>
    <row r="90" spans="2:8" ht="22.5" customHeight="1" x14ac:dyDescent="0.2">
      <c r="B90" s="4" t="s">
        <v>79</v>
      </c>
      <c r="C90" s="4"/>
      <c r="D90" s="7">
        <v>6632026</v>
      </c>
      <c r="E90" s="7">
        <v>6967966</v>
      </c>
      <c r="F90" s="7">
        <v>7072776</v>
      </c>
      <c r="G90" s="8">
        <v>0.17930048389341138</v>
      </c>
      <c r="H90" s="8">
        <v>1.5041692224100978E-2</v>
      </c>
    </row>
    <row r="91" spans="2:8" ht="15" customHeight="1" x14ac:dyDescent="0.2">
      <c r="B91" s="4" t="s">
        <v>12</v>
      </c>
      <c r="C91" s="4"/>
      <c r="D91" s="7">
        <v>4978715</v>
      </c>
      <c r="E91" s="7">
        <v>5204824</v>
      </c>
      <c r="F91" s="7">
        <v>5417001</v>
      </c>
      <c r="G91" s="8">
        <v>0.13732527377526071</v>
      </c>
      <c r="H91" s="8">
        <v>4.0765451435053328E-2</v>
      </c>
    </row>
    <row r="92" spans="2:8" ht="15" customHeight="1" x14ac:dyDescent="0.2">
      <c r="B92" s="4" t="s">
        <v>99</v>
      </c>
      <c r="C92" s="4"/>
      <c r="D92" s="7">
        <v>3478336</v>
      </c>
      <c r="E92" s="7">
        <v>3576543</v>
      </c>
      <c r="F92" s="7">
        <v>3720339</v>
      </c>
      <c r="G92" s="8">
        <v>9.4313545763011611E-2</v>
      </c>
      <c r="H92" s="8">
        <v>4.0205304395892906E-2</v>
      </c>
    </row>
    <row r="93" spans="2:8" ht="15" customHeight="1" x14ac:dyDescent="0.2">
      <c r="B93" s="4" t="s">
        <v>76</v>
      </c>
      <c r="C93" s="4"/>
      <c r="D93" s="7">
        <v>1873745</v>
      </c>
      <c r="E93" s="7">
        <v>2433809</v>
      </c>
      <c r="F93" s="7">
        <v>3103824</v>
      </c>
      <c r="G93" s="8">
        <v>7.8684401304379453E-2</v>
      </c>
      <c r="H93" s="8">
        <v>0.2752948156572681</v>
      </c>
    </row>
    <row r="94" spans="2:8" ht="15" customHeight="1" x14ac:dyDescent="0.2">
      <c r="B94" s="4" t="s">
        <v>102</v>
      </c>
      <c r="C94" s="4"/>
      <c r="D94" s="7">
        <v>2881807</v>
      </c>
      <c r="E94" s="7">
        <v>3078075</v>
      </c>
      <c r="F94" s="7">
        <v>3093059</v>
      </c>
      <c r="G94" s="8">
        <v>7.8411500012282462E-2</v>
      </c>
      <c r="H94" s="8">
        <v>4.8679775509043802E-3</v>
      </c>
    </row>
    <row r="95" spans="2:8" ht="15" customHeight="1" x14ac:dyDescent="0.2">
      <c r="B95" s="4" t="s">
        <v>83</v>
      </c>
      <c r="C95" s="4"/>
      <c r="D95" s="7">
        <v>2632448</v>
      </c>
      <c r="E95" s="7">
        <v>3037580</v>
      </c>
      <c r="F95" s="7">
        <v>2872796</v>
      </c>
      <c r="G95" s="8">
        <v>7.2827658182170144E-2</v>
      </c>
      <c r="H95" s="8">
        <v>-5.4248447777507092E-2</v>
      </c>
    </row>
    <row r="96" spans="2:8" ht="15" customHeight="1" x14ac:dyDescent="0.2">
      <c r="B96" s="4" t="s">
        <v>229</v>
      </c>
      <c r="C96" s="4"/>
      <c r="D96" s="7">
        <v>2392959</v>
      </c>
      <c r="E96" s="7">
        <v>2563697</v>
      </c>
      <c r="F96" s="7">
        <v>2655716</v>
      </c>
      <c r="G96" s="8">
        <v>6.7324507927788879E-2</v>
      </c>
      <c r="H96" s="8">
        <v>3.5893087209603942E-2</v>
      </c>
    </row>
    <row r="97" spans="2:22" ht="15" customHeight="1" x14ac:dyDescent="0.2">
      <c r="B97" s="4" t="s">
        <v>89</v>
      </c>
      <c r="C97" s="4"/>
      <c r="D97" s="7">
        <v>2458342</v>
      </c>
      <c r="E97" s="7">
        <v>2425316</v>
      </c>
      <c r="F97" s="7">
        <v>2576123</v>
      </c>
      <c r="G97" s="8">
        <v>6.5306762220229589E-2</v>
      </c>
      <c r="H97" s="8">
        <v>6.2180350931589946E-2</v>
      </c>
    </row>
    <row r="98" spans="2:22" ht="15" customHeight="1" x14ac:dyDescent="0.2">
      <c r="B98" s="4" t="s">
        <v>119</v>
      </c>
      <c r="C98" s="4"/>
      <c r="D98" s="7">
        <v>1444498</v>
      </c>
      <c r="E98" s="7">
        <v>1500487</v>
      </c>
      <c r="F98" s="7">
        <v>1639095</v>
      </c>
      <c r="G98" s="8">
        <v>4.1552358882462996E-2</v>
      </c>
      <c r="H98" s="8">
        <v>9.2375342138918903E-2</v>
      </c>
    </row>
    <row r="99" spans="2:22" ht="15" customHeight="1" x14ac:dyDescent="0.2">
      <c r="B99" s="4" t="s">
        <v>88</v>
      </c>
      <c r="C99" s="4"/>
      <c r="D99" s="7">
        <v>981766</v>
      </c>
      <c r="E99" s="7">
        <v>1241128</v>
      </c>
      <c r="F99" s="7">
        <v>1345152</v>
      </c>
      <c r="G99" s="8">
        <v>3.410067058679507E-2</v>
      </c>
      <c r="H99" s="8">
        <v>8.3814078805731565E-2</v>
      </c>
    </row>
    <row r="100" spans="2:22" ht="15" customHeight="1" x14ac:dyDescent="0.2">
      <c r="B100" s="4" t="s">
        <v>162</v>
      </c>
      <c r="C100" s="4"/>
      <c r="D100" s="7">
        <v>29754642</v>
      </c>
      <c r="E100" s="7">
        <v>32029425</v>
      </c>
      <c r="F100" s="7">
        <v>33495881</v>
      </c>
      <c r="G100" s="8">
        <v>0.84914716254779221</v>
      </c>
      <c r="H100" s="8">
        <v>4.578464958393727E-2</v>
      </c>
    </row>
    <row r="101" spans="2:22" ht="15" customHeight="1" x14ac:dyDescent="0.2">
      <c r="B101" s="4" t="s">
        <v>158</v>
      </c>
      <c r="C101" s="4"/>
      <c r="D101" s="7">
        <v>4843963</v>
      </c>
      <c r="E101" s="7">
        <v>5357509</v>
      </c>
      <c r="F101" s="7">
        <v>5950616</v>
      </c>
      <c r="G101" s="8">
        <v>0.15085283745220773</v>
      </c>
      <c r="H101" s="8">
        <v>0.11070574029833641</v>
      </c>
    </row>
    <row r="102" spans="2:22" s="3" customFormat="1" ht="22.5" customHeight="1" thickBot="1" x14ac:dyDescent="0.25">
      <c r="B102" s="16" t="s">
        <v>159</v>
      </c>
      <c r="C102" s="16"/>
      <c r="D102" s="18">
        <v>34598605</v>
      </c>
      <c r="E102" s="18">
        <v>37386934</v>
      </c>
      <c r="F102" s="18">
        <v>39446497</v>
      </c>
      <c r="G102" s="19">
        <v>1</v>
      </c>
      <c r="H102" s="19">
        <v>5.5087774782494867E-2</v>
      </c>
    </row>
    <row r="103" spans="2:22" ht="9.9499999999999993" customHeight="1" x14ac:dyDescent="0.2">
      <c r="B103" s="4"/>
      <c r="C103" s="4"/>
      <c r="D103" s="4"/>
      <c r="E103" s="4"/>
      <c r="F103" s="4"/>
      <c r="G103" s="4"/>
      <c r="H103" s="4"/>
    </row>
    <row r="104" spans="2:22" ht="9.9499999999999993" customHeight="1" x14ac:dyDescent="0.2">
      <c r="B104" s="4"/>
      <c r="C104" s="4"/>
      <c r="D104" s="4"/>
      <c r="E104" s="4"/>
      <c r="F104" s="4"/>
      <c r="G104" s="4"/>
      <c r="H104" s="4"/>
    </row>
    <row r="105" spans="2:22" s="10" customFormat="1" ht="22.5" customHeight="1" thickBot="1" x14ac:dyDescent="0.25">
      <c r="B105" s="40" t="s">
        <v>322</v>
      </c>
      <c r="C105" s="27"/>
      <c r="D105" s="27"/>
      <c r="E105" s="27"/>
      <c r="F105" s="27"/>
      <c r="G105" s="27"/>
      <c r="H105" s="27"/>
    </row>
    <row r="106" spans="2:22" s="3" customFormat="1" ht="18" customHeight="1" x14ac:dyDescent="0.2">
      <c r="B106" s="13" t="s">
        <v>135</v>
      </c>
      <c r="C106" s="36"/>
      <c r="D106" s="14" t="s">
        <v>155</v>
      </c>
      <c r="E106" s="14" t="s">
        <v>155</v>
      </c>
      <c r="F106" s="14" t="s">
        <v>155</v>
      </c>
      <c r="G106" s="15" t="s">
        <v>160</v>
      </c>
      <c r="H106" s="15" t="s">
        <v>154</v>
      </c>
    </row>
    <row r="107" spans="2:22" s="3" customFormat="1" ht="18" customHeight="1" thickBot="1" x14ac:dyDescent="0.25">
      <c r="B107" s="16"/>
      <c r="C107" s="32"/>
      <c r="D107" s="33">
        <v>42309</v>
      </c>
      <c r="E107" s="33">
        <v>42675</v>
      </c>
      <c r="F107" s="33">
        <v>43040</v>
      </c>
      <c r="G107" s="34" t="s">
        <v>7</v>
      </c>
      <c r="H107" s="35" t="s">
        <v>369</v>
      </c>
    </row>
    <row r="108" spans="2:22" ht="22.5" customHeight="1" x14ac:dyDescent="0.2">
      <c r="B108" s="4" t="s">
        <v>51</v>
      </c>
      <c r="C108" s="4"/>
      <c r="D108" s="1">
        <v>13802217</v>
      </c>
      <c r="E108" s="1">
        <v>15031813</v>
      </c>
      <c r="F108" s="1">
        <v>15952084</v>
      </c>
      <c r="G108" s="8">
        <v>0.40439798748162609</v>
      </c>
      <c r="H108" s="8">
        <v>6.1221557239968326E-2</v>
      </c>
      <c r="R108" s="11"/>
      <c r="S108" s="11"/>
      <c r="T108" s="11"/>
      <c r="U108" s="11"/>
      <c r="V108" s="11"/>
    </row>
    <row r="109" spans="2:22" ht="15" customHeight="1" x14ac:dyDescent="0.2">
      <c r="B109" s="4" t="s">
        <v>36</v>
      </c>
      <c r="C109" s="4"/>
      <c r="D109" s="1">
        <v>8754160</v>
      </c>
      <c r="E109" s="1">
        <v>9564188</v>
      </c>
      <c r="F109" s="1">
        <v>10264557</v>
      </c>
      <c r="G109" s="8">
        <v>0.26021466494223811</v>
      </c>
      <c r="H109" s="8">
        <v>7.3228276148482235E-2</v>
      </c>
      <c r="R109" s="11"/>
      <c r="S109" s="11"/>
      <c r="T109" s="11"/>
      <c r="U109" s="11"/>
      <c r="V109" s="11"/>
    </row>
    <row r="110" spans="2:22" ht="15" customHeight="1" x14ac:dyDescent="0.2">
      <c r="B110" s="4" t="s">
        <v>14</v>
      </c>
      <c r="C110" s="4"/>
      <c r="D110" s="1">
        <v>5210848</v>
      </c>
      <c r="E110" s="1">
        <v>5434181</v>
      </c>
      <c r="F110" s="1">
        <v>5694364</v>
      </c>
      <c r="G110" s="8">
        <v>0.1443566459145916</v>
      </c>
      <c r="H110" s="8">
        <v>4.7878972010685694E-2</v>
      </c>
      <c r="R110" s="11"/>
      <c r="S110" s="11"/>
      <c r="T110" s="11"/>
      <c r="U110" s="11"/>
      <c r="V110" s="11"/>
    </row>
    <row r="111" spans="2:22" ht="15" customHeight="1" x14ac:dyDescent="0.2">
      <c r="B111" s="4" t="s">
        <v>49</v>
      </c>
      <c r="C111" s="4"/>
      <c r="D111" s="1">
        <v>4185090</v>
      </c>
      <c r="E111" s="1">
        <v>4359509</v>
      </c>
      <c r="F111" s="1">
        <v>4399394</v>
      </c>
      <c r="G111" s="8">
        <v>0.11152812884753746</v>
      </c>
      <c r="H111" s="8">
        <v>9.1489660876947383E-3</v>
      </c>
      <c r="R111" s="11"/>
      <c r="S111" s="11"/>
      <c r="T111" s="11"/>
      <c r="U111" s="11"/>
      <c r="V111" s="11"/>
    </row>
    <row r="112" spans="2:22" ht="15" customHeight="1" x14ac:dyDescent="0.2">
      <c r="B112" s="4" t="s">
        <v>234</v>
      </c>
      <c r="C112" s="4"/>
      <c r="D112" s="1">
        <v>930514</v>
      </c>
      <c r="E112" s="1">
        <v>1087686</v>
      </c>
      <c r="F112" s="1">
        <v>1080194</v>
      </c>
      <c r="G112" s="8">
        <v>2.7383775040911745E-2</v>
      </c>
      <c r="H112" s="8">
        <v>-6.8880173138203488E-3</v>
      </c>
      <c r="R112" s="11"/>
      <c r="S112" s="11"/>
      <c r="T112" s="11"/>
      <c r="U112" s="11"/>
      <c r="V112" s="11"/>
    </row>
    <row r="113" spans="2:22" ht="15" customHeight="1" x14ac:dyDescent="0.2">
      <c r="B113" s="4" t="s">
        <v>9</v>
      </c>
      <c r="C113" s="4"/>
      <c r="D113" s="1">
        <v>880073</v>
      </c>
      <c r="E113" s="1">
        <v>910819</v>
      </c>
      <c r="F113" s="1">
        <v>961476</v>
      </c>
      <c r="G113" s="8">
        <v>2.4374179537412409E-2</v>
      </c>
      <c r="H113" s="8">
        <v>5.5616977687114565E-2</v>
      </c>
      <c r="R113" s="11"/>
      <c r="S113" s="11"/>
      <c r="T113" s="11"/>
      <c r="U113" s="11"/>
      <c r="V113" s="11"/>
    </row>
    <row r="114" spans="2:22" ht="15" customHeight="1" x14ac:dyDescent="0.2">
      <c r="B114" s="4" t="s">
        <v>34</v>
      </c>
      <c r="C114" s="4"/>
      <c r="D114" s="1">
        <v>534167</v>
      </c>
      <c r="E114" s="1">
        <v>634819</v>
      </c>
      <c r="F114" s="1">
        <v>658160</v>
      </c>
      <c r="G114" s="8">
        <v>1.6684878254208477E-2</v>
      </c>
      <c r="H114" s="8">
        <v>3.6767960631298058E-2</v>
      </c>
      <c r="R114" s="11"/>
      <c r="S114" s="11"/>
      <c r="T114" s="11"/>
      <c r="U114" s="11"/>
      <c r="V114" s="11"/>
    </row>
    <row r="115" spans="2:22" ht="15" customHeight="1" x14ac:dyDescent="0.2">
      <c r="B115" s="4" t="s">
        <v>35</v>
      </c>
      <c r="C115" s="4"/>
      <c r="D115" s="1">
        <v>265372</v>
      </c>
      <c r="E115" s="1">
        <v>268264</v>
      </c>
      <c r="F115" s="1">
        <v>278285</v>
      </c>
      <c r="G115" s="8">
        <v>7.0547455709438532E-3</v>
      </c>
      <c r="H115" s="8">
        <v>3.7354993588405452E-2</v>
      </c>
      <c r="R115" s="11"/>
      <c r="S115" s="11"/>
      <c r="T115" s="11"/>
      <c r="U115" s="11"/>
      <c r="V115" s="11"/>
    </row>
    <row r="116" spans="2:22" ht="15" customHeight="1" x14ac:dyDescent="0.2">
      <c r="B116" s="4" t="s">
        <v>314</v>
      </c>
      <c r="C116" s="4"/>
      <c r="D116" s="1" t="s">
        <v>66</v>
      </c>
      <c r="E116" s="1">
        <v>16867</v>
      </c>
      <c r="F116" s="1">
        <v>82498</v>
      </c>
      <c r="G116" s="8">
        <v>2.0913897626955317E-3</v>
      </c>
      <c r="H116" s="8">
        <v>3.891089108910891</v>
      </c>
      <c r="R116" s="11"/>
      <c r="S116" s="11"/>
      <c r="T116" s="11"/>
      <c r="U116" s="11"/>
      <c r="V116" s="11"/>
    </row>
    <row r="117" spans="2:22" s="57" customFormat="1" ht="15" customHeight="1" x14ac:dyDescent="0.2">
      <c r="B117" s="4" t="s">
        <v>315</v>
      </c>
      <c r="C117" s="4"/>
      <c r="D117" s="1">
        <v>7573</v>
      </c>
      <c r="E117" s="1">
        <v>41196</v>
      </c>
      <c r="F117" s="1">
        <v>48846</v>
      </c>
      <c r="G117" s="8">
        <v>1.2382848596163051E-3</v>
      </c>
      <c r="H117" s="8">
        <v>0.18569764054762597</v>
      </c>
      <c r="R117" s="69"/>
      <c r="S117" s="69"/>
      <c r="T117" s="69"/>
      <c r="U117" s="69"/>
      <c r="V117" s="69"/>
    </row>
    <row r="118" spans="2:22" s="57" customFormat="1" ht="15" customHeight="1" x14ac:dyDescent="0.2">
      <c r="B118" s="4" t="s">
        <v>339</v>
      </c>
      <c r="C118" s="4"/>
      <c r="D118" s="1">
        <v>12261</v>
      </c>
      <c r="E118" s="1">
        <v>18843</v>
      </c>
      <c r="F118" s="1">
        <v>13719</v>
      </c>
      <c r="G118" s="8">
        <v>3.4778753611505731E-4</v>
      </c>
      <c r="H118" s="8">
        <v>-0.27193122114313006</v>
      </c>
      <c r="R118" s="69"/>
      <c r="S118" s="69"/>
      <c r="T118" s="69"/>
      <c r="U118" s="69"/>
      <c r="V118" s="69"/>
    </row>
    <row r="119" spans="2:22" s="57" customFormat="1" ht="15" customHeight="1" x14ac:dyDescent="0.2">
      <c r="B119" s="4" t="s">
        <v>310</v>
      </c>
      <c r="C119" s="4"/>
      <c r="D119" s="1">
        <v>4597</v>
      </c>
      <c r="E119" s="1">
        <v>8677</v>
      </c>
      <c r="F119" s="1">
        <v>7359</v>
      </c>
      <c r="G119" s="8">
        <v>1.8655648941400297E-4</v>
      </c>
      <c r="H119" s="8">
        <v>-0.15189581652644923</v>
      </c>
      <c r="R119" s="69"/>
      <c r="S119" s="69"/>
      <c r="T119" s="69"/>
      <c r="U119" s="69"/>
      <c r="V119" s="69"/>
    </row>
    <row r="120" spans="2:22" s="57" customFormat="1" ht="15" customHeight="1" x14ac:dyDescent="0.2">
      <c r="B120" s="4" t="s">
        <v>48</v>
      </c>
      <c r="C120" s="4"/>
      <c r="D120" s="1">
        <v>11733</v>
      </c>
      <c r="E120" s="1">
        <v>10072</v>
      </c>
      <c r="F120" s="1">
        <v>5561</v>
      </c>
      <c r="G120" s="8">
        <v>1.4097576268939672E-4</v>
      </c>
      <c r="H120" s="8">
        <v>-0.44787529785544083</v>
      </c>
      <c r="R120" s="69"/>
      <c r="S120" s="69"/>
      <c r="T120" s="69"/>
      <c r="U120" s="69"/>
      <c r="V120" s="69"/>
    </row>
    <row r="121" spans="2:22" s="25" customFormat="1" ht="22.5" customHeight="1" thickBot="1" x14ac:dyDescent="0.25">
      <c r="B121" s="16" t="s">
        <v>163</v>
      </c>
      <c r="C121" s="16"/>
      <c r="D121" s="71">
        <v>34598605</v>
      </c>
      <c r="E121" s="71">
        <v>37386934</v>
      </c>
      <c r="F121" s="71">
        <v>39446497</v>
      </c>
      <c r="G121" s="19">
        <v>1</v>
      </c>
      <c r="H121" s="19">
        <v>5.5087774782494867E-2</v>
      </c>
      <c r="R121" s="70"/>
      <c r="S121" s="70"/>
      <c r="T121" s="70"/>
      <c r="U121" s="70"/>
      <c r="V121" s="70"/>
    </row>
    <row r="122" spans="2:22" s="25" customFormat="1" ht="8.1" customHeight="1" x14ac:dyDescent="0.2">
      <c r="B122" s="72"/>
      <c r="C122" s="72"/>
      <c r="D122" s="73"/>
      <c r="E122" s="73"/>
      <c r="F122" s="73"/>
      <c r="G122" s="74"/>
      <c r="H122" s="74"/>
      <c r="R122" s="70"/>
      <c r="S122" s="70"/>
      <c r="T122" s="70"/>
      <c r="U122" s="70"/>
      <c r="V122" s="70"/>
    </row>
    <row r="123" spans="2:22" ht="9.9499999999999993" customHeight="1" x14ac:dyDescent="0.2">
      <c r="B123" s="128" t="s">
        <v>316</v>
      </c>
      <c r="C123" s="28"/>
      <c r="D123" s="28"/>
      <c r="E123" s="28"/>
      <c r="F123" s="28"/>
      <c r="G123" s="28"/>
    </row>
    <row r="124" spans="2:22" s="57" customFormat="1" ht="9.9499999999999993" customHeight="1" x14ac:dyDescent="0.2">
      <c r="B124" s="128" t="s">
        <v>317</v>
      </c>
      <c r="C124" s="28"/>
      <c r="D124" s="28"/>
      <c r="E124" s="28"/>
      <c r="F124" s="28"/>
      <c r="G124" s="28"/>
    </row>
    <row r="125" spans="2:22" ht="9.9499999999999993" customHeight="1" x14ac:dyDescent="0.2">
      <c r="B125" s="128" t="s">
        <v>313</v>
      </c>
      <c r="C125" s="28"/>
      <c r="D125" s="28"/>
      <c r="E125" s="28"/>
      <c r="F125" s="28"/>
    </row>
    <row r="126" spans="2:22" s="57" customFormat="1" ht="9.9499999999999993" customHeight="1" x14ac:dyDescent="0.2">
      <c r="B126" s="128" t="s">
        <v>289</v>
      </c>
      <c r="C126" s="28"/>
      <c r="D126" s="28"/>
      <c r="E126" s="28"/>
      <c r="F126" s="28"/>
    </row>
    <row r="127" spans="2:22" s="56" customFormat="1" ht="9.9499999999999993" customHeight="1" x14ac:dyDescent="0.2">
      <c r="B127" s="57"/>
      <c r="C127" s="28"/>
      <c r="D127" s="28"/>
      <c r="E127" s="28"/>
      <c r="F127" s="28"/>
    </row>
    <row r="128" spans="2:22" x14ac:dyDescent="0.2">
      <c r="B128" s="6">
        <v>9</v>
      </c>
      <c r="C128" s="6"/>
      <c r="D128" s="6"/>
      <c r="E128" s="6"/>
      <c r="F128" s="6"/>
      <c r="G128" s="6"/>
      <c r="H128" s="6"/>
    </row>
    <row r="130" spans="2:7" x14ac:dyDescent="0.2">
      <c r="B130" s="2" t="s">
        <v>165</v>
      </c>
      <c r="F130" s="2" t="s">
        <v>166</v>
      </c>
    </row>
    <row r="132" spans="2:7" x14ac:dyDescent="0.2">
      <c r="C132" s="2" t="s">
        <v>151</v>
      </c>
      <c r="D132" s="2" t="s">
        <v>152</v>
      </c>
      <c r="F132" s="2" t="s">
        <v>110</v>
      </c>
      <c r="G132" s="12">
        <v>0.16304849578911912</v>
      </c>
    </row>
    <row r="133" spans="2:7" x14ac:dyDescent="0.2">
      <c r="B133" s="29">
        <v>42309</v>
      </c>
      <c r="C133" s="30">
        <v>1403.347</v>
      </c>
      <c r="D133" s="30">
        <v>1420.2850000000001</v>
      </c>
      <c r="F133" s="2" t="s">
        <v>217</v>
      </c>
      <c r="G133" s="12">
        <v>9.191670428935679E-2</v>
      </c>
    </row>
    <row r="134" spans="2:7" x14ac:dyDescent="0.2">
      <c r="B134" s="29">
        <v>42339</v>
      </c>
      <c r="C134" s="30">
        <v>1580.0550000000001</v>
      </c>
      <c r="D134" s="30">
        <v>1847.7439999999999</v>
      </c>
      <c r="F134" s="2" t="s">
        <v>98</v>
      </c>
      <c r="G134" s="12">
        <v>8.3706773759910799E-2</v>
      </c>
    </row>
    <row r="135" spans="2:7" x14ac:dyDescent="0.2">
      <c r="B135" s="29">
        <v>42370</v>
      </c>
      <c r="C135" s="30">
        <v>1918.2159999999999</v>
      </c>
      <c r="D135" s="30">
        <v>1642.0550000000001</v>
      </c>
      <c r="F135" s="2" t="s">
        <v>114</v>
      </c>
      <c r="G135" s="12">
        <v>8.1400079707964937E-2</v>
      </c>
    </row>
    <row r="136" spans="2:7" x14ac:dyDescent="0.2">
      <c r="B136" s="29">
        <v>42401</v>
      </c>
      <c r="C136" s="30">
        <v>1560.626</v>
      </c>
      <c r="D136" s="30">
        <v>1375.056</v>
      </c>
      <c r="F136" s="2" t="s">
        <v>78</v>
      </c>
      <c r="G136" s="12">
        <v>6.5702082494169256E-2</v>
      </c>
    </row>
    <row r="137" spans="2:7" x14ac:dyDescent="0.2">
      <c r="B137" s="29">
        <v>42430</v>
      </c>
      <c r="C137" s="30">
        <v>1470.828</v>
      </c>
      <c r="D137" s="30">
        <v>1538.489</v>
      </c>
      <c r="F137" s="2" t="s">
        <v>245</v>
      </c>
      <c r="G137" s="12">
        <v>5.9977695864857149E-2</v>
      </c>
    </row>
    <row r="138" spans="2:7" x14ac:dyDescent="0.2">
      <c r="B138" s="29">
        <v>42461</v>
      </c>
      <c r="C138" s="30">
        <v>1481.1320000000001</v>
      </c>
      <c r="D138" s="30">
        <v>1478.13</v>
      </c>
      <c r="F138" s="2" t="s">
        <v>93</v>
      </c>
      <c r="G138" s="12">
        <v>4.5906839332273283E-2</v>
      </c>
    </row>
    <row r="139" spans="2:7" x14ac:dyDescent="0.2">
      <c r="B139" s="29">
        <v>42491</v>
      </c>
      <c r="C139" s="30">
        <v>1301.845</v>
      </c>
      <c r="D139" s="30">
        <v>1389.018</v>
      </c>
      <c r="F139" s="2" t="s">
        <v>223</v>
      </c>
      <c r="G139" s="12">
        <v>4.0281396850016873E-2</v>
      </c>
    </row>
    <row r="140" spans="2:7" x14ac:dyDescent="0.2">
      <c r="B140" s="29">
        <v>42522</v>
      </c>
      <c r="C140" s="30">
        <v>1330.046</v>
      </c>
      <c r="D140" s="30">
        <v>1575.902</v>
      </c>
      <c r="F140" s="2" t="s">
        <v>222</v>
      </c>
      <c r="G140" s="12">
        <v>3.1768676442929772E-2</v>
      </c>
    </row>
    <row r="141" spans="2:7" x14ac:dyDescent="0.2">
      <c r="B141" s="29">
        <v>42552</v>
      </c>
      <c r="C141" s="30">
        <v>1832.875</v>
      </c>
      <c r="D141" s="30">
        <v>1574.9749999999999</v>
      </c>
      <c r="F141" s="2" t="s">
        <v>97</v>
      </c>
      <c r="G141" s="12">
        <v>3.0216016393039918E-2</v>
      </c>
    </row>
    <row r="142" spans="2:7" x14ac:dyDescent="0.2">
      <c r="B142" s="29">
        <v>42583</v>
      </c>
      <c r="C142" s="30">
        <v>1514.269</v>
      </c>
      <c r="D142" s="30">
        <v>1548.7429999999999</v>
      </c>
      <c r="F142" s="2" t="s">
        <v>153</v>
      </c>
      <c r="G142" s="12">
        <v>0.30607523907636208</v>
      </c>
    </row>
    <row r="143" spans="2:7" x14ac:dyDescent="0.2">
      <c r="B143" s="29">
        <v>42614</v>
      </c>
      <c r="C143" s="30">
        <v>1583.5129999999999</v>
      </c>
      <c r="D143" s="30">
        <v>1592.1</v>
      </c>
    </row>
    <row r="144" spans="2:7" x14ac:dyDescent="0.2">
      <c r="B144" s="29">
        <v>42644</v>
      </c>
      <c r="C144" s="30">
        <v>1740.278</v>
      </c>
      <c r="D144" s="30">
        <v>1485.48</v>
      </c>
    </row>
    <row r="145" spans="2:4" x14ac:dyDescent="0.2">
      <c r="B145" s="29">
        <v>42675</v>
      </c>
      <c r="C145" s="30">
        <v>1489.028</v>
      </c>
      <c r="D145" s="30">
        <v>1536.5309999999999</v>
      </c>
    </row>
    <row r="146" spans="2:4" x14ac:dyDescent="0.2">
      <c r="B146" s="29">
        <v>42705</v>
      </c>
      <c r="C146" s="30">
        <v>1691.0329999999999</v>
      </c>
      <c r="D146" s="30">
        <v>1966.585</v>
      </c>
    </row>
    <row r="147" spans="2:4" x14ac:dyDescent="0.2">
      <c r="B147" s="29">
        <v>42736</v>
      </c>
      <c r="C147" s="30">
        <v>2044.4639999999999</v>
      </c>
      <c r="D147" s="30">
        <v>1757.6489999999999</v>
      </c>
    </row>
    <row r="148" spans="2:4" x14ac:dyDescent="0.2">
      <c r="B148" s="29">
        <v>42767</v>
      </c>
      <c r="C148" s="30">
        <v>1599.434</v>
      </c>
      <c r="D148" s="30">
        <v>1371.201</v>
      </c>
    </row>
    <row r="149" spans="2:4" x14ac:dyDescent="0.2">
      <c r="B149" s="29">
        <v>42795</v>
      </c>
      <c r="C149" s="30">
        <v>1509.048</v>
      </c>
      <c r="D149" s="30">
        <v>1550.2909999999999</v>
      </c>
    </row>
    <row r="150" spans="2:4" x14ac:dyDescent="0.2">
      <c r="B150" s="29">
        <v>42826</v>
      </c>
      <c r="C150" s="30">
        <v>1634.65</v>
      </c>
      <c r="D150" s="30">
        <v>1673.1759999999999</v>
      </c>
    </row>
    <row r="151" spans="2:4" x14ac:dyDescent="0.2">
      <c r="B151" s="29">
        <v>42856</v>
      </c>
      <c r="C151" s="30">
        <v>1391.5070000000001</v>
      </c>
      <c r="D151" s="30">
        <v>1479.723</v>
      </c>
    </row>
    <row r="152" spans="2:4" x14ac:dyDescent="0.2">
      <c r="B152" s="29">
        <v>42887</v>
      </c>
      <c r="C152" s="30">
        <v>1425.2470000000001</v>
      </c>
      <c r="D152" s="30">
        <v>1669.146</v>
      </c>
    </row>
    <row r="153" spans="2:4" x14ac:dyDescent="0.2">
      <c r="B153" s="29">
        <v>42917</v>
      </c>
      <c r="C153" s="30">
        <v>1897.855</v>
      </c>
      <c r="D153" s="30">
        <v>1643.059</v>
      </c>
    </row>
    <row r="154" spans="2:4" x14ac:dyDescent="0.2">
      <c r="B154" s="29">
        <v>42948</v>
      </c>
      <c r="C154" s="30">
        <v>1607.9469999999999</v>
      </c>
      <c r="D154" s="30">
        <v>1642.14</v>
      </c>
    </row>
    <row r="155" spans="2:4" x14ac:dyDescent="0.2">
      <c r="B155" s="29">
        <v>42979</v>
      </c>
      <c r="C155" s="30">
        <v>1649.934</v>
      </c>
      <c r="D155" s="30">
        <v>1680.4639999999999</v>
      </c>
    </row>
    <row r="156" spans="2:4" x14ac:dyDescent="0.2">
      <c r="B156" s="29">
        <v>43009</v>
      </c>
      <c r="C156" s="30">
        <v>1826.799</v>
      </c>
      <c r="D156" s="30">
        <v>1543.2360000000001</v>
      </c>
    </row>
    <row r="157" spans="2:4" x14ac:dyDescent="0.2">
      <c r="B157" s="29">
        <v>43040</v>
      </c>
      <c r="C157" s="30">
        <v>1571.174</v>
      </c>
      <c r="D157" s="30">
        <v>1620.7349999999999</v>
      </c>
    </row>
    <row r="164" spans="2:9" x14ac:dyDescent="0.2">
      <c r="B164" s="6"/>
      <c r="C164" s="6"/>
      <c r="D164" s="6"/>
      <c r="E164" s="6"/>
      <c r="F164" s="6"/>
      <c r="G164" s="6"/>
      <c r="H164" s="6"/>
      <c r="I164" s="25"/>
    </row>
  </sheetData>
  <sheetProtection formatCells="0"/>
  <phoneticPr fontId="0" type="noConversion"/>
  <printOptions horizontalCentered="1"/>
  <pageMargins left="0.39370078740157483" right="0.39370078740157483" top="0.39370078740157483" bottom="0.31496062992125984" header="0.51181102362204722" footer="0.51181102362204722"/>
  <pageSetup paperSize="9" scale="85" orientation="portrait" r:id="rId1"/>
  <headerFooter alignWithMargins="0"/>
  <rowBreaks count="1" manualBreakCount="1">
    <brk id="6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127"/>
  <sheetViews>
    <sheetView workbookViewId="0"/>
  </sheetViews>
  <sheetFormatPr defaultRowHeight="12.75" x14ac:dyDescent="0.2"/>
  <cols>
    <col min="1" max="1" width="9.140625" style="2"/>
    <col min="2" max="2" width="14.7109375" style="2" customWidth="1"/>
    <col min="3" max="7" width="12.7109375" style="2" customWidth="1"/>
    <col min="8" max="8" width="14.28515625" style="2" customWidth="1"/>
    <col min="9" max="9" width="9.7109375" style="2" customWidth="1"/>
    <col min="10" max="10" width="10.28515625" style="2" customWidth="1"/>
    <col min="11" max="11" width="6.7109375" style="2" customWidth="1"/>
    <col min="12" max="16384" width="9.140625" style="2"/>
  </cols>
  <sheetData>
    <row r="1" spans="1:17" x14ac:dyDescent="0.2">
      <c r="A1" s="2" t="s">
        <v>214</v>
      </c>
    </row>
    <row r="2" spans="1:17" x14ac:dyDescent="0.2">
      <c r="B2" s="6"/>
      <c r="C2" s="6"/>
      <c r="D2" s="6"/>
      <c r="E2" s="6"/>
      <c r="F2" s="6"/>
      <c r="G2" s="6"/>
      <c r="H2" s="6"/>
      <c r="I2" s="6"/>
      <c r="J2" s="6"/>
    </row>
    <row r="3" spans="1:17" ht="22.5" customHeight="1" thickBot="1" x14ac:dyDescent="0.25">
      <c r="B3" s="41" t="s">
        <v>235</v>
      </c>
      <c r="C3" s="6"/>
      <c r="D3" s="6"/>
      <c r="E3" s="6"/>
      <c r="F3" s="6"/>
      <c r="G3" s="6"/>
      <c r="H3" s="6"/>
      <c r="I3" s="6"/>
      <c r="J3" s="6"/>
    </row>
    <row r="4" spans="1:17" s="3" customFormat="1" ht="18" customHeight="1" x14ac:dyDescent="0.2">
      <c r="B4" s="13"/>
      <c r="C4" s="13"/>
      <c r="D4" s="14" t="s">
        <v>7</v>
      </c>
      <c r="E4" s="14" t="s">
        <v>7</v>
      </c>
      <c r="F4" s="14" t="s">
        <v>5</v>
      </c>
      <c r="G4" s="14" t="s">
        <v>6</v>
      </c>
      <c r="H4" s="14" t="s">
        <v>7</v>
      </c>
      <c r="I4" s="15"/>
      <c r="J4" s="15" t="s">
        <v>137</v>
      </c>
    </row>
    <row r="5" spans="1:17" s="3" customFormat="1" ht="18" customHeight="1" thickBot="1" x14ac:dyDescent="0.25">
      <c r="B5" s="16"/>
      <c r="C5" s="16"/>
      <c r="D5" s="17">
        <v>42309</v>
      </c>
      <c r="E5" s="17">
        <v>42679</v>
      </c>
      <c r="F5" s="17">
        <v>43049</v>
      </c>
      <c r="G5" s="17">
        <v>43049</v>
      </c>
      <c r="H5" s="17">
        <v>43049</v>
      </c>
      <c r="I5" s="17">
        <v>42679</v>
      </c>
      <c r="J5" s="17">
        <v>42309</v>
      </c>
    </row>
    <row r="6" spans="1:17" ht="22.5" customHeight="1" x14ac:dyDescent="0.2">
      <c r="B6" s="4" t="s">
        <v>132</v>
      </c>
      <c r="C6" s="4"/>
      <c r="D6" s="7">
        <v>2823632</v>
      </c>
      <c r="E6" s="75">
        <v>3025559</v>
      </c>
      <c r="F6" s="75">
        <v>1571174</v>
      </c>
      <c r="G6" s="75">
        <v>1620735</v>
      </c>
      <c r="H6" s="75">
        <v>3191909</v>
      </c>
      <c r="I6" s="76">
        <v>5.4981575305588157E-2</v>
      </c>
      <c r="J6" s="8">
        <v>0.13042669866328191</v>
      </c>
      <c r="L6" s="9"/>
      <c r="M6" s="9"/>
      <c r="O6" s="68"/>
      <c r="P6" s="68"/>
      <c r="Q6" s="68"/>
    </row>
    <row r="7" spans="1:17" ht="15" customHeight="1" x14ac:dyDescent="0.2">
      <c r="B7" s="4" t="s">
        <v>1</v>
      </c>
      <c r="C7" s="4"/>
      <c r="D7" s="7">
        <v>88198.418999999994</v>
      </c>
      <c r="E7" s="75">
        <v>94736.346000000005</v>
      </c>
      <c r="F7" s="75">
        <v>54844.432999999997</v>
      </c>
      <c r="G7" s="75">
        <v>52630.641000000003</v>
      </c>
      <c r="H7" s="75">
        <v>107475.07399999999</v>
      </c>
      <c r="I7" s="76">
        <v>0.13446505525978369</v>
      </c>
      <c r="J7" s="8">
        <v>0.2185600968652284</v>
      </c>
      <c r="L7" s="9"/>
    </row>
    <row r="8" spans="1:17" ht="15" customHeight="1" x14ac:dyDescent="0.2">
      <c r="B8" s="4" t="s">
        <v>134</v>
      </c>
      <c r="C8" s="4"/>
      <c r="D8" s="7">
        <v>3405.1790000000001</v>
      </c>
      <c r="E8" s="75">
        <v>3472.4870000000001</v>
      </c>
      <c r="F8" s="75">
        <v>2332.0430000000001</v>
      </c>
      <c r="G8" s="75">
        <v>1015.375</v>
      </c>
      <c r="H8" s="75">
        <v>3347.4180000000001</v>
      </c>
      <c r="I8" s="76">
        <v>-3.6017125478079531E-2</v>
      </c>
      <c r="J8" s="8">
        <v>-1.6962691241781992E-2</v>
      </c>
      <c r="L8" s="9"/>
    </row>
    <row r="9" spans="1:17" ht="15" customHeight="1" x14ac:dyDescent="0.2">
      <c r="B9" s="4" t="s">
        <v>133</v>
      </c>
      <c r="C9" s="4"/>
      <c r="D9" s="7">
        <v>3641669</v>
      </c>
      <c r="E9" s="75">
        <v>4050065</v>
      </c>
      <c r="F9" s="75">
        <v>2107790</v>
      </c>
      <c r="G9" s="75">
        <v>2107421</v>
      </c>
      <c r="H9" s="75">
        <v>4215211</v>
      </c>
      <c r="I9" s="76">
        <v>4.0776135691649396E-2</v>
      </c>
      <c r="J9" s="8">
        <v>0.15749426979772188</v>
      </c>
      <c r="L9" s="9"/>
      <c r="O9" s="68"/>
    </row>
    <row r="10" spans="1:17" ht="15" customHeight="1" x14ac:dyDescent="0.2">
      <c r="B10" s="4" t="s">
        <v>71</v>
      </c>
      <c r="C10" s="4"/>
      <c r="D10" s="7">
        <v>14208</v>
      </c>
      <c r="E10" s="75">
        <v>15451</v>
      </c>
      <c r="F10" s="75">
        <v>8019</v>
      </c>
      <c r="G10" s="75">
        <v>8003</v>
      </c>
      <c r="H10" s="75">
        <v>16022</v>
      </c>
      <c r="I10" s="76">
        <v>3.6955536858455762E-2</v>
      </c>
      <c r="J10" s="8">
        <v>0.12767454954954954</v>
      </c>
    </row>
    <row r="11" spans="1:17" s="3" customFormat="1" ht="15" customHeight="1" thickBot="1" x14ac:dyDescent="0.25">
      <c r="B11" s="16" t="s">
        <v>65</v>
      </c>
      <c r="C11" s="16"/>
      <c r="D11" s="18">
        <v>14430</v>
      </c>
      <c r="E11" s="77">
        <v>15752</v>
      </c>
      <c r="F11" s="77">
        <v>8168</v>
      </c>
      <c r="G11" s="77">
        <v>8152</v>
      </c>
      <c r="H11" s="77">
        <v>16320</v>
      </c>
      <c r="I11" s="78">
        <v>3.6058913153885222E-2</v>
      </c>
      <c r="J11" s="19">
        <v>0.13097713097713098</v>
      </c>
    </row>
    <row r="13" spans="1:17" s="10" customFormat="1" ht="22.5" customHeight="1" thickBot="1" x14ac:dyDescent="0.25">
      <c r="B13" s="41" t="s">
        <v>227</v>
      </c>
    </row>
    <row r="14" spans="1:17" s="3" customFormat="1" ht="22.5" customHeight="1" thickBot="1" x14ac:dyDescent="0.25">
      <c r="B14" s="20" t="s">
        <v>218</v>
      </c>
      <c r="C14" s="20"/>
      <c r="D14" s="21">
        <v>42679</v>
      </c>
      <c r="E14" s="21">
        <v>43049</v>
      </c>
      <c r="G14" s="20" t="s">
        <v>219</v>
      </c>
      <c r="H14" s="20"/>
      <c r="I14" s="21">
        <v>42679</v>
      </c>
      <c r="J14" s="21">
        <v>43049</v>
      </c>
    </row>
    <row r="15" spans="1:17" ht="22.5" customHeight="1" x14ac:dyDescent="0.2">
      <c r="B15" s="2" t="s">
        <v>110</v>
      </c>
      <c r="D15" s="8">
        <v>0.15104745932900335</v>
      </c>
      <c r="E15" s="8">
        <v>0.16844308531352242</v>
      </c>
      <c r="G15" s="2" t="s">
        <v>114</v>
      </c>
      <c r="I15" s="8">
        <v>0.16504418483693695</v>
      </c>
      <c r="J15" s="8">
        <v>0.16375977559224575</v>
      </c>
    </row>
    <row r="16" spans="1:17" ht="15" customHeight="1" x14ac:dyDescent="0.2">
      <c r="B16" s="2" t="s">
        <v>217</v>
      </c>
      <c r="D16" s="8">
        <v>9.0419324164559348E-2</v>
      </c>
      <c r="E16" s="8">
        <v>8.9110623141198581E-2</v>
      </c>
      <c r="G16" s="2" t="s">
        <v>110</v>
      </c>
      <c r="I16" s="8">
        <v>0.12212984233105223</v>
      </c>
      <c r="J16" s="8">
        <v>0.11426032607337402</v>
      </c>
    </row>
    <row r="17" spans="2:12" ht="15" customHeight="1" x14ac:dyDescent="0.2">
      <c r="B17" s="2" t="s">
        <v>114</v>
      </c>
      <c r="D17" s="8">
        <v>8.0480664895313567E-2</v>
      </c>
      <c r="E17" s="8">
        <v>8.1124179918663095E-2</v>
      </c>
      <c r="F17" s="57"/>
      <c r="G17" s="2" t="s">
        <v>98</v>
      </c>
      <c r="I17" s="8">
        <v>0.10473254900500391</v>
      </c>
      <c r="J17" s="8">
        <v>8.4948292289615021E-2</v>
      </c>
    </row>
    <row r="18" spans="2:12" ht="15" customHeight="1" x14ac:dyDescent="0.2">
      <c r="B18" s="2" t="s">
        <v>98</v>
      </c>
      <c r="D18" s="8">
        <v>8.2529542474630305E-2</v>
      </c>
      <c r="E18" s="8">
        <v>7.8687706949038955E-2</v>
      </c>
      <c r="F18" s="57"/>
      <c r="G18" s="2" t="s">
        <v>93</v>
      </c>
      <c r="I18" s="8">
        <v>7.5095813807300585E-2</v>
      </c>
      <c r="J18" s="8">
        <v>6.6951254204300453E-2</v>
      </c>
    </row>
    <row r="19" spans="2:12" ht="15" customHeight="1" x14ac:dyDescent="0.2">
      <c r="B19" s="2" t="s">
        <v>78</v>
      </c>
      <c r="D19" s="8">
        <v>7.0890371002515565E-2</v>
      </c>
      <c r="E19" s="8">
        <v>7.0439978082081911E-2</v>
      </c>
      <c r="F19" s="57"/>
      <c r="G19" s="2" t="s">
        <v>78</v>
      </c>
      <c r="I19" s="8">
        <v>5.4739909432436874E-2</v>
      </c>
      <c r="J19" s="8">
        <v>5.0859336928672429E-2</v>
      </c>
    </row>
    <row r="20" spans="2:12" ht="15" customHeight="1" x14ac:dyDescent="0.2">
      <c r="B20" s="2" t="s">
        <v>245</v>
      </c>
      <c r="D20" s="8">
        <v>6.3745245093551312E-2</v>
      </c>
      <c r="E20" s="8">
        <v>6.1128622401202544E-2</v>
      </c>
      <c r="F20" s="57"/>
      <c r="G20" s="2" t="s">
        <v>97</v>
      </c>
      <c r="I20" s="8">
        <v>3.3414261090458378E-2</v>
      </c>
      <c r="J20" s="8">
        <v>3.6337737250592646E-2</v>
      </c>
    </row>
    <row r="21" spans="2:12" ht="15" customHeight="1" x14ac:dyDescent="0.2">
      <c r="B21" s="2" t="s">
        <v>93</v>
      </c>
      <c r="D21" s="8">
        <v>4.9918048202001679E-2</v>
      </c>
      <c r="E21" s="8">
        <v>4.6491613639361273E-2</v>
      </c>
      <c r="F21" s="57" t="s">
        <v>370</v>
      </c>
      <c r="G21" s="2" t="s">
        <v>118</v>
      </c>
      <c r="I21" s="8">
        <v>3.5383969738499332E-2</v>
      </c>
      <c r="J21" s="8">
        <v>3.4786261231139058E-2</v>
      </c>
    </row>
    <row r="22" spans="2:12" ht="15" customHeight="1" x14ac:dyDescent="0.2">
      <c r="B22" s="2" t="s">
        <v>223</v>
      </c>
      <c r="D22" s="8">
        <v>4.2205423857211183E-2</v>
      </c>
      <c r="E22" s="8">
        <v>3.5293299401706002E-2</v>
      </c>
      <c r="F22" s="57" t="s">
        <v>370</v>
      </c>
      <c r="G22" s="2" t="s">
        <v>233</v>
      </c>
      <c r="I22" s="8">
        <v>2.8407027647023686E-2</v>
      </c>
      <c r="J22" s="8">
        <v>2.9608269913822073E-2</v>
      </c>
    </row>
    <row r="23" spans="2:12" ht="15" customHeight="1" x14ac:dyDescent="0.2">
      <c r="B23" s="2" t="s">
        <v>97</v>
      </c>
      <c r="D23" s="8">
        <v>2.8455237528007223E-2</v>
      </c>
      <c r="E23" s="8">
        <v>3.0220473077396628E-2</v>
      </c>
      <c r="F23" s="57" t="s">
        <v>370</v>
      </c>
      <c r="G23" s="2" t="s">
        <v>222</v>
      </c>
      <c r="I23" s="8">
        <v>3.0609329179742715E-2</v>
      </c>
      <c r="J23" s="8">
        <v>2.9345315919484746E-2</v>
      </c>
    </row>
    <row r="24" spans="2:12" s="3" customFormat="1" ht="15" customHeight="1" thickBot="1" x14ac:dyDescent="0.25">
      <c r="B24" s="16" t="s">
        <v>222</v>
      </c>
      <c r="C24" s="16"/>
      <c r="D24" s="19">
        <v>2.9979914455477482E-2</v>
      </c>
      <c r="E24" s="19">
        <v>2.7553417093031159E-2</v>
      </c>
      <c r="G24" s="16" t="s">
        <v>107</v>
      </c>
      <c r="H24" s="16"/>
      <c r="I24" s="19">
        <v>3.5737255477427878E-2</v>
      </c>
      <c r="J24" s="19">
        <v>2.8456784314472777E-2</v>
      </c>
      <c r="L24" s="2"/>
    </row>
    <row r="26" spans="2:12" s="10" customFormat="1" ht="22.5" customHeight="1" thickBot="1" x14ac:dyDescent="0.25">
      <c r="B26" s="41" t="s">
        <v>247</v>
      </c>
    </row>
    <row r="27" spans="2:12" s="3" customFormat="1" ht="22.5" customHeight="1" thickBot="1" x14ac:dyDescent="0.25">
      <c r="B27" s="20" t="s">
        <v>0</v>
      </c>
      <c r="C27" s="20"/>
      <c r="D27" s="21">
        <v>43049</v>
      </c>
      <c r="E27" s="22" t="s">
        <v>136</v>
      </c>
      <c r="G27" s="20" t="s">
        <v>1</v>
      </c>
      <c r="H27" s="20"/>
      <c r="I27" s="21">
        <v>43049</v>
      </c>
      <c r="J27" s="22" t="s">
        <v>136</v>
      </c>
    </row>
    <row r="28" spans="2:12" ht="22.5" customHeight="1" x14ac:dyDescent="0.2">
      <c r="B28" s="2" t="s">
        <v>51</v>
      </c>
      <c r="C28" s="2" t="s">
        <v>13</v>
      </c>
      <c r="D28" s="11">
        <v>135561</v>
      </c>
      <c r="E28" s="8">
        <v>4.2470195735530056E-2</v>
      </c>
      <c r="F28" s="12"/>
      <c r="G28" s="2" t="s">
        <v>36</v>
      </c>
      <c r="H28" s="2" t="s">
        <v>12</v>
      </c>
      <c r="I28" s="11">
        <v>7112.8249999999998</v>
      </c>
      <c r="J28" s="8">
        <v>6.6181159363519024E-2</v>
      </c>
    </row>
    <row r="29" spans="2:12" ht="15" customHeight="1" x14ac:dyDescent="0.2">
      <c r="B29" s="2" t="s">
        <v>51</v>
      </c>
      <c r="C29" s="2" t="s">
        <v>12</v>
      </c>
      <c r="D29" s="11">
        <v>122805</v>
      </c>
      <c r="E29" s="8">
        <v>3.8473841202866371E-2</v>
      </c>
      <c r="F29" s="12"/>
      <c r="G29" s="2" t="s">
        <v>51</v>
      </c>
      <c r="H29" s="2" t="s">
        <v>12</v>
      </c>
      <c r="I29" s="11">
        <v>6289.0739999999996</v>
      </c>
      <c r="J29" s="8">
        <v>5.8516582179789896E-2</v>
      </c>
    </row>
    <row r="30" spans="2:12" ht="15" customHeight="1" x14ac:dyDescent="0.2">
      <c r="B30" s="2" t="s">
        <v>36</v>
      </c>
      <c r="C30" s="2" t="s">
        <v>12</v>
      </c>
      <c r="D30" s="11">
        <v>115134</v>
      </c>
      <c r="E30" s="8">
        <v>3.6070577200039221E-2</v>
      </c>
      <c r="F30" s="12"/>
      <c r="G30" s="2" t="s">
        <v>51</v>
      </c>
      <c r="H30" s="2" t="s">
        <v>13</v>
      </c>
      <c r="I30" s="11">
        <v>5156.2749999999996</v>
      </c>
      <c r="J30" s="8">
        <v>4.7976473130876843E-2</v>
      </c>
    </row>
    <row r="31" spans="2:12" ht="15" customHeight="1" x14ac:dyDescent="0.2">
      <c r="B31" s="2" t="s">
        <v>36</v>
      </c>
      <c r="C31" s="2" t="s">
        <v>13</v>
      </c>
      <c r="D31" s="11">
        <v>112812</v>
      </c>
      <c r="E31" s="8">
        <v>3.5343112851901483E-2</v>
      </c>
      <c r="F31" s="12"/>
      <c r="G31" s="2" t="s">
        <v>51</v>
      </c>
      <c r="H31" s="2" t="s">
        <v>10</v>
      </c>
      <c r="I31" s="11">
        <v>4684.7240000000002</v>
      </c>
      <c r="J31" s="8">
        <v>4.3588934863166506E-2</v>
      </c>
    </row>
    <row r="32" spans="2:12" s="3" customFormat="1" ht="15" customHeight="1" thickBot="1" x14ac:dyDescent="0.25">
      <c r="B32" s="16" t="s">
        <v>49</v>
      </c>
      <c r="C32" s="16" t="s">
        <v>12</v>
      </c>
      <c r="D32" s="18">
        <v>95225</v>
      </c>
      <c r="E32" s="19">
        <v>2.9833243992858194E-2</v>
      </c>
      <c r="F32" s="5"/>
      <c r="G32" s="16" t="s">
        <v>14</v>
      </c>
      <c r="H32" s="16" t="s">
        <v>12</v>
      </c>
      <c r="I32" s="18">
        <v>3798.6419999999998</v>
      </c>
      <c r="J32" s="19">
        <v>3.5344399948959326E-2</v>
      </c>
    </row>
    <row r="34" spans="2:10" s="10" customFormat="1" ht="22.5" customHeight="1" thickBot="1" x14ac:dyDescent="0.25">
      <c r="B34" s="41" t="s">
        <v>248</v>
      </c>
    </row>
    <row r="35" spans="2:10" s="3" customFormat="1" ht="22.5" customHeight="1" thickBot="1" x14ac:dyDescent="0.25">
      <c r="B35" s="20" t="s">
        <v>0</v>
      </c>
      <c r="C35" s="20"/>
      <c r="D35" s="21">
        <v>43049</v>
      </c>
      <c r="E35" s="22" t="s">
        <v>136</v>
      </c>
      <c r="G35" s="20" t="s">
        <v>1</v>
      </c>
      <c r="H35" s="20"/>
      <c r="I35" s="21">
        <v>43049</v>
      </c>
      <c r="J35" s="22" t="s">
        <v>136</v>
      </c>
    </row>
    <row r="36" spans="2:10" ht="22.5" customHeight="1" x14ac:dyDescent="0.2">
      <c r="B36" s="2" t="s">
        <v>51</v>
      </c>
      <c r="D36" s="11">
        <v>1311556</v>
      </c>
      <c r="E36" s="8">
        <v>0.41090018543761742</v>
      </c>
      <c r="G36" s="2" t="s">
        <v>51</v>
      </c>
      <c r="I36" s="11">
        <v>48719.235999999997</v>
      </c>
      <c r="J36" s="8">
        <v>0.45330730360790444</v>
      </c>
    </row>
    <row r="37" spans="2:10" ht="15" customHeight="1" x14ac:dyDescent="0.2">
      <c r="B37" s="2" t="s">
        <v>36</v>
      </c>
      <c r="D37" s="11">
        <v>851387</v>
      </c>
      <c r="E37" s="8">
        <v>0.2667328548526916</v>
      </c>
      <c r="G37" s="2" t="s">
        <v>36</v>
      </c>
      <c r="I37" s="11">
        <v>31994.804</v>
      </c>
      <c r="J37" s="8">
        <v>0.29769511021690481</v>
      </c>
    </row>
    <row r="38" spans="2:10" ht="15" customHeight="1" x14ac:dyDescent="0.2">
      <c r="B38" s="2" t="s">
        <v>14</v>
      </c>
      <c r="D38" s="11">
        <v>457800</v>
      </c>
      <c r="E38" s="8">
        <v>0.14342514150622715</v>
      </c>
      <c r="G38" s="2" t="s">
        <v>14</v>
      </c>
      <c r="I38" s="11">
        <v>12897.959000000001</v>
      </c>
      <c r="J38" s="8">
        <v>0.12000884037539718</v>
      </c>
    </row>
    <row r="39" spans="2:10" s="3" customFormat="1" ht="15" customHeight="1" thickBot="1" x14ac:dyDescent="0.25">
      <c r="B39" s="16" t="s">
        <v>49</v>
      </c>
      <c r="C39" s="16"/>
      <c r="D39" s="18">
        <v>330684</v>
      </c>
      <c r="E39" s="19">
        <v>0.10360069788957016</v>
      </c>
      <c r="G39" s="16" t="s">
        <v>49</v>
      </c>
      <c r="H39" s="16"/>
      <c r="I39" s="18">
        <v>8959.7289999999994</v>
      </c>
      <c r="J39" s="19">
        <v>8.3365646252078873E-2</v>
      </c>
    </row>
    <row r="56" spans="2:11" x14ac:dyDescent="0.2">
      <c r="E56" s="4"/>
      <c r="J56" s="4"/>
    </row>
    <row r="57" spans="2:11" x14ac:dyDescent="0.2">
      <c r="E57" s="4"/>
      <c r="J57" s="4"/>
    </row>
    <row r="58" spans="2:11" x14ac:dyDescent="0.2">
      <c r="E58" s="4"/>
      <c r="J58" s="4"/>
    </row>
    <row r="59" spans="2:11" x14ac:dyDescent="0.2">
      <c r="B59" s="60"/>
      <c r="E59" s="4"/>
      <c r="J59" s="4"/>
    </row>
    <row r="60" spans="2:11" x14ac:dyDescent="0.2">
      <c r="E60" s="4"/>
      <c r="J60" s="4"/>
    </row>
    <row r="61" spans="2:11" x14ac:dyDescent="0.2">
      <c r="B61" s="6">
        <v>11</v>
      </c>
      <c r="C61" s="6"/>
      <c r="D61" s="6"/>
      <c r="E61" s="6"/>
      <c r="F61" s="6"/>
      <c r="G61" s="6"/>
      <c r="H61" s="6"/>
      <c r="I61" s="6"/>
      <c r="J61" s="6"/>
      <c r="K61" s="6"/>
    </row>
    <row r="63" spans="2:11" x14ac:dyDescent="0.2">
      <c r="B63" s="2" t="s">
        <v>150</v>
      </c>
    </row>
    <row r="65" spans="2:4" x14ac:dyDescent="0.2">
      <c r="C65" s="2" t="s">
        <v>371</v>
      </c>
      <c r="D65" s="2" t="s">
        <v>372</v>
      </c>
    </row>
    <row r="66" spans="2:4" x14ac:dyDescent="0.2">
      <c r="B66" s="2" t="s">
        <v>145</v>
      </c>
      <c r="C66" s="9">
        <v>3.4277989999999998</v>
      </c>
      <c r="D66" s="9">
        <v>3.6576179999999998</v>
      </c>
    </row>
    <row r="67" spans="2:4" x14ac:dyDescent="0.2">
      <c r="B67" s="2" t="s">
        <v>146</v>
      </c>
      <c r="C67" s="9">
        <v>3.5602710000000002</v>
      </c>
      <c r="D67" s="9">
        <v>3.8021129999999999</v>
      </c>
    </row>
    <row r="68" spans="2:4" x14ac:dyDescent="0.2">
      <c r="B68" s="2" t="s">
        <v>147</v>
      </c>
      <c r="C68" s="9">
        <v>2.9356819999999999</v>
      </c>
      <c r="D68" s="9">
        <v>2.9706350000000001</v>
      </c>
    </row>
    <row r="69" spans="2:4" x14ac:dyDescent="0.2">
      <c r="B69" s="2" t="s">
        <v>148</v>
      </c>
      <c r="C69" s="9">
        <v>3.0093169999999998</v>
      </c>
      <c r="D69" s="9">
        <v>3.059339</v>
      </c>
    </row>
    <row r="70" spans="2:4" x14ac:dyDescent="0.2">
      <c r="B70" s="2" t="s">
        <v>149</v>
      </c>
      <c r="C70" s="9">
        <v>2.9592619999999998</v>
      </c>
      <c r="D70" s="9">
        <v>3.3078259999999999</v>
      </c>
    </row>
    <row r="71" spans="2:4" x14ac:dyDescent="0.2">
      <c r="B71" s="2" t="s">
        <v>138</v>
      </c>
      <c r="C71" s="9">
        <v>2.6908629999999998</v>
      </c>
      <c r="D71" s="9">
        <v>2.8712300000000002</v>
      </c>
    </row>
    <row r="72" spans="2:4" x14ac:dyDescent="0.2">
      <c r="B72" s="2" t="s">
        <v>139</v>
      </c>
      <c r="C72" s="9">
        <v>2.905948</v>
      </c>
      <c r="D72" s="9">
        <v>3.0943930000000002</v>
      </c>
    </row>
    <row r="73" spans="2:4" x14ac:dyDescent="0.2">
      <c r="B73" s="2" t="s">
        <v>140</v>
      </c>
      <c r="C73" s="9">
        <v>3.4078499999999998</v>
      </c>
      <c r="D73" s="9">
        <v>3.5409139999999999</v>
      </c>
    </row>
    <row r="74" spans="2:4" x14ac:dyDescent="0.2">
      <c r="B74" s="2" t="s">
        <v>141</v>
      </c>
      <c r="C74" s="9">
        <v>3.0630120000000001</v>
      </c>
      <c r="D74" s="9">
        <v>3.2500870000000002</v>
      </c>
    </row>
    <row r="75" spans="2:4" x14ac:dyDescent="0.2">
      <c r="B75" s="2" t="s">
        <v>142</v>
      </c>
      <c r="C75" s="9">
        <v>3.1756129999999998</v>
      </c>
      <c r="D75" s="9">
        <v>3.3303980000000002</v>
      </c>
    </row>
    <row r="76" spans="2:4" x14ac:dyDescent="0.2">
      <c r="B76" s="2" t="s">
        <v>143</v>
      </c>
      <c r="C76" s="9">
        <v>3.2257579999999999</v>
      </c>
      <c r="D76" s="9">
        <v>3.3700350000000001</v>
      </c>
    </row>
    <row r="77" spans="2:4" x14ac:dyDescent="0.2">
      <c r="B77" s="2" t="s">
        <v>144</v>
      </c>
      <c r="C77" s="9">
        <v>3.0255589999999999</v>
      </c>
      <c r="D77" s="9">
        <v>3.1919089999999999</v>
      </c>
    </row>
    <row r="85" ht="9.9499999999999993" customHeight="1" x14ac:dyDescent="0.2"/>
    <row r="86" ht="9.9499999999999993" customHeight="1" x14ac:dyDescent="0.2"/>
    <row r="103" ht="9.9499999999999993" customHeight="1" x14ac:dyDescent="0.2"/>
    <row r="104" ht="9.9499999999999993" customHeight="1" x14ac:dyDescent="0.2"/>
    <row r="120" ht="8.1" customHeight="1" x14ac:dyDescent="0.2"/>
    <row r="121" s="57" customFormat="1" ht="8.1" customHeight="1" x14ac:dyDescent="0.2"/>
    <row r="127" ht="8.1" customHeight="1" x14ac:dyDescent="0.2"/>
  </sheetData>
  <sheetProtection formatCells="0"/>
  <phoneticPr fontId="0" type="noConversion"/>
  <printOptions horizontalCentered="1"/>
  <pageMargins left="0.39370078740157483" right="0.39370078740157483" top="0.39370078740157483" bottom="0.31496062992125984" header="0.51181102362204722" footer="0.39370078740157483"/>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500"/>
  <sheetViews>
    <sheetView workbookViewId="0"/>
  </sheetViews>
  <sheetFormatPr defaultRowHeight="12.75" x14ac:dyDescent="0.2"/>
  <cols>
    <col min="1" max="1" width="27.7109375" style="57" customWidth="1"/>
    <col min="2" max="2" width="20.7109375" style="57" customWidth="1"/>
    <col min="3" max="3" width="11.7109375" style="90" customWidth="1"/>
    <col min="4" max="4" width="9.7109375" style="91" customWidth="1"/>
    <col min="5" max="5" width="8.7109375" style="91" customWidth="1"/>
    <col min="6" max="6" width="2" style="92" customWidth="1"/>
    <col min="7" max="7" width="11.7109375" style="90" customWidth="1"/>
    <col min="8" max="8" width="9.7109375" style="91" customWidth="1"/>
    <col min="9" max="9" width="8.7109375" style="91" customWidth="1"/>
    <col min="10" max="256" width="9.140625" style="57"/>
    <col min="257" max="257" width="25.7109375" style="57" customWidth="1"/>
    <col min="258" max="258" width="20.7109375" style="57" customWidth="1"/>
    <col min="259" max="259" width="10.7109375" style="57" customWidth="1"/>
    <col min="260" max="260" width="9.7109375" style="57" customWidth="1"/>
    <col min="261" max="261" width="8.7109375" style="57" customWidth="1"/>
    <col min="262" max="262" width="2" style="57" customWidth="1"/>
    <col min="263" max="263" width="10.7109375" style="57" customWidth="1"/>
    <col min="264" max="264" width="9.7109375" style="57" customWidth="1"/>
    <col min="265" max="265" width="8.7109375" style="57" customWidth="1"/>
    <col min="266" max="512" width="9.140625" style="57"/>
    <col min="513" max="513" width="25.7109375" style="57" customWidth="1"/>
    <col min="514" max="514" width="20.7109375" style="57" customWidth="1"/>
    <col min="515" max="515" width="10.7109375" style="57" customWidth="1"/>
    <col min="516" max="516" width="9.7109375" style="57" customWidth="1"/>
    <col min="517" max="517" width="8.7109375" style="57" customWidth="1"/>
    <col min="518" max="518" width="2" style="57" customWidth="1"/>
    <col min="519" max="519" width="10.7109375" style="57" customWidth="1"/>
    <col min="520" max="520" width="9.7109375" style="57" customWidth="1"/>
    <col min="521" max="521" width="8.7109375" style="57" customWidth="1"/>
    <col min="522" max="768" width="9.140625" style="57"/>
    <col min="769" max="769" width="25.7109375" style="57" customWidth="1"/>
    <col min="770" max="770" width="20.7109375" style="57" customWidth="1"/>
    <col min="771" max="771" width="10.7109375" style="57" customWidth="1"/>
    <col min="772" max="772" width="9.7109375" style="57" customWidth="1"/>
    <col min="773" max="773" width="8.7109375" style="57" customWidth="1"/>
    <col min="774" max="774" width="2" style="57" customWidth="1"/>
    <col min="775" max="775" width="10.7109375" style="57" customWidth="1"/>
    <col min="776" max="776" width="9.7109375" style="57" customWidth="1"/>
    <col min="777" max="777" width="8.7109375" style="57" customWidth="1"/>
    <col min="778" max="1024" width="9.140625" style="57"/>
    <col min="1025" max="1025" width="25.7109375" style="57" customWidth="1"/>
    <col min="1026" max="1026" width="20.7109375" style="57" customWidth="1"/>
    <col min="1027" max="1027" width="10.7109375" style="57" customWidth="1"/>
    <col min="1028" max="1028" width="9.7109375" style="57" customWidth="1"/>
    <col min="1029" max="1029" width="8.7109375" style="57" customWidth="1"/>
    <col min="1030" max="1030" width="2" style="57" customWidth="1"/>
    <col min="1031" max="1031" width="10.7109375" style="57" customWidth="1"/>
    <col min="1032" max="1032" width="9.7109375" style="57" customWidth="1"/>
    <col min="1033" max="1033" width="8.7109375" style="57" customWidth="1"/>
    <col min="1034" max="1280" width="9.140625" style="57"/>
    <col min="1281" max="1281" width="25.7109375" style="57" customWidth="1"/>
    <col min="1282" max="1282" width="20.7109375" style="57" customWidth="1"/>
    <col min="1283" max="1283" width="10.7109375" style="57" customWidth="1"/>
    <col min="1284" max="1284" width="9.7109375" style="57" customWidth="1"/>
    <col min="1285" max="1285" width="8.7109375" style="57" customWidth="1"/>
    <col min="1286" max="1286" width="2" style="57" customWidth="1"/>
    <col min="1287" max="1287" width="10.7109375" style="57" customWidth="1"/>
    <col min="1288" max="1288" width="9.7109375" style="57" customWidth="1"/>
    <col min="1289" max="1289" width="8.7109375" style="57" customWidth="1"/>
    <col min="1290" max="1536" width="9.140625" style="57"/>
    <col min="1537" max="1537" width="25.7109375" style="57" customWidth="1"/>
    <col min="1538" max="1538" width="20.7109375" style="57" customWidth="1"/>
    <col min="1539" max="1539" width="10.7109375" style="57" customWidth="1"/>
    <col min="1540" max="1540" width="9.7109375" style="57" customWidth="1"/>
    <col min="1541" max="1541" width="8.7109375" style="57" customWidth="1"/>
    <col min="1542" max="1542" width="2" style="57" customWidth="1"/>
    <col min="1543" max="1543" width="10.7109375" style="57" customWidth="1"/>
    <col min="1544" max="1544" width="9.7109375" style="57" customWidth="1"/>
    <col min="1545" max="1545" width="8.7109375" style="57" customWidth="1"/>
    <col min="1546" max="1792" width="9.140625" style="57"/>
    <col min="1793" max="1793" width="25.7109375" style="57" customWidth="1"/>
    <col min="1794" max="1794" width="20.7109375" style="57" customWidth="1"/>
    <col min="1795" max="1795" width="10.7109375" style="57" customWidth="1"/>
    <col min="1796" max="1796" width="9.7109375" style="57" customWidth="1"/>
    <col min="1797" max="1797" width="8.7109375" style="57" customWidth="1"/>
    <col min="1798" max="1798" width="2" style="57" customWidth="1"/>
    <col min="1799" max="1799" width="10.7109375" style="57" customWidth="1"/>
    <col min="1800" max="1800" width="9.7109375" style="57" customWidth="1"/>
    <col min="1801" max="1801" width="8.7109375" style="57" customWidth="1"/>
    <col min="1802" max="2048" width="9.140625" style="57"/>
    <col min="2049" max="2049" width="25.7109375" style="57" customWidth="1"/>
    <col min="2050" max="2050" width="20.7109375" style="57" customWidth="1"/>
    <col min="2051" max="2051" width="10.7109375" style="57" customWidth="1"/>
    <col min="2052" max="2052" width="9.7109375" style="57" customWidth="1"/>
    <col min="2053" max="2053" width="8.7109375" style="57" customWidth="1"/>
    <col min="2054" max="2054" width="2" style="57" customWidth="1"/>
    <col min="2055" max="2055" width="10.7109375" style="57" customWidth="1"/>
    <col min="2056" max="2056" width="9.7109375" style="57" customWidth="1"/>
    <col min="2057" max="2057" width="8.7109375" style="57" customWidth="1"/>
    <col min="2058" max="2304" width="9.140625" style="57"/>
    <col min="2305" max="2305" width="25.7109375" style="57" customWidth="1"/>
    <col min="2306" max="2306" width="20.7109375" style="57" customWidth="1"/>
    <col min="2307" max="2307" width="10.7109375" style="57" customWidth="1"/>
    <col min="2308" max="2308" width="9.7109375" style="57" customWidth="1"/>
    <col min="2309" max="2309" width="8.7109375" style="57" customWidth="1"/>
    <col min="2310" max="2310" width="2" style="57" customWidth="1"/>
    <col min="2311" max="2311" width="10.7109375" style="57" customWidth="1"/>
    <col min="2312" max="2312" width="9.7109375" style="57" customWidth="1"/>
    <col min="2313" max="2313" width="8.7109375" style="57" customWidth="1"/>
    <col min="2314" max="2560" width="9.140625" style="57"/>
    <col min="2561" max="2561" width="25.7109375" style="57" customWidth="1"/>
    <col min="2562" max="2562" width="20.7109375" style="57" customWidth="1"/>
    <col min="2563" max="2563" width="10.7109375" style="57" customWidth="1"/>
    <col min="2564" max="2564" width="9.7109375" style="57" customWidth="1"/>
    <col min="2565" max="2565" width="8.7109375" style="57" customWidth="1"/>
    <col min="2566" max="2566" width="2" style="57" customWidth="1"/>
    <col min="2567" max="2567" width="10.7109375" style="57" customWidth="1"/>
    <col min="2568" max="2568" width="9.7109375" style="57" customWidth="1"/>
    <col min="2569" max="2569" width="8.7109375" style="57" customWidth="1"/>
    <col min="2570" max="2816" width="9.140625" style="57"/>
    <col min="2817" max="2817" width="25.7109375" style="57" customWidth="1"/>
    <col min="2818" max="2818" width="20.7109375" style="57" customWidth="1"/>
    <col min="2819" max="2819" width="10.7109375" style="57" customWidth="1"/>
    <col min="2820" max="2820" width="9.7109375" style="57" customWidth="1"/>
    <col min="2821" max="2821" width="8.7109375" style="57" customWidth="1"/>
    <col min="2822" max="2822" width="2" style="57" customWidth="1"/>
    <col min="2823" max="2823" width="10.7109375" style="57" customWidth="1"/>
    <col min="2824" max="2824" width="9.7109375" style="57" customWidth="1"/>
    <col min="2825" max="2825" width="8.7109375" style="57" customWidth="1"/>
    <col min="2826" max="3072" width="9.140625" style="57"/>
    <col min="3073" max="3073" width="25.7109375" style="57" customWidth="1"/>
    <col min="3074" max="3074" width="20.7109375" style="57" customWidth="1"/>
    <col min="3075" max="3075" width="10.7109375" style="57" customWidth="1"/>
    <col min="3076" max="3076" width="9.7109375" style="57" customWidth="1"/>
    <col min="3077" max="3077" width="8.7109375" style="57" customWidth="1"/>
    <col min="3078" max="3078" width="2" style="57" customWidth="1"/>
    <col min="3079" max="3079" width="10.7109375" style="57" customWidth="1"/>
    <col min="3080" max="3080" width="9.7109375" style="57" customWidth="1"/>
    <col min="3081" max="3081" width="8.7109375" style="57" customWidth="1"/>
    <col min="3082" max="3328" width="9.140625" style="57"/>
    <col min="3329" max="3329" width="25.7109375" style="57" customWidth="1"/>
    <col min="3330" max="3330" width="20.7109375" style="57" customWidth="1"/>
    <col min="3331" max="3331" width="10.7109375" style="57" customWidth="1"/>
    <col min="3332" max="3332" width="9.7109375" style="57" customWidth="1"/>
    <col min="3333" max="3333" width="8.7109375" style="57" customWidth="1"/>
    <col min="3334" max="3334" width="2" style="57" customWidth="1"/>
    <col min="3335" max="3335" width="10.7109375" style="57" customWidth="1"/>
    <col min="3336" max="3336" width="9.7109375" style="57" customWidth="1"/>
    <col min="3337" max="3337" width="8.7109375" style="57" customWidth="1"/>
    <col min="3338" max="3584" width="9.140625" style="57"/>
    <col min="3585" max="3585" width="25.7109375" style="57" customWidth="1"/>
    <col min="3586" max="3586" width="20.7109375" style="57" customWidth="1"/>
    <col min="3587" max="3587" width="10.7109375" style="57" customWidth="1"/>
    <col min="3588" max="3588" width="9.7109375" style="57" customWidth="1"/>
    <col min="3589" max="3589" width="8.7109375" style="57" customWidth="1"/>
    <col min="3590" max="3590" width="2" style="57" customWidth="1"/>
    <col min="3591" max="3591" width="10.7109375" style="57" customWidth="1"/>
    <col min="3592" max="3592" width="9.7109375" style="57" customWidth="1"/>
    <col min="3593" max="3593" width="8.7109375" style="57" customWidth="1"/>
    <col min="3594" max="3840" width="9.140625" style="57"/>
    <col min="3841" max="3841" width="25.7109375" style="57" customWidth="1"/>
    <col min="3842" max="3842" width="20.7109375" style="57" customWidth="1"/>
    <col min="3843" max="3843" width="10.7109375" style="57" customWidth="1"/>
    <col min="3844" max="3844" width="9.7109375" style="57" customWidth="1"/>
    <col min="3845" max="3845" width="8.7109375" style="57" customWidth="1"/>
    <col min="3846" max="3846" width="2" style="57" customWidth="1"/>
    <col min="3847" max="3847" width="10.7109375" style="57" customWidth="1"/>
    <col min="3848" max="3848" width="9.7109375" style="57" customWidth="1"/>
    <col min="3849" max="3849" width="8.7109375" style="57" customWidth="1"/>
    <col min="3850" max="4096" width="9.140625" style="57"/>
    <col min="4097" max="4097" width="25.7109375" style="57" customWidth="1"/>
    <col min="4098" max="4098" width="20.7109375" style="57" customWidth="1"/>
    <col min="4099" max="4099" width="10.7109375" style="57" customWidth="1"/>
    <col min="4100" max="4100" width="9.7109375" style="57" customWidth="1"/>
    <col min="4101" max="4101" width="8.7109375" style="57" customWidth="1"/>
    <col min="4102" max="4102" width="2" style="57" customWidth="1"/>
    <col min="4103" max="4103" width="10.7109375" style="57" customWidth="1"/>
    <col min="4104" max="4104" width="9.7109375" style="57" customWidth="1"/>
    <col min="4105" max="4105" width="8.7109375" style="57" customWidth="1"/>
    <col min="4106" max="4352" width="9.140625" style="57"/>
    <col min="4353" max="4353" width="25.7109375" style="57" customWidth="1"/>
    <col min="4354" max="4354" width="20.7109375" style="57" customWidth="1"/>
    <col min="4355" max="4355" width="10.7109375" style="57" customWidth="1"/>
    <col min="4356" max="4356" width="9.7109375" style="57" customWidth="1"/>
    <col min="4357" max="4357" width="8.7109375" style="57" customWidth="1"/>
    <col min="4358" max="4358" width="2" style="57" customWidth="1"/>
    <col min="4359" max="4359" width="10.7109375" style="57" customWidth="1"/>
    <col min="4360" max="4360" width="9.7109375" style="57" customWidth="1"/>
    <col min="4361" max="4361" width="8.7109375" style="57" customWidth="1"/>
    <col min="4362" max="4608" width="9.140625" style="57"/>
    <col min="4609" max="4609" width="25.7109375" style="57" customWidth="1"/>
    <col min="4610" max="4610" width="20.7109375" style="57" customWidth="1"/>
    <col min="4611" max="4611" width="10.7109375" style="57" customWidth="1"/>
    <col min="4612" max="4612" width="9.7109375" style="57" customWidth="1"/>
    <col min="4613" max="4613" width="8.7109375" style="57" customWidth="1"/>
    <col min="4614" max="4614" width="2" style="57" customWidth="1"/>
    <col min="4615" max="4615" width="10.7109375" style="57" customWidth="1"/>
    <col min="4616" max="4616" width="9.7109375" style="57" customWidth="1"/>
    <col min="4617" max="4617" width="8.7109375" style="57" customWidth="1"/>
    <col min="4618" max="4864" width="9.140625" style="57"/>
    <col min="4865" max="4865" width="25.7109375" style="57" customWidth="1"/>
    <col min="4866" max="4866" width="20.7109375" style="57" customWidth="1"/>
    <col min="4867" max="4867" width="10.7109375" style="57" customWidth="1"/>
    <col min="4868" max="4868" width="9.7109375" style="57" customWidth="1"/>
    <col min="4869" max="4869" width="8.7109375" style="57" customWidth="1"/>
    <col min="4870" max="4870" width="2" style="57" customWidth="1"/>
    <col min="4871" max="4871" width="10.7109375" style="57" customWidth="1"/>
    <col min="4872" max="4872" width="9.7109375" style="57" customWidth="1"/>
    <col min="4873" max="4873" width="8.7109375" style="57" customWidth="1"/>
    <col min="4874" max="5120" width="9.140625" style="57"/>
    <col min="5121" max="5121" width="25.7109375" style="57" customWidth="1"/>
    <col min="5122" max="5122" width="20.7109375" style="57" customWidth="1"/>
    <col min="5123" max="5123" width="10.7109375" style="57" customWidth="1"/>
    <col min="5124" max="5124" width="9.7109375" style="57" customWidth="1"/>
    <col min="5125" max="5125" width="8.7109375" style="57" customWidth="1"/>
    <col min="5126" max="5126" width="2" style="57" customWidth="1"/>
    <col min="5127" max="5127" width="10.7109375" style="57" customWidth="1"/>
    <col min="5128" max="5128" width="9.7109375" style="57" customWidth="1"/>
    <col min="5129" max="5129" width="8.7109375" style="57" customWidth="1"/>
    <col min="5130" max="5376" width="9.140625" style="57"/>
    <col min="5377" max="5377" width="25.7109375" style="57" customWidth="1"/>
    <col min="5378" max="5378" width="20.7109375" style="57" customWidth="1"/>
    <col min="5379" max="5379" width="10.7109375" style="57" customWidth="1"/>
    <col min="5380" max="5380" width="9.7109375" style="57" customWidth="1"/>
    <col min="5381" max="5381" width="8.7109375" style="57" customWidth="1"/>
    <col min="5382" max="5382" width="2" style="57" customWidth="1"/>
    <col min="5383" max="5383" width="10.7109375" style="57" customWidth="1"/>
    <col min="5384" max="5384" width="9.7109375" style="57" customWidth="1"/>
    <col min="5385" max="5385" width="8.7109375" style="57" customWidth="1"/>
    <col min="5386" max="5632" width="9.140625" style="57"/>
    <col min="5633" max="5633" width="25.7109375" style="57" customWidth="1"/>
    <col min="5634" max="5634" width="20.7109375" style="57" customWidth="1"/>
    <col min="5635" max="5635" width="10.7109375" style="57" customWidth="1"/>
    <col min="5636" max="5636" width="9.7109375" style="57" customWidth="1"/>
    <col min="5637" max="5637" width="8.7109375" style="57" customWidth="1"/>
    <col min="5638" max="5638" width="2" style="57" customWidth="1"/>
    <col min="5639" max="5639" width="10.7109375" style="57" customWidth="1"/>
    <col min="5640" max="5640" width="9.7109375" style="57" customWidth="1"/>
    <col min="5641" max="5641" width="8.7109375" style="57" customWidth="1"/>
    <col min="5642" max="5888" width="9.140625" style="57"/>
    <col min="5889" max="5889" width="25.7109375" style="57" customWidth="1"/>
    <col min="5890" max="5890" width="20.7109375" style="57" customWidth="1"/>
    <col min="5891" max="5891" width="10.7109375" style="57" customWidth="1"/>
    <col min="5892" max="5892" width="9.7109375" style="57" customWidth="1"/>
    <col min="5893" max="5893" width="8.7109375" style="57" customWidth="1"/>
    <col min="5894" max="5894" width="2" style="57" customWidth="1"/>
    <col min="5895" max="5895" width="10.7109375" style="57" customWidth="1"/>
    <col min="5896" max="5896" width="9.7109375" style="57" customWidth="1"/>
    <col min="5897" max="5897" width="8.7109375" style="57" customWidth="1"/>
    <col min="5898" max="6144" width="9.140625" style="57"/>
    <col min="6145" max="6145" width="25.7109375" style="57" customWidth="1"/>
    <col min="6146" max="6146" width="20.7109375" style="57" customWidth="1"/>
    <col min="6147" max="6147" width="10.7109375" style="57" customWidth="1"/>
    <col min="6148" max="6148" width="9.7109375" style="57" customWidth="1"/>
    <col min="6149" max="6149" width="8.7109375" style="57" customWidth="1"/>
    <col min="6150" max="6150" width="2" style="57" customWidth="1"/>
    <col min="6151" max="6151" width="10.7109375" style="57" customWidth="1"/>
    <col min="6152" max="6152" width="9.7109375" style="57" customWidth="1"/>
    <col min="6153" max="6153" width="8.7109375" style="57" customWidth="1"/>
    <col min="6154" max="6400" width="9.140625" style="57"/>
    <col min="6401" max="6401" width="25.7109375" style="57" customWidth="1"/>
    <col min="6402" max="6402" width="20.7109375" style="57" customWidth="1"/>
    <col min="6403" max="6403" width="10.7109375" style="57" customWidth="1"/>
    <col min="6404" max="6404" width="9.7109375" style="57" customWidth="1"/>
    <col min="6405" max="6405" width="8.7109375" style="57" customWidth="1"/>
    <col min="6406" max="6406" width="2" style="57" customWidth="1"/>
    <col min="6407" max="6407" width="10.7109375" style="57" customWidth="1"/>
    <col min="6408" max="6408" width="9.7109375" style="57" customWidth="1"/>
    <col min="6409" max="6409" width="8.7109375" style="57" customWidth="1"/>
    <col min="6410" max="6656" width="9.140625" style="57"/>
    <col min="6657" max="6657" width="25.7109375" style="57" customWidth="1"/>
    <col min="6658" max="6658" width="20.7109375" style="57" customWidth="1"/>
    <col min="6659" max="6659" width="10.7109375" style="57" customWidth="1"/>
    <col min="6660" max="6660" width="9.7109375" style="57" customWidth="1"/>
    <col min="6661" max="6661" width="8.7109375" style="57" customWidth="1"/>
    <col min="6662" max="6662" width="2" style="57" customWidth="1"/>
    <col min="6663" max="6663" width="10.7109375" style="57" customWidth="1"/>
    <col min="6664" max="6664" width="9.7109375" style="57" customWidth="1"/>
    <col min="6665" max="6665" width="8.7109375" style="57" customWidth="1"/>
    <col min="6666" max="6912" width="9.140625" style="57"/>
    <col min="6913" max="6913" width="25.7109375" style="57" customWidth="1"/>
    <col min="6914" max="6914" width="20.7109375" style="57" customWidth="1"/>
    <col min="6915" max="6915" width="10.7109375" style="57" customWidth="1"/>
    <col min="6916" max="6916" width="9.7109375" style="57" customWidth="1"/>
    <col min="6917" max="6917" width="8.7109375" style="57" customWidth="1"/>
    <col min="6918" max="6918" width="2" style="57" customWidth="1"/>
    <col min="6919" max="6919" width="10.7109375" style="57" customWidth="1"/>
    <col min="6920" max="6920" width="9.7109375" style="57" customWidth="1"/>
    <col min="6921" max="6921" width="8.7109375" style="57" customWidth="1"/>
    <col min="6922" max="7168" width="9.140625" style="57"/>
    <col min="7169" max="7169" width="25.7109375" style="57" customWidth="1"/>
    <col min="7170" max="7170" width="20.7109375" style="57" customWidth="1"/>
    <col min="7171" max="7171" width="10.7109375" style="57" customWidth="1"/>
    <col min="7172" max="7172" width="9.7109375" style="57" customWidth="1"/>
    <col min="7173" max="7173" width="8.7109375" style="57" customWidth="1"/>
    <col min="7174" max="7174" width="2" style="57" customWidth="1"/>
    <col min="7175" max="7175" width="10.7109375" style="57" customWidth="1"/>
    <col min="7176" max="7176" width="9.7109375" style="57" customWidth="1"/>
    <col min="7177" max="7177" width="8.7109375" style="57" customWidth="1"/>
    <col min="7178" max="7424" width="9.140625" style="57"/>
    <col min="7425" max="7425" width="25.7109375" style="57" customWidth="1"/>
    <col min="7426" max="7426" width="20.7109375" style="57" customWidth="1"/>
    <col min="7427" max="7427" width="10.7109375" style="57" customWidth="1"/>
    <col min="7428" max="7428" width="9.7109375" style="57" customWidth="1"/>
    <col min="7429" max="7429" width="8.7109375" style="57" customWidth="1"/>
    <col min="7430" max="7430" width="2" style="57" customWidth="1"/>
    <col min="7431" max="7431" width="10.7109375" style="57" customWidth="1"/>
    <col min="7432" max="7432" width="9.7109375" style="57" customWidth="1"/>
    <col min="7433" max="7433" width="8.7109375" style="57" customWidth="1"/>
    <col min="7434" max="7680" width="9.140625" style="57"/>
    <col min="7681" max="7681" width="25.7109375" style="57" customWidth="1"/>
    <col min="7682" max="7682" width="20.7109375" style="57" customWidth="1"/>
    <col min="7683" max="7683" width="10.7109375" style="57" customWidth="1"/>
    <col min="7684" max="7684" width="9.7109375" style="57" customWidth="1"/>
    <col min="7685" max="7685" width="8.7109375" style="57" customWidth="1"/>
    <col min="7686" max="7686" width="2" style="57" customWidth="1"/>
    <col min="7687" max="7687" width="10.7109375" style="57" customWidth="1"/>
    <col min="7688" max="7688" width="9.7109375" style="57" customWidth="1"/>
    <col min="7689" max="7689" width="8.7109375" style="57" customWidth="1"/>
    <col min="7690" max="7936" width="9.140625" style="57"/>
    <col min="7937" max="7937" width="25.7109375" style="57" customWidth="1"/>
    <col min="7938" max="7938" width="20.7109375" style="57" customWidth="1"/>
    <col min="7939" max="7939" width="10.7109375" style="57" customWidth="1"/>
    <col min="7940" max="7940" width="9.7109375" style="57" customWidth="1"/>
    <col min="7941" max="7941" width="8.7109375" style="57" customWidth="1"/>
    <col min="7942" max="7942" width="2" style="57" customWidth="1"/>
    <col min="7943" max="7943" width="10.7109375" style="57" customWidth="1"/>
    <col min="7944" max="7944" width="9.7109375" style="57" customWidth="1"/>
    <col min="7945" max="7945" width="8.7109375" style="57" customWidth="1"/>
    <col min="7946" max="8192" width="9.140625" style="57"/>
    <col min="8193" max="8193" width="25.7109375" style="57" customWidth="1"/>
    <col min="8194" max="8194" width="20.7109375" style="57" customWidth="1"/>
    <col min="8195" max="8195" width="10.7109375" style="57" customWidth="1"/>
    <col min="8196" max="8196" width="9.7109375" style="57" customWidth="1"/>
    <col min="8197" max="8197" width="8.7109375" style="57" customWidth="1"/>
    <col min="8198" max="8198" width="2" style="57" customWidth="1"/>
    <col min="8199" max="8199" width="10.7109375" style="57" customWidth="1"/>
    <col min="8200" max="8200" width="9.7109375" style="57" customWidth="1"/>
    <col min="8201" max="8201" width="8.7109375" style="57" customWidth="1"/>
    <col min="8202" max="8448" width="9.140625" style="57"/>
    <col min="8449" max="8449" width="25.7109375" style="57" customWidth="1"/>
    <col min="8450" max="8450" width="20.7109375" style="57" customWidth="1"/>
    <col min="8451" max="8451" width="10.7109375" style="57" customWidth="1"/>
    <col min="8452" max="8452" width="9.7109375" style="57" customWidth="1"/>
    <col min="8453" max="8453" width="8.7109375" style="57" customWidth="1"/>
    <col min="8454" max="8454" width="2" style="57" customWidth="1"/>
    <col min="8455" max="8455" width="10.7109375" style="57" customWidth="1"/>
    <col min="8456" max="8456" width="9.7109375" style="57" customWidth="1"/>
    <col min="8457" max="8457" width="8.7109375" style="57" customWidth="1"/>
    <col min="8458" max="8704" width="9.140625" style="57"/>
    <col min="8705" max="8705" width="25.7109375" style="57" customWidth="1"/>
    <col min="8706" max="8706" width="20.7109375" style="57" customWidth="1"/>
    <col min="8707" max="8707" width="10.7109375" style="57" customWidth="1"/>
    <col min="8708" max="8708" width="9.7109375" style="57" customWidth="1"/>
    <col min="8709" max="8709" width="8.7109375" style="57" customWidth="1"/>
    <col min="8710" max="8710" width="2" style="57" customWidth="1"/>
    <col min="8711" max="8711" width="10.7109375" style="57" customWidth="1"/>
    <col min="8712" max="8712" width="9.7109375" style="57" customWidth="1"/>
    <col min="8713" max="8713" width="8.7109375" style="57" customWidth="1"/>
    <col min="8714" max="8960" width="9.140625" style="57"/>
    <col min="8961" max="8961" width="25.7109375" style="57" customWidth="1"/>
    <col min="8962" max="8962" width="20.7109375" style="57" customWidth="1"/>
    <col min="8963" max="8963" width="10.7109375" style="57" customWidth="1"/>
    <col min="8964" max="8964" width="9.7109375" style="57" customWidth="1"/>
    <col min="8965" max="8965" width="8.7109375" style="57" customWidth="1"/>
    <col min="8966" max="8966" width="2" style="57" customWidth="1"/>
    <col min="8967" max="8967" width="10.7109375" style="57" customWidth="1"/>
    <col min="8968" max="8968" width="9.7109375" style="57" customWidth="1"/>
    <col min="8969" max="8969" width="8.7109375" style="57" customWidth="1"/>
    <col min="8970" max="9216" width="9.140625" style="57"/>
    <col min="9217" max="9217" width="25.7109375" style="57" customWidth="1"/>
    <col min="9218" max="9218" width="20.7109375" style="57" customWidth="1"/>
    <col min="9219" max="9219" width="10.7109375" style="57" customWidth="1"/>
    <col min="9220" max="9220" width="9.7109375" style="57" customWidth="1"/>
    <col min="9221" max="9221" width="8.7109375" style="57" customWidth="1"/>
    <col min="9222" max="9222" width="2" style="57" customWidth="1"/>
    <col min="9223" max="9223" width="10.7109375" style="57" customWidth="1"/>
    <col min="9224" max="9224" width="9.7109375" style="57" customWidth="1"/>
    <col min="9225" max="9225" width="8.7109375" style="57" customWidth="1"/>
    <col min="9226" max="9472" width="9.140625" style="57"/>
    <col min="9473" max="9473" width="25.7109375" style="57" customWidth="1"/>
    <col min="9474" max="9474" width="20.7109375" style="57" customWidth="1"/>
    <col min="9475" max="9475" width="10.7109375" style="57" customWidth="1"/>
    <col min="9476" max="9476" width="9.7109375" style="57" customWidth="1"/>
    <col min="9477" max="9477" width="8.7109375" style="57" customWidth="1"/>
    <col min="9478" max="9478" width="2" style="57" customWidth="1"/>
    <col min="9479" max="9479" width="10.7109375" style="57" customWidth="1"/>
    <col min="9480" max="9480" width="9.7109375" style="57" customWidth="1"/>
    <col min="9481" max="9481" width="8.7109375" style="57" customWidth="1"/>
    <col min="9482" max="9728" width="9.140625" style="57"/>
    <col min="9729" max="9729" width="25.7109375" style="57" customWidth="1"/>
    <col min="9730" max="9730" width="20.7109375" style="57" customWidth="1"/>
    <col min="9731" max="9731" width="10.7109375" style="57" customWidth="1"/>
    <col min="9732" max="9732" width="9.7109375" style="57" customWidth="1"/>
    <col min="9733" max="9733" width="8.7109375" style="57" customWidth="1"/>
    <col min="9734" max="9734" width="2" style="57" customWidth="1"/>
    <col min="9735" max="9735" width="10.7109375" style="57" customWidth="1"/>
    <col min="9736" max="9736" width="9.7109375" style="57" customWidth="1"/>
    <col min="9737" max="9737" width="8.7109375" style="57" customWidth="1"/>
    <col min="9738" max="9984" width="9.140625" style="57"/>
    <col min="9985" max="9985" width="25.7109375" style="57" customWidth="1"/>
    <col min="9986" max="9986" width="20.7109375" style="57" customWidth="1"/>
    <col min="9987" max="9987" width="10.7109375" style="57" customWidth="1"/>
    <col min="9988" max="9988" width="9.7109375" style="57" customWidth="1"/>
    <col min="9989" max="9989" width="8.7109375" style="57" customWidth="1"/>
    <col min="9990" max="9990" width="2" style="57" customWidth="1"/>
    <col min="9991" max="9991" width="10.7109375" style="57" customWidth="1"/>
    <col min="9992" max="9992" width="9.7109375" style="57" customWidth="1"/>
    <col min="9993" max="9993" width="8.7109375" style="57" customWidth="1"/>
    <col min="9994" max="10240" width="9.140625" style="57"/>
    <col min="10241" max="10241" width="25.7109375" style="57" customWidth="1"/>
    <col min="10242" max="10242" width="20.7109375" style="57" customWidth="1"/>
    <col min="10243" max="10243" width="10.7109375" style="57" customWidth="1"/>
    <col min="10244" max="10244" width="9.7109375" style="57" customWidth="1"/>
    <col min="10245" max="10245" width="8.7109375" style="57" customWidth="1"/>
    <col min="10246" max="10246" width="2" style="57" customWidth="1"/>
    <col min="10247" max="10247" width="10.7109375" style="57" customWidth="1"/>
    <col min="10248" max="10248" width="9.7109375" style="57" customWidth="1"/>
    <col min="10249" max="10249" width="8.7109375" style="57" customWidth="1"/>
    <col min="10250" max="10496" width="9.140625" style="57"/>
    <col min="10497" max="10497" width="25.7109375" style="57" customWidth="1"/>
    <col min="10498" max="10498" width="20.7109375" style="57" customWidth="1"/>
    <col min="10499" max="10499" width="10.7109375" style="57" customWidth="1"/>
    <col min="10500" max="10500" width="9.7109375" style="57" customWidth="1"/>
    <col min="10501" max="10501" width="8.7109375" style="57" customWidth="1"/>
    <col min="10502" max="10502" width="2" style="57" customWidth="1"/>
    <col min="10503" max="10503" width="10.7109375" style="57" customWidth="1"/>
    <col min="10504" max="10504" width="9.7109375" style="57" customWidth="1"/>
    <col min="10505" max="10505" width="8.7109375" style="57" customWidth="1"/>
    <col min="10506" max="10752" width="9.140625" style="57"/>
    <col min="10753" max="10753" width="25.7109375" style="57" customWidth="1"/>
    <col min="10754" max="10754" width="20.7109375" style="57" customWidth="1"/>
    <col min="10755" max="10755" width="10.7109375" style="57" customWidth="1"/>
    <col min="10756" max="10756" width="9.7109375" style="57" customWidth="1"/>
    <col min="10757" max="10757" width="8.7109375" style="57" customWidth="1"/>
    <col min="10758" max="10758" width="2" style="57" customWidth="1"/>
    <col min="10759" max="10759" width="10.7109375" style="57" customWidth="1"/>
    <col min="10760" max="10760" width="9.7109375" style="57" customWidth="1"/>
    <col min="10761" max="10761" width="8.7109375" style="57" customWidth="1"/>
    <col min="10762" max="11008" width="9.140625" style="57"/>
    <col min="11009" max="11009" width="25.7109375" style="57" customWidth="1"/>
    <col min="11010" max="11010" width="20.7109375" style="57" customWidth="1"/>
    <col min="11011" max="11011" width="10.7109375" style="57" customWidth="1"/>
    <col min="11012" max="11012" width="9.7109375" style="57" customWidth="1"/>
    <col min="11013" max="11013" width="8.7109375" style="57" customWidth="1"/>
    <col min="11014" max="11014" width="2" style="57" customWidth="1"/>
    <col min="11015" max="11015" width="10.7109375" style="57" customWidth="1"/>
    <col min="11016" max="11016" width="9.7109375" style="57" customWidth="1"/>
    <col min="11017" max="11017" width="8.7109375" style="57" customWidth="1"/>
    <col min="11018" max="11264" width="9.140625" style="57"/>
    <col min="11265" max="11265" width="25.7109375" style="57" customWidth="1"/>
    <col min="11266" max="11266" width="20.7109375" style="57" customWidth="1"/>
    <col min="11267" max="11267" width="10.7109375" style="57" customWidth="1"/>
    <col min="11268" max="11268" width="9.7109375" style="57" customWidth="1"/>
    <col min="11269" max="11269" width="8.7109375" style="57" customWidth="1"/>
    <col min="11270" max="11270" width="2" style="57" customWidth="1"/>
    <col min="11271" max="11271" width="10.7109375" style="57" customWidth="1"/>
    <col min="11272" max="11272" width="9.7109375" style="57" customWidth="1"/>
    <col min="11273" max="11273" width="8.7109375" style="57" customWidth="1"/>
    <col min="11274" max="11520" width="9.140625" style="57"/>
    <col min="11521" max="11521" width="25.7109375" style="57" customWidth="1"/>
    <col min="11522" max="11522" width="20.7109375" style="57" customWidth="1"/>
    <col min="11523" max="11523" width="10.7109375" style="57" customWidth="1"/>
    <col min="11524" max="11524" width="9.7109375" style="57" customWidth="1"/>
    <col min="11525" max="11525" width="8.7109375" style="57" customWidth="1"/>
    <col min="11526" max="11526" width="2" style="57" customWidth="1"/>
    <col min="11527" max="11527" width="10.7109375" style="57" customWidth="1"/>
    <col min="11528" max="11528" width="9.7109375" style="57" customWidth="1"/>
    <col min="11529" max="11529" width="8.7109375" style="57" customWidth="1"/>
    <col min="11530" max="11776" width="9.140625" style="57"/>
    <col min="11777" max="11777" width="25.7109375" style="57" customWidth="1"/>
    <col min="11778" max="11778" width="20.7109375" style="57" customWidth="1"/>
    <col min="11779" max="11779" width="10.7109375" style="57" customWidth="1"/>
    <col min="11780" max="11780" width="9.7109375" style="57" customWidth="1"/>
    <col min="11781" max="11781" width="8.7109375" style="57" customWidth="1"/>
    <col min="11782" max="11782" width="2" style="57" customWidth="1"/>
    <col min="11783" max="11783" width="10.7109375" style="57" customWidth="1"/>
    <col min="11784" max="11784" width="9.7109375" style="57" customWidth="1"/>
    <col min="11785" max="11785" width="8.7109375" style="57" customWidth="1"/>
    <col min="11786" max="12032" width="9.140625" style="57"/>
    <col min="12033" max="12033" width="25.7109375" style="57" customWidth="1"/>
    <col min="12034" max="12034" width="20.7109375" style="57" customWidth="1"/>
    <col min="12035" max="12035" width="10.7109375" style="57" customWidth="1"/>
    <col min="12036" max="12036" width="9.7109375" style="57" customWidth="1"/>
    <col min="12037" max="12037" width="8.7109375" style="57" customWidth="1"/>
    <col min="12038" max="12038" width="2" style="57" customWidth="1"/>
    <col min="12039" max="12039" width="10.7109375" style="57" customWidth="1"/>
    <col min="12040" max="12040" width="9.7109375" style="57" customWidth="1"/>
    <col min="12041" max="12041" width="8.7109375" style="57" customWidth="1"/>
    <col min="12042" max="12288" width="9.140625" style="57"/>
    <col min="12289" max="12289" width="25.7109375" style="57" customWidth="1"/>
    <col min="12290" max="12290" width="20.7109375" style="57" customWidth="1"/>
    <col min="12291" max="12291" width="10.7109375" style="57" customWidth="1"/>
    <col min="12292" max="12292" width="9.7109375" style="57" customWidth="1"/>
    <col min="12293" max="12293" width="8.7109375" style="57" customWidth="1"/>
    <col min="12294" max="12294" width="2" style="57" customWidth="1"/>
    <col min="12295" max="12295" width="10.7109375" style="57" customWidth="1"/>
    <col min="12296" max="12296" width="9.7109375" style="57" customWidth="1"/>
    <col min="12297" max="12297" width="8.7109375" style="57" customWidth="1"/>
    <col min="12298" max="12544" width="9.140625" style="57"/>
    <col min="12545" max="12545" width="25.7109375" style="57" customWidth="1"/>
    <col min="12546" max="12546" width="20.7109375" style="57" customWidth="1"/>
    <col min="12547" max="12547" width="10.7109375" style="57" customWidth="1"/>
    <col min="12548" max="12548" width="9.7109375" style="57" customWidth="1"/>
    <col min="12549" max="12549" width="8.7109375" style="57" customWidth="1"/>
    <col min="12550" max="12550" width="2" style="57" customWidth="1"/>
    <col min="12551" max="12551" width="10.7109375" style="57" customWidth="1"/>
    <col min="12552" max="12552" width="9.7109375" style="57" customWidth="1"/>
    <col min="12553" max="12553" width="8.7109375" style="57" customWidth="1"/>
    <col min="12554" max="12800" width="9.140625" style="57"/>
    <col min="12801" max="12801" width="25.7109375" style="57" customWidth="1"/>
    <col min="12802" max="12802" width="20.7109375" style="57" customWidth="1"/>
    <col min="12803" max="12803" width="10.7109375" style="57" customWidth="1"/>
    <col min="12804" max="12804" width="9.7109375" style="57" customWidth="1"/>
    <col min="12805" max="12805" width="8.7109375" style="57" customWidth="1"/>
    <col min="12806" max="12806" width="2" style="57" customWidth="1"/>
    <col min="12807" max="12807" width="10.7109375" style="57" customWidth="1"/>
    <col min="12808" max="12808" width="9.7109375" style="57" customWidth="1"/>
    <col min="12809" max="12809" width="8.7109375" style="57" customWidth="1"/>
    <col min="12810" max="13056" width="9.140625" style="57"/>
    <col min="13057" max="13057" width="25.7109375" style="57" customWidth="1"/>
    <col min="13058" max="13058" width="20.7109375" style="57" customWidth="1"/>
    <col min="13059" max="13059" width="10.7109375" style="57" customWidth="1"/>
    <col min="13060" max="13060" width="9.7109375" style="57" customWidth="1"/>
    <col min="13061" max="13061" width="8.7109375" style="57" customWidth="1"/>
    <col min="13062" max="13062" width="2" style="57" customWidth="1"/>
    <col min="13063" max="13063" width="10.7109375" style="57" customWidth="1"/>
    <col min="13064" max="13064" width="9.7109375" style="57" customWidth="1"/>
    <col min="13065" max="13065" width="8.7109375" style="57" customWidth="1"/>
    <col min="13066" max="13312" width="9.140625" style="57"/>
    <col min="13313" max="13313" width="25.7109375" style="57" customWidth="1"/>
    <col min="13314" max="13314" width="20.7109375" style="57" customWidth="1"/>
    <col min="13315" max="13315" width="10.7109375" style="57" customWidth="1"/>
    <col min="13316" max="13316" width="9.7109375" style="57" customWidth="1"/>
    <col min="13317" max="13317" width="8.7109375" style="57" customWidth="1"/>
    <col min="13318" max="13318" width="2" style="57" customWidth="1"/>
    <col min="13319" max="13319" width="10.7109375" style="57" customWidth="1"/>
    <col min="13320" max="13320" width="9.7109375" style="57" customWidth="1"/>
    <col min="13321" max="13321" width="8.7109375" style="57" customWidth="1"/>
    <col min="13322" max="13568" width="9.140625" style="57"/>
    <col min="13569" max="13569" width="25.7109375" style="57" customWidth="1"/>
    <col min="13570" max="13570" width="20.7109375" style="57" customWidth="1"/>
    <col min="13571" max="13571" width="10.7109375" style="57" customWidth="1"/>
    <col min="13572" max="13572" width="9.7109375" style="57" customWidth="1"/>
    <col min="13573" max="13573" width="8.7109375" style="57" customWidth="1"/>
    <col min="13574" max="13574" width="2" style="57" customWidth="1"/>
    <col min="13575" max="13575" width="10.7109375" style="57" customWidth="1"/>
    <col min="13576" max="13576" width="9.7109375" style="57" customWidth="1"/>
    <col min="13577" max="13577" width="8.7109375" style="57" customWidth="1"/>
    <col min="13578" max="13824" width="9.140625" style="57"/>
    <col min="13825" max="13825" width="25.7109375" style="57" customWidth="1"/>
    <col min="13826" max="13826" width="20.7109375" style="57" customWidth="1"/>
    <col min="13827" max="13827" width="10.7109375" style="57" customWidth="1"/>
    <col min="13828" max="13828" width="9.7109375" style="57" customWidth="1"/>
    <col min="13829" max="13829" width="8.7109375" style="57" customWidth="1"/>
    <col min="13830" max="13830" width="2" style="57" customWidth="1"/>
    <col min="13831" max="13831" width="10.7109375" style="57" customWidth="1"/>
    <col min="13832" max="13832" width="9.7109375" style="57" customWidth="1"/>
    <col min="13833" max="13833" width="8.7109375" style="57" customWidth="1"/>
    <col min="13834" max="14080" width="9.140625" style="57"/>
    <col min="14081" max="14081" width="25.7109375" style="57" customWidth="1"/>
    <col min="14082" max="14082" width="20.7109375" style="57" customWidth="1"/>
    <col min="14083" max="14083" width="10.7109375" style="57" customWidth="1"/>
    <col min="14084" max="14084" width="9.7109375" style="57" customWidth="1"/>
    <col min="14085" max="14085" width="8.7109375" style="57" customWidth="1"/>
    <col min="14086" max="14086" width="2" style="57" customWidth="1"/>
    <col min="14087" max="14087" width="10.7109375" style="57" customWidth="1"/>
    <col min="14088" max="14088" width="9.7109375" style="57" customWidth="1"/>
    <col min="14089" max="14089" width="8.7109375" style="57" customWidth="1"/>
    <col min="14090" max="14336" width="9.140625" style="57"/>
    <col min="14337" max="14337" width="25.7109375" style="57" customWidth="1"/>
    <col min="14338" max="14338" width="20.7109375" style="57" customWidth="1"/>
    <col min="14339" max="14339" width="10.7109375" style="57" customWidth="1"/>
    <col min="14340" max="14340" width="9.7109375" style="57" customWidth="1"/>
    <col min="14341" max="14341" width="8.7109375" style="57" customWidth="1"/>
    <col min="14342" max="14342" width="2" style="57" customWidth="1"/>
    <col min="14343" max="14343" width="10.7109375" style="57" customWidth="1"/>
    <col min="14344" max="14344" width="9.7109375" style="57" customWidth="1"/>
    <col min="14345" max="14345" width="8.7109375" style="57" customWidth="1"/>
    <col min="14346" max="14592" width="9.140625" style="57"/>
    <col min="14593" max="14593" width="25.7109375" style="57" customWidth="1"/>
    <col min="14594" max="14594" width="20.7109375" style="57" customWidth="1"/>
    <col min="14595" max="14595" width="10.7109375" style="57" customWidth="1"/>
    <col min="14596" max="14596" width="9.7109375" style="57" customWidth="1"/>
    <col min="14597" max="14597" width="8.7109375" style="57" customWidth="1"/>
    <col min="14598" max="14598" width="2" style="57" customWidth="1"/>
    <col min="14599" max="14599" width="10.7109375" style="57" customWidth="1"/>
    <col min="14600" max="14600" width="9.7109375" style="57" customWidth="1"/>
    <col min="14601" max="14601" width="8.7109375" style="57" customWidth="1"/>
    <col min="14602" max="14848" width="9.140625" style="57"/>
    <col min="14849" max="14849" width="25.7109375" style="57" customWidth="1"/>
    <col min="14850" max="14850" width="20.7109375" style="57" customWidth="1"/>
    <col min="14851" max="14851" width="10.7109375" style="57" customWidth="1"/>
    <col min="14852" max="14852" width="9.7109375" style="57" customWidth="1"/>
    <col min="14853" max="14853" width="8.7109375" style="57" customWidth="1"/>
    <col min="14854" max="14854" width="2" style="57" customWidth="1"/>
    <col min="14855" max="14855" width="10.7109375" style="57" customWidth="1"/>
    <col min="14856" max="14856" width="9.7109375" style="57" customWidth="1"/>
    <col min="14857" max="14857" width="8.7109375" style="57" customWidth="1"/>
    <col min="14858" max="15104" width="9.140625" style="57"/>
    <col min="15105" max="15105" width="25.7109375" style="57" customWidth="1"/>
    <col min="15106" max="15106" width="20.7109375" style="57" customWidth="1"/>
    <col min="15107" max="15107" width="10.7109375" style="57" customWidth="1"/>
    <col min="15108" max="15108" width="9.7109375" style="57" customWidth="1"/>
    <col min="15109" max="15109" width="8.7109375" style="57" customWidth="1"/>
    <col min="15110" max="15110" width="2" style="57" customWidth="1"/>
    <col min="15111" max="15111" width="10.7109375" style="57" customWidth="1"/>
    <col min="15112" max="15112" width="9.7109375" style="57" customWidth="1"/>
    <col min="15113" max="15113" width="8.7109375" style="57" customWidth="1"/>
    <col min="15114" max="15360" width="9.140625" style="57"/>
    <col min="15361" max="15361" width="25.7109375" style="57" customWidth="1"/>
    <col min="15362" max="15362" width="20.7109375" style="57" customWidth="1"/>
    <col min="15363" max="15363" width="10.7109375" style="57" customWidth="1"/>
    <col min="15364" max="15364" width="9.7109375" style="57" customWidth="1"/>
    <col min="15365" max="15365" width="8.7109375" style="57" customWidth="1"/>
    <col min="15366" max="15366" width="2" style="57" customWidth="1"/>
    <col min="15367" max="15367" width="10.7109375" style="57" customWidth="1"/>
    <col min="15368" max="15368" width="9.7109375" style="57" customWidth="1"/>
    <col min="15369" max="15369" width="8.7109375" style="57" customWidth="1"/>
    <col min="15370" max="15616" width="9.140625" style="57"/>
    <col min="15617" max="15617" width="25.7109375" style="57" customWidth="1"/>
    <col min="15618" max="15618" width="20.7109375" style="57" customWidth="1"/>
    <col min="15619" max="15619" width="10.7109375" style="57" customWidth="1"/>
    <col min="15620" max="15620" width="9.7109375" style="57" customWidth="1"/>
    <col min="15621" max="15621" width="8.7109375" style="57" customWidth="1"/>
    <col min="15622" max="15622" width="2" style="57" customWidth="1"/>
    <col min="15623" max="15623" width="10.7109375" style="57" customWidth="1"/>
    <col min="15624" max="15624" width="9.7109375" style="57" customWidth="1"/>
    <col min="15625" max="15625" width="8.7109375" style="57" customWidth="1"/>
    <col min="15626" max="15872" width="9.140625" style="57"/>
    <col min="15873" max="15873" width="25.7109375" style="57" customWidth="1"/>
    <col min="15874" max="15874" width="20.7109375" style="57" customWidth="1"/>
    <col min="15875" max="15875" width="10.7109375" style="57" customWidth="1"/>
    <col min="15876" max="15876" width="9.7109375" style="57" customWidth="1"/>
    <col min="15877" max="15877" width="8.7109375" style="57" customWidth="1"/>
    <col min="15878" max="15878" width="2" style="57" customWidth="1"/>
    <col min="15879" max="15879" width="10.7109375" style="57" customWidth="1"/>
    <col min="15880" max="15880" width="9.7109375" style="57" customWidth="1"/>
    <col min="15881" max="15881" width="8.7109375" style="57" customWidth="1"/>
    <col min="15882" max="16128" width="9.140625" style="57"/>
    <col min="16129" max="16129" width="25.7109375" style="57" customWidth="1"/>
    <col min="16130" max="16130" width="20.7109375" style="57" customWidth="1"/>
    <col min="16131" max="16131" width="10.7109375" style="57" customWidth="1"/>
    <col min="16132" max="16132" width="9.7109375" style="57" customWidth="1"/>
    <col min="16133" max="16133" width="8.7109375" style="57" customWidth="1"/>
    <col min="16134" max="16134" width="2" style="57" customWidth="1"/>
    <col min="16135" max="16135" width="10.7109375" style="57" customWidth="1"/>
    <col min="16136" max="16136" width="9.7109375" style="57" customWidth="1"/>
    <col min="16137" max="16137" width="8.7109375" style="57" customWidth="1"/>
    <col min="16138" max="16384" width="9.140625" style="57"/>
  </cols>
  <sheetData>
    <row r="1" spans="1:9" ht="22.5" customHeight="1" thickBot="1" x14ac:dyDescent="0.25">
      <c r="A1" s="93" t="s">
        <v>334</v>
      </c>
      <c r="B1" s="79"/>
      <c r="C1" s="1"/>
      <c r="D1" s="80"/>
      <c r="E1" s="80"/>
      <c r="F1" s="81"/>
      <c r="G1" s="1"/>
      <c r="H1" s="80"/>
      <c r="I1" s="80"/>
    </row>
    <row r="2" spans="1:9" s="3" customFormat="1" ht="15" customHeight="1" x14ac:dyDescent="0.2">
      <c r="C2" s="82" t="s">
        <v>5</v>
      </c>
      <c r="D2" s="83"/>
      <c r="E2" s="83"/>
      <c r="F2" s="84"/>
      <c r="G2" s="82" t="s">
        <v>6</v>
      </c>
      <c r="H2" s="83"/>
      <c r="I2" s="83"/>
    </row>
    <row r="3" spans="1:9" s="3" customFormat="1" ht="15" customHeight="1" x14ac:dyDescent="0.2">
      <c r="A3" s="3" t="s">
        <v>68</v>
      </c>
      <c r="B3" s="3" t="s">
        <v>126</v>
      </c>
      <c r="C3" s="85" t="s">
        <v>0</v>
      </c>
      <c r="D3" s="86" t="s">
        <v>129</v>
      </c>
      <c r="E3" s="86" t="s">
        <v>130</v>
      </c>
      <c r="F3" s="87"/>
      <c r="G3" s="85" t="s">
        <v>0</v>
      </c>
      <c r="H3" s="86" t="s">
        <v>129</v>
      </c>
      <c r="I3" s="86" t="s">
        <v>130</v>
      </c>
    </row>
    <row r="4" spans="1:9" s="3" customFormat="1" ht="15" customHeight="1" thickBot="1" x14ac:dyDescent="0.25">
      <c r="A4" s="16"/>
      <c r="B4" s="16"/>
      <c r="C4" s="71"/>
      <c r="D4" s="88" t="s">
        <v>131</v>
      </c>
      <c r="E4" s="88" t="s">
        <v>131</v>
      </c>
      <c r="F4" s="35"/>
      <c r="G4" s="71"/>
      <c r="H4" s="88" t="s">
        <v>131</v>
      </c>
      <c r="I4" s="88" t="s">
        <v>131</v>
      </c>
    </row>
    <row r="5" spans="1:9" ht="6" customHeight="1" x14ac:dyDescent="0.2">
      <c r="A5" s="4"/>
      <c r="B5" s="4"/>
      <c r="C5" s="1"/>
      <c r="D5" s="80"/>
      <c r="E5" s="80"/>
      <c r="F5" s="89"/>
      <c r="G5" s="1"/>
      <c r="H5" s="80"/>
      <c r="I5" s="80"/>
    </row>
    <row r="6" spans="1:9" x14ac:dyDescent="0.2">
      <c r="A6" s="57" t="s">
        <v>287</v>
      </c>
      <c r="B6" s="57" t="s">
        <v>72</v>
      </c>
      <c r="C6" s="90">
        <v>5510</v>
      </c>
      <c r="D6" s="91">
        <v>6.8760000000000003</v>
      </c>
      <c r="E6" s="91">
        <v>0.84599999999999997</v>
      </c>
      <c r="G6" s="90">
        <v>5485</v>
      </c>
      <c r="H6" s="91">
        <v>77.644999999999996</v>
      </c>
      <c r="I6" s="91">
        <v>8.7119999999999997</v>
      </c>
    </row>
    <row r="7" spans="1:9" x14ac:dyDescent="0.2">
      <c r="A7" s="57" t="s">
        <v>73</v>
      </c>
      <c r="B7" s="57" t="s">
        <v>74</v>
      </c>
      <c r="C7" s="90">
        <v>12230</v>
      </c>
      <c r="D7" s="91">
        <v>334.02600000000001</v>
      </c>
      <c r="E7" s="91">
        <v>14.987</v>
      </c>
      <c r="G7" s="90">
        <v>12321</v>
      </c>
      <c r="H7" s="91">
        <v>233.08199999999999</v>
      </c>
      <c r="I7" s="91">
        <v>16.288</v>
      </c>
    </row>
    <row r="8" spans="1:9" x14ac:dyDescent="0.2">
      <c r="A8" s="57" t="s">
        <v>75</v>
      </c>
      <c r="B8" s="57" t="s">
        <v>76</v>
      </c>
      <c r="C8" s="90">
        <v>19967</v>
      </c>
      <c r="D8" s="91">
        <v>1011.171</v>
      </c>
      <c r="E8" s="91">
        <v>39.770000000000003</v>
      </c>
      <c r="G8" s="90">
        <v>21926</v>
      </c>
      <c r="H8" s="91">
        <v>1164.4349999999999</v>
      </c>
      <c r="I8" s="91" t="s">
        <v>67</v>
      </c>
    </row>
    <row r="9" spans="1:9" x14ac:dyDescent="0.2">
      <c r="A9" s="57" t="s">
        <v>270</v>
      </c>
      <c r="B9" s="57" t="s">
        <v>271</v>
      </c>
      <c r="C9" s="90">
        <v>6417</v>
      </c>
      <c r="D9" s="91">
        <v>233.22800000000001</v>
      </c>
      <c r="E9" s="91">
        <v>17.988</v>
      </c>
      <c r="G9" s="90">
        <v>6115</v>
      </c>
      <c r="H9" s="91">
        <v>122.56399999999999</v>
      </c>
      <c r="I9" s="91" t="s">
        <v>67</v>
      </c>
    </row>
    <row r="10" spans="1:9" s="25" customFormat="1" ht="12.75" customHeight="1" x14ac:dyDescent="0.2">
      <c r="A10" s="25" t="s">
        <v>77</v>
      </c>
      <c r="B10" s="25" t="s">
        <v>44</v>
      </c>
      <c r="C10" s="90">
        <v>2465</v>
      </c>
      <c r="D10" s="91">
        <v>82.156999999999996</v>
      </c>
      <c r="E10" s="91">
        <v>0.33600000000000002</v>
      </c>
      <c r="F10" s="92"/>
      <c r="G10" s="90">
        <v>2323</v>
      </c>
      <c r="H10" s="91">
        <v>40.984000000000002</v>
      </c>
      <c r="I10" s="91" t="s">
        <v>67</v>
      </c>
    </row>
    <row r="11" spans="1:9" s="25" customFormat="1" ht="12.75" customHeight="1" x14ac:dyDescent="0.2">
      <c r="A11" s="25" t="s">
        <v>78</v>
      </c>
      <c r="B11" s="25" t="s">
        <v>243</v>
      </c>
      <c r="C11" s="90">
        <v>973</v>
      </c>
      <c r="D11" s="91">
        <v>7.3999999999999996E-2</v>
      </c>
      <c r="E11" s="91">
        <v>2.3E-2</v>
      </c>
      <c r="F11" s="92"/>
      <c r="G11" s="90">
        <v>1129</v>
      </c>
      <c r="H11" s="91">
        <v>6.4390000000000001</v>
      </c>
      <c r="I11" s="91" t="s">
        <v>67</v>
      </c>
    </row>
    <row r="12" spans="1:9" s="25" customFormat="1" ht="12.75" customHeight="1" x14ac:dyDescent="0.2">
      <c r="B12" s="25" t="s">
        <v>79</v>
      </c>
      <c r="C12" s="90">
        <v>109745</v>
      </c>
      <c r="D12" s="91">
        <v>2586.5680000000002</v>
      </c>
      <c r="E12" s="91">
        <v>161.08699999999999</v>
      </c>
      <c r="F12" s="92"/>
      <c r="G12" s="90">
        <v>112991</v>
      </c>
      <c r="H12" s="91">
        <v>2873.03</v>
      </c>
      <c r="I12" s="91">
        <v>9.2140000000000004</v>
      </c>
    </row>
    <row r="13" spans="1:9" s="25" customFormat="1" ht="12.75" customHeight="1" x14ac:dyDescent="0.2">
      <c r="A13" s="25" t="s">
        <v>78</v>
      </c>
      <c r="B13" s="25" t="s">
        <v>90</v>
      </c>
      <c r="C13" s="90">
        <v>110718</v>
      </c>
      <c r="D13" s="91">
        <v>2586.6420000000003</v>
      </c>
      <c r="E13" s="91">
        <v>161.10999999999999</v>
      </c>
      <c r="F13" s="92"/>
      <c r="G13" s="90">
        <v>114120</v>
      </c>
      <c r="H13" s="91">
        <v>2879.4690000000001</v>
      </c>
      <c r="I13" s="91">
        <v>9.2140000000000004</v>
      </c>
    </row>
    <row r="14" spans="1:9" s="25" customFormat="1" ht="12.75" customHeight="1" x14ac:dyDescent="0.2">
      <c r="A14" s="25" t="s">
        <v>80</v>
      </c>
      <c r="B14" s="25" t="s">
        <v>81</v>
      </c>
      <c r="C14" s="90">
        <v>6825</v>
      </c>
      <c r="D14" s="91">
        <v>44.283000000000001</v>
      </c>
      <c r="E14" s="91" t="s">
        <v>67</v>
      </c>
      <c r="F14" s="92"/>
      <c r="G14" s="90">
        <v>6730</v>
      </c>
      <c r="H14" s="91">
        <v>237.566</v>
      </c>
      <c r="I14" s="91" t="s">
        <v>67</v>
      </c>
    </row>
    <row r="15" spans="1:9" s="25" customFormat="1" ht="12.75" customHeight="1" x14ac:dyDescent="0.2">
      <c r="A15" s="25" t="s">
        <v>84</v>
      </c>
      <c r="B15" s="25" t="s">
        <v>85</v>
      </c>
      <c r="C15" s="90">
        <v>3826</v>
      </c>
      <c r="D15" s="91">
        <v>3.8380000000000001</v>
      </c>
      <c r="E15" s="91">
        <v>2.613</v>
      </c>
      <c r="F15" s="92"/>
      <c r="G15" s="90">
        <v>3684</v>
      </c>
      <c r="H15" s="91">
        <v>38.292000000000002</v>
      </c>
      <c r="I15" s="91">
        <v>4.4029999999999996</v>
      </c>
    </row>
    <row r="16" spans="1:9" s="25" customFormat="1" ht="12.75" customHeight="1" x14ac:dyDescent="0.2">
      <c r="A16" s="25" t="s">
        <v>223</v>
      </c>
      <c r="B16" s="25" t="s">
        <v>89</v>
      </c>
      <c r="C16" s="90">
        <v>52134</v>
      </c>
      <c r="D16" s="91">
        <v>1587.5920000000001</v>
      </c>
      <c r="E16" s="91" t="s">
        <v>67</v>
      </c>
      <c r="F16" s="92"/>
      <c r="G16" s="90">
        <v>53827</v>
      </c>
      <c r="H16" s="91">
        <v>915.38499999999999</v>
      </c>
      <c r="I16" s="91" t="s">
        <v>67</v>
      </c>
    </row>
    <row r="17" spans="1:9" s="25" customFormat="1" ht="12.75" customHeight="1" x14ac:dyDescent="0.2">
      <c r="B17" s="25" t="s">
        <v>79</v>
      </c>
      <c r="C17" s="90">
        <v>2858</v>
      </c>
      <c r="D17" s="91">
        <v>30.312999999999999</v>
      </c>
      <c r="E17" s="91" t="s">
        <v>67</v>
      </c>
      <c r="F17" s="92"/>
      <c r="G17" s="90">
        <v>3834</v>
      </c>
      <c r="H17" s="91">
        <v>242.357</v>
      </c>
      <c r="I17" s="91" t="s">
        <v>67</v>
      </c>
    </row>
    <row r="18" spans="1:9" s="25" customFormat="1" ht="12.75" customHeight="1" x14ac:dyDescent="0.2">
      <c r="A18" s="25" t="s">
        <v>223</v>
      </c>
      <c r="B18" s="25" t="s">
        <v>90</v>
      </c>
      <c r="C18" s="90">
        <v>54992</v>
      </c>
      <c r="D18" s="91">
        <v>1617.9050000000002</v>
      </c>
      <c r="E18" s="91" t="s">
        <v>67</v>
      </c>
      <c r="F18" s="92"/>
      <c r="G18" s="90">
        <v>57661</v>
      </c>
      <c r="H18" s="91">
        <v>1157.742</v>
      </c>
      <c r="I18" s="91" t="s">
        <v>67</v>
      </c>
    </row>
    <row r="19" spans="1:9" s="25" customFormat="1" ht="12.75" customHeight="1" x14ac:dyDescent="0.2">
      <c r="A19" s="25" t="s">
        <v>293</v>
      </c>
      <c r="B19" s="25" t="s">
        <v>88</v>
      </c>
      <c r="C19" s="90">
        <v>6128</v>
      </c>
      <c r="D19" s="91">
        <v>511.96100000000001</v>
      </c>
      <c r="E19" s="91">
        <v>5.2439999999999998</v>
      </c>
      <c r="F19" s="92"/>
      <c r="G19" s="90">
        <v>6371</v>
      </c>
      <c r="H19" s="91">
        <v>492.10300000000001</v>
      </c>
      <c r="I19" s="91" t="s">
        <v>67</v>
      </c>
    </row>
    <row r="20" spans="1:9" s="25" customFormat="1" ht="12.75" customHeight="1" x14ac:dyDescent="0.2">
      <c r="A20" s="25" t="s">
        <v>294</v>
      </c>
      <c r="B20" s="25" t="s">
        <v>102</v>
      </c>
      <c r="C20" s="90">
        <v>7571</v>
      </c>
      <c r="D20" s="91">
        <v>26.475999999999999</v>
      </c>
      <c r="E20" s="91">
        <v>45.094000000000001</v>
      </c>
      <c r="F20" s="92"/>
      <c r="G20" s="90">
        <v>7540</v>
      </c>
      <c r="H20" s="91">
        <v>295.97199999999998</v>
      </c>
      <c r="I20" s="91" t="s">
        <v>67</v>
      </c>
    </row>
    <row r="21" spans="1:9" s="25" customFormat="1" ht="12.75" customHeight="1" x14ac:dyDescent="0.2">
      <c r="A21" s="25" t="s">
        <v>86</v>
      </c>
      <c r="B21" s="25" t="s">
        <v>87</v>
      </c>
      <c r="C21" s="90">
        <v>10902</v>
      </c>
      <c r="D21" s="91">
        <v>108.532</v>
      </c>
      <c r="E21" s="91">
        <v>13.917999999999999</v>
      </c>
      <c r="F21" s="92"/>
      <c r="G21" s="90">
        <v>10010</v>
      </c>
      <c r="H21" s="91">
        <v>158.922</v>
      </c>
      <c r="I21" s="91" t="s">
        <v>67</v>
      </c>
    </row>
    <row r="22" spans="1:9" s="25" customFormat="1" ht="12.75" customHeight="1" x14ac:dyDescent="0.2">
      <c r="A22" s="25" t="s">
        <v>323</v>
      </c>
      <c r="B22" s="25" t="s">
        <v>83</v>
      </c>
      <c r="C22" s="90">
        <v>3538</v>
      </c>
      <c r="D22" s="91" t="s">
        <v>67</v>
      </c>
      <c r="E22" s="91" t="s">
        <v>67</v>
      </c>
      <c r="F22" s="92"/>
      <c r="G22" s="90">
        <v>2886</v>
      </c>
      <c r="H22" s="91" t="s">
        <v>67</v>
      </c>
      <c r="I22" s="91" t="s">
        <v>67</v>
      </c>
    </row>
    <row r="23" spans="1:9" s="25" customFormat="1" ht="12.75" customHeight="1" x14ac:dyDescent="0.2">
      <c r="A23" s="25" t="s">
        <v>301</v>
      </c>
      <c r="B23" s="25" t="s">
        <v>76</v>
      </c>
      <c r="C23" s="90">
        <v>3602</v>
      </c>
      <c r="D23" s="91">
        <v>316.85700000000003</v>
      </c>
      <c r="E23" s="91" t="s">
        <v>67</v>
      </c>
      <c r="F23" s="92"/>
      <c r="G23" s="90">
        <v>4631</v>
      </c>
      <c r="H23" s="91">
        <v>153.172</v>
      </c>
      <c r="I23" s="91" t="s">
        <v>67</v>
      </c>
    </row>
    <row r="24" spans="1:9" s="25" customFormat="1" ht="12.75" customHeight="1" x14ac:dyDescent="0.2">
      <c r="A24" s="25" t="s">
        <v>91</v>
      </c>
      <c r="B24" s="25" t="s">
        <v>12</v>
      </c>
      <c r="C24" s="90">
        <v>2846</v>
      </c>
      <c r="D24" s="91">
        <v>2.613</v>
      </c>
      <c r="E24" s="91" t="s">
        <v>67</v>
      </c>
      <c r="F24" s="92"/>
      <c r="G24" s="90">
        <v>2486</v>
      </c>
      <c r="H24" s="91">
        <v>195.46299999999999</v>
      </c>
      <c r="I24" s="91" t="s">
        <v>67</v>
      </c>
    </row>
    <row r="25" spans="1:9" s="25" customFormat="1" ht="12.75" customHeight="1" x14ac:dyDescent="0.2">
      <c r="B25" s="25" t="s">
        <v>92</v>
      </c>
      <c r="C25" s="90">
        <v>4908</v>
      </c>
      <c r="D25" s="91">
        <v>445.65100000000001</v>
      </c>
      <c r="E25" s="91">
        <v>10.802</v>
      </c>
      <c r="F25" s="92"/>
      <c r="G25" s="90">
        <v>4938</v>
      </c>
      <c r="H25" s="91">
        <v>121.00700000000001</v>
      </c>
      <c r="I25" s="91">
        <v>0.375</v>
      </c>
    </row>
    <row r="26" spans="1:9" s="25" customFormat="1" ht="12.75" customHeight="1" x14ac:dyDescent="0.2">
      <c r="A26" s="25" t="s">
        <v>91</v>
      </c>
      <c r="B26" s="25" t="s">
        <v>90</v>
      </c>
      <c r="C26" s="90">
        <v>7754</v>
      </c>
      <c r="D26" s="91">
        <v>448.26400000000001</v>
      </c>
      <c r="E26" s="91">
        <v>10.802</v>
      </c>
      <c r="F26" s="92"/>
      <c r="G26" s="90">
        <v>7424</v>
      </c>
      <c r="H26" s="91">
        <v>316.47000000000003</v>
      </c>
      <c r="I26" s="91">
        <v>0.375</v>
      </c>
    </row>
    <row r="27" spans="1:9" s="25" customFormat="1" ht="12.75" customHeight="1" x14ac:dyDescent="0.2">
      <c r="A27" s="25" t="s">
        <v>93</v>
      </c>
      <c r="B27" s="25" t="s">
        <v>229</v>
      </c>
      <c r="C27" s="90">
        <v>69509</v>
      </c>
      <c r="D27" s="91">
        <v>3584.5529999999999</v>
      </c>
      <c r="E27" s="91">
        <v>18.776</v>
      </c>
      <c r="F27" s="92"/>
      <c r="G27" s="90">
        <v>78888</v>
      </c>
      <c r="H27" s="91">
        <v>3611.038</v>
      </c>
      <c r="I27" s="91">
        <v>2.6019999999999999</v>
      </c>
    </row>
    <row r="28" spans="1:9" s="25" customFormat="1" ht="12.75" customHeight="1" x14ac:dyDescent="0.2">
      <c r="A28" s="25" t="s">
        <v>276</v>
      </c>
      <c r="B28" s="25" t="s">
        <v>101</v>
      </c>
      <c r="C28" s="90">
        <v>5580</v>
      </c>
      <c r="D28" s="91">
        <v>235.47499999999999</v>
      </c>
      <c r="E28" s="91" t="s">
        <v>67</v>
      </c>
      <c r="F28" s="92"/>
      <c r="G28" s="90">
        <v>6566</v>
      </c>
      <c r="H28" s="91">
        <v>169.125</v>
      </c>
      <c r="I28" s="91" t="s">
        <v>67</v>
      </c>
    </row>
    <row r="29" spans="1:9" s="25" customFormat="1" ht="12.75" customHeight="1" x14ac:dyDescent="0.2">
      <c r="A29" s="25" t="s">
        <v>94</v>
      </c>
      <c r="B29" s="25" t="s">
        <v>79</v>
      </c>
      <c r="C29" s="90">
        <v>2567</v>
      </c>
      <c r="D29" s="91">
        <v>99.683000000000007</v>
      </c>
      <c r="E29" s="91" t="s">
        <v>67</v>
      </c>
      <c r="F29" s="92"/>
      <c r="G29" s="90">
        <v>3275</v>
      </c>
      <c r="H29" s="91">
        <v>115.75700000000001</v>
      </c>
      <c r="I29" s="91" t="s">
        <v>67</v>
      </c>
    </row>
    <row r="30" spans="1:9" s="25" customFormat="1" ht="12.75" customHeight="1" x14ac:dyDescent="0.2">
      <c r="B30" s="25" t="s">
        <v>95</v>
      </c>
      <c r="C30" s="90">
        <v>9142</v>
      </c>
      <c r="D30" s="91">
        <v>247.304</v>
      </c>
      <c r="E30" s="91">
        <v>31.091999999999999</v>
      </c>
      <c r="F30" s="92"/>
      <c r="G30" s="90">
        <v>10667</v>
      </c>
      <c r="H30" s="91">
        <v>256.32499999999999</v>
      </c>
      <c r="I30" s="91">
        <v>5.2160000000000002</v>
      </c>
    </row>
    <row r="31" spans="1:9" s="25" customFormat="1" ht="12.75" customHeight="1" x14ac:dyDescent="0.2">
      <c r="A31" s="25" t="s">
        <v>94</v>
      </c>
      <c r="B31" s="25" t="s">
        <v>90</v>
      </c>
      <c r="C31" s="90">
        <v>11709</v>
      </c>
      <c r="D31" s="91">
        <v>346.98700000000002</v>
      </c>
      <c r="E31" s="91">
        <v>31.091999999999999</v>
      </c>
      <c r="F31" s="92"/>
      <c r="G31" s="90">
        <v>13942</v>
      </c>
      <c r="H31" s="91">
        <v>372.08199999999999</v>
      </c>
      <c r="I31" s="91">
        <v>5.2160000000000002</v>
      </c>
    </row>
    <row r="32" spans="1:9" s="25" customFormat="1" ht="12.75" customHeight="1" x14ac:dyDescent="0.2">
      <c r="A32" s="25" t="s">
        <v>96</v>
      </c>
      <c r="B32" s="25" t="s">
        <v>76</v>
      </c>
      <c r="C32" s="90">
        <v>26439</v>
      </c>
      <c r="D32" s="91">
        <v>927.47</v>
      </c>
      <c r="E32" s="91">
        <v>45.012</v>
      </c>
      <c r="F32" s="92"/>
      <c r="G32" s="90">
        <v>28080</v>
      </c>
      <c r="H32" s="91">
        <v>1062.5029999999999</v>
      </c>
      <c r="I32" s="91" t="s">
        <v>67</v>
      </c>
    </row>
    <row r="33" spans="1:9" s="25" customFormat="1" ht="12.75" customHeight="1" x14ac:dyDescent="0.2">
      <c r="A33" s="25" t="s">
        <v>97</v>
      </c>
      <c r="B33" s="25" t="s">
        <v>76</v>
      </c>
      <c r="C33" s="90">
        <v>46386</v>
      </c>
      <c r="D33" s="91">
        <v>2174.7060000000001</v>
      </c>
      <c r="E33" s="91">
        <v>155.39099999999999</v>
      </c>
      <c r="F33" s="92"/>
      <c r="G33" s="90">
        <v>50075</v>
      </c>
      <c r="H33" s="91">
        <v>1730.6949999999999</v>
      </c>
      <c r="I33" s="91">
        <v>36.593000000000004</v>
      </c>
    </row>
    <row r="34" spans="1:9" s="25" customFormat="1" ht="12.75" customHeight="1" x14ac:dyDescent="0.2">
      <c r="A34" s="25" t="s">
        <v>230</v>
      </c>
      <c r="B34" s="25" t="s">
        <v>102</v>
      </c>
      <c r="C34" s="90">
        <v>7235</v>
      </c>
      <c r="D34" s="91">
        <v>198.37700000000001</v>
      </c>
      <c r="E34" s="91">
        <v>42.494999999999997</v>
      </c>
      <c r="F34" s="92"/>
      <c r="G34" s="90">
        <v>6896</v>
      </c>
      <c r="H34" s="91">
        <v>328.11900000000003</v>
      </c>
      <c r="I34" s="91" t="s">
        <v>67</v>
      </c>
    </row>
    <row r="35" spans="1:9" s="25" customFormat="1" ht="12.75" customHeight="1" x14ac:dyDescent="0.2">
      <c r="A35" s="25" t="s">
        <v>98</v>
      </c>
      <c r="B35" s="25" t="s">
        <v>229</v>
      </c>
      <c r="C35" s="90" t="s">
        <v>66</v>
      </c>
      <c r="D35" s="91" t="s">
        <v>66</v>
      </c>
      <c r="E35" s="91" t="s">
        <v>66</v>
      </c>
      <c r="F35" s="92"/>
      <c r="G35" s="90" t="s">
        <v>66</v>
      </c>
      <c r="H35" s="91">
        <v>241.017</v>
      </c>
      <c r="I35" s="91" t="s">
        <v>67</v>
      </c>
    </row>
    <row r="36" spans="1:9" s="25" customFormat="1" ht="12.75" customHeight="1" x14ac:dyDescent="0.2">
      <c r="B36" s="25" t="s">
        <v>79</v>
      </c>
      <c r="C36" s="90">
        <v>27703</v>
      </c>
      <c r="D36" s="91">
        <v>932.37400000000002</v>
      </c>
      <c r="E36" s="91" t="s">
        <v>67</v>
      </c>
      <c r="F36" s="92"/>
      <c r="G36" s="90">
        <v>33626</v>
      </c>
      <c r="H36" s="91">
        <v>498.93200000000002</v>
      </c>
      <c r="I36" s="91">
        <v>10.305999999999999</v>
      </c>
    </row>
    <row r="37" spans="1:9" s="25" customFormat="1" ht="12.75" customHeight="1" x14ac:dyDescent="0.2">
      <c r="B37" s="25" t="s">
        <v>12</v>
      </c>
      <c r="C37" s="90">
        <v>11111</v>
      </c>
      <c r="D37" s="91">
        <v>71.347999999999999</v>
      </c>
      <c r="E37" s="91">
        <v>0.42599999999999999</v>
      </c>
      <c r="F37" s="92"/>
      <c r="G37" s="90">
        <v>8626</v>
      </c>
      <c r="H37" s="91">
        <v>123.565</v>
      </c>
      <c r="I37" s="91" t="s">
        <v>67</v>
      </c>
    </row>
    <row r="38" spans="1:9" s="25" customFormat="1" ht="12.75" customHeight="1" x14ac:dyDescent="0.2">
      <c r="B38" s="25" t="s">
        <v>119</v>
      </c>
      <c r="C38" s="90">
        <v>5486</v>
      </c>
      <c r="D38" s="91" t="s">
        <v>67</v>
      </c>
      <c r="E38" s="91">
        <v>2.956</v>
      </c>
      <c r="F38" s="92"/>
      <c r="G38" s="90">
        <v>4859</v>
      </c>
      <c r="H38" s="91">
        <v>6.0010000000000003</v>
      </c>
      <c r="I38" s="91" t="s">
        <v>67</v>
      </c>
    </row>
    <row r="39" spans="1:9" s="25" customFormat="1" ht="12.75" customHeight="1" x14ac:dyDescent="0.2">
      <c r="B39" s="25" t="s">
        <v>99</v>
      </c>
      <c r="C39" s="90">
        <v>82086</v>
      </c>
      <c r="D39" s="91">
        <v>3489.6280000000002</v>
      </c>
      <c r="E39" s="91">
        <v>93.796999999999997</v>
      </c>
      <c r="F39" s="92"/>
      <c r="G39" s="90">
        <v>77667</v>
      </c>
      <c r="H39" s="91">
        <v>3766.9589999999998</v>
      </c>
      <c r="I39" s="91">
        <v>62.828000000000003</v>
      </c>
    </row>
    <row r="40" spans="1:9" s="25" customFormat="1" ht="12.75" customHeight="1" x14ac:dyDescent="0.2">
      <c r="A40" s="25" t="s">
        <v>98</v>
      </c>
      <c r="B40" s="25" t="s">
        <v>90</v>
      </c>
      <c r="C40" s="90">
        <v>126386</v>
      </c>
      <c r="D40" s="91">
        <v>4493.3500000000004</v>
      </c>
      <c r="E40" s="91">
        <v>97.179000000000002</v>
      </c>
      <c r="F40" s="92"/>
      <c r="G40" s="90">
        <v>124778</v>
      </c>
      <c r="H40" s="91">
        <v>4636.4740000000002</v>
      </c>
      <c r="I40" s="91">
        <v>73.134</v>
      </c>
    </row>
    <row r="41" spans="1:9" s="25" customFormat="1" ht="12.75" customHeight="1" x14ac:dyDescent="0.2">
      <c r="A41" s="25" t="s">
        <v>222</v>
      </c>
      <c r="B41" s="25" t="s">
        <v>99</v>
      </c>
      <c r="C41" s="90">
        <v>42543</v>
      </c>
      <c r="D41" s="91">
        <v>1444.402</v>
      </c>
      <c r="E41" s="91">
        <v>26.16</v>
      </c>
      <c r="F41" s="92"/>
      <c r="G41" s="90">
        <v>45405</v>
      </c>
      <c r="H41" s="91">
        <v>1709.4880000000001</v>
      </c>
      <c r="I41" s="91">
        <v>15.238</v>
      </c>
    </row>
    <row r="42" spans="1:9" s="25" customFormat="1" ht="12.75" customHeight="1" x14ac:dyDescent="0.2">
      <c r="A42" s="25" t="s">
        <v>100</v>
      </c>
      <c r="B42" s="25" t="s">
        <v>95</v>
      </c>
      <c r="C42" s="90">
        <v>3247</v>
      </c>
      <c r="D42" s="91">
        <v>161.49100000000001</v>
      </c>
      <c r="E42" s="91">
        <v>2.319</v>
      </c>
      <c r="F42" s="92"/>
      <c r="G42" s="90">
        <v>3566</v>
      </c>
      <c r="H42" s="91">
        <v>102.65900000000001</v>
      </c>
      <c r="I42" s="91" t="s">
        <v>67</v>
      </c>
    </row>
    <row r="43" spans="1:9" s="25" customFormat="1" ht="12.75" customHeight="1" x14ac:dyDescent="0.2">
      <c r="A43" s="25" t="s">
        <v>127</v>
      </c>
      <c r="B43" s="25" t="s">
        <v>76</v>
      </c>
      <c r="C43" s="90" t="s">
        <v>66</v>
      </c>
      <c r="D43" s="91" t="s">
        <v>66</v>
      </c>
      <c r="E43" s="91" t="s">
        <v>66</v>
      </c>
      <c r="F43" s="92"/>
      <c r="G43" s="90" t="s">
        <v>66</v>
      </c>
      <c r="H43" s="91">
        <v>1346.886</v>
      </c>
      <c r="I43" s="91" t="s">
        <v>67</v>
      </c>
    </row>
    <row r="44" spans="1:9" s="25" customFormat="1" ht="12.75" customHeight="1" x14ac:dyDescent="0.2">
      <c r="B44" s="25" t="s">
        <v>102</v>
      </c>
      <c r="C44" s="90" t="s">
        <v>66</v>
      </c>
      <c r="D44" s="91">
        <v>1206.6179999999999</v>
      </c>
      <c r="E44" s="91" t="s">
        <v>67</v>
      </c>
      <c r="F44" s="92"/>
      <c r="G44" s="90" t="s">
        <v>66</v>
      </c>
      <c r="H44" s="91" t="s">
        <v>66</v>
      </c>
      <c r="I44" s="91" t="s">
        <v>66</v>
      </c>
    </row>
    <row r="45" spans="1:9" s="25" customFormat="1" ht="12.75" customHeight="1" x14ac:dyDescent="0.2">
      <c r="A45" s="25" t="s">
        <v>127</v>
      </c>
      <c r="B45" s="25" t="s">
        <v>90</v>
      </c>
      <c r="C45" s="90" t="s">
        <v>66</v>
      </c>
      <c r="D45" s="91">
        <v>1206.6179999999999</v>
      </c>
      <c r="E45" s="91" t="s">
        <v>67</v>
      </c>
      <c r="F45" s="92"/>
      <c r="G45" s="90" t="s">
        <v>66</v>
      </c>
      <c r="H45" s="91">
        <v>1346.886</v>
      </c>
      <c r="I45" s="91" t="s">
        <v>67</v>
      </c>
    </row>
    <row r="46" spans="1:9" s="25" customFormat="1" ht="12.75" customHeight="1" x14ac:dyDescent="0.2">
      <c r="A46" s="25" t="s">
        <v>269</v>
      </c>
      <c r="B46" s="25" t="s">
        <v>82</v>
      </c>
      <c r="C46" s="90">
        <v>21012</v>
      </c>
      <c r="D46" s="91">
        <v>261.06</v>
      </c>
      <c r="E46" s="91">
        <v>8.7999999999999995E-2</v>
      </c>
      <c r="F46" s="92"/>
      <c r="G46" s="90">
        <v>20620</v>
      </c>
      <c r="H46" s="91">
        <v>251.93600000000001</v>
      </c>
      <c r="I46" s="91">
        <v>9.7870000000000008</v>
      </c>
    </row>
    <row r="47" spans="1:9" s="25" customFormat="1" ht="12.75" customHeight="1" x14ac:dyDescent="0.2">
      <c r="A47" s="25" t="s">
        <v>103</v>
      </c>
      <c r="B47" s="25" t="s">
        <v>83</v>
      </c>
      <c r="C47" s="90">
        <v>22295</v>
      </c>
      <c r="D47" s="91">
        <v>744.91800000000001</v>
      </c>
      <c r="E47" s="91">
        <v>146.959</v>
      </c>
      <c r="F47" s="92"/>
      <c r="G47" s="90">
        <v>23620</v>
      </c>
      <c r="H47" s="91">
        <v>1192.117</v>
      </c>
      <c r="I47" s="91" t="s">
        <v>67</v>
      </c>
    </row>
    <row r="48" spans="1:9" s="25" customFormat="1" ht="12.75" customHeight="1" x14ac:dyDescent="0.2">
      <c r="A48" s="25" t="s">
        <v>302</v>
      </c>
      <c r="B48" s="25" t="s">
        <v>76</v>
      </c>
      <c r="C48" s="90">
        <v>7170</v>
      </c>
      <c r="D48" s="91">
        <v>324.34300000000002</v>
      </c>
      <c r="E48" s="91" t="s">
        <v>67</v>
      </c>
      <c r="F48" s="92"/>
      <c r="G48" s="90">
        <v>8329</v>
      </c>
      <c r="H48" s="91">
        <v>274.15100000000001</v>
      </c>
      <c r="I48" s="91" t="s">
        <v>67</v>
      </c>
    </row>
    <row r="49" spans="1:9" s="25" customFormat="1" ht="12.75" customHeight="1" x14ac:dyDescent="0.2">
      <c r="A49" s="25" t="s">
        <v>104</v>
      </c>
      <c r="B49" s="25" t="s">
        <v>102</v>
      </c>
      <c r="C49" s="90">
        <v>9097</v>
      </c>
      <c r="D49" s="91">
        <v>190.262</v>
      </c>
      <c r="E49" s="91" t="s">
        <v>67</v>
      </c>
      <c r="F49" s="92"/>
      <c r="G49" s="90">
        <v>9896</v>
      </c>
      <c r="H49" s="91">
        <v>217.26300000000001</v>
      </c>
      <c r="I49" s="91" t="s">
        <v>67</v>
      </c>
    </row>
    <row r="50" spans="1:9" s="25" customFormat="1" ht="12.75" customHeight="1" x14ac:dyDescent="0.2">
      <c r="A50" s="25" t="s">
        <v>298</v>
      </c>
      <c r="B50" s="25" t="s">
        <v>229</v>
      </c>
      <c r="C50" s="90">
        <v>2463</v>
      </c>
      <c r="D50" s="91">
        <v>185.23</v>
      </c>
      <c r="E50" s="91" t="s">
        <v>67</v>
      </c>
      <c r="F50" s="92"/>
      <c r="G50" s="90">
        <v>2620</v>
      </c>
      <c r="H50" s="91">
        <v>82.661000000000001</v>
      </c>
      <c r="I50" s="91" t="s">
        <v>67</v>
      </c>
    </row>
    <row r="51" spans="1:9" s="25" customFormat="1" ht="12.75" customHeight="1" x14ac:dyDescent="0.2">
      <c r="A51" s="25" t="s">
        <v>231</v>
      </c>
      <c r="B51" s="25" t="s">
        <v>83</v>
      </c>
      <c r="C51" s="90">
        <v>12301</v>
      </c>
      <c r="D51" s="91">
        <v>42.813000000000002</v>
      </c>
      <c r="E51" s="91" t="s">
        <v>67</v>
      </c>
      <c r="F51" s="92"/>
      <c r="G51" s="90">
        <v>11872</v>
      </c>
      <c r="H51" s="91" t="s">
        <v>67</v>
      </c>
      <c r="I51" s="91" t="s">
        <v>67</v>
      </c>
    </row>
    <row r="52" spans="1:9" s="25" customFormat="1" ht="12.75" customHeight="1" x14ac:dyDescent="0.2">
      <c r="A52" s="25" t="s">
        <v>241</v>
      </c>
      <c r="B52" s="25" t="s">
        <v>88</v>
      </c>
      <c r="C52" s="90">
        <v>9837</v>
      </c>
      <c r="D52" s="91">
        <v>318.35300000000001</v>
      </c>
      <c r="E52" s="91">
        <v>263.22500000000002</v>
      </c>
      <c r="F52" s="92"/>
      <c r="G52" s="90">
        <v>10075</v>
      </c>
      <c r="H52" s="91">
        <v>535.58399999999995</v>
      </c>
      <c r="I52" s="91">
        <v>6.9000000000000006E-2</v>
      </c>
    </row>
    <row r="53" spans="1:9" s="25" customFormat="1" ht="12.75" customHeight="1" x14ac:dyDescent="0.2">
      <c r="A53" s="25" t="s">
        <v>217</v>
      </c>
      <c r="B53" s="25" t="s">
        <v>82</v>
      </c>
      <c r="C53" s="90">
        <v>2996</v>
      </c>
      <c r="D53" s="91">
        <v>3.5009999999999999</v>
      </c>
      <c r="E53" s="91" t="s">
        <v>67</v>
      </c>
      <c r="F53" s="92"/>
      <c r="G53" s="90">
        <v>2710</v>
      </c>
      <c r="H53" s="91">
        <v>0.59199999999999997</v>
      </c>
      <c r="I53" s="91" t="s">
        <v>67</v>
      </c>
    </row>
    <row r="54" spans="1:9" s="25" customFormat="1" ht="12.75" customHeight="1" x14ac:dyDescent="0.2">
      <c r="B54" s="25" t="s">
        <v>83</v>
      </c>
      <c r="C54" s="90">
        <v>48406</v>
      </c>
      <c r="D54" s="91">
        <v>505.78100000000001</v>
      </c>
      <c r="E54" s="91">
        <v>2.0510000000000002</v>
      </c>
      <c r="F54" s="92"/>
      <c r="G54" s="90">
        <v>45547</v>
      </c>
      <c r="H54" s="91">
        <v>3.012</v>
      </c>
      <c r="I54" s="91">
        <v>4.6399999999999997</v>
      </c>
    </row>
    <row r="55" spans="1:9" s="25" customFormat="1" ht="12.75" customHeight="1" x14ac:dyDescent="0.2">
      <c r="B55" s="25" t="s">
        <v>88</v>
      </c>
      <c r="C55" s="90">
        <v>19675</v>
      </c>
      <c r="D55" s="91">
        <v>152.95500000000001</v>
      </c>
      <c r="E55" s="91">
        <v>8.7249999999999996</v>
      </c>
      <c r="F55" s="92"/>
      <c r="G55" s="90">
        <v>20687</v>
      </c>
      <c r="H55" s="91">
        <v>36.384999999999998</v>
      </c>
      <c r="I55" s="91" t="s">
        <v>67</v>
      </c>
    </row>
    <row r="56" spans="1:9" s="25" customFormat="1" ht="12.75" customHeight="1" x14ac:dyDescent="0.2">
      <c r="B56" s="25" t="s">
        <v>79</v>
      </c>
      <c r="C56" s="90">
        <v>35438</v>
      </c>
      <c r="D56" s="91">
        <v>8.0489999999999995</v>
      </c>
      <c r="E56" s="91" t="s">
        <v>67</v>
      </c>
      <c r="F56" s="92"/>
      <c r="G56" s="90">
        <v>37347</v>
      </c>
      <c r="H56" s="91">
        <v>9.1159999999999997</v>
      </c>
      <c r="I56" s="91">
        <v>0.313</v>
      </c>
    </row>
    <row r="57" spans="1:9" s="25" customFormat="1" ht="12.75" customHeight="1" x14ac:dyDescent="0.2">
      <c r="B57" s="25" t="s">
        <v>12</v>
      </c>
      <c r="C57" s="90">
        <v>4528</v>
      </c>
      <c r="D57" s="91">
        <v>146.43100000000001</v>
      </c>
      <c r="E57" s="91">
        <v>1.8959999999999999</v>
      </c>
      <c r="F57" s="92"/>
      <c r="G57" s="90">
        <v>4929</v>
      </c>
      <c r="H57" s="91">
        <v>103.709</v>
      </c>
      <c r="I57" s="91" t="s">
        <v>67</v>
      </c>
    </row>
    <row r="58" spans="1:9" s="25" customFormat="1" ht="12.75" customHeight="1" x14ac:dyDescent="0.2">
      <c r="B58" s="25" t="s">
        <v>119</v>
      </c>
      <c r="C58" s="90">
        <v>12528</v>
      </c>
      <c r="D58" s="91">
        <v>319.05099999999999</v>
      </c>
      <c r="E58" s="91" t="s">
        <v>67</v>
      </c>
      <c r="F58" s="92"/>
      <c r="G58" s="90">
        <v>12436</v>
      </c>
      <c r="H58" s="91">
        <v>103.48</v>
      </c>
      <c r="I58" s="91">
        <v>2.456</v>
      </c>
    </row>
    <row r="59" spans="1:9" s="25" customFormat="1" ht="12.75" customHeight="1" x14ac:dyDescent="0.2">
      <c r="B59" s="25" t="s">
        <v>102</v>
      </c>
      <c r="C59" s="90">
        <v>10546</v>
      </c>
      <c r="D59" s="91">
        <v>57.354999999999997</v>
      </c>
      <c r="E59" s="91">
        <v>8.0459999999999994</v>
      </c>
      <c r="F59" s="92"/>
      <c r="G59" s="90">
        <v>10199</v>
      </c>
      <c r="H59" s="91">
        <v>28.361000000000001</v>
      </c>
      <c r="I59" s="91">
        <v>2.1749999999999998</v>
      </c>
    </row>
    <row r="60" spans="1:9" s="25" customFormat="1" ht="12.75" customHeight="1" x14ac:dyDescent="0.2">
      <c r="B60" s="25" t="s">
        <v>121</v>
      </c>
      <c r="C60" s="90">
        <v>7644</v>
      </c>
      <c r="D60" s="91">
        <v>329.77600000000001</v>
      </c>
      <c r="E60" s="91" t="s">
        <v>67</v>
      </c>
      <c r="F60" s="92"/>
      <c r="G60" s="90">
        <v>8817</v>
      </c>
      <c r="H60" s="91">
        <v>8.7889999999999997</v>
      </c>
      <c r="I60" s="91">
        <v>3.1909999999999998</v>
      </c>
    </row>
    <row r="61" spans="1:9" s="25" customFormat="1" ht="12.75" customHeight="1" x14ac:dyDescent="0.2">
      <c r="A61" s="25" t="s">
        <v>217</v>
      </c>
      <c r="B61" s="25" t="s">
        <v>90</v>
      </c>
      <c r="C61" s="90">
        <v>141761</v>
      </c>
      <c r="D61" s="91">
        <v>1522.8990000000001</v>
      </c>
      <c r="E61" s="91">
        <v>20.718</v>
      </c>
      <c r="F61" s="92"/>
      <c r="G61" s="90">
        <v>142672</v>
      </c>
      <c r="H61" s="91">
        <v>293.44399999999996</v>
      </c>
      <c r="I61" s="91">
        <v>12.774999999999999</v>
      </c>
    </row>
    <row r="62" spans="1:9" s="25" customFormat="1" ht="12.75" customHeight="1" x14ac:dyDescent="0.2">
      <c r="A62" s="25" t="s">
        <v>237</v>
      </c>
      <c r="B62" s="25" t="s">
        <v>12</v>
      </c>
      <c r="C62" s="90">
        <v>9499</v>
      </c>
      <c r="D62" s="91">
        <v>13.657</v>
      </c>
      <c r="E62" s="91" t="s">
        <v>67</v>
      </c>
      <c r="F62" s="92"/>
      <c r="G62" s="90">
        <v>9447</v>
      </c>
      <c r="H62" s="91">
        <v>0.57399999999999995</v>
      </c>
      <c r="I62" s="91" t="s">
        <v>67</v>
      </c>
    </row>
    <row r="63" spans="1:9" s="25" customFormat="1" ht="12.75" customHeight="1" x14ac:dyDescent="0.2">
      <c r="A63" s="25" t="s">
        <v>105</v>
      </c>
      <c r="B63" s="25" t="s">
        <v>87</v>
      </c>
      <c r="C63" s="90">
        <v>13293</v>
      </c>
      <c r="D63" s="91">
        <v>268.02999999999997</v>
      </c>
      <c r="E63" s="91">
        <v>115.28700000000001</v>
      </c>
      <c r="F63" s="92"/>
      <c r="G63" s="90">
        <v>13379</v>
      </c>
      <c r="H63" s="91">
        <v>369.96699999999998</v>
      </c>
      <c r="I63" s="91">
        <v>4.8109999999999999</v>
      </c>
    </row>
    <row r="64" spans="1:9" s="25" customFormat="1" ht="12.75" customHeight="1" x14ac:dyDescent="0.2">
      <c r="A64" s="25" t="s">
        <v>324</v>
      </c>
      <c r="B64" s="25" t="s">
        <v>106</v>
      </c>
      <c r="C64" s="90">
        <v>5363</v>
      </c>
      <c r="D64" s="91">
        <v>183.71799999999999</v>
      </c>
      <c r="E64" s="91" t="s">
        <v>67</v>
      </c>
      <c r="F64" s="92"/>
      <c r="G64" s="90">
        <v>5376</v>
      </c>
      <c r="H64" s="91">
        <v>299.16500000000002</v>
      </c>
      <c r="I64" s="91">
        <v>1.8169999999999999</v>
      </c>
    </row>
    <row r="65" spans="1:9" s="25" customFormat="1" ht="12.75" customHeight="1" x14ac:dyDescent="0.2">
      <c r="B65" s="25" t="s">
        <v>79</v>
      </c>
      <c r="C65" s="90">
        <v>3564</v>
      </c>
      <c r="D65" s="91">
        <v>67.724999999999994</v>
      </c>
      <c r="E65" s="91" t="s">
        <v>67</v>
      </c>
      <c r="F65" s="92"/>
      <c r="G65" s="90">
        <v>3793</v>
      </c>
      <c r="H65" s="91">
        <v>196.959</v>
      </c>
      <c r="I65" s="91" t="s">
        <v>67</v>
      </c>
    </row>
    <row r="66" spans="1:9" s="25" customFormat="1" ht="12.75" customHeight="1" x14ac:dyDescent="0.2">
      <c r="A66" s="25" t="s">
        <v>324</v>
      </c>
      <c r="B66" s="25" t="s">
        <v>90</v>
      </c>
      <c r="C66" s="90">
        <v>8927</v>
      </c>
      <c r="D66" s="91">
        <v>251.44299999999998</v>
      </c>
      <c r="E66" s="91" t="s">
        <v>67</v>
      </c>
      <c r="F66" s="92"/>
      <c r="G66" s="90">
        <v>9169</v>
      </c>
      <c r="H66" s="91">
        <v>496.12400000000002</v>
      </c>
      <c r="I66" s="91">
        <v>1.8169999999999999</v>
      </c>
    </row>
    <row r="67" spans="1:9" s="25" customFormat="1" ht="12.75" customHeight="1" x14ac:dyDescent="0.2">
      <c r="A67" s="25" t="s">
        <v>107</v>
      </c>
      <c r="B67" s="25" t="s">
        <v>89</v>
      </c>
      <c r="C67" s="90">
        <v>34742</v>
      </c>
      <c r="D67" s="91">
        <v>2030.711</v>
      </c>
      <c r="E67" s="91">
        <v>119.83499999999999</v>
      </c>
      <c r="F67" s="92"/>
      <c r="G67" s="90">
        <v>34932</v>
      </c>
      <c r="H67" s="91">
        <v>1027.684</v>
      </c>
      <c r="I67" s="91">
        <v>2.5830000000000002</v>
      </c>
    </row>
    <row r="68" spans="1:9" s="25" customFormat="1" ht="12.75" customHeight="1" x14ac:dyDescent="0.2">
      <c r="A68" s="25" t="s">
        <v>290</v>
      </c>
      <c r="B68" s="25" t="s">
        <v>83</v>
      </c>
      <c r="C68" s="90">
        <v>2291</v>
      </c>
      <c r="D68" s="91" t="s">
        <v>67</v>
      </c>
      <c r="E68" s="91" t="s">
        <v>67</v>
      </c>
      <c r="F68" s="92"/>
      <c r="G68" s="90">
        <v>2052</v>
      </c>
      <c r="H68" s="91" t="s">
        <v>67</v>
      </c>
      <c r="I68" s="91" t="s">
        <v>67</v>
      </c>
    </row>
    <row r="69" spans="1:9" s="25" customFormat="1" ht="12.75" customHeight="1" x14ac:dyDescent="0.2">
      <c r="B69" s="25" t="s">
        <v>89</v>
      </c>
      <c r="C69" s="90">
        <v>5917</v>
      </c>
      <c r="D69" s="91">
        <v>3.34</v>
      </c>
      <c r="E69" s="91" t="s">
        <v>67</v>
      </c>
      <c r="F69" s="92"/>
      <c r="G69" s="90">
        <v>6029</v>
      </c>
      <c r="H69" s="91" t="s">
        <v>67</v>
      </c>
      <c r="I69" s="91" t="s">
        <v>67</v>
      </c>
    </row>
    <row r="70" spans="1:9" s="25" customFormat="1" ht="12.75" customHeight="1" x14ac:dyDescent="0.2">
      <c r="A70" s="25" t="s">
        <v>290</v>
      </c>
      <c r="B70" s="25" t="s">
        <v>90</v>
      </c>
      <c r="C70" s="90">
        <v>8208</v>
      </c>
      <c r="D70" s="91">
        <v>3.34</v>
      </c>
      <c r="E70" s="91" t="s">
        <v>67</v>
      </c>
      <c r="F70" s="92"/>
      <c r="G70" s="90">
        <v>8081</v>
      </c>
      <c r="H70" s="91" t="s">
        <v>67</v>
      </c>
      <c r="I70" s="91" t="s">
        <v>67</v>
      </c>
    </row>
    <row r="71" spans="1:9" s="25" customFormat="1" ht="12.75" customHeight="1" x14ac:dyDescent="0.2">
      <c r="A71" s="25" t="s">
        <v>278</v>
      </c>
      <c r="B71" s="25" t="s">
        <v>24</v>
      </c>
      <c r="C71" s="90">
        <v>564</v>
      </c>
      <c r="D71" s="91">
        <v>3.2389999999999999</v>
      </c>
      <c r="E71" s="91">
        <v>7.3999999999999996E-2</v>
      </c>
      <c r="F71" s="92"/>
      <c r="G71" s="90">
        <v>692</v>
      </c>
      <c r="H71" s="91">
        <v>49.08</v>
      </c>
      <c r="I71" s="91">
        <v>1.083</v>
      </c>
    </row>
    <row r="72" spans="1:9" s="25" customFormat="1" ht="12.75" customHeight="1" x14ac:dyDescent="0.2">
      <c r="A72" s="25" t="s">
        <v>225</v>
      </c>
      <c r="B72" s="25" t="s">
        <v>81</v>
      </c>
      <c r="C72" s="90" t="s">
        <v>66</v>
      </c>
      <c r="D72" s="91" t="s">
        <v>66</v>
      </c>
      <c r="E72" s="91" t="s">
        <v>66</v>
      </c>
      <c r="F72" s="92"/>
      <c r="G72" s="90" t="s">
        <v>66</v>
      </c>
      <c r="H72" s="91">
        <v>31.058</v>
      </c>
      <c r="I72" s="91" t="s">
        <v>67</v>
      </c>
    </row>
    <row r="73" spans="1:9" s="25" customFormat="1" ht="12.75" customHeight="1" x14ac:dyDescent="0.2">
      <c r="B73" s="25" t="s">
        <v>116</v>
      </c>
      <c r="C73" s="90" t="s">
        <v>66</v>
      </c>
      <c r="D73" s="91">
        <v>5.5E-2</v>
      </c>
      <c r="E73" s="91" t="s">
        <v>67</v>
      </c>
      <c r="F73" s="92"/>
      <c r="G73" s="90" t="s">
        <v>66</v>
      </c>
      <c r="H73" s="91">
        <v>19.393000000000001</v>
      </c>
      <c r="I73" s="91" t="s">
        <v>67</v>
      </c>
    </row>
    <row r="74" spans="1:9" s="25" customFormat="1" ht="12.75" customHeight="1" x14ac:dyDescent="0.2">
      <c r="A74" s="25" t="s">
        <v>225</v>
      </c>
      <c r="B74" s="25" t="s">
        <v>90</v>
      </c>
      <c r="C74" s="90" t="s">
        <v>66</v>
      </c>
      <c r="D74" s="91">
        <v>5.5E-2</v>
      </c>
      <c r="E74" s="91" t="s">
        <v>67</v>
      </c>
      <c r="F74" s="92"/>
      <c r="G74" s="90" t="s">
        <v>66</v>
      </c>
      <c r="H74" s="91">
        <v>50.451000000000001</v>
      </c>
      <c r="I74" s="91" t="s">
        <v>67</v>
      </c>
    </row>
    <row r="75" spans="1:9" s="25" customFormat="1" ht="12.75" customHeight="1" x14ac:dyDescent="0.2">
      <c r="A75" s="25" t="s">
        <v>108</v>
      </c>
      <c r="B75" s="25" t="s">
        <v>79</v>
      </c>
      <c r="C75" s="90">
        <v>519</v>
      </c>
      <c r="D75" s="91" t="s">
        <v>67</v>
      </c>
      <c r="E75" s="91" t="s">
        <v>67</v>
      </c>
      <c r="F75" s="92"/>
      <c r="G75" s="90">
        <v>921</v>
      </c>
      <c r="H75" s="91">
        <v>0.35</v>
      </c>
      <c r="I75" s="91" t="s">
        <v>67</v>
      </c>
    </row>
    <row r="76" spans="1:9" s="25" customFormat="1" ht="12.75" customHeight="1" x14ac:dyDescent="0.2">
      <c r="B76" s="25" t="s">
        <v>101</v>
      </c>
      <c r="C76" s="90">
        <v>10647</v>
      </c>
      <c r="D76" s="91">
        <v>211.75399999999999</v>
      </c>
      <c r="E76" s="91" t="s">
        <v>67</v>
      </c>
      <c r="F76" s="92"/>
      <c r="G76" s="90">
        <v>11555</v>
      </c>
      <c r="H76" s="91">
        <v>452.07100000000003</v>
      </c>
      <c r="I76" s="91" t="s">
        <v>67</v>
      </c>
    </row>
    <row r="77" spans="1:9" s="25" customFormat="1" ht="12.75" customHeight="1" x14ac:dyDescent="0.2">
      <c r="A77" s="25" t="s">
        <v>108</v>
      </c>
      <c r="B77" s="25" t="s">
        <v>90</v>
      </c>
      <c r="C77" s="90">
        <v>11166</v>
      </c>
      <c r="D77" s="91">
        <v>211.75399999999999</v>
      </c>
      <c r="E77" s="91" t="s">
        <v>67</v>
      </c>
      <c r="F77" s="92"/>
      <c r="G77" s="90">
        <v>12476</v>
      </c>
      <c r="H77" s="91">
        <v>452.42100000000005</v>
      </c>
      <c r="I77" s="91" t="s">
        <v>67</v>
      </c>
    </row>
    <row r="78" spans="1:9" s="25" customFormat="1" ht="12.75" customHeight="1" x14ac:dyDescent="0.2">
      <c r="A78" s="25" t="s">
        <v>249</v>
      </c>
      <c r="B78" s="25" t="s">
        <v>76</v>
      </c>
      <c r="C78" s="90" t="s">
        <v>66</v>
      </c>
      <c r="D78" s="91" t="s">
        <v>66</v>
      </c>
      <c r="E78" s="91" t="s">
        <v>66</v>
      </c>
      <c r="F78" s="92"/>
      <c r="G78" s="90" t="s">
        <v>66</v>
      </c>
      <c r="H78" s="91">
        <v>381.73200000000003</v>
      </c>
      <c r="I78" s="91" t="s">
        <v>67</v>
      </c>
    </row>
    <row r="79" spans="1:9" s="25" customFormat="1" ht="12.75" customHeight="1" x14ac:dyDescent="0.2">
      <c r="B79" s="25" t="s">
        <v>88</v>
      </c>
      <c r="C79" s="90" t="s">
        <v>66</v>
      </c>
      <c r="D79" s="91">
        <v>481.07299999999998</v>
      </c>
      <c r="E79" s="91" t="s">
        <v>67</v>
      </c>
      <c r="F79" s="92"/>
      <c r="G79" s="90" t="s">
        <v>66</v>
      </c>
      <c r="H79" s="91">
        <v>15.884</v>
      </c>
      <c r="I79" s="91" t="s">
        <v>67</v>
      </c>
    </row>
    <row r="80" spans="1:9" s="25" customFormat="1" ht="12.75" customHeight="1" x14ac:dyDescent="0.2">
      <c r="B80" s="25" t="s">
        <v>95</v>
      </c>
      <c r="C80" s="90" t="s">
        <v>66</v>
      </c>
      <c r="D80" s="91" t="s">
        <v>66</v>
      </c>
      <c r="E80" s="91" t="s">
        <v>66</v>
      </c>
      <c r="F80" s="92"/>
      <c r="G80" s="90" t="s">
        <v>66</v>
      </c>
      <c r="H80" s="91">
        <v>15.47</v>
      </c>
      <c r="I80" s="91" t="s">
        <v>67</v>
      </c>
    </row>
    <row r="81" spans="1:9" s="25" customFormat="1" ht="12.75" customHeight="1" x14ac:dyDescent="0.2">
      <c r="B81" s="25" t="s">
        <v>102</v>
      </c>
      <c r="C81" s="90" t="s">
        <v>66</v>
      </c>
      <c r="D81" s="91">
        <v>316.50599999999997</v>
      </c>
      <c r="E81" s="91" t="s">
        <v>67</v>
      </c>
      <c r="F81" s="92"/>
      <c r="G81" s="90" t="s">
        <v>66</v>
      </c>
      <c r="H81" s="91" t="s">
        <v>66</v>
      </c>
      <c r="I81" s="91" t="s">
        <v>66</v>
      </c>
    </row>
    <row r="82" spans="1:9" s="25" customFormat="1" ht="12.75" customHeight="1" x14ac:dyDescent="0.2">
      <c r="A82" s="25" t="s">
        <v>249</v>
      </c>
      <c r="B82" s="25" t="s">
        <v>90</v>
      </c>
      <c r="C82" s="90" t="s">
        <v>66</v>
      </c>
      <c r="D82" s="91">
        <v>797.57899999999995</v>
      </c>
      <c r="E82" s="91" t="s">
        <v>67</v>
      </c>
      <c r="F82" s="92"/>
      <c r="G82" s="90" t="s">
        <v>66</v>
      </c>
      <c r="H82" s="91">
        <v>413.08600000000007</v>
      </c>
      <c r="I82" s="91" t="s">
        <v>67</v>
      </c>
    </row>
    <row r="83" spans="1:9" s="25" customFormat="1" ht="12.75" customHeight="1" x14ac:dyDescent="0.2">
      <c r="A83" s="25" t="s">
        <v>110</v>
      </c>
      <c r="B83" s="25" t="s">
        <v>106</v>
      </c>
      <c r="C83" s="90">
        <v>5522</v>
      </c>
      <c r="D83" s="91">
        <v>20.02</v>
      </c>
      <c r="E83" s="91" t="s">
        <v>67</v>
      </c>
      <c r="F83" s="92"/>
      <c r="G83" s="90">
        <v>5502</v>
      </c>
      <c r="H83" s="91">
        <v>3.6869999999999998</v>
      </c>
      <c r="I83" s="91">
        <v>2.3570000000000002</v>
      </c>
    </row>
    <row r="84" spans="1:9" s="25" customFormat="1" ht="12.75" customHeight="1" x14ac:dyDescent="0.2">
      <c r="B84" s="25" t="s">
        <v>76</v>
      </c>
      <c r="C84" s="90">
        <v>12568</v>
      </c>
      <c r="D84" s="91">
        <v>489.80500000000001</v>
      </c>
      <c r="E84" s="91">
        <v>50.883000000000003</v>
      </c>
      <c r="F84" s="92"/>
      <c r="G84" s="90">
        <v>13333</v>
      </c>
      <c r="H84" s="91">
        <v>885.04700000000003</v>
      </c>
      <c r="I84" s="91">
        <v>60.499000000000002</v>
      </c>
    </row>
    <row r="85" spans="1:9" s="25" customFormat="1" ht="12.75" customHeight="1" x14ac:dyDescent="0.2">
      <c r="B85" s="25" t="s">
        <v>229</v>
      </c>
      <c r="C85" s="90">
        <v>29960</v>
      </c>
      <c r="D85" s="91">
        <v>1343.4960000000001</v>
      </c>
      <c r="E85" s="91">
        <v>40.252000000000002</v>
      </c>
      <c r="F85" s="92"/>
      <c r="G85" s="90">
        <v>31553</v>
      </c>
      <c r="H85" s="91">
        <v>938.53300000000002</v>
      </c>
      <c r="I85" s="91">
        <v>35.091000000000001</v>
      </c>
    </row>
    <row r="86" spans="1:9" s="25" customFormat="1" ht="12.75" customHeight="1" x14ac:dyDescent="0.2">
      <c r="B86" s="25" t="s">
        <v>83</v>
      </c>
      <c r="C86" s="90">
        <v>6645</v>
      </c>
      <c r="D86" s="91">
        <v>186.422</v>
      </c>
      <c r="E86" s="91">
        <v>1.3680000000000001</v>
      </c>
      <c r="F86" s="92"/>
      <c r="G86" s="90">
        <v>5872</v>
      </c>
      <c r="H86" s="91">
        <v>50.137999999999998</v>
      </c>
      <c r="I86" s="91">
        <v>1.86</v>
      </c>
    </row>
    <row r="87" spans="1:9" s="25" customFormat="1" ht="12.75" customHeight="1" x14ac:dyDescent="0.2">
      <c r="B87" s="25" t="s">
        <v>88</v>
      </c>
      <c r="C87" s="90">
        <v>24195</v>
      </c>
      <c r="D87" s="91">
        <v>438.767</v>
      </c>
      <c r="E87" s="91">
        <v>36.012</v>
      </c>
      <c r="F87" s="92"/>
      <c r="G87" s="90">
        <v>24279</v>
      </c>
      <c r="H87" s="91">
        <v>187.471</v>
      </c>
      <c r="I87" s="91">
        <v>56.945999999999998</v>
      </c>
    </row>
    <row r="88" spans="1:9" s="25" customFormat="1" ht="12.75" customHeight="1" x14ac:dyDescent="0.2">
      <c r="B88" s="25" t="s">
        <v>332</v>
      </c>
      <c r="C88" s="90" t="s">
        <v>66</v>
      </c>
      <c r="D88" s="91" t="s">
        <v>66</v>
      </c>
      <c r="E88" s="91" t="s">
        <v>66</v>
      </c>
      <c r="F88" s="92"/>
      <c r="G88" s="90" t="s">
        <v>66</v>
      </c>
      <c r="H88" s="91">
        <v>7.7</v>
      </c>
      <c r="I88" s="91" t="s">
        <v>67</v>
      </c>
    </row>
    <row r="89" spans="1:9" s="25" customFormat="1" ht="12.75" customHeight="1" x14ac:dyDescent="0.2">
      <c r="B89" s="25" t="s">
        <v>89</v>
      </c>
      <c r="C89" s="90" t="s">
        <v>66</v>
      </c>
      <c r="D89" s="91" t="s">
        <v>66</v>
      </c>
      <c r="E89" s="91" t="s">
        <v>66</v>
      </c>
      <c r="F89" s="92"/>
      <c r="G89" s="90" t="s">
        <v>66</v>
      </c>
      <c r="H89" s="91">
        <v>107</v>
      </c>
      <c r="I89" s="91" t="s">
        <v>67</v>
      </c>
    </row>
    <row r="90" spans="1:9" s="25" customFormat="1" ht="12.75" customHeight="1" x14ac:dyDescent="0.2">
      <c r="B90" s="25" t="s">
        <v>72</v>
      </c>
      <c r="C90" s="90">
        <v>2110</v>
      </c>
      <c r="D90" s="91">
        <v>0.997</v>
      </c>
      <c r="E90" s="91">
        <v>6.6000000000000003E-2</v>
      </c>
      <c r="F90" s="92"/>
      <c r="G90" s="90">
        <v>2072</v>
      </c>
      <c r="H90" s="91">
        <v>1.177</v>
      </c>
      <c r="I90" s="91">
        <v>1.52</v>
      </c>
    </row>
    <row r="91" spans="1:9" s="25" customFormat="1" ht="12.75" customHeight="1" x14ac:dyDescent="0.2">
      <c r="B91" s="25" t="s">
        <v>79</v>
      </c>
      <c r="C91" s="90">
        <v>60957</v>
      </c>
      <c r="D91" s="91">
        <v>1101.96</v>
      </c>
      <c r="E91" s="91">
        <v>0.17299999999999999</v>
      </c>
      <c r="F91" s="92"/>
      <c r="G91" s="90">
        <v>64878</v>
      </c>
      <c r="H91" s="91">
        <v>1036.683</v>
      </c>
      <c r="I91" s="91">
        <v>192.6</v>
      </c>
    </row>
    <row r="92" spans="1:9" s="25" customFormat="1" ht="12.75" customHeight="1" x14ac:dyDescent="0.2">
      <c r="B92" s="25" t="s">
        <v>81</v>
      </c>
      <c r="C92" s="90">
        <v>3287</v>
      </c>
      <c r="D92" s="91">
        <v>0.41099999999999998</v>
      </c>
      <c r="E92" s="91" t="s">
        <v>67</v>
      </c>
      <c r="F92" s="92"/>
      <c r="G92" s="90">
        <v>2673</v>
      </c>
      <c r="H92" s="91">
        <v>3.2850000000000001</v>
      </c>
      <c r="I92" s="91">
        <v>4.1909999999999998</v>
      </c>
    </row>
    <row r="93" spans="1:9" s="25" customFormat="1" ht="12.75" customHeight="1" x14ac:dyDescent="0.2">
      <c r="B93" s="25" t="s">
        <v>101</v>
      </c>
      <c r="C93" s="90">
        <v>4041</v>
      </c>
      <c r="D93" s="91">
        <v>129.87100000000001</v>
      </c>
      <c r="E93" s="91">
        <v>4.4000000000000004</v>
      </c>
      <c r="F93" s="92"/>
      <c r="G93" s="90">
        <v>3935</v>
      </c>
      <c r="H93" s="91">
        <v>64.212000000000003</v>
      </c>
      <c r="I93" s="91">
        <v>2.0190000000000001</v>
      </c>
    </row>
    <row r="94" spans="1:9" s="25" customFormat="1" ht="12.75" customHeight="1" x14ac:dyDescent="0.2">
      <c r="B94" s="25" t="s">
        <v>12</v>
      </c>
      <c r="C94" s="90">
        <v>32338</v>
      </c>
      <c r="D94" s="91">
        <v>1051.367</v>
      </c>
      <c r="E94" s="91">
        <v>25.817</v>
      </c>
      <c r="F94" s="92"/>
      <c r="G94" s="90">
        <v>32315</v>
      </c>
      <c r="H94" s="91">
        <v>1097.79</v>
      </c>
      <c r="I94" s="91">
        <v>61.545000000000002</v>
      </c>
    </row>
    <row r="95" spans="1:9" s="25" customFormat="1" ht="12.75" customHeight="1" x14ac:dyDescent="0.2">
      <c r="B95" s="25" t="s">
        <v>111</v>
      </c>
      <c r="C95" s="90">
        <v>6050</v>
      </c>
      <c r="D95" s="91">
        <v>143.31700000000001</v>
      </c>
      <c r="E95" s="91">
        <v>3.8519999999999999</v>
      </c>
      <c r="F95" s="92"/>
      <c r="G95" s="90">
        <v>5486</v>
      </c>
      <c r="H95" s="91">
        <v>24.852</v>
      </c>
      <c r="I95" s="91">
        <v>6.6210000000000004</v>
      </c>
    </row>
    <row r="96" spans="1:9" s="25" customFormat="1" ht="12.75" customHeight="1" x14ac:dyDescent="0.2">
      <c r="B96" s="25" t="s">
        <v>95</v>
      </c>
      <c r="C96" s="90" t="s">
        <v>66</v>
      </c>
      <c r="D96" s="91" t="s">
        <v>66</v>
      </c>
      <c r="E96" s="91" t="s">
        <v>66</v>
      </c>
      <c r="F96" s="92"/>
      <c r="G96" s="90" t="s">
        <v>66</v>
      </c>
      <c r="H96" s="91">
        <v>101.745</v>
      </c>
      <c r="I96" s="91" t="s">
        <v>67</v>
      </c>
    </row>
    <row r="97" spans="1:9" s="25" customFormat="1" ht="12.75" customHeight="1" x14ac:dyDescent="0.2">
      <c r="B97" s="25" t="s">
        <v>119</v>
      </c>
      <c r="C97" s="90">
        <v>6719</v>
      </c>
      <c r="D97" s="91">
        <v>227.56700000000001</v>
      </c>
      <c r="E97" s="91">
        <v>16.530999999999999</v>
      </c>
      <c r="F97" s="92"/>
      <c r="G97" s="90">
        <v>6560</v>
      </c>
      <c r="H97" s="91">
        <v>103.867</v>
      </c>
      <c r="I97" s="91">
        <v>10.997999999999999</v>
      </c>
    </row>
    <row r="98" spans="1:9" s="25" customFormat="1" ht="12.75" customHeight="1" x14ac:dyDescent="0.2">
      <c r="B98" s="25" t="s">
        <v>92</v>
      </c>
      <c r="C98" s="90">
        <v>9829</v>
      </c>
      <c r="D98" s="91">
        <v>435.18</v>
      </c>
      <c r="E98" s="91">
        <v>63.548000000000002</v>
      </c>
      <c r="F98" s="92"/>
      <c r="G98" s="90">
        <v>10138</v>
      </c>
      <c r="H98" s="91">
        <v>74.522000000000006</v>
      </c>
      <c r="I98" s="91">
        <v>165.35499999999999</v>
      </c>
    </row>
    <row r="99" spans="1:9" s="25" customFormat="1" ht="12.75" customHeight="1" x14ac:dyDescent="0.2">
      <c r="B99" s="25" t="s">
        <v>99</v>
      </c>
      <c r="C99" s="90">
        <v>8414</v>
      </c>
      <c r="D99" s="91">
        <v>6.3319999999999999</v>
      </c>
      <c r="E99" s="91" t="s">
        <v>67</v>
      </c>
      <c r="F99" s="92"/>
      <c r="G99" s="90">
        <v>7567</v>
      </c>
      <c r="H99" s="91">
        <v>333.8</v>
      </c>
      <c r="I99" s="91">
        <v>28.765000000000001</v>
      </c>
    </row>
    <row r="100" spans="1:9" s="25" customFormat="1" ht="12.75" customHeight="1" x14ac:dyDescent="0.2">
      <c r="B100" s="25" t="s">
        <v>102</v>
      </c>
      <c r="C100" s="90">
        <v>56645</v>
      </c>
      <c r="D100" s="91">
        <v>1398.1890000000001</v>
      </c>
      <c r="E100" s="91">
        <v>146.86500000000001</v>
      </c>
      <c r="F100" s="92"/>
      <c r="G100" s="90">
        <v>52212</v>
      </c>
      <c r="H100" s="91">
        <v>182.452</v>
      </c>
      <c r="I100" s="91">
        <v>176.59200000000001</v>
      </c>
    </row>
    <row r="101" spans="1:9" s="25" customFormat="1" ht="12.75" customHeight="1" x14ac:dyDescent="0.2">
      <c r="B101" s="25" t="s">
        <v>121</v>
      </c>
      <c r="C101" s="90" t="s">
        <v>66</v>
      </c>
      <c r="D101" s="91" t="s">
        <v>66</v>
      </c>
      <c r="E101" s="91" t="s">
        <v>66</v>
      </c>
      <c r="F101" s="92"/>
      <c r="G101" s="90" t="s">
        <v>66</v>
      </c>
      <c r="H101" s="91">
        <v>102.47499999999999</v>
      </c>
      <c r="I101" s="91" t="s">
        <v>67</v>
      </c>
    </row>
    <row r="102" spans="1:9" s="25" customFormat="1" ht="12.75" customHeight="1" x14ac:dyDescent="0.2">
      <c r="A102" s="25" t="s">
        <v>110</v>
      </c>
      <c r="B102" s="25" t="s">
        <v>90</v>
      </c>
      <c r="C102" s="90">
        <v>269280</v>
      </c>
      <c r="D102" s="91">
        <v>6973.7010000000009</v>
      </c>
      <c r="E102" s="91">
        <v>389.76700000000005</v>
      </c>
      <c r="F102" s="92"/>
      <c r="G102" s="90">
        <v>268375</v>
      </c>
      <c r="H102" s="91">
        <v>5306.4360000000006</v>
      </c>
      <c r="I102" s="91">
        <v>806.95899999999995</v>
      </c>
    </row>
    <row r="103" spans="1:9" s="25" customFormat="1" ht="12.75" customHeight="1" x14ac:dyDescent="0.2">
      <c r="A103" s="25" t="s">
        <v>233</v>
      </c>
      <c r="B103" s="25" t="s">
        <v>232</v>
      </c>
      <c r="C103" s="90">
        <v>32083</v>
      </c>
      <c r="D103" s="91">
        <v>1005.5549999999999</v>
      </c>
      <c r="E103" s="91">
        <v>51.027000000000001</v>
      </c>
      <c r="F103" s="92"/>
      <c r="G103" s="90">
        <v>34242</v>
      </c>
      <c r="H103" s="91">
        <v>2176.596</v>
      </c>
      <c r="I103" s="91">
        <v>1.4999999999999999E-2</v>
      </c>
    </row>
    <row r="104" spans="1:9" s="25" customFormat="1" ht="12.75" customHeight="1" x14ac:dyDescent="0.2">
      <c r="A104" s="25" t="s">
        <v>112</v>
      </c>
      <c r="B104" s="25" t="s">
        <v>113</v>
      </c>
      <c r="C104" s="90">
        <v>4231</v>
      </c>
      <c r="D104" s="91">
        <v>265.74400000000003</v>
      </c>
      <c r="E104" s="91">
        <v>1.88</v>
      </c>
      <c r="F104" s="92"/>
      <c r="G104" s="90">
        <v>4420</v>
      </c>
      <c r="H104" s="91">
        <v>394.92500000000001</v>
      </c>
      <c r="I104" s="91">
        <v>3.0000000000000001E-3</v>
      </c>
    </row>
    <row r="105" spans="1:9" s="25" customFormat="1" ht="12.75" customHeight="1" x14ac:dyDescent="0.2">
      <c r="A105" s="25" t="s">
        <v>325</v>
      </c>
      <c r="B105" s="25" t="s">
        <v>12</v>
      </c>
      <c r="C105" s="90">
        <v>29109</v>
      </c>
      <c r="D105" s="91">
        <v>860.90099999999995</v>
      </c>
      <c r="E105" s="91" t="s">
        <v>67</v>
      </c>
      <c r="F105" s="92"/>
      <c r="G105" s="90">
        <v>29805</v>
      </c>
      <c r="H105" s="91">
        <v>709.31799999999998</v>
      </c>
      <c r="I105" s="91" t="s">
        <v>67</v>
      </c>
    </row>
    <row r="106" spans="1:9" s="25" customFormat="1" ht="12.75" customHeight="1" x14ac:dyDescent="0.2">
      <c r="A106" s="25" t="s">
        <v>267</v>
      </c>
      <c r="B106" s="25" t="s">
        <v>76</v>
      </c>
      <c r="C106" s="90">
        <v>3210</v>
      </c>
      <c r="D106" s="91">
        <v>107.309</v>
      </c>
      <c r="E106" s="91" t="s">
        <v>67</v>
      </c>
      <c r="F106" s="92"/>
      <c r="G106" s="90">
        <v>5147</v>
      </c>
      <c r="H106" s="91">
        <v>110.16500000000001</v>
      </c>
      <c r="I106" s="91" t="s">
        <v>67</v>
      </c>
    </row>
    <row r="107" spans="1:9" s="25" customFormat="1" ht="12.75" customHeight="1" x14ac:dyDescent="0.2">
      <c r="A107" s="25" t="s">
        <v>246</v>
      </c>
      <c r="B107" s="25" t="s">
        <v>12</v>
      </c>
      <c r="C107" s="90">
        <v>3975</v>
      </c>
      <c r="D107" s="91">
        <v>30.03</v>
      </c>
      <c r="E107" s="91" t="s">
        <v>67</v>
      </c>
      <c r="F107" s="92"/>
      <c r="G107" s="90">
        <v>4779</v>
      </c>
      <c r="H107" s="91">
        <v>9.859</v>
      </c>
      <c r="I107" s="91" t="s">
        <v>67</v>
      </c>
    </row>
    <row r="108" spans="1:9" s="25" customFormat="1" ht="12.75" customHeight="1" x14ac:dyDescent="0.2">
      <c r="A108" s="25" t="s">
        <v>114</v>
      </c>
      <c r="B108" s="25" t="s">
        <v>79</v>
      </c>
      <c r="C108" s="90">
        <v>1573</v>
      </c>
      <c r="D108" s="91">
        <v>399.59699999999998</v>
      </c>
      <c r="E108" s="91" t="s">
        <v>67</v>
      </c>
      <c r="F108" s="92"/>
      <c r="G108" s="90">
        <v>1428</v>
      </c>
      <c r="H108" s="91">
        <v>732.69100000000003</v>
      </c>
      <c r="I108" s="91" t="s">
        <v>67</v>
      </c>
    </row>
    <row r="109" spans="1:9" s="25" customFormat="1" ht="12.75" customHeight="1" x14ac:dyDescent="0.2">
      <c r="B109" s="25" t="s">
        <v>12</v>
      </c>
      <c r="C109" s="90">
        <v>124544</v>
      </c>
      <c r="D109" s="91">
        <v>8512.982</v>
      </c>
      <c r="E109" s="91">
        <v>314.49099999999999</v>
      </c>
      <c r="F109" s="92"/>
      <c r="G109" s="90">
        <v>131396</v>
      </c>
      <c r="H109" s="91">
        <v>7954.8239999999996</v>
      </c>
      <c r="I109" s="91">
        <v>9.4E-2</v>
      </c>
    </row>
    <row r="110" spans="1:9" s="25" customFormat="1" ht="12.75" customHeight="1" x14ac:dyDescent="0.2">
      <c r="A110" s="25" t="s">
        <v>114</v>
      </c>
      <c r="B110" s="25" t="s">
        <v>90</v>
      </c>
      <c r="C110" s="90">
        <v>126117</v>
      </c>
      <c r="D110" s="91">
        <v>8912.5789999999997</v>
      </c>
      <c r="E110" s="91">
        <v>314.49099999999999</v>
      </c>
      <c r="F110" s="92"/>
      <c r="G110" s="90">
        <v>132824</v>
      </c>
      <c r="H110" s="91">
        <v>8687.5149999999994</v>
      </c>
      <c r="I110" s="91">
        <v>9.4E-2</v>
      </c>
    </row>
    <row r="111" spans="1:9" s="25" customFormat="1" ht="12.75" customHeight="1" x14ac:dyDescent="0.2">
      <c r="A111" s="25" t="s">
        <v>115</v>
      </c>
      <c r="B111" s="25" t="s">
        <v>116</v>
      </c>
      <c r="C111" s="90">
        <v>1548</v>
      </c>
      <c r="D111" s="91">
        <v>7.67</v>
      </c>
      <c r="E111" s="91" t="s">
        <v>67</v>
      </c>
      <c r="F111" s="92"/>
      <c r="G111" s="90">
        <v>1492</v>
      </c>
      <c r="H111" s="91">
        <v>27.628</v>
      </c>
      <c r="I111" s="91" t="s">
        <v>67</v>
      </c>
    </row>
    <row r="112" spans="1:9" s="25" customFormat="1" ht="12.75" customHeight="1" x14ac:dyDescent="0.2">
      <c r="A112" s="25" t="s">
        <v>117</v>
      </c>
      <c r="B112" s="25" t="s">
        <v>111</v>
      </c>
      <c r="C112" s="90">
        <v>4947</v>
      </c>
      <c r="D112" s="91">
        <v>106.11199999999999</v>
      </c>
      <c r="E112" s="91" t="s">
        <v>67</v>
      </c>
      <c r="F112" s="92"/>
      <c r="G112" s="90">
        <v>5126</v>
      </c>
      <c r="H112" s="91">
        <v>383.56</v>
      </c>
      <c r="I112" s="91" t="s">
        <v>67</v>
      </c>
    </row>
    <row r="113" spans="1:9" s="25" customFormat="1" ht="12.75" customHeight="1" x14ac:dyDescent="0.2">
      <c r="A113" s="25" t="s">
        <v>327</v>
      </c>
      <c r="B113" s="25" t="s">
        <v>328</v>
      </c>
      <c r="C113" s="90">
        <v>6368</v>
      </c>
      <c r="D113" s="91">
        <v>229.15100000000001</v>
      </c>
      <c r="E113" s="91">
        <v>6.9000000000000006E-2</v>
      </c>
      <c r="F113" s="92"/>
      <c r="G113" s="90">
        <v>6213</v>
      </c>
      <c r="H113" s="91">
        <v>230.67099999999999</v>
      </c>
      <c r="I113" s="91">
        <v>1E-3</v>
      </c>
    </row>
    <row r="114" spans="1:9" s="25" customFormat="1" ht="12.75" customHeight="1" x14ac:dyDescent="0.2">
      <c r="A114" s="25" t="s">
        <v>228</v>
      </c>
      <c r="B114" s="25" t="s">
        <v>79</v>
      </c>
      <c r="C114" s="90" t="s">
        <v>66</v>
      </c>
      <c r="D114" s="91">
        <v>467.786</v>
      </c>
      <c r="E114" s="91" t="s">
        <v>67</v>
      </c>
      <c r="F114" s="92"/>
      <c r="G114" s="90" t="s">
        <v>66</v>
      </c>
      <c r="H114" s="91">
        <v>491.70100000000002</v>
      </c>
      <c r="I114" s="91" t="s">
        <v>67</v>
      </c>
    </row>
    <row r="115" spans="1:9" s="25" customFormat="1" ht="12.75" customHeight="1" x14ac:dyDescent="0.2">
      <c r="A115" s="25" t="s">
        <v>118</v>
      </c>
      <c r="B115" s="25" t="s">
        <v>119</v>
      </c>
      <c r="C115" s="90">
        <v>38966</v>
      </c>
      <c r="D115" s="91">
        <v>1526.8209999999999</v>
      </c>
      <c r="E115" s="91">
        <v>81.924000000000007</v>
      </c>
      <c r="F115" s="92"/>
      <c r="G115" s="90">
        <v>41122</v>
      </c>
      <c r="H115" s="91">
        <v>2211.835</v>
      </c>
      <c r="I115" s="91">
        <v>3.0739999999999998</v>
      </c>
    </row>
    <row r="116" spans="1:9" s="25" customFormat="1" ht="12.75" customHeight="1" x14ac:dyDescent="0.2">
      <c r="A116" s="25" t="s">
        <v>343</v>
      </c>
      <c r="B116" s="25" t="s">
        <v>76</v>
      </c>
      <c r="C116" s="90">
        <v>1802</v>
      </c>
      <c r="D116" s="91">
        <v>54.088999999999999</v>
      </c>
      <c r="E116" s="91" t="s">
        <v>67</v>
      </c>
      <c r="F116" s="92"/>
      <c r="G116" s="90">
        <v>2393</v>
      </c>
      <c r="H116" s="91">
        <v>38.33</v>
      </c>
      <c r="I116" s="91" t="s">
        <v>67</v>
      </c>
    </row>
    <row r="117" spans="1:9" s="25" customFormat="1" ht="12.75" customHeight="1" x14ac:dyDescent="0.2">
      <c r="A117" s="25" t="s">
        <v>120</v>
      </c>
      <c r="B117" s="25" t="s">
        <v>102</v>
      </c>
      <c r="C117" s="90">
        <v>19131</v>
      </c>
      <c r="D117" s="91">
        <v>539.05200000000002</v>
      </c>
      <c r="E117" s="91">
        <v>79.570999999999998</v>
      </c>
      <c r="F117" s="92"/>
      <c r="G117" s="90">
        <v>17756</v>
      </c>
      <c r="H117" s="91">
        <v>988.45799999999997</v>
      </c>
      <c r="I117" s="91">
        <v>0.52900000000000003</v>
      </c>
    </row>
    <row r="118" spans="1:9" s="25" customFormat="1" ht="12.75" customHeight="1" x14ac:dyDescent="0.2">
      <c r="A118" s="25" t="s">
        <v>215</v>
      </c>
      <c r="B118" s="25" t="s">
        <v>76</v>
      </c>
      <c r="C118" s="90" t="s">
        <v>66</v>
      </c>
      <c r="D118" s="91" t="s">
        <v>66</v>
      </c>
      <c r="E118" s="91" t="s">
        <v>66</v>
      </c>
      <c r="F118" s="92"/>
      <c r="G118" s="90" t="s">
        <v>66</v>
      </c>
      <c r="H118" s="91">
        <v>275.988</v>
      </c>
      <c r="I118" s="91" t="s">
        <v>67</v>
      </c>
    </row>
    <row r="119" spans="1:9" s="25" customFormat="1" ht="12.75" customHeight="1" x14ac:dyDescent="0.2">
      <c r="B119" s="25" t="s">
        <v>87</v>
      </c>
      <c r="C119" s="90" t="s">
        <v>66</v>
      </c>
      <c r="D119" s="91" t="s">
        <v>66</v>
      </c>
      <c r="E119" s="91" t="s">
        <v>66</v>
      </c>
      <c r="F119" s="92"/>
      <c r="G119" s="90" t="s">
        <v>66</v>
      </c>
      <c r="H119" s="91">
        <v>36.612000000000002</v>
      </c>
      <c r="I119" s="91" t="s">
        <v>67</v>
      </c>
    </row>
    <row r="120" spans="1:9" s="25" customFormat="1" ht="12.75" customHeight="1" x14ac:dyDescent="0.2">
      <c r="B120" s="25" t="s">
        <v>12</v>
      </c>
      <c r="C120" s="90" t="s">
        <v>66</v>
      </c>
      <c r="D120" s="91" t="s">
        <v>66</v>
      </c>
      <c r="E120" s="91" t="s">
        <v>66</v>
      </c>
      <c r="F120" s="92"/>
      <c r="G120" s="90" t="s">
        <v>66</v>
      </c>
      <c r="H120" s="91">
        <v>250.185</v>
      </c>
      <c r="I120" s="91" t="s">
        <v>67</v>
      </c>
    </row>
    <row r="121" spans="1:9" s="25" customFormat="1" ht="12.75" customHeight="1" x14ac:dyDescent="0.2">
      <c r="B121" s="25" t="s">
        <v>102</v>
      </c>
      <c r="C121" s="90" t="s">
        <v>66</v>
      </c>
      <c r="D121" s="91">
        <v>1982.807</v>
      </c>
      <c r="E121" s="91" t="s">
        <v>67</v>
      </c>
      <c r="F121" s="92"/>
      <c r="G121" s="90" t="s">
        <v>66</v>
      </c>
      <c r="H121" s="91" t="s">
        <v>66</v>
      </c>
      <c r="I121" s="91" t="s">
        <v>66</v>
      </c>
    </row>
    <row r="122" spans="1:9" s="25" customFormat="1" ht="12.75" customHeight="1" x14ac:dyDescent="0.2">
      <c r="A122" s="25" t="s">
        <v>215</v>
      </c>
      <c r="B122" s="25" t="s">
        <v>90</v>
      </c>
      <c r="C122" s="90" t="s">
        <v>66</v>
      </c>
      <c r="D122" s="91">
        <v>1982.807</v>
      </c>
      <c r="E122" s="91" t="s">
        <v>67</v>
      </c>
      <c r="F122" s="92"/>
      <c r="G122" s="90" t="s">
        <v>66</v>
      </c>
      <c r="H122" s="91">
        <v>562.78500000000008</v>
      </c>
      <c r="I122" s="91" t="s">
        <v>67</v>
      </c>
    </row>
    <row r="123" spans="1:9" s="25" customFormat="1" ht="12.75" customHeight="1" x14ac:dyDescent="0.2">
      <c r="A123" s="25" t="s">
        <v>216</v>
      </c>
      <c r="B123" s="25" t="s">
        <v>121</v>
      </c>
      <c r="C123" s="90">
        <v>13722</v>
      </c>
      <c r="D123" s="91">
        <v>955.51900000000001</v>
      </c>
      <c r="E123" s="91" t="s">
        <v>67</v>
      </c>
      <c r="F123" s="92"/>
      <c r="G123" s="90">
        <v>15337</v>
      </c>
      <c r="H123" s="91">
        <v>400.89699999999999</v>
      </c>
      <c r="I123" s="91" t="s">
        <v>67</v>
      </c>
    </row>
    <row r="124" spans="1:9" s="25" customFormat="1" ht="12.75" customHeight="1" x14ac:dyDescent="0.2">
      <c r="A124" s="25" t="s">
        <v>245</v>
      </c>
      <c r="B124" s="25" t="s">
        <v>82</v>
      </c>
      <c r="C124" s="90">
        <v>12970</v>
      </c>
      <c r="D124" s="91">
        <v>28.346</v>
      </c>
      <c r="E124" s="91" t="s">
        <v>67</v>
      </c>
      <c r="F124" s="92"/>
      <c r="G124" s="90">
        <v>12386</v>
      </c>
      <c r="H124" s="91">
        <v>41.325000000000003</v>
      </c>
      <c r="I124" s="91" t="s">
        <v>67</v>
      </c>
    </row>
    <row r="125" spans="1:9" s="25" customFormat="1" ht="12.75" customHeight="1" x14ac:dyDescent="0.2">
      <c r="B125" s="25" t="s">
        <v>229</v>
      </c>
      <c r="C125" s="90">
        <v>4192</v>
      </c>
      <c r="D125" s="91">
        <v>304.19299999999998</v>
      </c>
      <c r="E125" s="91" t="s">
        <v>67</v>
      </c>
      <c r="F125" s="92"/>
      <c r="G125" s="90">
        <v>4976</v>
      </c>
      <c r="H125" s="91">
        <v>425.108</v>
      </c>
      <c r="I125" s="91" t="s">
        <v>67</v>
      </c>
    </row>
    <row r="126" spans="1:9" s="25" customFormat="1" ht="12.75" customHeight="1" x14ac:dyDescent="0.2">
      <c r="B126" s="25" t="s">
        <v>83</v>
      </c>
      <c r="C126" s="90">
        <v>8840</v>
      </c>
      <c r="D126" s="91">
        <v>61.567</v>
      </c>
      <c r="E126" s="91" t="s">
        <v>67</v>
      </c>
      <c r="F126" s="92"/>
      <c r="G126" s="90">
        <v>8536</v>
      </c>
      <c r="H126" s="91" t="s">
        <v>67</v>
      </c>
      <c r="I126" s="91" t="s">
        <v>67</v>
      </c>
    </row>
    <row r="127" spans="1:9" s="25" customFormat="1" ht="12.75" customHeight="1" x14ac:dyDescent="0.2">
      <c r="B127" s="25" t="s">
        <v>79</v>
      </c>
      <c r="C127" s="90">
        <v>47332</v>
      </c>
      <c r="D127" s="91">
        <v>72.292000000000002</v>
      </c>
      <c r="E127" s="91" t="s">
        <v>67</v>
      </c>
      <c r="F127" s="92"/>
      <c r="G127" s="90">
        <v>50736</v>
      </c>
      <c r="H127" s="91">
        <v>69.507999999999996</v>
      </c>
      <c r="I127" s="91" t="s">
        <v>67</v>
      </c>
    </row>
    <row r="128" spans="1:9" s="25" customFormat="1" ht="12.75" customHeight="1" x14ac:dyDescent="0.2">
      <c r="B128" s="25" t="s">
        <v>81</v>
      </c>
      <c r="C128" s="90">
        <v>1484</v>
      </c>
      <c r="D128" s="91" t="s">
        <v>67</v>
      </c>
      <c r="E128" s="91" t="s">
        <v>67</v>
      </c>
      <c r="F128" s="92"/>
      <c r="G128" s="90">
        <v>1504</v>
      </c>
      <c r="H128" s="91">
        <v>24.681000000000001</v>
      </c>
      <c r="I128" s="91" t="s">
        <v>67</v>
      </c>
    </row>
    <row r="129" spans="1:9" s="25" customFormat="1" ht="12.75" customHeight="1" x14ac:dyDescent="0.2">
      <c r="B129" s="25" t="s">
        <v>116</v>
      </c>
      <c r="C129" s="90">
        <v>563</v>
      </c>
      <c r="D129" s="91" t="s">
        <v>67</v>
      </c>
      <c r="E129" s="91" t="s">
        <v>67</v>
      </c>
      <c r="F129" s="92"/>
      <c r="G129" s="90">
        <v>601</v>
      </c>
      <c r="H129" s="91">
        <v>10.811</v>
      </c>
      <c r="I129" s="91" t="s">
        <v>67</v>
      </c>
    </row>
    <row r="130" spans="1:9" s="25" customFormat="1" ht="12.75" customHeight="1" x14ac:dyDescent="0.2">
      <c r="B130" s="25" t="s">
        <v>128</v>
      </c>
      <c r="C130" s="90">
        <v>1174</v>
      </c>
      <c r="D130" s="91">
        <v>0.64600000000000002</v>
      </c>
      <c r="E130" s="91" t="s">
        <v>67</v>
      </c>
      <c r="F130" s="92"/>
      <c r="G130" s="90">
        <v>1173</v>
      </c>
      <c r="H130" s="91">
        <v>0.60299999999999998</v>
      </c>
      <c r="I130" s="91" t="s">
        <v>67</v>
      </c>
    </row>
    <row r="131" spans="1:9" s="25" customFormat="1" ht="12.75" customHeight="1" x14ac:dyDescent="0.2">
      <c r="B131" s="25" t="s">
        <v>102</v>
      </c>
      <c r="C131" s="90">
        <v>16410</v>
      </c>
      <c r="D131" s="91">
        <v>605.73599999999999</v>
      </c>
      <c r="E131" s="91" t="s">
        <v>67</v>
      </c>
      <c r="F131" s="92"/>
      <c r="G131" s="90">
        <v>16331</v>
      </c>
      <c r="H131" s="91">
        <v>767.78700000000003</v>
      </c>
      <c r="I131" s="91" t="s">
        <v>67</v>
      </c>
    </row>
    <row r="132" spans="1:9" s="25" customFormat="1" ht="12.75" customHeight="1" x14ac:dyDescent="0.2">
      <c r="B132" s="25" t="s">
        <v>85</v>
      </c>
      <c r="C132" s="90">
        <v>2010</v>
      </c>
      <c r="D132" s="91">
        <v>1.8819999999999999</v>
      </c>
      <c r="E132" s="91" t="s">
        <v>67</v>
      </c>
      <c r="F132" s="92"/>
      <c r="G132" s="90">
        <v>2033</v>
      </c>
      <c r="H132" s="91">
        <v>14.430999999999999</v>
      </c>
      <c r="I132" s="91" t="s">
        <v>67</v>
      </c>
    </row>
    <row r="133" spans="1:9" s="25" customFormat="1" ht="12.75" customHeight="1" x14ac:dyDescent="0.2">
      <c r="B133" s="25" t="s">
        <v>109</v>
      </c>
      <c r="C133" s="90">
        <v>902</v>
      </c>
      <c r="D133" s="91">
        <v>0.28899999999999998</v>
      </c>
      <c r="E133" s="91" t="s">
        <v>67</v>
      </c>
      <c r="F133" s="92"/>
      <c r="G133" s="90">
        <v>964</v>
      </c>
      <c r="H133" s="91">
        <v>0.57799999999999996</v>
      </c>
      <c r="I133" s="91" t="s">
        <v>67</v>
      </c>
    </row>
    <row r="134" spans="1:9" s="25" customFormat="1" ht="12.75" customHeight="1" x14ac:dyDescent="0.2">
      <c r="A134" s="25" t="s">
        <v>245</v>
      </c>
      <c r="B134" s="25" t="s">
        <v>90</v>
      </c>
      <c r="C134" s="90">
        <v>95877</v>
      </c>
      <c r="D134" s="91">
        <v>1074.951</v>
      </c>
      <c r="E134" s="91" t="s">
        <v>67</v>
      </c>
      <c r="F134" s="92"/>
      <c r="G134" s="90">
        <v>99240</v>
      </c>
      <c r="H134" s="91">
        <v>1354.8320000000001</v>
      </c>
      <c r="I134" s="91" t="s">
        <v>67</v>
      </c>
    </row>
    <row r="135" spans="1:9" s="25" customFormat="1" ht="12.75" customHeight="1" x14ac:dyDescent="0.2">
      <c r="A135" s="25" t="s">
        <v>344</v>
      </c>
      <c r="B135" s="25" t="s">
        <v>109</v>
      </c>
      <c r="C135" s="90">
        <v>786</v>
      </c>
      <c r="D135" s="91">
        <v>0.151</v>
      </c>
      <c r="E135" s="91" t="s">
        <v>67</v>
      </c>
      <c r="F135" s="92"/>
      <c r="G135" s="90">
        <v>602</v>
      </c>
      <c r="H135" s="91">
        <v>8.4000000000000005E-2</v>
      </c>
      <c r="I135" s="91" t="s">
        <v>67</v>
      </c>
    </row>
    <row r="136" spans="1:9" s="25" customFormat="1" ht="12.75" customHeight="1" x14ac:dyDescent="0.2">
      <c r="A136" s="25" t="s">
        <v>291</v>
      </c>
      <c r="B136" s="25" t="s">
        <v>76</v>
      </c>
      <c r="C136" s="90">
        <v>6208</v>
      </c>
      <c r="D136" s="91">
        <v>469.17399999999998</v>
      </c>
      <c r="E136" s="91">
        <v>15.996</v>
      </c>
      <c r="F136" s="92"/>
      <c r="G136" s="90">
        <v>6559</v>
      </c>
      <c r="H136" s="91">
        <v>401.01600000000002</v>
      </c>
      <c r="I136" s="91" t="s">
        <v>67</v>
      </c>
    </row>
    <row r="137" spans="1:9" s="3" customFormat="1" ht="22.5" customHeight="1" thickBot="1" x14ac:dyDescent="0.25">
      <c r="A137" s="16" t="s">
        <v>60</v>
      </c>
      <c r="B137" s="16"/>
      <c r="C137" s="71">
        <v>1571174</v>
      </c>
      <c r="D137" s="88">
        <v>54844.432999999997</v>
      </c>
      <c r="E137" s="88">
        <v>2332.0430000000001</v>
      </c>
      <c r="F137" s="35"/>
      <c r="G137" s="71">
        <v>1620735</v>
      </c>
      <c r="H137" s="88">
        <v>52630.640999999989</v>
      </c>
      <c r="I137" s="88">
        <v>1015.375</v>
      </c>
    </row>
    <row r="138" spans="1:9" s="25" customFormat="1" ht="12.75" customHeight="1" x14ac:dyDescent="0.2">
      <c r="C138" s="90"/>
      <c r="D138" s="91"/>
      <c r="E138" s="91"/>
      <c r="F138" s="92"/>
      <c r="G138" s="90"/>
      <c r="H138" s="91"/>
      <c r="I138" s="91"/>
    </row>
    <row r="139" spans="1:9" s="25" customFormat="1" ht="12.75" customHeight="1" x14ac:dyDescent="0.2">
      <c r="A139" s="25" t="s">
        <v>340</v>
      </c>
      <c r="C139" s="90"/>
      <c r="D139" s="91"/>
      <c r="E139" s="91"/>
      <c r="F139" s="92"/>
      <c r="G139" s="90"/>
      <c r="H139" s="91"/>
      <c r="I139" s="91"/>
    </row>
    <row r="140" spans="1:9" s="25" customFormat="1" ht="12.75" customHeight="1" x14ac:dyDescent="0.2">
      <c r="A140" s="25" t="s">
        <v>341</v>
      </c>
      <c r="C140" s="90"/>
      <c r="D140" s="91"/>
      <c r="E140" s="91"/>
      <c r="F140" s="92"/>
      <c r="G140" s="90"/>
      <c r="H140" s="91"/>
      <c r="I140" s="91"/>
    </row>
    <row r="141" spans="1:9" s="25" customFormat="1" ht="12.75" customHeight="1" x14ac:dyDescent="0.2">
      <c r="A141" s="25" t="s">
        <v>342</v>
      </c>
      <c r="C141" s="90"/>
      <c r="D141" s="91"/>
      <c r="E141" s="91"/>
      <c r="F141" s="92"/>
      <c r="G141" s="90"/>
      <c r="H141" s="91"/>
      <c r="I141" s="91"/>
    </row>
    <row r="142" spans="1:9" s="25" customFormat="1" ht="12.75" customHeight="1" x14ac:dyDescent="0.2">
      <c r="C142" s="90"/>
      <c r="D142" s="91"/>
      <c r="E142" s="91"/>
      <c r="F142" s="92"/>
      <c r="G142" s="90"/>
      <c r="H142" s="91"/>
      <c r="I142" s="91"/>
    </row>
    <row r="143" spans="1:9" s="25" customFormat="1" ht="12.75" customHeight="1" x14ac:dyDescent="0.2">
      <c r="C143" s="90"/>
      <c r="D143" s="91"/>
      <c r="E143" s="91"/>
      <c r="F143" s="92"/>
      <c r="G143" s="90"/>
      <c r="H143" s="91"/>
      <c r="I143" s="91"/>
    </row>
    <row r="144" spans="1:9" s="25" customFormat="1" ht="12.75" customHeight="1" x14ac:dyDescent="0.2">
      <c r="C144" s="90"/>
      <c r="D144" s="91"/>
      <c r="E144" s="91"/>
      <c r="F144" s="92"/>
      <c r="G144" s="90"/>
      <c r="H144" s="91"/>
      <c r="I144" s="91"/>
    </row>
    <row r="145" spans="3:9" s="25" customFormat="1" ht="12.75" customHeight="1" x14ac:dyDescent="0.2">
      <c r="C145" s="90"/>
      <c r="D145" s="91"/>
      <c r="E145" s="91"/>
      <c r="F145" s="92"/>
      <c r="G145" s="90"/>
      <c r="H145" s="91"/>
      <c r="I145" s="91"/>
    </row>
    <row r="146" spans="3:9" s="25" customFormat="1" ht="12.75" customHeight="1" x14ac:dyDescent="0.2">
      <c r="C146" s="90"/>
      <c r="D146" s="91"/>
      <c r="E146" s="91"/>
      <c r="F146" s="92"/>
      <c r="G146" s="90"/>
      <c r="H146" s="91"/>
      <c r="I146" s="91"/>
    </row>
    <row r="147" spans="3:9" s="25" customFormat="1" ht="12.75" customHeight="1" x14ac:dyDescent="0.2">
      <c r="C147" s="90"/>
      <c r="D147" s="91"/>
      <c r="E147" s="91"/>
      <c r="F147" s="92"/>
      <c r="G147" s="90"/>
      <c r="H147" s="91"/>
      <c r="I147" s="91"/>
    </row>
    <row r="148" spans="3:9" s="25" customFormat="1" ht="12.75" customHeight="1" x14ac:dyDescent="0.2">
      <c r="C148" s="90"/>
      <c r="D148" s="91"/>
      <c r="E148" s="91"/>
      <c r="F148" s="92"/>
      <c r="G148" s="90"/>
      <c r="H148" s="91"/>
      <c r="I148" s="91"/>
    </row>
    <row r="149" spans="3:9" s="25" customFormat="1" ht="12.75" customHeight="1" x14ac:dyDescent="0.2">
      <c r="C149" s="90"/>
      <c r="D149" s="91"/>
      <c r="E149" s="91"/>
      <c r="F149" s="92"/>
      <c r="G149" s="90"/>
      <c r="H149" s="91"/>
      <c r="I149" s="91"/>
    </row>
    <row r="150" spans="3:9" s="25" customFormat="1" ht="12.75" customHeight="1" x14ac:dyDescent="0.2">
      <c r="C150" s="90"/>
      <c r="D150" s="91"/>
      <c r="E150" s="91"/>
      <c r="F150" s="92"/>
      <c r="G150" s="90"/>
      <c r="H150" s="91"/>
      <c r="I150" s="91"/>
    </row>
    <row r="151" spans="3:9" s="25" customFormat="1" ht="12.75" customHeight="1" x14ac:dyDescent="0.2">
      <c r="C151" s="90"/>
      <c r="D151" s="91"/>
      <c r="E151" s="91"/>
      <c r="F151" s="92"/>
      <c r="G151" s="90"/>
      <c r="H151" s="91"/>
      <c r="I151" s="91"/>
    </row>
    <row r="152" spans="3:9" s="25" customFormat="1" ht="12.75" customHeight="1" x14ac:dyDescent="0.2">
      <c r="C152" s="90"/>
      <c r="D152" s="91"/>
      <c r="E152" s="91"/>
      <c r="F152" s="92"/>
      <c r="G152" s="90"/>
      <c r="H152" s="91"/>
      <c r="I152" s="91"/>
    </row>
    <row r="153" spans="3:9" s="25" customFormat="1" ht="12.75" customHeight="1" x14ac:dyDescent="0.2">
      <c r="C153" s="90"/>
      <c r="D153" s="91"/>
      <c r="E153" s="91"/>
      <c r="F153" s="92"/>
      <c r="G153" s="90"/>
      <c r="H153" s="91"/>
      <c r="I153" s="91"/>
    </row>
    <row r="154" spans="3:9" s="25" customFormat="1" ht="12.75" customHeight="1" x14ac:dyDescent="0.2">
      <c r="C154" s="90"/>
      <c r="D154" s="91"/>
      <c r="E154" s="91"/>
      <c r="F154" s="92"/>
      <c r="G154" s="90"/>
      <c r="H154" s="91"/>
      <c r="I154" s="91"/>
    </row>
    <row r="155" spans="3:9" s="25" customFormat="1" ht="12.75" customHeight="1" x14ac:dyDescent="0.2">
      <c r="C155" s="90"/>
      <c r="D155" s="91"/>
      <c r="E155" s="91"/>
      <c r="F155" s="92"/>
      <c r="G155" s="90"/>
      <c r="H155" s="91"/>
      <c r="I155" s="91"/>
    </row>
    <row r="156" spans="3:9" s="25" customFormat="1" ht="12.75" customHeight="1" x14ac:dyDescent="0.2">
      <c r="C156" s="90"/>
      <c r="D156" s="91"/>
      <c r="E156" s="91"/>
      <c r="F156" s="92"/>
      <c r="G156" s="90"/>
      <c r="H156" s="91"/>
      <c r="I156" s="91"/>
    </row>
    <row r="157" spans="3:9" s="25" customFormat="1" ht="12.75" customHeight="1" x14ac:dyDescent="0.2">
      <c r="C157" s="90"/>
      <c r="D157" s="91"/>
      <c r="E157" s="91"/>
      <c r="F157" s="92"/>
      <c r="G157" s="90"/>
      <c r="H157" s="91"/>
      <c r="I157" s="91"/>
    </row>
    <row r="158" spans="3:9" s="25" customFormat="1" ht="12.75" customHeight="1" x14ac:dyDescent="0.2">
      <c r="C158" s="90"/>
      <c r="D158" s="91"/>
      <c r="E158" s="91"/>
      <c r="F158" s="92"/>
      <c r="G158" s="90"/>
      <c r="H158" s="91"/>
      <c r="I158" s="91"/>
    </row>
    <row r="159" spans="3:9" s="25" customFormat="1" ht="12.75" customHeight="1" x14ac:dyDescent="0.2">
      <c r="C159" s="90"/>
      <c r="D159" s="91"/>
      <c r="E159" s="91"/>
      <c r="F159" s="92"/>
      <c r="G159" s="90"/>
      <c r="H159" s="91"/>
      <c r="I159" s="91"/>
    </row>
    <row r="160" spans="3:9" s="25" customFormat="1" ht="12.75" customHeight="1" x14ac:dyDescent="0.2">
      <c r="C160" s="90"/>
      <c r="D160" s="91"/>
      <c r="E160" s="91"/>
      <c r="F160" s="92"/>
      <c r="G160" s="90"/>
      <c r="H160" s="91"/>
      <c r="I160" s="91"/>
    </row>
    <row r="161" spans="3:9" s="25" customFormat="1" ht="12.75" customHeight="1" x14ac:dyDescent="0.2">
      <c r="C161" s="90"/>
      <c r="D161" s="91"/>
      <c r="E161" s="91"/>
      <c r="F161" s="92"/>
      <c r="G161" s="90"/>
      <c r="H161" s="91"/>
      <c r="I161" s="91"/>
    </row>
    <row r="162" spans="3:9" s="25" customFormat="1" ht="12.75" customHeight="1" x14ac:dyDescent="0.2">
      <c r="C162" s="90"/>
      <c r="D162" s="91"/>
      <c r="E162" s="91"/>
      <c r="F162" s="92"/>
      <c r="G162" s="90"/>
      <c r="H162" s="91"/>
      <c r="I162" s="91"/>
    </row>
    <row r="163" spans="3:9" s="25" customFormat="1" ht="12.75" customHeight="1" x14ac:dyDescent="0.2">
      <c r="C163" s="90"/>
      <c r="D163" s="91"/>
      <c r="E163" s="91"/>
      <c r="F163" s="92"/>
      <c r="G163" s="90"/>
      <c r="H163" s="91"/>
      <c r="I163" s="91"/>
    </row>
    <row r="164" spans="3:9" s="25" customFormat="1" ht="12.75" customHeight="1" x14ac:dyDescent="0.2">
      <c r="C164" s="90"/>
      <c r="D164" s="91"/>
      <c r="E164" s="91"/>
      <c r="F164" s="92"/>
      <c r="G164" s="90"/>
      <c r="H164" s="91"/>
      <c r="I164" s="91"/>
    </row>
    <row r="165" spans="3:9" s="25" customFormat="1" ht="12.75" customHeight="1" x14ac:dyDescent="0.2">
      <c r="C165" s="90"/>
      <c r="D165" s="91"/>
      <c r="E165" s="91"/>
      <c r="F165" s="92"/>
      <c r="G165" s="90"/>
      <c r="H165" s="91"/>
      <c r="I165" s="91"/>
    </row>
    <row r="166" spans="3:9" s="25" customFormat="1" ht="12.75" customHeight="1" x14ac:dyDescent="0.2">
      <c r="C166" s="90"/>
      <c r="D166" s="91"/>
      <c r="E166" s="91"/>
      <c r="F166" s="92"/>
      <c r="G166" s="90"/>
      <c r="H166" s="91"/>
      <c r="I166" s="91"/>
    </row>
    <row r="167" spans="3:9" s="25" customFormat="1" ht="12.75" customHeight="1" x14ac:dyDescent="0.2">
      <c r="C167" s="90"/>
      <c r="D167" s="91"/>
      <c r="E167" s="91"/>
      <c r="F167" s="92"/>
      <c r="G167" s="90"/>
      <c r="H167" s="91"/>
      <c r="I167" s="91"/>
    </row>
    <row r="168" spans="3:9" s="25" customFormat="1" ht="12.75" customHeight="1" x14ac:dyDescent="0.2">
      <c r="C168" s="90"/>
      <c r="D168" s="91"/>
      <c r="E168" s="91"/>
      <c r="F168" s="92"/>
      <c r="G168" s="90"/>
      <c r="H168" s="91"/>
      <c r="I168" s="91"/>
    </row>
    <row r="169" spans="3:9" s="25" customFormat="1" ht="12.75" customHeight="1" x14ac:dyDescent="0.2">
      <c r="C169" s="90"/>
      <c r="D169" s="91"/>
      <c r="E169" s="91"/>
      <c r="F169" s="92"/>
      <c r="G169" s="90"/>
      <c r="H169" s="91"/>
      <c r="I169" s="91"/>
    </row>
    <row r="170" spans="3:9" s="25" customFormat="1" ht="12.75" customHeight="1" x14ac:dyDescent="0.2">
      <c r="C170" s="90"/>
      <c r="D170" s="91"/>
      <c r="E170" s="91"/>
      <c r="F170" s="92"/>
      <c r="G170" s="90"/>
      <c r="H170" s="91"/>
      <c r="I170" s="91"/>
    </row>
    <row r="171" spans="3:9" s="25" customFormat="1" ht="12.75" customHeight="1" x14ac:dyDescent="0.2">
      <c r="C171" s="90"/>
      <c r="D171" s="91"/>
      <c r="E171" s="91"/>
      <c r="F171" s="92"/>
      <c r="G171" s="90"/>
      <c r="H171" s="91"/>
      <c r="I171" s="91"/>
    </row>
    <row r="172" spans="3:9" s="25" customFormat="1" ht="12.75" customHeight="1" x14ac:dyDescent="0.2">
      <c r="C172" s="90"/>
      <c r="D172" s="91"/>
      <c r="E172" s="91"/>
      <c r="F172" s="92"/>
      <c r="G172" s="90"/>
      <c r="H172" s="91"/>
      <c r="I172" s="91"/>
    </row>
    <row r="173" spans="3:9" s="25" customFormat="1" ht="12.75" customHeight="1" x14ac:dyDescent="0.2">
      <c r="C173" s="90"/>
      <c r="D173" s="91"/>
      <c r="E173" s="91"/>
      <c r="F173" s="92"/>
      <c r="G173" s="90"/>
      <c r="H173" s="91"/>
      <c r="I173" s="91"/>
    </row>
    <row r="174" spans="3:9" s="25" customFormat="1" ht="12.75" customHeight="1" x14ac:dyDescent="0.2">
      <c r="C174" s="90"/>
      <c r="D174" s="91"/>
      <c r="E174" s="91"/>
      <c r="F174" s="92"/>
      <c r="G174" s="90"/>
      <c r="H174" s="91"/>
      <c r="I174" s="91"/>
    </row>
    <row r="175" spans="3:9" s="25" customFormat="1" ht="12.75" customHeight="1" x14ac:dyDescent="0.2">
      <c r="C175" s="90"/>
      <c r="D175" s="91"/>
      <c r="E175" s="91"/>
      <c r="F175" s="92"/>
      <c r="G175" s="90"/>
      <c r="H175" s="91"/>
      <c r="I175" s="91"/>
    </row>
    <row r="176" spans="3:9" s="25" customFormat="1" ht="12.75" customHeight="1" x14ac:dyDescent="0.2">
      <c r="C176" s="90"/>
      <c r="D176" s="91"/>
      <c r="E176" s="91"/>
      <c r="F176" s="92"/>
      <c r="G176" s="90"/>
      <c r="H176" s="91"/>
      <c r="I176" s="91"/>
    </row>
    <row r="177" spans="3:9" s="25" customFormat="1" ht="12.75" customHeight="1" x14ac:dyDescent="0.2">
      <c r="C177" s="90"/>
      <c r="D177" s="91"/>
      <c r="E177" s="91"/>
      <c r="F177" s="92"/>
      <c r="G177" s="90"/>
      <c r="H177" s="91"/>
      <c r="I177" s="91"/>
    </row>
    <row r="178" spans="3:9" s="25" customFormat="1" ht="12.75" customHeight="1" x14ac:dyDescent="0.2">
      <c r="C178" s="90"/>
      <c r="D178" s="91"/>
      <c r="E178" s="91"/>
      <c r="F178" s="92"/>
      <c r="G178" s="90"/>
      <c r="H178" s="91"/>
      <c r="I178" s="91"/>
    </row>
    <row r="179" spans="3:9" s="25" customFormat="1" ht="12.75" customHeight="1" x14ac:dyDescent="0.2">
      <c r="C179" s="90"/>
      <c r="D179" s="91"/>
      <c r="E179" s="91"/>
      <c r="F179" s="92"/>
      <c r="G179" s="90"/>
      <c r="H179" s="91"/>
      <c r="I179" s="91"/>
    </row>
    <row r="180" spans="3:9" s="25" customFormat="1" ht="12.75" customHeight="1" x14ac:dyDescent="0.2">
      <c r="C180" s="90"/>
      <c r="D180" s="91"/>
      <c r="E180" s="91"/>
      <c r="F180" s="92"/>
      <c r="G180" s="90"/>
      <c r="H180" s="91"/>
      <c r="I180" s="91"/>
    </row>
    <row r="181" spans="3:9" s="25" customFormat="1" ht="12.75" customHeight="1" x14ac:dyDescent="0.2">
      <c r="C181" s="90"/>
      <c r="D181" s="91"/>
      <c r="E181" s="91"/>
      <c r="F181" s="92"/>
      <c r="G181" s="90"/>
      <c r="H181" s="91"/>
      <c r="I181" s="91"/>
    </row>
    <row r="182" spans="3:9" s="25" customFormat="1" ht="12.75" customHeight="1" x14ac:dyDescent="0.2">
      <c r="C182" s="90"/>
      <c r="D182" s="91"/>
      <c r="E182" s="91"/>
      <c r="F182" s="92"/>
      <c r="G182" s="90"/>
      <c r="H182" s="91"/>
      <c r="I182" s="91"/>
    </row>
    <row r="183" spans="3:9" s="25" customFormat="1" ht="12.75" customHeight="1" x14ac:dyDescent="0.2">
      <c r="C183" s="90"/>
      <c r="D183" s="91"/>
      <c r="E183" s="91"/>
      <c r="F183" s="92"/>
      <c r="G183" s="90"/>
      <c r="H183" s="91"/>
      <c r="I183" s="91"/>
    </row>
    <row r="184" spans="3:9" s="25" customFormat="1" ht="12.75" customHeight="1" x14ac:dyDescent="0.2">
      <c r="C184" s="90"/>
      <c r="D184" s="91"/>
      <c r="E184" s="91"/>
      <c r="F184" s="92"/>
      <c r="G184" s="90"/>
      <c r="H184" s="91"/>
      <c r="I184" s="91"/>
    </row>
    <row r="185" spans="3:9" s="25" customFormat="1" ht="12.75" customHeight="1" x14ac:dyDescent="0.2">
      <c r="C185" s="90"/>
      <c r="D185" s="91"/>
      <c r="E185" s="91"/>
      <c r="F185" s="92"/>
      <c r="G185" s="90"/>
      <c r="H185" s="91"/>
      <c r="I185" s="91"/>
    </row>
    <row r="186" spans="3:9" s="25" customFormat="1" ht="12.75" customHeight="1" x14ac:dyDescent="0.2">
      <c r="C186" s="90"/>
      <c r="D186" s="91"/>
      <c r="E186" s="91"/>
      <c r="F186" s="92"/>
      <c r="G186" s="90"/>
      <c r="H186" s="91"/>
      <c r="I186" s="91"/>
    </row>
    <row r="187" spans="3:9" s="25" customFormat="1" ht="12.75" customHeight="1" x14ac:dyDescent="0.2">
      <c r="C187" s="90"/>
      <c r="D187" s="91"/>
      <c r="E187" s="91"/>
      <c r="F187" s="92"/>
      <c r="G187" s="90"/>
      <c r="H187" s="91"/>
      <c r="I187" s="91"/>
    </row>
    <row r="188" spans="3:9" s="25" customFormat="1" ht="12.75" customHeight="1" x14ac:dyDescent="0.2">
      <c r="C188" s="90"/>
      <c r="D188" s="91"/>
      <c r="E188" s="91"/>
      <c r="F188" s="92"/>
      <c r="G188" s="90"/>
      <c r="H188" s="91"/>
      <c r="I188" s="91"/>
    </row>
    <row r="189" spans="3:9" s="25" customFormat="1" ht="12.75" customHeight="1" x14ac:dyDescent="0.2">
      <c r="C189" s="90"/>
      <c r="D189" s="91"/>
      <c r="E189" s="91"/>
      <c r="F189" s="92"/>
      <c r="G189" s="90"/>
      <c r="H189" s="91"/>
      <c r="I189" s="91"/>
    </row>
    <row r="190" spans="3:9" s="25" customFormat="1" ht="12.75" customHeight="1" x14ac:dyDescent="0.2">
      <c r="C190" s="90"/>
      <c r="D190" s="91"/>
      <c r="E190" s="91"/>
      <c r="F190" s="92"/>
      <c r="G190" s="90"/>
      <c r="H190" s="91"/>
      <c r="I190" s="91"/>
    </row>
    <row r="191" spans="3:9" s="25" customFormat="1" ht="12.75" customHeight="1" x14ac:dyDescent="0.2">
      <c r="C191" s="90"/>
      <c r="D191" s="91"/>
      <c r="E191" s="91"/>
      <c r="F191" s="92"/>
      <c r="G191" s="90"/>
      <c r="H191" s="91"/>
      <c r="I191" s="91"/>
    </row>
    <row r="192" spans="3:9" s="25" customFormat="1" ht="12.75" customHeight="1" x14ac:dyDescent="0.2">
      <c r="C192" s="90"/>
      <c r="D192" s="91"/>
      <c r="E192" s="91"/>
      <c r="F192" s="92"/>
      <c r="G192" s="90"/>
      <c r="H192" s="91"/>
      <c r="I192" s="91"/>
    </row>
    <row r="193" spans="3:9" s="25" customFormat="1" ht="12.75" customHeight="1" x14ac:dyDescent="0.2">
      <c r="C193" s="90"/>
      <c r="D193" s="91"/>
      <c r="E193" s="91"/>
      <c r="F193" s="92"/>
      <c r="G193" s="90"/>
      <c r="H193" s="91"/>
      <c r="I193" s="91"/>
    </row>
    <row r="194" spans="3:9" s="25" customFormat="1" ht="12.75" customHeight="1" x14ac:dyDescent="0.2">
      <c r="C194" s="90"/>
      <c r="D194" s="91"/>
      <c r="E194" s="91"/>
      <c r="F194" s="92"/>
      <c r="G194" s="90"/>
      <c r="H194" s="91"/>
      <c r="I194" s="91"/>
    </row>
    <row r="195" spans="3:9" s="25" customFormat="1" ht="12.75" customHeight="1" x14ac:dyDescent="0.2">
      <c r="C195" s="90"/>
      <c r="D195" s="91"/>
      <c r="E195" s="91"/>
      <c r="F195" s="92"/>
      <c r="G195" s="90"/>
      <c r="H195" s="91"/>
      <c r="I195" s="91"/>
    </row>
    <row r="196" spans="3:9" s="25" customFormat="1" ht="12.75" customHeight="1" x14ac:dyDescent="0.2">
      <c r="C196" s="90"/>
      <c r="D196" s="91"/>
      <c r="E196" s="91"/>
      <c r="F196" s="92"/>
      <c r="G196" s="90"/>
      <c r="H196" s="91"/>
      <c r="I196" s="91"/>
    </row>
    <row r="197" spans="3:9" s="25" customFormat="1" ht="12.75" customHeight="1" x14ac:dyDescent="0.2">
      <c r="C197" s="90"/>
      <c r="D197" s="91"/>
      <c r="E197" s="91"/>
      <c r="F197" s="92"/>
      <c r="G197" s="90"/>
      <c r="H197" s="91"/>
      <c r="I197" s="91"/>
    </row>
    <row r="198" spans="3:9" s="25" customFormat="1" ht="12.75" customHeight="1" x14ac:dyDescent="0.2">
      <c r="C198" s="90"/>
      <c r="D198" s="91"/>
      <c r="E198" s="91"/>
      <c r="F198" s="92"/>
      <c r="G198" s="90"/>
      <c r="H198" s="91"/>
      <c r="I198" s="91"/>
    </row>
    <row r="199" spans="3:9" s="25" customFormat="1" ht="12.75" customHeight="1" x14ac:dyDescent="0.2">
      <c r="C199" s="90"/>
      <c r="D199" s="91"/>
      <c r="E199" s="91"/>
      <c r="F199" s="92"/>
      <c r="G199" s="90"/>
      <c r="H199" s="91"/>
      <c r="I199" s="91"/>
    </row>
    <row r="200" spans="3:9" s="25" customFormat="1" ht="12.75" customHeight="1" x14ac:dyDescent="0.2">
      <c r="C200" s="90"/>
      <c r="D200" s="91"/>
      <c r="E200" s="91"/>
      <c r="F200" s="92"/>
      <c r="G200" s="90"/>
      <c r="H200" s="91"/>
      <c r="I200" s="91"/>
    </row>
    <row r="201" spans="3:9" s="25" customFormat="1" ht="12.75" customHeight="1" x14ac:dyDescent="0.2">
      <c r="C201" s="90"/>
      <c r="D201" s="91"/>
      <c r="E201" s="91"/>
      <c r="F201" s="92"/>
      <c r="G201" s="90"/>
      <c r="H201" s="91"/>
      <c r="I201" s="91"/>
    </row>
    <row r="202" spans="3:9" s="25" customFormat="1" ht="12.75" customHeight="1" x14ac:dyDescent="0.2">
      <c r="C202" s="90"/>
      <c r="D202" s="91"/>
      <c r="E202" s="91"/>
      <c r="F202" s="92"/>
      <c r="G202" s="90"/>
      <c r="H202" s="91"/>
      <c r="I202" s="91"/>
    </row>
    <row r="203" spans="3:9" s="25" customFormat="1" ht="12.75" customHeight="1" x14ac:dyDescent="0.2">
      <c r="C203" s="90"/>
      <c r="D203" s="91"/>
      <c r="E203" s="91"/>
      <c r="F203" s="92"/>
      <c r="G203" s="90"/>
      <c r="H203" s="91"/>
      <c r="I203" s="91"/>
    </row>
    <row r="204" spans="3:9" s="25" customFormat="1" ht="12.75" customHeight="1" x14ac:dyDescent="0.2">
      <c r="C204" s="90"/>
      <c r="D204" s="91"/>
      <c r="E204" s="91"/>
      <c r="F204" s="92"/>
      <c r="G204" s="90"/>
      <c r="H204" s="91"/>
      <c r="I204" s="91"/>
    </row>
    <row r="205" spans="3:9" s="25" customFormat="1" ht="12.75" customHeight="1" x14ac:dyDescent="0.2">
      <c r="C205" s="90"/>
      <c r="D205" s="91"/>
      <c r="E205" s="91"/>
      <c r="F205" s="92"/>
      <c r="G205" s="90"/>
      <c r="H205" s="91"/>
      <c r="I205" s="91"/>
    </row>
    <row r="206" spans="3:9" s="25" customFormat="1" ht="12.75" customHeight="1" x14ac:dyDescent="0.2">
      <c r="C206" s="90"/>
      <c r="D206" s="91"/>
      <c r="E206" s="91"/>
      <c r="F206" s="92"/>
      <c r="G206" s="90"/>
      <c r="H206" s="91"/>
      <c r="I206" s="91"/>
    </row>
    <row r="207" spans="3:9" s="25" customFormat="1" ht="12.75" customHeight="1" x14ac:dyDescent="0.2">
      <c r="C207" s="90"/>
      <c r="D207" s="91"/>
      <c r="E207" s="91"/>
      <c r="F207" s="92"/>
      <c r="G207" s="90"/>
      <c r="H207" s="91"/>
      <c r="I207" s="91"/>
    </row>
    <row r="208" spans="3:9" s="25" customFormat="1" ht="12.75" customHeight="1" x14ac:dyDescent="0.2">
      <c r="C208" s="90"/>
      <c r="D208" s="91"/>
      <c r="E208" s="91"/>
      <c r="F208" s="92"/>
      <c r="G208" s="90"/>
      <c r="H208" s="91"/>
      <c r="I208" s="91"/>
    </row>
    <row r="209" spans="3:9" s="25" customFormat="1" ht="12.75" customHeight="1" x14ac:dyDescent="0.2">
      <c r="C209" s="90"/>
      <c r="D209" s="91"/>
      <c r="E209" s="91"/>
      <c r="F209" s="92"/>
      <c r="G209" s="90"/>
      <c r="H209" s="91"/>
      <c r="I209" s="91"/>
    </row>
    <row r="210" spans="3:9" s="25" customFormat="1" ht="12.75" customHeight="1" x14ac:dyDescent="0.2">
      <c r="C210" s="90"/>
      <c r="D210" s="91"/>
      <c r="E210" s="91"/>
      <c r="F210" s="92"/>
      <c r="G210" s="90"/>
      <c r="H210" s="91"/>
      <c r="I210" s="91"/>
    </row>
    <row r="211" spans="3:9" s="25" customFormat="1" ht="12.75" customHeight="1" x14ac:dyDescent="0.2">
      <c r="C211" s="90"/>
      <c r="D211" s="91"/>
      <c r="E211" s="91"/>
      <c r="F211" s="92"/>
      <c r="G211" s="90"/>
      <c r="H211" s="91"/>
      <c r="I211" s="91"/>
    </row>
    <row r="212" spans="3:9" s="25" customFormat="1" ht="12.75" customHeight="1" x14ac:dyDescent="0.2">
      <c r="C212" s="90"/>
      <c r="D212" s="91"/>
      <c r="E212" s="91"/>
      <c r="F212" s="92"/>
      <c r="G212" s="90"/>
      <c r="H212" s="91"/>
      <c r="I212" s="91"/>
    </row>
    <row r="213" spans="3:9" s="25" customFormat="1" ht="12.75" customHeight="1" x14ac:dyDescent="0.2">
      <c r="C213" s="90"/>
      <c r="D213" s="91"/>
      <c r="E213" s="91"/>
      <c r="F213" s="92"/>
      <c r="G213" s="90"/>
      <c r="H213" s="91"/>
      <c r="I213" s="91"/>
    </row>
    <row r="214" spans="3:9" s="25" customFormat="1" ht="12.75" customHeight="1" x14ac:dyDescent="0.2">
      <c r="C214" s="90"/>
      <c r="D214" s="91"/>
      <c r="E214" s="91"/>
      <c r="F214" s="92"/>
      <c r="G214" s="90"/>
      <c r="H214" s="91"/>
      <c r="I214" s="91"/>
    </row>
    <row r="215" spans="3:9" s="25" customFormat="1" ht="12.75" customHeight="1" x14ac:dyDescent="0.2">
      <c r="C215" s="90"/>
      <c r="D215" s="91"/>
      <c r="E215" s="91"/>
      <c r="F215" s="92"/>
      <c r="G215" s="90"/>
      <c r="H215" s="91"/>
      <c r="I215" s="91"/>
    </row>
    <row r="216" spans="3:9" s="25" customFormat="1" ht="12.75" customHeight="1" x14ac:dyDescent="0.2">
      <c r="C216" s="90"/>
      <c r="D216" s="91"/>
      <c r="E216" s="91"/>
      <c r="F216" s="92"/>
      <c r="G216" s="90"/>
      <c r="H216" s="91"/>
      <c r="I216" s="91"/>
    </row>
    <row r="217" spans="3:9" s="25" customFormat="1" ht="12.75" customHeight="1" x14ac:dyDescent="0.2">
      <c r="C217" s="90"/>
      <c r="D217" s="91"/>
      <c r="E217" s="91"/>
      <c r="F217" s="92"/>
      <c r="G217" s="90"/>
      <c r="H217" s="91"/>
      <c r="I217" s="91"/>
    </row>
    <row r="218" spans="3:9" s="25" customFormat="1" ht="12.75" customHeight="1" x14ac:dyDescent="0.2">
      <c r="C218" s="90"/>
      <c r="D218" s="91"/>
      <c r="E218" s="91"/>
      <c r="F218" s="92"/>
      <c r="G218" s="90"/>
      <c r="H218" s="91"/>
      <c r="I218" s="91"/>
    </row>
    <row r="219" spans="3:9" s="25" customFormat="1" ht="12.75" customHeight="1" x14ac:dyDescent="0.2">
      <c r="C219" s="90"/>
      <c r="D219" s="91"/>
      <c r="E219" s="91"/>
      <c r="F219" s="92"/>
      <c r="G219" s="90"/>
      <c r="H219" s="91"/>
      <c r="I219" s="91"/>
    </row>
    <row r="220" spans="3:9" s="25" customFormat="1" ht="12.75" customHeight="1" x14ac:dyDescent="0.2">
      <c r="C220" s="90"/>
      <c r="D220" s="91"/>
      <c r="E220" s="91"/>
      <c r="F220" s="92"/>
      <c r="G220" s="90"/>
      <c r="H220" s="91"/>
      <c r="I220" s="91"/>
    </row>
    <row r="221" spans="3:9" s="25" customFormat="1" ht="12.75" customHeight="1" x14ac:dyDescent="0.2">
      <c r="C221" s="90"/>
      <c r="D221" s="91"/>
      <c r="E221" s="91"/>
      <c r="F221" s="92"/>
      <c r="G221" s="90"/>
      <c r="H221" s="91"/>
      <c r="I221" s="91"/>
    </row>
    <row r="222" spans="3:9" s="25" customFormat="1" ht="12.75" customHeight="1" x14ac:dyDescent="0.2">
      <c r="C222" s="90"/>
      <c r="D222" s="91"/>
      <c r="E222" s="91"/>
      <c r="F222" s="92"/>
      <c r="G222" s="90"/>
      <c r="H222" s="91"/>
      <c r="I222" s="91"/>
    </row>
    <row r="223" spans="3:9" s="25" customFormat="1" ht="12.75" customHeight="1" x14ac:dyDescent="0.2">
      <c r="C223" s="90"/>
      <c r="D223" s="91"/>
      <c r="E223" s="91"/>
      <c r="F223" s="92"/>
      <c r="G223" s="90"/>
      <c r="H223" s="91"/>
      <c r="I223" s="91"/>
    </row>
    <row r="224" spans="3:9" s="25" customFormat="1" ht="12.75" customHeight="1" x14ac:dyDescent="0.2">
      <c r="C224" s="90"/>
      <c r="D224" s="91"/>
      <c r="E224" s="91"/>
      <c r="F224" s="92"/>
      <c r="G224" s="90"/>
      <c r="H224" s="91"/>
      <c r="I224" s="91"/>
    </row>
    <row r="225" spans="3:9" s="25" customFormat="1" ht="12.75" customHeight="1" x14ac:dyDescent="0.2">
      <c r="C225" s="90"/>
      <c r="D225" s="91"/>
      <c r="E225" s="91"/>
      <c r="F225" s="92"/>
      <c r="G225" s="90"/>
      <c r="H225" s="91"/>
      <c r="I225" s="91"/>
    </row>
    <row r="226" spans="3:9" s="25" customFormat="1" ht="12.75" customHeight="1" x14ac:dyDescent="0.2">
      <c r="C226" s="90"/>
      <c r="D226" s="91"/>
      <c r="E226" s="91"/>
      <c r="F226" s="92"/>
      <c r="G226" s="90"/>
      <c r="H226" s="91"/>
      <c r="I226" s="91"/>
    </row>
    <row r="227" spans="3:9" s="25" customFormat="1" ht="12.75" customHeight="1" x14ac:dyDescent="0.2">
      <c r="C227" s="90"/>
      <c r="D227" s="91"/>
      <c r="E227" s="91"/>
      <c r="F227" s="92"/>
      <c r="G227" s="90"/>
      <c r="H227" s="91"/>
      <c r="I227" s="91"/>
    </row>
    <row r="228" spans="3:9" s="25" customFormat="1" ht="12.75" customHeight="1" x14ac:dyDescent="0.2">
      <c r="C228" s="90"/>
      <c r="D228" s="91"/>
      <c r="E228" s="91"/>
      <c r="F228" s="92"/>
      <c r="G228" s="90"/>
      <c r="H228" s="91"/>
      <c r="I228" s="91"/>
    </row>
    <row r="229" spans="3:9" s="25" customFormat="1" ht="12.75" customHeight="1" x14ac:dyDescent="0.2">
      <c r="C229" s="90"/>
      <c r="D229" s="91"/>
      <c r="E229" s="91"/>
      <c r="F229" s="92"/>
      <c r="G229" s="90"/>
      <c r="H229" s="91"/>
      <c r="I229" s="91"/>
    </row>
    <row r="230" spans="3:9" s="25" customFormat="1" ht="12.75" customHeight="1" x14ac:dyDescent="0.2">
      <c r="C230" s="90"/>
      <c r="D230" s="91"/>
      <c r="E230" s="91"/>
      <c r="F230" s="92"/>
      <c r="G230" s="90"/>
      <c r="H230" s="91"/>
      <c r="I230" s="91"/>
    </row>
    <row r="231" spans="3:9" s="25" customFormat="1" ht="12.75" customHeight="1" x14ac:dyDescent="0.2">
      <c r="C231" s="90"/>
      <c r="D231" s="91"/>
      <c r="E231" s="91"/>
      <c r="F231" s="92"/>
      <c r="G231" s="90"/>
      <c r="H231" s="91"/>
      <c r="I231" s="91"/>
    </row>
    <row r="232" spans="3:9" s="25" customFormat="1" ht="12.75" customHeight="1" x14ac:dyDescent="0.2">
      <c r="C232" s="90"/>
      <c r="D232" s="91"/>
      <c r="E232" s="91"/>
      <c r="F232" s="92"/>
      <c r="G232" s="90"/>
      <c r="H232" s="91"/>
      <c r="I232" s="91"/>
    </row>
    <row r="233" spans="3:9" s="25" customFormat="1" ht="12.75" customHeight="1" x14ac:dyDescent="0.2">
      <c r="C233" s="90"/>
      <c r="D233" s="91"/>
      <c r="E233" s="91"/>
      <c r="F233" s="92"/>
      <c r="G233" s="90"/>
      <c r="H233" s="91"/>
      <c r="I233" s="91"/>
    </row>
    <row r="234" spans="3:9" s="25" customFormat="1" ht="12.75" customHeight="1" x14ac:dyDescent="0.2">
      <c r="C234" s="90"/>
      <c r="D234" s="91"/>
      <c r="E234" s="91"/>
      <c r="F234" s="92"/>
      <c r="G234" s="90"/>
      <c r="H234" s="91"/>
      <c r="I234" s="91"/>
    </row>
    <row r="235" spans="3:9" s="25" customFormat="1" ht="12.75" customHeight="1" x14ac:dyDescent="0.2">
      <c r="C235" s="90"/>
      <c r="D235" s="91"/>
      <c r="E235" s="91"/>
      <c r="F235" s="92"/>
      <c r="G235" s="90"/>
      <c r="H235" s="91"/>
      <c r="I235" s="91"/>
    </row>
    <row r="236" spans="3:9" s="25" customFormat="1" ht="12.75" customHeight="1" x14ac:dyDescent="0.2">
      <c r="C236" s="90"/>
      <c r="D236" s="91"/>
      <c r="E236" s="91"/>
      <c r="F236" s="92"/>
      <c r="G236" s="90"/>
      <c r="H236" s="91"/>
      <c r="I236" s="91"/>
    </row>
    <row r="237" spans="3:9" s="25" customFormat="1" ht="12.75" customHeight="1" x14ac:dyDescent="0.2">
      <c r="C237" s="90"/>
      <c r="D237" s="91"/>
      <c r="E237" s="91"/>
      <c r="F237" s="92"/>
      <c r="G237" s="90"/>
      <c r="H237" s="91"/>
      <c r="I237" s="91"/>
    </row>
    <row r="238" spans="3:9" s="25" customFormat="1" ht="12.75" customHeight="1" x14ac:dyDescent="0.2">
      <c r="C238" s="90"/>
      <c r="D238" s="91"/>
      <c r="E238" s="91"/>
      <c r="F238" s="92"/>
      <c r="G238" s="90"/>
      <c r="H238" s="91"/>
      <c r="I238" s="91"/>
    </row>
    <row r="239" spans="3:9" s="25" customFormat="1" ht="12.75" customHeight="1" x14ac:dyDescent="0.2">
      <c r="C239" s="90"/>
      <c r="D239" s="91"/>
      <c r="E239" s="91"/>
      <c r="F239" s="92"/>
      <c r="G239" s="90"/>
      <c r="H239" s="91"/>
      <c r="I239" s="91"/>
    </row>
    <row r="240" spans="3:9" s="25" customFormat="1" ht="12.75" customHeight="1" x14ac:dyDescent="0.2">
      <c r="C240" s="90"/>
      <c r="D240" s="91"/>
      <c r="E240" s="91"/>
      <c r="F240" s="92"/>
      <c r="G240" s="90"/>
      <c r="H240" s="91"/>
      <c r="I240" s="91"/>
    </row>
    <row r="241" spans="3:9" s="25" customFormat="1" ht="12.75" customHeight="1" x14ac:dyDescent="0.2">
      <c r="C241" s="90"/>
      <c r="D241" s="91"/>
      <c r="E241" s="91"/>
      <c r="F241" s="92"/>
      <c r="G241" s="90"/>
      <c r="H241" s="91"/>
      <c r="I241" s="91"/>
    </row>
    <row r="242" spans="3:9" s="25" customFormat="1" ht="12.75" customHeight="1" x14ac:dyDescent="0.2">
      <c r="C242" s="90"/>
      <c r="D242" s="91"/>
      <c r="E242" s="91"/>
      <c r="F242" s="92"/>
      <c r="G242" s="90"/>
      <c r="H242" s="91"/>
      <c r="I242" s="91"/>
    </row>
    <row r="243" spans="3:9" s="25" customFormat="1" ht="12.75" customHeight="1" x14ac:dyDescent="0.2">
      <c r="C243" s="90"/>
      <c r="D243" s="91"/>
      <c r="E243" s="91"/>
      <c r="F243" s="92"/>
      <c r="G243" s="90"/>
      <c r="H243" s="91"/>
      <c r="I243" s="91"/>
    </row>
    <row r="244" spans="3:9" s="25" customFormat="1" ht="12.75" customHeight="1" x14ac:dyDescent="0.2">
      <c r="C244" s="90"/>
      <c r="D244" s="91"/>
      <c r="E244" s="91"/>
      <c r="F244" s="92"/>
      <c r="G244" s="90"/>
      <c r="H244" s="91"/>
      <c r="I244" s="91"/>
    </row>
    <row r="245" spans="3:9" s="25" customFormat="1" ht="12.75" customHeight="1" x14ac:dyDescent="0.2">
      <c r="C245" s="90"/>
      <c r="D245" s="91"/>
      <c r="E245" s="91"/>
      <c r="F245" s="92"/>
      <c r="G245" s="90"/>
      <c r="H245" s="91"/>
      <c r="I245" s="91"/>
    </row>
    <row r="246" spans="3:9" s="25" customFormat="1" ht="12.75" customHeight="1" x14ac:dyDescent="0.2">
      <c r="C246" s="90"/>
      <c r="D246" s="91"/>
      <c r="E246" s="91"/>
      <c r="F246" s="92"/>
      <c r="G246" s="90"/>
      <c r="H246" s="91"/>
      <c r="I246" s="91"/>
    </row>
    <row r="247" spans="3:9" s="25" customFormat="1" ht="12.75" customHeight="1" x14ac:dyDescent="0.2">
      <c r="C247" s="90"/>
      <c r="D247" s="91"/>
      <c r="E247" s="91"/>
      <c r="F247" s="92"/>
      <c r="G247" s="90"/>
      <c r="H247" s="91"/>
      <c r="I247" s="91"/>
    </row>
    <row r="248" spans="3:9" s="25" customFormat="1" ht="12.75" customHeight="1" x14ac:dyDescent="0.2">
      <c r="C248" s="90"/>
      <c r="D248" s="91"/>
      <c r="E248" s="91"/>
      <c r="F248" s="92"/>
      <c r="G248" s="90"/>
      <c r="H248" s="91"/>
      <c r="I248" s="91"/>
    </row>
    <row r="249" spans="3:9" s="25" customFormat="1" ht="12.75" customHeight="1" x14ac:dyDescent="0.2">
      <c r="C249" s="90"/>
      <c r="D249" s="91"/>
      <c r="E249" s="91"/>
      <c r="F249" s="92"/>
      <c r="G249" s="90"/>
      <c r="H249" s="91"/>
      <c r="I249" s="91"/>
    </row>
    <row r="250" spans="3:9" s="25" customFormat="1" ht="12.75" customHeight="1" x14ac:dyDescent="0.2">
      <c r="C250" s="90"/>
      <c r="D250" s="91"/>
      <c r="E250" s="91"/>
      <c r="F250" s="92"/>
      <c r="G250" s="90"/>
      <c r="H250" s="91"/>
      <c r="I250" s="91"/>
    </row>
    <row r="251" spans="3:9" s="25" customFormat="1" ht="12.75" customHeight="1" x14ac:dyDescent="0.2">
      <c r="C251" s="90"/>
      <c r="D251" s="91"/>
      <c r="E251" s="91"/>
      <c r="F251" s="92"/>
      <c r="G251" s="90"/>
      <c r="H251" s="91"/>
      <c r="I251" s="91"/>
    </row>
    <row r="252" spans="3:9" s="25" customFormat="1" ht="12.75" customHeight="1" x14ac:dyDescent="0.2">
      <c r="C252" s="90"/>
      <c r="D252" s="91"/>
      <c r="E252" s="91"/>
      <c r="F252" s="92"/>
      <c r="G252" s="90"/>
      <c r="H252" s="91"/>
      <c r="I252" s="91"/>
    </row>
    <row r="253" spans="3:9" s="25" customFormat="1" ht="12.75" customHeight="1" x14ac:dyDescent="0.2">
      <c r="C253" s="90"/>
      <c r="D253" s="91"/>
      <c r="E253" s="91"/>
      <c r="F253" s="92"/>
      <c r="G253" s="90"/>
      <c r="H253" s="91"/>
      <c r="I253" s="91"/>
    </row>
    <row r="254" spans="3:9" s="25" customFormat="1" ht="12.75" customHeight="1" x14ac:dyDescent="0.2">
      <c r="C254" s="90"/>
      <c r="D254" s="91"/>
      <c r="E254" s="91"/>
      <c r="F254" s="92"/>
      <c r="G254" s="90"/>
      <c r="H254" s="91"/>
      <c r="I254" s="91"/>
    </row>
    <row r="255" spans="3:9" s="25" customFormat="1" ht="12.75" customHeight="1" x14ac:dyDescent="0.2">
      <c r="C255" s="90"/>
      <c r="D255" s="91"/>
      <c r="E255" s="91"/>
      <c r="F255" s="92"/>
      <c r="G255" s="90"/>
      <c r="H255" s="91"/>
      <c r="I255" s="91"/>
    </row>
    <row r="256" spans="3:9" s="25" customFormat="1" ht="12.75" customHeight="1" x14ac:dyDescent="0.2">
      <c r="C256" s="90"/>
      <c r="D256" s="91"/>
      <c r="E256" s="91"/>
      <c r="F256" s="92"/>
      <c r="G256" s="90"/>
      <c r="H256" s="91"/>
      <c r="I256" s="91"/>
    </row>
    <row r="257" spans="3:9" s="25" customFormat="1" ht="12.75" customHeight="1" x14ac:dyDescent="0.2">
      <c r="C257" s="90"/>
      <c r="D257" s="91"/>
      <c r="E257" s="91"/>
      <c r="F257" s="92"/>
      <c r="G257" s="90"/>
      <c r="H257" s="91"/>
      <c r="I257" s="91"/>
    </row>
    <row r="258" spans="3:9" s="25" customFormat="1" ht="12.75" customHeight="1" x14ac:dyDescent="0.2">
      <c r="C258" s="90"/>
      <c r="D258" s="91"/>
      <c r="E258" s="91"/>
      <c r="F258" s="92"/>
      <c r="G258" s="90"/>
      <c r="H258" s="91"/>
      <c r="I258" s="91"/>
    </row>
    <row r="259" spans="3:9" s="25" customFormat="1" ht="12.75" customHeight="1" x14ac:dyDescent="0.2">
      <c r="C259" s="90"/>
      <c r="D259" s="91"/>
      <c r="E259" s="91"/>
      <c r="F259" s="92"/>
      <c r="G259" s="90"/>
      <c r="H259" s="91"/>
      <c r="I259" s="91"/>
    </row>
    <row r="260" spans="3:9" s="25" customFormat="1" ht="12.75" customHeight="1" x14ac:dyDescent="0.2">
      <c r="C260" s="90"/>
      <c r="D260" s="91"/>
      <c r="E260" s="91"/>
      <c r="F260" s="92"/>
      <c r="G260" s="90"/>
      <c r="H260" s="91"/>
      <c r="I260" s="91"/>
    </row>
    <row r="261" spans="3:9" s="25" customFormat="1" ht="12.75" customHeight="1" x14ac:dyDescent="0.2">
      <c r="C261" s="90"/>
      <c r="D261" s="91"/>
      <c r="E261" s="91"/>
      <c r="F261" s="92"/>
      <c r="G261" s="90"/>
      <c r="H261" s="91"/>
      <c r="I261" s="91"/>
    </row>
    <row r="262" spans="3:9" s="25" customFormat="1" ht="12.75" customHeight="1" x14ac:dyDescent="0.2">
      <c r="C262" s="90"/>
      <c r="D262" s="91"/>
      <c r="E262" s="91"/>
      <c r="F262" s="92"/>
      <c r="G262" s="90"/>
      <c r="H262" s="91"/>
      <c r="I262" s="91"/>
    </row>
    <row r="263" spans="3:9" s="25" customFormat="1" ht="12.75" customHeight="1" x14ac:dyDescent="0.2">
      <c r="C263" s="90"/>
      <c r="D263" s="91"/>
      <c r="E263" s="91"/>
      <c r="F263" s="92"/>
      <c r="G263" s="90"/>
      <c r="H263" s="91"/>
      <c r="I263" s="91"/>
    </row>
    <row r="264" spans="3:9" s="25" customFormat="1" ht="12.75" customHeight="1" x14ac:dyDescent="0.2">
      <c r="C264" s="90"/>
      <c r="D264" s="91"/>
      <c r="E264" s="91"/>
      <c r="F264" s="92"/>
      <c r="G264" s="90"/>
      <c r="H264" s="91"/>
      <c r="I264" s="91"/>
    </row>
    <row r="265" spans="3:9" s="25" customFormat="1" ht="12.75" customHeight="1" x14ac:dyDescent="0.2">
      <c r="C265" s="90"/>
      <c r="D265" s="91"/>
      <c r="E265" s="91"/>
      <c r="F265" s="92"/>
      <c r="G265" s="90"/>
      <c r="H265" s="91"/>
      <c r="I265" s="91"/>
    </row>
    <row r="266" spans="3:9" s="25" customFormat="1" ht="12.75" customHeight="1" x14ac:dyDescent="0.2">
      <c r="C266" s="90"/>
      <c r="D266" s="91"/>
      <c r="E266" s="91"/>
      <c r="F266" s="92"/>
      <c r="G266" s="90"/>
      <c r="H266" s="91"/>
      <c r="I266" s="91"/>
    </row>
    <row r="267" spans="3:9" s="25" customFormat="1" ht="12.75" customHeight="1" x14ac:dyDescent="0.2">
      <c r="C267" s="90"/>
      <c r="D267" s="91"/>
      <c r="E267" s="91"/>
      <c r="F267" s="92"/>
      <c r="G267" s="90"/>
      <c r="H267" s="91"/>
      <c r="I267" s="91"/>
    </row>
    <row r="268" spans="3:9" s="25" customFormat="1" ht="12.75" customHeight="1" x14ac:dyDescent="0.2">
      <c r="C268" s="90"/>
      <c r="D268" s="91"/>
      <c r="E268" s="91"/>
      <c r="F268" s="92"/>
      <c r="G268" s="90"/>
      <c r="H268" s="91"/>
      <c r="I268" s="91"/>
    </row>
    <row r="269" spans="3:9" s="25" customFormat="1" ht="12.75" customHeight="1" x14ac:dyDescent="0.2">
      <c r="C269" s="90"/>
      <c r="D269" s="91"/>
      <c r="E269" s="91"/>
      <c r="F269" s="92"/>
      <c r="G269" s="90"/>
      <c r="H269" s="91"/>
      <c r="I269" s="91"/>
    </row>
    <row r="270" spans="3:9" s="25" customFormat="1" ht="12.75" customHeight="1" x14ac:dyDescent="0.2">
      <c r="C270" s="90"/>
      <c r="D270" s="91"/>
      <c r="E270" s="91"/>
      <c r="F270" s="92"/>
      <c r="G270" s="90"/>
      <c r="H270" s="91"/>
      <c r="I270" s="91"/>
    </row>
    <row r="271" spans="3:9" s="25" customFormat="1" ht="12.75" customHeight="1" x14ac:dyDescent="0.2">
      <c r="C271" s="90"/>
      <c r="D271" s="91"/>
      <c r="E271" s="91"/>
      <c r="F271" s="92"/>
      <c r="G271" s="90"/>
      <c r="H271" s="91"/>
      <c r="I271" s="91"/>
    </row>
    <row r="272" spans="3:9" s="25" customFormat="1" ht="12.75" customHeight="1" x14ac:dyDescent="0.2">
      <c r="C272" s="90"/>
      <c r="D272" s="91"/>
      <c r="E272" s="91"/>
      <c r="F272" s="92"/>
      <c r="G272" s="90"/>
      <c r="H272" s="91"/>
      <c r="I272" s="91"/>
    </row>
    <row r="273" spans="3:9" s="25" customFormat="1" ht="12.75" customHeight="1" x14ac:dyDescent="0.2">
      <c r="C273" s="90"/>
      <c r="D273" s="91"/>
      <c r="E273" s="91"/>
      <c r="F273" s="92"/>
      <c r="G273" s="90"/>
      <c r="H273" s="91"/>
      <c r="I273" s="91"/>
    </row>
    <row r="274" spans="3:9" s="25" customFormat="1" ht="12.75" customHeight="1" x14ac:dyDescent="0.2">
      <c r="C274" s="90"/>
      <c r="D274" s="91"/>
      <c r="E274" s="91"/>
      <c r="F274" s="92"/>
      <c r="G274" s="90"/>
      <c r="H274" s="91"/>
      <c r="I274" s="91"/>
    </row>
    <row r="275" spans="3:9" s="25" customFormat="1" ht="12.75" customHeight="1" x14ac:dyDescent="0.2">
      <c r="C275" s="90"/>
      <c r="D275" s="91"/>
      <c r="E275" s="91"/>
      <c r="F275" s="92"/>
      <c r="G275" s="90"/>
      <c r="H275" s="91"/>
      <c r="I275" s="91"/>
    </row>
    <row r="276" spans="3:9" s="25" customFormat="1" ht="12.75" customHeight="1" x14ac:dyDescent="0.2">
      <c r="C276" s="90"/>
      <c r="D276" s="91"/>
      <c r="E276" s="91"/>
      <c r="F276" s="92"/>
      <c r="G276" s="90"/>
      <c r="H276" s="91"/>
      <c r="I276" s="91"/>
    </row>
    <row r="277" spans="3:9" s="25" customFormat="1" ht="12.75" customHeight="1" x14ac:dyDescent="0.2">
      <c r="C277" s="90"/>
      <c r="D277" s="91"/>
      <c r="E277" s="91"/>
      <c r="F277" s="92"/>
      <c r="G277" s="90"/>
      <c r="H277" s="91"/>
      <c r="I277" s="91"/>
    </row>
    <row r="278" spans="3:9" s="25" customFormat="1" ht="12.75" customHeight="1" x14ac:dyDescent="0.2">
      <c r="C278" s="90"/>
      <c r="D278" s="91"/>
      <c r="E278" s="91"/>
      <c r="F278" s="92"/>
      <c r="G278" s="90"/>
      <c r="H278" s="91"/>
      <c r="I278" s="91"/>
    </row>
    <row r="279" spans="3:9" s="25" customFormat="1" ht="12.75" customHeight="1" x14ac:dyDescent="0.2">
      <c r="C279" s="90"/>
      <c r="D279" s="91"/>
      <c r="E279" s="91"/>
      <c r="F279" s="92"/>
      <c r="G279" s="90"/>
      <c r="H279" s="91"/>
      <c r="I279" s="91"/>
    </row>
    <row r="280" spans="3:9" s="25" customFormat="1" ht="12.75" customHeight="1" x14ac:dyDescent="0.2">
      <c r="C280" s="90"/>
      <c r="D280" s="91"/>
      <c r="E280" s="91"/>
      <c r="F280" s="92"/>
      <c r="G280" s="90"/>
      <c r="H280" s="91"/>
      <c r="I280" s="91"/>
    </row>
    <row r="281" spans="3:9" s="25" customFormat="1" ht="12.75" customHeight="1" x14ac:dyDescent="0.2">
      <c r="C281" s="90"/>
      <c r="D281" s="91"/>
      <c r="E281" s="91"/>
      <c r="F281" s="92"/>
      <c r="G281" s="90"/>
      <c r="H281" s="91"/>
      <c r="I281" s="91"/>
    </row>
    <row r="282" spans="3:9" s="25" customFormat="1" ht="12.75" customHeight="1" x14ac:dyDescent="0.2">
      <c r="C282" s="90"/>
      <c r="D282" s="91"/>
      <c r="E282" s="91"/>
      <c r="F282" s="92"/>
      <c r="G282" s="90"/>
      <c r="H282" s="91"/>
      <c r="I282" s="91"/>
    </row>
    <row r="283" spans="3:9" s="25" customFormat="1" ht="12.75" customHeight="1" x14ac:dyDescent="0.2">
      <c r="C283" s="90"/>
      <c r="D283" s="91"/>
      <c r="E283" s="91"/>
      <c r="F283" s="92"/>
      <c r="G283" s="90"/>
      <c r="H283" s="91"/>
      <c r="I283" s="91"/>
    </row>
    <row r="284" spans="3:9" s="25" customFormat="1" ht="12.75" customHeight="1" x14ac:dyDescent="0.2">
      <c r="C284" s="90"/>
      <c r="D284" s="91"/>
      <c r="E284" s="91"/>
      <c r="F284" s="92"/>
      <c r="G284" s="90"/>
      <c r="H284" s="91"/>
      <c r="I284" s="91"/>
    </row>
    <row r="285" spans="3:9" s="25" customFormat="1" ht="12.75" customHeight="1" x14ac:dyDescent="0.2">
      <c r="C285" s="90"/>
      <c r="D285" s="91"/>
      <c r="E285" s="91"/>
      <c r="F285" s="92"/>
      <c r="G285" s="90"/>
      <c r="H285" s="91"/>
      <c r="I285" s="91"/>
    </row>
    <row r="286" spans="3:9" s="25" customFormat="1" ht="12.75" customHeight="1" x14ac:dyDescent="0.2">
      <c r="C286" s="90"/>
      <c r="D286" s="91"/>
      <c r="E286" s="91"/>
      <c r="F286" s="92"/>
      <c r="G286" s="90"/>
      <c r="H286" s="91"/>
      <c r="I286" s="91"/>
    </row>
    <row r="287" spans="3:9" s="25" customFormat="1" ht="12.75" customHeight="1" x14ac:dyDescent="0.2">
      <c r="C287" s="90"/>
      <c r="D287" s="91"/>
      <c r="E287" s="91"/>
      <c r="F287" s="92"/>
      <c r="G287" s="90"/>
      <c r="H287" s="91"/>
      <c r="I287" s="91"/>
    </row>
    <row r="288" spans="3:9" s="25" customFormat="1" ht="12.75" customHeight="1" x14ac:dyDescent="0.2">
      <c r="C288" s="90"/>
      <c r="D288" s="91"/>
      <c r="E288" s="91"/>
      <c r="F288" s="92"/>
      <c r="G288" s="90"/>
      <c r="H288" s="91"/>
      <c r="I288" s="91"/>
    </row>
    <row r="289" spans="3:9" s="25" customFormat="1" ht="12.75" customHeight="1" x14ac:dyDescent="0.2">
      <c r="C289" s="90"/>
      <c r="D289" s="91"/>
      <c r="E289" s="91"/>
      <c r="F289" s="92"/>
      <c r="G289" s="90"/>
      <c r="H289" s="91"/>
      <c r="I289" s="91"/>
    </row>
    <row r="290" spans="3:9" s="25" customFormat="1" ht="12.75" customHeight="1" x14ac:dyDescent="0.2">
      <c r="C290" s="90"/>
      <c r="D290" s="91"/>
      <c r="E290" s="91"/>
      <c r="F290" s="92"/>
      <c r="G290" s="90"/>
      <c r="H290" s="91"/>
      <c r="I290" s="91"/>
    </row>
    <row r="291" spans="3:9" s="25" customFormat="1" ht="12.75" customHeight="1" x14ac:dyDescent="0.2">
      <c r="C291" s="90"/>
      <c r="D291" s="91"/>
      <c r="E291" s="91"/>
      <c r="F291" s="92"/>
      <c r="G291" s="90"/>
      <c r="H291" s="91"/>
      <c r="I291" s="91"/>
    </row>
    <row r="292" spans="3:9" s="25" customFormat="1" ht="12.75" customHeight="1" x14ac:dyDescent="0.2">
      <c r="C292" s="90"/>
      <c r="D292" s="91"/>
      <c r="E292" s="91"/>
      <c r="F292" s="92"/>
      <c r="G292" s="90"/>
      <c r="H292" s="91"/>
      <c r="I292" s="91"/>
    </row>
    <row r="293" spans="3:9" s="25" customFormat="1" ht="12.75" customHeight="1" x14ac:dyDescent="0.2">
      <c r="C293" s="90"/>
      <c r="D293" s="91"/>
      <c r="E293" s="91"/>
      <c r="F293" s="92"/>
      <c r="G293" s="90"/>
      <c r="H293" s="91"/>
      <c r="I293" s="91"/>
    </row>
    <row r="294" spans="3:9" s="25" customFormat="1" ht="12.75" customHeight="1" x14ac:dyDescent="0.2">
      <c r="C294" s="90"/>
      <c r="D294" s="91"/>
      <c r="E294" s="91"/>
      <c r="F294" s="92"/>
      <c r="G294" s="90"/>
      <c r="H294" s="91"/>
      <c r="I294" s="91"/>
    </row>
    <row r="295" spans="3:9" s="25" customFormat="1" ht="12.75" customHeight="1" x14ac:dyDescent="0.2">
      <c r="C295" s="90"/>
      <c r="D295" s="91"/>
      <c r="E295" s="91"/>
      <c r="F295" s="92"/>
      <c r="G295" s="90"/>
      <c r="H295" s="91"/>
      <c r="I295" s="91"/>
    </row>
    <row r="296" spans="3:9" s="25" customFormat="1" ht="12.75" customHeight="1" x14ac:dyDescent="0.2">
      <c r="C296" s="90"/>
      <c r="D296" s="91"/>
      <c r="E296" s="91"/>
      <c r="F296" s="92"/>
      <c r="G296" s="90"/>
      <c r="H296" s="91"/>
      <c r="I296" s="91"/>
    </row>
    <row r="297" spans="3:9" s="25" customFormat="1" ht="12.75" customHeight="1" x14ac:dyDescent="0.2">
      <c r="C297" s="90"/>
      <c r="D297" s="91"/>
      <c r="E297" s="91"/>
      <c r="F297" s="92"/>
      <c r="G297" s="90"/>
      <c r="H297" s="91"/>
      <c r="I297" s="91"/>
    </row>
    <row r="298" spans="3:9" s="25" customFormat="1" ht="12.75" customHeight="1" x14ac:dyDescent="0.2">
      <c r="C298" s="90"/>
      <c r="D298" s="91"/>
      <c r="E298" s="91"/>
      <c r="F298" s="92"/>
      <c r="G298" s="90"/>
      <c r="H298" s="91"/>
      <c r="I298" s="91"/>
    </row>
    <row r="299" spans="3:9" s="25" customFormat="1" ht="12.75" customHeight="1" x14ac:dyDescent="0.2">
      <c r="C299" s="90"/>
      <c r="D299" s="91"/>
      <c r="E299" s="91"/>
      <c r="F299" s="92"/>
      <c r="G299" s="90"/>
      <c r="H299" s="91"/>
      <c r="I299" s="91"/>
    </row>
    <row r="300" spans="3:9" s="25" customFormat="1" ht="12.75" customHeight="1" x14ac:dyDescent="0.2">
      <c r="C300" s="90"/>
      <c r="D300" s="91"/>
      <c r="E300" s="91"/>
      <c r="F300" s="92"/>
      <c r="G300" s="90"/>
      <c r="H300" s="91"/>
      <c r="I300" s="91"/>
    </row>
    <row r="301" spans="3:9" s="25" customFormat="1" ht="12.75" customHeight="1" x14ac:dyDescent="0.2">
      <c r="C301" s="90"/>
      <c r="D301" s="91"/>
      <c r="E301" s="91"/>
      <c r="F301" s="92"/>
      <c r="G301" s="90"/>
      <c r="H301" s="91"/>
      <c r="I301" s="91"/>
    </row>
    <row r="302" spans="3:9" s="25" customFormat="1" ht="12.75" customHeight="1" x14ac:dyDescent="0.2">
      <c r="C302" s="90"/>
      <c r="D302" s="91"/>
      <c r="E302" s="91"/>
      <c r="F302" s="92"/>
      <c r="G302" s="90"/>
      <c r="H302" s="91"/>
      <c r="I302" s="91"/>
    </row>
    <row r="303" spans="3:9" s="25" customFormat="1" ht="12.75" customHeight="1" x14ac:dyDescent="0.2">
      <c r="C303" s="90"/>
      <c r="D303" s="91"/>
      <c r="E303" s="91"/>
      <c r="F303" s="92"/>
      <c r="G303" s="90"/>
      <c r="H303" s="91"/>
      <c r="I303" s="91"/>
    </row>
    <row r="304" spans="3:9" s="25" customFormat="1" ht="12.75" customHeight="1" x14ac:dyDescent="0.2">
      <c r="C304" s="90"/>
      <c r="D304" s="91"/>
      <c r="E304" s="91"/>
      <c r="F304" s="92"/>
      <c r="G304" s="90"/>
      <c r="H304" s="91"/>
      <c r="I304" s="91"/>
    </row>
    <row r="305" spans="3:9" s="25" customFormat="1" ht="12.75" customHeight="1" x14ac:dyDescent="0.2">
      <c r="C305" s="90"/>
      <c r="D305" s="91"/>
      <c r="E305" s="91"/>
      <c r="F305" s="92"/>
      <c r="G305" s="90"/>
      <c r="H305" s="91"/>
      <c r="I305" s="91"/>
    </row>
    <row r="306" spans="3:9" s="25" customFormat="1" ht="12.75" customHeight="1" x14ac:dyDescent="0.2">
      <c r="C306" s="90"/>
      <c r="D306" s="91"/>
      <c r="E306" s="91"/>
      <c r="F306" s="92"/>
      <c r="G306" s="90"/>
      <c r="H306" s="91"/>
      <c r="I306" s="91"/>
    </row>
    <row r="307" spans="3:9" s="25" customFormat="1" ht="12.75" customHeight="1" x14ac:dyDescent="0.2">
      <c r="C307" s="90"/>
      <c r="D307" s="91"/>
      <c r="E307" s="91"/>
      <c r="F307" s="92"/>
      <c r="G307" s="90"/>
      <c r="H307" s="91"/>
      <c r="I307" s="91"/>
    </row>
    <row r="308" spans="3:9" s="25" customFormat="1" ht="12.75" customHeight="1" x14ac:dyDescent="0.2">
      <c r="C308" s="90"/>
      <c r="D308" s="91"/>
      <c r="E308" s="91"/>
      <c r="F308" s="92"/>
      <c r="G308" s="90"/>
      <c r="H308" s="91"/>
      <c r="I308" s="91"/>
    </row>
    <row r="309" spans="3:9" s="25" customFormat="1" ht="12.75" customHeight="1" x14ac:dyDescent="0.2">
      <c r="C309" s="90"/>
      <c r="D309" s="91"/>
      <c r="E309" s="91"/>
      <c r="F309" s="92"/>
      <c r="G309" s="90"/>
      <c r="H309" s="91"/>
      <c r="I309" s="91"/>
    </row>
    <row r="310" spans="3:9" s="25" customFormat="1" ht="12.75" customHeight="1" x14ac:dyDescent="0.2">
      <c r="C310" s="90"/>
      <c r="D310" s="91"/>
      <c r="E310" s="91"/>
      <c r="F310" s="92"/>
      <c r="G310" s="90"/>
      <c r="H310" s="91"/>
      <c r="I310" s="91"/>
    </row>
    <row r="311" spans="3:9" s="25" customFormat="1" ht="12.75" customHeight="1" x14ac:dyDescent="0.2">
      <c r="C311" s="90"/>
      <c r="D311" s="91"/>
      <c r="E311" s="91"/>
      <c r="F311" s="92"/>
      <c r="G311" s="90"/>
      <c r="H311" s="91"/>
      <c r="I311" s="91"/>
    </row>
    <row r="312" spans="3:9" s="25" customFormat="1" ht="12.75" customHeight="1" x14ac:dyDescent="0.2">
      <c r="C312" s="90"/>
      <c r="D312" s="91"/>
      <c r="E312" s="91"/>
      <c r="F312" s="92"/>
      <c r="G312" s="90"/>
      <c r="H312" s="91"/>
      <c r="I312" s="91"/>
    </row>
    <row r="313" spans="3:9" s="25" customFormat="1" ht="12.75" customHeight="1" x14ac:dyDescent="0.2">
      <c r="C313" s="90"/>
      <c r="D313" s="91"/>
      <c r="E313" s="91"/>
      <c r="F313" s="92"/>
      <c r="G313" s="90"/>
      <c r="H313" s="91"/>
      <c r="I313" s="91"/>
    </row>
    <row r="314" spans="3:9" s="25" customFormat="1" ht="12.75" customHeight="1" x14ac:dyDescent="0.2">
      <c r="C314" s="90"/>
      <c r="D314" s="91"/>
      <c r="E314" s="91"/>
      <c r="F314" s="92"/>
      <c r="G314" s="90"/>
      <c r="H314" s="91"/>
      <c r="I314" s="91"/>
    </row>
    <row r="315" spans="3:9" s="25" customFormat="1" ht="12.75" customHeight="1" x14ac:dyDescent="0.2">
      <c r="C315" s="90"/>
      <c r="D315" s="91"/>
      <c r="E315" s="91"/>
      <c r="F315" s="92"/>
      <c r="G315" s="90"/>
      <c r="H315" s="91"/>
      <c r="I315" s="91"/>
    </row>
    <row r="316" spans="3:9" s="25" customFormat="1" ht="12.75" customHeight="1" x14ac:dyDescent="0.2">
      <c r="C316" s="90"/>
      <c r="D316" s="91"/>
      <c r="E316" s="91"/>
      <c r="F316" s="92"/>
      <c r="G316" s="90"/>
      <c r="H316" s="91"/>
      <c r="I316" s="91"/>
    </row>
    <row r="317" spans="3:9" s="25" customFormat="1" ht="12.75" customHeight="1" x14ac:dyDescent="0.2">
      <c r="C317" s="90"/>
      <c r="D317" s="91"/>
      <c r="E317" s="91"/>
      <c r="F317" s="92"/>
      <c r="G317" s="90"/>
      <c r="H317" s="91"/>
      <c r="I317" s="91"/>
    </row>
    <row r="318" spans="3:9" s="25" customFormat="1" ht="12.75" customHeight="1" x14ac:dyDescent="0.2">
      <c r="C318" s="90"/>
      <c r="D318" s="91"/>
      <c r="E318" s="91"/>
      <c r="F318" s="92"/>
      <c r="G318" s="90"/>
      <c r="H318" s="91"/>
      <c r="I318" s="91"/>
    </row>
    <row r="319" spans="3:9" s="25" customFormat="1" ht="12.75" customHeight="1" x14ac:dyDescent="0.2">
      <c r="C319" s="90"/>
      <c r="D319" s="91"/>
      <c r="E319" s="91"/>
      <c r="F319" s="92"/>
      <c r="G319" s="90"/>
      <c r="H319" s="91"/>
      <c r="I319" s="91"/>
    </row>
    <row r="320" spans="3:9" s="25" customFormat="1" ht="12.75" customHeight="1" x14ac:dyDescent="0.2">
      <c r="C320" s="90"/>
      <c r="D320" s="91"/>
      <c r="E320" s="91"/>
      <c r="F320" s="92"/>
      <c r="G320" s="90"/>
      <c r="H320" s="91"/>
      <c r="I320" s="91"/>
    </row>
    <row r="321" spans="3:9" s="25" customFormat="1" ht="12.75" customHeight="1" x14ac:dyDescent="0.2">
      <c r="C321" s="90"/>
      <c r="D321" s="91"/>
      <c r="E321" s="91"/>
      <c r="F321" s="92"/>
      <c r="G321" s="90"/>
      <c r="H321" s="91"/>
      <c r="I321" s="91"/>
    </row>
    <row r="322" spans="3:9" s="25" customFormat="1" ht="12.75" customHeight="1" x14ac:dyDescent="0.2">
      <c r="C322" s="90"/>
      <c r="D322" s="91"/>
      <c r="E322" s="91"/>
      <c r="F322" s="92"/>
      <c r="G322" s="90"/>
      <c r="H322" s="91"/>
      <c r="I322" s="91"/>
    </row>
    <row r="323" spans="3:9" s="25" customFormat="1" ht="12.75" customHeight="1" x14ac:dyDescent="0.2">
      <c r="C323" s="90"/>
      <c r="D323" s="91"/>
      <c r="E323" s="91"/>
      <c r="F323" s="92"/>
      <c r="G323" s="90"/>
      <c r="H323" s="91"/>
      <c r="I323" s="91"/>
    </row>
    <row r="324" spans="3:9" s="25" customFormat="1" ht="12.75" customHeight="1" x14ac:dyDescent="0.2">
      <c r="C324" s="90"/>
      <c r="D324" s="91"/>
      <c r="E324" s="91"/>
      <c r="F324" s="92"/>
      <c r="G324" s="90"/>
      <c r="H324" s="91"/>
      <c r="I324" s="91"/>
    </row>
    <row r="325" spans="3:9" s="25" customFormat="1" ht="12.75" customHeight="1" x14ac:dyDescent="0.2">
      <c r="C325" s="90"/>
      <c r="D325" s="91"/>
      <c r="E325" s="91"/>
      <c r="F325" s="92"/>
      <c r="G325" s="90"/>
      <c r="H325" s="91"/>
      <c r="I325" s="91"/>
    </row>
    <row r="326" spans="3:9" s="25" customFormat="1" ht="12.75" customHeight="1" x14ac:dyDescent="0.2">
      <c r="C326" s="90"/>
      <c r="D326" s="91"/>
      <c r="E326" s="91"/>
      <c r="F326" s="92"/>
      <c r="G326" s="90"/>
      <c r="H326" s="91"/>
      <c r="I326" s="91"/>
    </row>
    <row r="327" spans="3:9" s="25" customFormat="1" ht="12.75" customHeight="1" x14ac:dyDescent="0.2">
      <c r="C327" s="90"/>
      <c r="D327" s="91"/>
      <c r="E327" s="91"/>
      <c r="F327" s="92"/>
      <c r="G327" s="90"/>
      <c r="H327" s="91"/>
      <c r="I327" s="91"/>
    </row>
    <row r="328" spans="3:9" s="25" customFormat="1" ht="12.75" customHeight="1" x14ac:dyDescent="0.2">
      <c r="C328" s="90"/>
      <c r="D328" s="91"/>
      <c r="E328" s="91"/>
      <c r="F328" s="92"/>
      <c r="G328" s="90"/>
      <c r="H328" s="91"/>
      <c r="I328" s="91"/>
    </row>
    <row r="329" spans="3:9" s="25" customFormat="1" ht="12.75" customHeight="1" x14ac:dyDescent="0.2">
      <c r="C329" s="90"/>
      <c r="D329" s="91"/>
      <c r="E329" s="91"/>
      <c r="F329" s="92"/>
      <c r="G329" s="90"/>
      <c r="H329" s="91"/>
      <c r="I329" s="91"/>
    </row>
    <row r="330" spans="3:9" s="25" customFormat="1" ht="12.75" customHeight="1" x14ac:dyDescent="0.2">
      <c r="C330" s="90"/>
      <c r="D330" s="91"/>
      <c r="E330" s="91"/>
      <c r="F330" s="92"/>
      <c r="G330" s="90"/>
      <c r="H330" s="91"/>
      <c r="I330" s="91"/>
    </row>
    <row r="331" spans="3:9" s="25" customFormat="1" ht="12.75" customHeight="1" x14ac:dyDescent="0.2">
      <c r="C331" s="90"/>
      <c r="D331" s="91"/>
      <c r="E331" s="91"/>
      <c r="F331" s="92"/>
      <c r="G331" s="90"/>
      <c r="H331" s="91"/>
      <c r="I331" s="91"/>
    </row>
    <row r="332" spans="3:9" s="25" customFormat="1" ht="12.75" customHeight="1" x14ac:dyDescent="0.2">
      <c r="C332" s="90"/>
      <c r="D332" s="91"/>
      <c r="E332" s="91"/>
      <c r="F332" s="92"/>
      <c r="G332" s="90"/>
      <c r="H332" s="91"/>
      <c r="I332" s="91"/>
    </row>
    <row r="333" spans="3:9" s="25" customFormat="1" ht="12.75" customHeight="1" x14ac:dyDescent="0.2">
      <c r="C333" s="90"/>
      <c r="D333" s="91"/>
      <c r="E333" s="91"/>
      <c r="F333" s="92"/>
      <c r="G333" s="90"/>
      <c r="H333" s="91"/>
      <c r="I333" s="91"/>
    </row>
    <row r="334" spans="3:9" s="25" customFormat="1" ht="12.75" customHeight="1" x14ac:dyDescent="0.2">
      <c r="C334" s="90"/>
      <c r="D334" s="91"/>
      <c r="E334" s="91"/>
      <c r="F334" s="92"/>
      <c r="G334" s="90"/>
      <c r="H334" s="91"/>
      <c r="I334" s="91"/>
    </row>
    <row r="335" spans="3:9" s="25" customFormat="1" ht="12.75" customHeight="1" x14ac:dyDescent="0.2">
      <c r="C335" s="90"/>
      <c r="D335" s="91"/>
      <c r="E335" s="91"/>
      <c r="F335" s="92"/>
      <c r="G335" s="90"/>
      <c r="H335" s="91"/>
      <c r="I335" s="91"/>
    </row>
    <row r="336" spans="3:9" s="25" customFormat="1" ht="12.75" customHeight="1" x14ac:dyDescent="0.2">
      <c r="C336" s="90"/>
      <c r="D336" s="91"/>
      <c r="E336" s="91"/>
      <c r="F336" s="92"/>
      <c r="G336" s="90"/>
      <c r="H336" s="91"/>
      <c r="I336" s="91"/>
    </row>
    <row r="337" spans="3:9" s="25" customFormat="1" ht="12.75" customHeight="1" x14ac:dyDescent="0.2">
      <c r="C337" s="90"/>
      <c r="D337" s="91"/>
      <c r="E337" s="91"/>
      <c r="F337" s="92"/>
      <c r="G337" s="90"/>
      <c r="H337" s="91"/>
      <c r="I337" s="91"/>
    </row>
    <row r="338" spans="3:9" s="25" customFormat="1" ht="12.75" customHeight="1" x14ac:dyDescent="0.2">
      <c r="C338" s="90"/>
      <c r="D338" s="91"/>
      <c r="E338" s="91"/>
      <c r="F338" s="92"/>
      <c r="G338" s="90"/>
      <c r="H338" s="91"/>
      <c r="I338" s="91"/>
    </row>
    <row r="339" spans="3:9" s="25" customFormat="1" ht="12.75" customHeight="1" x14ac:dyDescent="0.2">
      <c r="C339" s="90"/>
      <c r="D339" s="91"/>
      <c r="E339" s="91"/>
      <c r="F339" s="92"/>
      <c r="G339" s="90"/>
      <c r="H339" s="91"/>
      <c r="I339" s="91"/>
    </row>
    <row r="340" spans="3:9" s="25" customFormat="1" ht="12.75" customHeight="1" x14ac:dyDescent="0.2">
      <c r="C340" s="90"/>
      <c r="D340" s="91"/>
      <c r="E340" s="91"/>
      <c r="F340" s="92"/>
      <c r="G340" s="90"/>
      <c r="H340" s="91"/>
      <c r="I340" s="91"/>
    </row>
    <row r="341" spans="3:9" s="25" customFormat="1" ht="12.75" customHeight="1" x14ac:dyDescent="0.2">
      <c r="C341" s="90"/>
      <c r="D341" s="91"/>
      <c r="E341" s="91"/>
      <c r="F341" s="92"/>
      <c r="G341" s="90"/>
      <c r="H341" s="91"/>
      <c r="I341" s="91"/>
    </row>
    <row r="342" spans="3:9" s="25" customFormat="1" ht="12.75" customHeight="1" x14ac:dyDescent="0.2">
      <c r="C342" s="90"/>
      <c r="D342" s="91"/>
      <c r="E342" s="91"/>
      <c r="F342" s="92"/>
      <c r="G342" s="90"/>
      <c r="H342" s="91"/>
      <c r="I342" s="91"/>
    </row>
    <row r="343" spans="3:9" s="25" customFormat="1" ht="12.75" customHeight="1" x14ac:dyDescent="0.2">
      <c r="C343" s="90"/>
      <c r="D343" s="91"/>
      <c r="E343" s="91"/>
      <c r="F343" s="92"/>
      <c r="G343" s="90"/>
      <c r="H343" s="91"/>
      <c r="I343" s="91"/>
    </row>
    <row r="344" spans="3:9" s="25" customFormat="1" ht="12.75" customHeight="1" x14ac:dyDescent="0.2">
      <c r="C344" s="90"/>
      <c r="D344" s="91"/>
      <c r="E344" s="91"/>
      <c r="F344" s="92"/>
      <c r="G344" s="90"/>
      <c r="H344" s="91"/>
      <c r="I344" s="91"/>
    </row>
    <row r="345" spans="3:9" s="25" customFormat="1" ht="12.75" customHeight="1" x14ac:dyDescent="0.2">
      <c r="C345" s="90"/>
      <c r="D345" s="91"/>
      <c r="E345" s="91"/>
      <c r="F345" s="92"/>
      <c r="G345" s="90"/>
      <c r="H345" s="91"/>
      <c r="I345" s="91"/>
    </row>
    <row r="346" spans="3:9" s="25" customFormat="1" ht="12.75" customHeight="1" x14ac:dyDescent="0.2">
      <c r="C346" s="90"/>
      <c r="D346" s="91"/>
      <c r="E346" s="91"/>
      <c r="F346" s="92"/>
      <c r="G346" s="90"/>
      <c r="H346" s="91"/>
      <c r="I346" s="91"/>
    </row>
    <row r="347" spans="3:9" s="25" customFormat="1" ht="12.75" customHeight="1" x14ac:dyDescent="0.2">
      <c r="C347" s="90"/>
      <c r="D347" s="91"/>
      <c r="E347" s="91"/>
      <c r="F347" s="92"/>
      <c r="G347" s="90"/>
      <c r="H347" s="91"/>
      <c r="I347" s="91"/>
    </row>
    <row r="348" spans="3:9" s="25" customFormat="1" ht="12.75" customHeight="1" x14ac:dyDescent="0.2">
      <c r="C348" s="90"/>
      <c r="D348" s="91"/>
      <c r="E348" s="91"/>
      <c r="F348" s="92"/>
      <c r="G348" s="90"/>
      <c r="H348" s="91"/>
      <c r="I348" s="91"/>
    </row>
    <row r="349" spans="3:9" s="25" customFormat="1" ht="12.75" customHeight="1" x14ac:dyDescent="0.2">
      <c r="C349" s="90"/>
      <c r="D349" s="91"/>
      <c r="E349" s="91"/>
      <c r="F349" s="92"/>
      <c r="G349" s="90"/>
      <c r="H349" s="91"/>
      <c r="I349" s="91"/>
    </row>
    <row r="350" spans="3:9" s="25" customFormat="1" ht="12.75" customHeight="1" x14ac:dyDescent="0.2">
      <c r="C350" s="90"/>
      <c r="D350" s="91"/>
      <c r="E350" s="91"/>
      <c r="F350" s="92"/>
      <c r="G350" s="90"/>
      <c r="H350" s="91"/>
      <c r="I350" s="91"/>
    </row>
    <row r="351" spans="3:9" s="25" customFormat="1" ht="12.75" customHeight="1" x14ac:dyDescent="0.2">
      <c r="C351" s="90"/>
      <c r="D351" s="91"/>
      <c r="E351" s="91"/>
      <c r="F351" s="92"/>
      <c r="G351" s="90"/>
      <c r="H351" s="91"/>
      <c r="I351" s="91"/>
    </row>
    <row r="352" spans="3:9" s="25" customFormat="1" ht="12.75" customHeight="1" x14ac:dyDescent="0.2">
      <c r="C352" s="90"/>
      <c r="D352" s="91"/>
      <c r="E352" s="91"/>
      <c r="F352" s="92"/>
      <c r="G352" s="90"/>
      <c r="H352" s="91"/>
      <c r="I352" s="91"/>
    </row>
    <row r="353" spans="3:9" s="25" customFormat="1" ht="12.75" customHeight="1" x14ac:dyDescent="0.2">
      <c r="C353" s="90"/>
      <c r="D353" s="91"/>
      <c r="E353" s="91"/>
      <c r="F353" s="92"/>
      <c r="G353" s="90"/>
      <c r="H353" s="91"/>
      <c r="I353" s="91"/>
    </row>
    <row r="354" spans="3:9" s="25" customFormat="1" ht="12.75" customHeight="1" x14ac:dyDescent="0.2">
      <c r="C354" s="90"/>
      <c r="D354" s="91"/>
      <c r="E354" s="91"/>
      <c r="F354" s="92"/>
      <c r="G354" s="90"/>
      <c r="H354" s="91"/>
      <c r="I354" s="91"/>
    </row>
    <row r="355" spans="3:9" s="25" customFormat="1" ht="12.75" customHeight="1" x14ac:dyDescent="0.2">
      <c r="C355" s="90"/>
      <c r="D355" s="91"/>
      <c r="E355" s="91"/>
      <c r="F355" s="92"/>
      <c r="G355" s="90"/>
      <c r="H355" s="91"/>
      <c r="I355" s="91"/>
    </row>
    <row r="356" spans="3:9" s="25" customFormat="1" ht="12.75" customHeight="1" x14ac:dyDescent="0.2">
      <c r="C356" s="90"/>
      <c r="D356" s="91"/>
      <c r="E356" s="91"/>
      <c r="F356" s="92"/>
      <c r="G356" s="90"/>
      <c r="H356" s="91"/>
      <c r="I356" s="91"/>
    </row>
    <row r="357" spans="3:9" s="25" customFormat="1" ht="12.75" customHeight="1" x14ac:dyDescent="0.2">
      <c r="C357" s="90"/>
      <c r="D357" s="91"/>
      <c r="E357" s="91"/>
      <c r="F357" s="92"/>
      <c r="G357" s="90"/>
      <c r="H357" s="91"/>
      <c r="I357" s="91"/>
    </row>
    <row r="358" spans="3:9" s="25" customFormat="1" ht="12.75" customHeight="1" x14ac:dyDescent="0.2">
      <c r="C358" s="90"/>
      <c r="D358" s="91"/>
      <c r="E358" s="91"/>
      <c r="F358" s="92"/>
      <c r="G358" s="90"/>
      <c r="H358" s="91"/>
      <c r="I358" s="91"/>
    </row>
    <row r="359" spans="3:9" s="25" customFormat="1" ht="12.75" customHeight="1" x14ac:dyDescent="0.2">
      <c r="C359" s="90"/>
      <c r="D359" s="91"/>
      <c r="E359" s="91"/>
      <c r="F359" s="92"/>
      <c r="G359" s="90"/>
      <c r="H359" s="91"/>
      <c r="I359" s="91"/>
    </row>
    <row r="360" spans="3:9" s="25" customFormat="1" ht="12.75" customHeight="1" x14ac:dyDescent="0.2">
      <c r="C360" s="90"/>
      <c r="D360" s="91"/>
      <c r="E360" s="91"/>
      <c r="F360" s="92"/>
      <c r="G360" s="90"/>
      <c r="H360" s="91"/>
      <c r="I360" s="91"/>
    </row>
    <row r="361" spans="3:9" s="25" customFormat="1" ht="12.75" customHeight="1" x14ac:dyDescent="0.2">
      <c r="C361" s="90"/>
      <c r="D361" s="91"/>
      <c r="E361" s="91"/>
      <c r="F361" s="92"/>
      <c r="G361" s="90"/>
      <c r="H361" s="91"/>
      <c r="I361" s="91"/>
    </row>
    <row r="362" spans="3:9" s="25" customFormat="1" ht="12.75" customHeight="1" x14ac:dyDescent="0.2">
      <c r="C362" s="90"/>
      <c r="D362" s="91"/>
      <c r="E362" s="91"/>
      <c r="F362" s="92"/>
      <c r="G362" s="90"/>
      <c r="H362" s="91"/>
      <c r="I362" s="91"/>
    </row>
    <row r="363" spans="3:9" s="25" customFormat="1" ht="12.75" customHeight="1" x14ac:dyDescent="0.2">
      <c r="C363" s="90"/>
      <c r="D363" s="91"/>
      <c r="E363" s="91"/>
      <c r="F363" s="92"/>
      <c r="G363" s="90"/>
      <c r="H363" s="91"/>
      <c r="I363" s="91"/>
    </row>
    <row r="364" spans="3:9" s="25" customFormat="1" ht="12.75" customHeight="1" x14ac:dyDescent="0.2">
      <c r="C364" s="90"/>
      <c r="D364" s="91"/>
      <c r="E364" s="91"/>
      <c r="F364" s="92"/>
      <c r="G364" s="90"/>
      <c r="H364" s="91"/>
      <c r="I364" s="91"/>
    </row>
    <row r="365" spans="3:9" s="25" customFormat="1" ht="12.75" customHeight="1" x14ac:dyDescent="0.2">
      <c r="C365" s="90"/>
      <c r="D365" s="91"/>
      <c r="E365" s="91"/>
      <c r="F365" s="92"/>
      <c r="G365" s="90"/>
      <c r="H365" s="91"/>
      <c r="I365" s="91"/>
    </row>
    <row r="366" spans="3:9" s="25" customFormat="1" ht="12.75" customHeight="1" x14ac:dyDescent="0.2">
      <c r="C366" s="90"/>
      <c r="D366" s="91"/>
      <c r="E366" s="91"/>
      <c r="F366" s="92"/>
      <c r="G366" s="90"/>
      <c r="H366" s="91"/>
      <c r="I366" s="91"/>
    </row>
    <row r="367" spans="3:9" s="25" customFormat="1" ht="12.75" customHeight="1" x14ac:dyDescent="0.2">
      <c r="C367" s="90"/>
      <c r="D367" s="91"/>
      <c r="E367" s="91"/>
      <c r="F367" s="92"/>
      <c r="G367" s="90"/>
      <c r="H367" s="91"/>
      <c r="I367" s="91"/>
    </row>
    <row r="368" spans="3:9" s="25" customFormat="1" ht="12.75" customHeight="1" x14ac:dyDescent="0.2">
      <c r="C368" s="90"/>
      <c r="D368" s="91"/>
      <c r="E368" s="91"/>
      <c r="F368" s="92"/>
      <c r="G368" s="90"/>
      <c r="H368" s="91"/>
      <c r="I368" s="91"/>
    </row>
    <row r="369" spans="3:9" s="25" customFormat="1" ht="12.75" customHeight="1" x14ac:dyDescent="0.2">
      <c r="C369" s="90"/>
      <c r="D369" s="91"/>
      <c r="E369" s="91"/>
      <c r="F369" s="92"/>
      <c r="G369" s="90"/>
      <c r="H369" s="91"/>
      <c r="I369" s="91"/>
    </row>
    <row r="370" spans="3:9" s="25" customFormat="1" ht="12.75" customHeight="1" x14ac:dyDescent="0.2">
      <c r="C370" s="90"/>
      <c r="D370" s="91"/>
      <c r="E370" s="91"/>
      <c r="F370" s="92"/>
      <c r="G370" s="90"/>
      <c r="H370" s="91"/>
      <c r="I370" s="91"/>
    </row>
    <row r="371" spans="3:9" s="25" customFormat="1" ht="12.75" customHeight="1" x14ac:dyDescent="0.2">
      <c r="C371" s="90"/>
      <c r="D371" s="91"/>
      <c r="E371" s="91"/>
      <c r="F371" s="92"/>
      <c r="G371" s="90"/>
      <c r="H371" s="91"/>
      <c r="I371" s="91"/>
    </row>
    <row r="372" spans="3:9" s="25" customFormat="1" ht="12.75" customHeight="1" x14ac:dyDescent="0.2">
      <c r="C372" s="90"/>
      <c r="D372" s="91"/>
      <c r="E372" s="91"/>
      <c r="F372" s="92"/>
      <c r="G372" s="90"/>
      <c r="H372" s="91"/>
      <c r="I372" s="91"/>
    </row>
    <row r="373" spans="3:9" s="25" customFormat="1" ht="12.75" customHeight="1" x14ac:dyDescent="0.2">
      <c r="C373" s="90"/>
      <c r="D373" s="91"/>
      <c r="E373" s="91"/>
      <c r="F373" s="92"/>
      <c r="G373" s="90"/>
      <c r="H373" s="91"/>
      <c r="I373" s="91"/>
    </row>
    <row r="374" spans="3:9" s="25" customFormat="1" ht="12.75" customHeight="1" x14ac:dyDescent="0.2">
      <c r="C374" s="90"/>
      <c r="D374" s="91"/>
      <c r="E374" s="91"/>
      <c r="F374" s="92"/>
      <c r="G374" s="90"/>
      <c r="H374" s="91"/>
      <c r="I374" s="91"/>
    </row>
    <row r="375" spans="3:9" s="25" customFormat="1" ht="12.75" customHeight="1" x14ac:dyDescent="0.2">
      <c r="C375" s="90"/>
      <c r="D375" s="91"/>
      <c r="E375" s="91"/>
      <c r="F375" s="92"/>
      <c r="G375" s="90"/>
      <c r="H375" s="91"/>
      <c r="I375" s="91"/>
    </row>
    <row r="376" spans="3:9" s="25" customFormat="1" ht="12.75" customHeight="1" x14ac:dyDescent="0.2">
      <c r="C376" s="90"/>
      <c r="D376" s="91"/>
      <c r="E376" s="91"/>
      <c r="F376" s="92"/>
      <c r="G376" s="90"/>
      <c r="H376" s="91"/>
      <c r="I376" s="91"/>
    </row>
    <row r="377" spans="3:9" s="25" customFormat="1" ht="12.75" customHeight="1" x14ac:dyDescent="0.2">
      <c r="C377" s="90"/>
      <c r="D377" s="91"/>
      <c r="E377" s="91"/>
      <c r="F377" s="92"/>
      <c r="G377" s="90"/>
      <c r="H377" s="91"/>
      <c r="I377" s="91"/>
    </row>
    <row r="378" spans="3:9" s="25" customFormat="1" ht="12.75" customHeight="1" x14ac:dyDescent="0.2">
      <c r="C378" s="90"/>
      <c r="D378" s="91"/>
      <c r="E378" s="91"/>
      <c r="F378" s="92"/>
      <c r="G378" s="90"/>
      <c r="H378" s="91"/>
      <c r="I378" s="91"/>
    </row>
    <row r="379" spans="3:9" s="25" customFormat="1" ht="12.75" customHeight="1" x14ac:dyDescent="0.2">
      <c r="C379" s="90"/>
      <c r="D379" s="91"/>
      <c r="E379" s="91"/>
      <c r="F379" s="92"/>
      <c r="G379" s="90"/>
      <c r="H379" s="91"/>
      <c r="I379" s="91"/>
    </row>
    <row r="380" spans="3:9" s="25" customFormat="1" ht="12.75" customHeight="1" x14ac:dyDescent="0.2">
      <c r="C380" s="90"/>
      <c r="D380" s="91"/>
      <c r="E380" s="91"/>
      <c r="F380" s="92"/>
      <c r="G380" s="90"/>
      <c r="H380" s="91"/>
      <c r="I380" s="91"/>
    </row>
    <row r="381" spans="3:9" s="25" customFormat="1" ht="12.75" customHeight="1" x14ac:dyDescent="0.2">
      <c r="C381" s="90"/>
      <c r="D381" s="91"/>
      <c r="E381" s="91"/>
      <c r="F381" s="92"/>
      <c r="G381" s="90"/>
      <c r="H381" s="91"/>
      <c r="I381" s="91"/>
    </row>
    <row r="382" spans="3:9" s="25" customFormat="1" ht="12.75" customHeight="1" x14ac:dyDescent="0.2">
      <c r="C382" s="90"/>
      <c r="D382" s="91"/>
      <c r="E382" s="91"/>
      <c r="F382" s="92"/>
      <c r="G382" s="90"/>
      <c r="H382" s="91"/>
      <c r="I382" s="91"/>
    </row>
    <row r="383" spans="3:9" s="25" customFormat="1" ht="12.75" customHeight="1" x14ac:dyDescent="0.2">
      <c r="C383" s="90"/>
      <c r="D383" s="91"/>
      <c r="E383" s="91"/>
      <c r="F383" s="92"/>
      <c r="G383" s="90"/>
      <c r="H383" s="91"/>
      <c r="I383" s="91"/>
    </row>
    <row r="384" spans="3:9" s="25" customFormat="1" ht="12.75" customHeight="1" x14ac:dyDescent="0.2">
      <c r="C384" s="90"/>
      <c r="D384" s="91"/>
      <c r="E384" s="91"/>
      <c r="F384" s="92"/>
      <c r="G384" s="90"/>
      <c r="H384" s="91"/>
      <c r="I384" s="91"/>
    </row>
    <row r="385" spans="3:9" s="25" customFormat="1" ht="12.75" customHeight="1" x14ac:dyDescent="0.2">
      <c r="C385" s="90"/>
      <c r="D385" s="91"/>
      <c r="E385" s="91"/>
      <c r="F385" s="92"/>
      <c r="G385" s="90"/>
      <c r="H385" s="91"/>
      <c r="I385" s="91"/>
    </row>
    <row r="386" spans="3:9" s="25" customFormat="1" ht="12.75" customHeight="1" x14ac:dyDescent="0.2">
      <c r="C386" s="90"/>
      <c r="D386" s="91"/>
      <c r="E386" s="91"/>
      <c r="F386" s="92"/>
      <c r="G386" s="90"/>
      <c r="H386" s="91"/>
      <c r="I386" s="91"/>
    </row>
    <row r="387" spans="3:9" s="25" customFormat="1" ht="12.75" customHeight="1" x14ac:dyDescent="0.2">
      <c r="C387" s="90"/>
      <c r="D387" s="91"/>
      <c r="E387" s="91"/>
      <c r="F387" s="92"/>
      <c r="G387" s="90"/>
      <c r="H387" s="91"/>
      <c r="I387" s="91"/>
    </row>
    <row r="388" spans="3:9" s="25" customFormat="1" ht="12.75" customHeight="1" x14ac:dyDescent="0.2">
      <c r="C388" s="90"/>
      <c r="D388" s="91"/>
      <c r="E388" s="91"/>
      <c r="F388" s="92"/>
      <c r="G388" s="90"/>
      <c r="H388" s="91"/>
      <c r="I388" s="91"/>
    </row>
    <row r="389" spans="3:9" s="25" customFormat="1" ht="12.75" customHeight="1" x14ac:dyDescent="0.2">
      <c r="C389" s="90"/>
      <c r="D389" s="91"/>
      <c r="E389" s="91"/>
      <c r="F389" s="92"/>
      <c r="G389" s="90"/>
      <c r="H389" s="91"/>
      <c r="I389" s="91"/>
    </row>
    <row r="390" spans="3:9" s="25" customFormat="1" ht="12.75" customHeight="1" x14ac:dyDescent="0.2">
      <c r="C390" s="90"/>
      <c r="D390" s="91"/>
      <c r="E390" s="91"/>
      <c r="F390" s="92"/>
      <c r="G390" s="90"/>
      <c r="H390" s="91"/>
      <c r="I390" s="91"/>
    </row>
    <row r="391" spans="3:9" s="25" customFormat="1" ht="12.75" customHeight="1" x14ac:dyDescent="0.2">
      <c r="C391" s="90"/>
      <c r="D391" s="91"/>
      <c r="E391" s="91"/>
      <c r="F391" s="92"/>
      <c r="G391" s="90"/>
      <c r="H391" s="91"/>
      <c r="I391" s="91"/>
    </row>
    <row r="392" spans="3:9" s="25" customFormat="1" ht="12.75" customHeight="1" x14ac:dyDescent="0.2">
      <c r="C392" s="90"/>
      <c r="D392" s="91"/>
      <c r="E392" s="91"/>
      <c r="F392" s="92"/>
      <c r="G392" s="90"/>
      <c r="H392" s="91"/>
      <c r="I392" s="91"/>
    </row>
    <row r="393" spans="3:9" s="25" customFormat="1" ht="12.75" customHeight="1" x14ac:dyDescent="0.2">
      <c r="C393" s="90"/>
      <c r="D393" s="91"/>
      <c r="E393" s="91"/>
      <c r="F393" s="92"/>
      <c r="G393" s="90"/>
      <c r="H393" s="91"/>
      <c r="I393" s="91"/>
    </row>
    <row r="394" spans="3:9" s="25" customFormat="1" ht="12.75" customHeight="1" x14ac:dyDescent="0.2">
      <c r="C394" s="90"/>
      <c r="D394" s="91"/>
      <c r="E394" s="91"/>
      <c r="F394" s="92"/>
      <c r="G394" s="90"/>
      <c r="H394" s="91"/>
      <c r="I394" s="91"/>
    </row>
    <row r="395" spans="3:9" s="25" customFormat="1" ht="12.75" customHeight="1" x14ac:dyDescent="0.2">
      <c r="C395" s="90"/>
      <c r="D395" s="91"/>
      <c r="E395" s="91"/>
      <c r="F395" s="92"/>
      <c r="G395" s="90"/>
      <c r="H395" s="91"/>
      <c r="I395" s="91"/>
    </row>
    <row r="396" spans="3:9" s="25" customFormat="1" ht="12.75" customHeight="1" x14ac:dyDescent="0.2">
      <c r="C396" s="90"/>
      <c r="D396" s="91"/>
      <c r="E396" s="91"/>
      <c r="F396" s="92"/>
      <c r="G396" s="90"/>
      <c r="H396" s="91"/>
      <c r="I396" s="91"/>
    </row>
    <row r="397" spans="3:9" s="25" customFormat="1" ht="12.75" customHeight="1" x14ac:dyDescent="0.2">
      <c r="C397" s="90"/>
      <c r="D397" s="91"/>
      <c r="E397" s="91"/>
      <c r="F397" s="92"/>
      <c r="G397" s="90"/>
      <c r="H397" s="91"/>
      <c r="I397" s="91"/>
    </row>
    <row r="398" spans="3:9" s="25" customFormat="1" ht="12.75" customHeight="1" x14ac:dyDescent="0.2">
      <c r="C398" s="90"/>
      <c r="D398" s="91"/>
      <c r="E398" s="91"/>
      <c r="F398" s="92"/>
      <c r="G398" s="90"/>
      <c r="H398" s="91"/>
      <c r="I398" s="91"/>
    </row>
    <row r="399" spans="3:9" s="25" customFormat="1" ht="12.75" customHeight="1" x14ac:dyDescent="0.2">
      <c r="C399" s="90"/>
      <c r="D399" s="91"/>
      <c r="E399" s="91"/>
      <c r="F399" s="92"/>
      <c r="G399" s="90"/>
      <c r="H399" s="91"/>
      <c r="I399" s="91"/>
    </row>
    <row r="400" spans="3:9" s="25" customFormat="1" ht="12.75" customHeight="1" x14ac:dyDescent="0.2">
      <c r="C400" s="90"/>
      <c r="D400" s="91"/>
      <c r="E400" s="91"/>
      <c r="F400" s="92"/>
      <c r="G400" s="90"/>
      <c r="H400" s="91"/>
      <c r="I400" s="91"/>
    </row>
    <row r="401" spans="3:9" s="25" customFormat="1" ht="12.75" customHeight="1" x14ac:dyDescent="0.2">
      <c r="C401" s="90"/>
      <c r="D401" s="91"/>
      <c r="E401" s="91"/>
      <c r="F401" s="92"/>
      <c r="G401" s="90"/>
      <c r="H401" s="91"/>
      <c r="I401" s="91"/>
    </row>
    <row r="402" spans="3:9" s="25" customFormat="1" ht="12.75" customHeight="1" x14ac:dyDescent="0.2">
      <c r="C402" s="90"/>
      <c r="D402" s="91"/>
      <c r="E402" s="91"/>
      <c r="F402" s="92"/>
      <c r="G402" s="90"/>
      <c r="H402" s="91"/>
      <c r="I402" s="91"/>
    </row>
    <row r="403" spans="3:9" s="25" customFormat="1" ht="12.75" customHeight="1" x14ac:dyDescent="0.2">
      <c r="C403" s="90"/>
      <c r="D403" s="91"/>
      <c r="E403" s="91"/>
      <c r="F403" s="92"/>
      <c r="G403" s="90"/>
      <c r="H403" s="91"/>
      <c r="I403" s="91"/>
    </row>
    <row r="404" spans="3:9" s="25" customFormat="1" ht="12.75" customHeight="1" x14ac:dyDescent="0.2">
      <c r="C404" s="90"/>
      <c r="D404" s="91"/>
      <c r="E404" s="91"/>
      <c r="F404" s="92"/>
      <c r="G404" s="90"/>
      <c r="H404" s="91"/>
      <c r="I404" s="91"/>
    </row>
    <row r="405" spans="3:9" s="25" customFormat="1" ht="12.75" customHeight="1" x14ac:dyDescent="0.2">
      <c r="C405" s="90"/>
      <c r="D405" s="91"/>
      <c r="E405" s="91"/>
      <c r="F405" s="92"/>
      <c r="G405" s="90"/>
      <c r="H405" s="91"/>
      <c r="I405" s="91"/>
    </row>
    <row r="406" spans="3:9" s="25" customFormat="1" ht="12.75" customHeight="1" x14ac:dyDescent="0.2">
      <c r="C406" s="90"/>
      <c r="D406" s="91"/>
      <c r="E406" s="91"/>
      <c r="F406" s="92"/>
      <c r="G406" s="90"/>
      <c r="H406" s="91"/>
      <c r="I406" s="91"/>
    </row>
    <row r="407" spans="3:9" s="25" customFormat="1" ht="12.75" customHeight="1" x14ac:dyDescent="0.2">
      <c r="C407" s="90"/>
      <c r="D407" s="91"/>
      <c r="E407" s="91"/>
      <c r="F407" s="92"/>
      <c r="G407" s="90"/>
      <c r="H407" s="91"/>
      <c r="I407" s="91"/>
    </row>
    <row r="408" spans="3:9" s="25" customFormat="1" ht="12.75" customHeight="1" x14ac:dyDescent="0.2">
      <c r="C408" s="90"/>
      <c r="D408" s="91"/>
      <c r="E408" s="91"/>
      <c r="F408" s="92"/>
      <c r="G408" s="90"/>
      <c r="H408" s="91"/>
      <c r="I408" s="91"/>
    </row>
    <row r="409" spans="3:9" s="25" customFormat="1" ht="12.75" customHeight="1" x14ac:dyDescent="0.2">
      <c r="C409" s="90"/>
      <c r="D409" s="91"/>
      <c r="E409" s="91"/>
      <c r="F409" s="92"/>
      <c r="G409" s="90"/>
      <c r="H409" s="91"/>
      <c r="I409" s="91"/>
    </row>
    <row r="410" spans="3:9" s="25" customFormat="1" ht="12.75" customHeight="1" x14ac:dyDescent="0.2">
      <c r="C410" s="90"/>
      <c r="D410" s="91"/>
      <c r="E410" s="91"/>
      <c r="F410" s="92"/>
      <c r="G410" s="90"/>
      <c r="H410" s="91"/>
      <c r="I410" s="91"/>
    </row>
    <row r="411" spans="3:9" s="25" customFormat="1" ht="12.75" customHeight="1" x14ac:dyDescent="0.2">
      <c r="C411" s="90"/>
      <c r="D411" s="91"/>
      <c r="E411" s="91"/>
      <c r="F411" s="92"/>
      <c r="G411" s="90"/>
      <c r="H411" s="91"/>
      <c r="I411" s="91"/>
    </row>
    <row r="412" spans="3:9" s="25" customFormat="1" ht="12.75" customHeight="1" x14ac:dyDescent="0.2">
      <c r="C412" s="90"/>
      <c r="D412" s="91"/>
      <c r="E412" s="91"/>
      <c r="F412" s="92"/>
      <c r="G412" s="90"/>
      <c r="H412" s="91"/>
      <c r="I412" s="91"/>
    </row>
    <row r="413" spans="3:9" s="25" customFormat="1" ht="12.75" customHeight="1" x14ac:dyDescent="0.2">
      <c r="C413" s="90"/>
      <c r="D413" s="91"/>
      <c r="E413" s="91"/>
      <c r="F413" s="92"/>
      <c r="G413" s="90"/>
      <c r="H413" s="91"/>
      <c r="I413" s="91"/>
    </row>
    <row r="414" spans="3:9" s="25" customFormat="1" ht="12.75" customHeight="1" x14ac:dyDescent="0.2">
      <c r="C414" s="90"/>
      <c r="D414" s="91"/>
      <c r="E414" s="91"/>
      <c r="F414" s="92"/>
      <c r="G414" s="90"/>
      <c r="H414" s="91"/>
      <c r="I414" s="91"/>
    </row>
    <row r="415" spans="3:9" s="25" customFormat="1" ht="12.75" customHeight="1" x14ac:dyDescent="0.2">
      <c r="C415" s="90"/>
      <c r="D415" s="91"/>
      <c r="E415" s="91"/>
      <c r="F415" s="92"/>
      <c r="G415" s="90"/>
      <c r="H415" s="91"/>
      <c r="I415" s="91"/>
    </row>
    <row r="416" spans="3:9" s="25" customFormat="1" ht="12.75" customHeight="1" x14ac:dyDescent="0.2">
      <c r="C416" s="90"/>
      <c r="D416" s="91"/>
      <c r="E416" s="91"/>
      <c r="F416" s="92"/>
      <c r="G416" s="90"/>
      <c r="H416" s="91"/>
      <c r="I416" s="91"/>
    </row>
    <row r="417" spans="3:9" s="25" customFormat="1" ht="12.75" customHeight="1" x14ac:dyDescent="0.2">
      <c r="C417" s="90"/>
      <c r="D417" s="91"/>
      <c r="E417" s="91"/>
      <c r="F417" s="92"/>
      <c r="G417" s="90"/>
      <c r="H417" s="91"/>
      <c r="I417" s="91"/>
    </row>
    <row r="418" spans="3:9" s="25" customFormat="1" ht="12.75" customHeight="1" x14ac:dyDescent="0.2">
      <c r="C418" s="90"/>
      <c r="D418" s="91"/>
      <c r="E418" s="91"/>
      <c r="F418" s="92"/>
      <c r="G418" s="90"/>
      <c r="H418" s="91"/>
      <c r="I418" s="91"/>
    </row>
    <row r="419" spans="3:9" s="25" customFormat="1" ht="12.75" customHeight="1" x14ac:dyDescent="0.2">
      <c r="C419" s="90"/>
      <c r="D419" s="91"/>
      <c r="E419" s="91"/>
      <c r="F419" s="92"/>
      <c r="G419" s="90"/>
      <c r="H419" s="91"/>
      <c r="I419" s="91"/>
    </row>
    <row r="420" spans="3:9" s="25" customFormat="1" ht="12.75" customHeight="1" x14ac:dyDescent="0.2">
      <c r="C420" s="90"/>
      <c r="D420" s="91"/>
      <c r="E420" s="91"/>
      <c r="F420" s="92"/>
      <c r="G420" s="90"/>
      <c r="H420" s="91"/>
      <c r="I420" s="91"/>
    </row>
    <row r="421" spans="3:9" s="25" customFormat="1" ht="12.75" customHeight="1" x14ac:dyDescent="0.2">
      <c r="C421" s="90"/>
      <c r="D421" s="91"/>
      <c r="E421" s="91"/>
      <c r="F421" s="92"/>
      <c r="G421" s="90"/>
      <c r="H421" s="91"/>
      <c r="I421" s="91"/>
    </row>
    <row r="422" spans="3:9" s="25" customFormat="1" ht="12.75" customHeight="1" x14ac:dyDescent="0.2">
      <c r="C422" s="90"/>
      <c r="D422" s="91"/>
      <c r="E422" s="91"/>
      <c r="F422" s="92"/>
      <c r="G422" s="90"/>
      <c r="H422" s="91"/>
      <c r="I422" s="91"/>
    </row>
    <row r="423" spans="3:9" s="25" customFormat="1" ht="12.75" customHeight="1" x14ac:dyDescent="0.2">
      <c r="C423" s="90"/>
      <c r="D423" s="91"/>
      <c r="E423" s="91"/>
      <c r="F423" s="92"/>
      <c r="G423" s="90"/>
      <c r="H423" s="91"/>
      <c r="I423" s="91"/>
    </row>
    <row r="424" spans="3:9" s="25" customFormat="1" ht="12.75" customHeight="1" x14ac:dyDescent="0.2">
      <c r="C424" s="90"/>
      <c r="D424" s="91"/>
      <c r="E424" s="91"/>
      <c r="F424" s="92"/>
      <c r="G424" s="90"/>
      <c r="H424" s="91"/>
      <c r="I424" s="91"/>
    </row>
    <row r="425" spans="3:9" s="25" customFormat="1" ht="12.75" customHeight="1" x14ac:dyDescent="0.2">
      <c r="C425" s="90"/>
      <c r="D425" s="91"/>
      <c r="E425" s="91"/>
      <c r="F425" s="92"/>
      <c r="G425" s="90"/>
      <c r="H425" s="91"/>
      <c r="I425" s="91"/>
    </row>
    <row r="426" spans="3:9" s="25" customFormat="1" ht="12.75" customHeight="1" x14ac:dyDescent="0.2">
      <c r="C426" s="90"/>
      <c r="D426" s="91"/>
      <c r="E426" s="91"/>
      <c r="F426" s="92"/>
      <c r="G426" s="90"/>
      <c r="H426" s="91"/>
      <c r="I426" s="91"/>
    </row>
    <row r="427" spans="3:9" s="25" customFormat="1" ht="12.75" customHeight="1" x14ac:dyDescent="0.2">
      <c r="C427" s="90"/>
      <c r="D427" s="91"/>
      <c r="E427" s="91"/>
      <c r="F427" s="92"/>
      <c r="G427" s="90"/>
      <c r="H427" s="91"/>
      <c r="I427" s="91"/>
    </row>
    <row r="428" spans="3:9" s="25" customFormat="1" ht="12.75" customHeight="1" x14ac:dyDescent="0.2">
      <c r="C428" s="90"/>
      <c r="D428" s="91"/>
      <c r="E428" s="91"/>
      <c r="F428" s="92"/>
      <c r="G428" s="90"/>
      <c r="H428" s="91"/>
      <c r="I428" s="91"/>
    </row>
    <row r="429" spans="3:9" s="25" customFormat="1" ht="12.75" customHeight="1" x14ac:dyDescent="0.2">
      <c r="C429" s="90"/>
      <c r="D429" s="91"/>
      <c r="E429" s="91"/>
      <c r="F429" s="92"/>
      <c r="G429" s="90"/>
      <c r="H429" s="91"/>
      <c r="I429" s="91"/>
    </row>
    <row r="430" spans="3:9" s="25" customFormat="1" ht="12.75" customHeight="1" x14ac:dyDescent="0.2">
      <c r="C430" s="90"/>
      <c r="D430" s="91"/>
      <c r="E430" s="91"/>
      <c r="F430" s="92"/>
      <c r="G430" s="90"/>
      <c r="H430" s="91"/>
      <c r="I430" s="91"/>
    </row>
    <row r="431" spans="3:9" s="25" customFormat="1" ht="12.75" customHeight="1" x14ac:dyDescent="0.2">
      <c r="C431" s="90"/>
      <c r="D431" s="91"/>
      <c r="E431" s="91"/>
      <c r="F431" s="92"/>
      <c r="G431" s="90"/>
      <c r="H431" s="91"/>
      <c r="I431" s="91"/>
    </row>
    <row r="432" spans="3:9" s="25" customFormat="1" ht="12.75" customHeight="1" x14ac:dyDescent="0.2">
      <c r="C432" s="90"/>
      <c r="D432" s="91"/>
      <c r="E432" s="91"/>
      <c r="F432" s="92"/>
      <c r="G432" s="90"/>
      <c r="H432" s="91"/>
      <c r="I432" s="91"/>
    </row>
    <row r="433" spans="3:9" s="25" customFormat="1" ht="12.75" customHeight="1" x14ac:dyDescent="0.2">
      <c r="C433" s="90"/>
      <c r="D433" s="91"/>
      <c r="E433" s="91"/>
      <c r="F433" s="92"/>
      <c r="G433" s="90"/>
      <c r="H433" s="91"/>
      <c r="I433" s="91"/>
    </row>
    <row r="434" spans="3:9" s="25" customFormat="1" ht="12.75" customHeight="1" x14ac:dyDescent="0.2">
      <c r="C434" s="90"/>
      <c r="D434" s="91"/>
      <c r="E434" s="91"/>
      <c r="F434" s="92"/>
      <c r="G434" s="90"/>
      <c r="H434" s="91"/>
      <c r="I434" s="91"/>
    </row>
    <row r="435" spans="3:9" s="25" customFormat="1" ht="12.75" customHeight="1" x14ac:dyDescent="0.2">
      <c r="C435" s="90"/>
      <c r="D435" s="91"/>
      <c r="E435" s="91"/>
      <c r="F435" s="92"/>
      <c r="G435" s="90"/>
      <c r="H435" s="91"/>
      <c r="I435" s="91"/>
    </row>
    <row r="436" spans="3:9" s="25" customFormat="1" ht="12.75" customHeight="1" x14ac:dyDescent="0.2">
      <c r="C436" s="90"/>
      <c r="D436" s="91"/>
      <c r="E436" s="91"/>
      <c r="F436" s="92"/>
      <c r="G436" s="90"/>
      <c r="H436" s="91"/>
      <c r="I436" s="91"/>
    </row>
    <row r="437" spans="3:9" s="25" customFormat="1" ht="12.75" customHeight="1" x14ac:dyDescent="0.2">
      <c r="C437" s="90"/>
      <c r="D437" s="91"/>
      <c r="E437" s="91"/>
      <c r="F437" s="92"/>
      <c r="G437" s="90"/>
      <c r="H437" s="91"/>
      <c r="I437" s="91"/>
    </row>
    <row r="438" spans="3:9" s="25" customFormat="1" ht="12.75" customHeight="1" x14ac:dyDescent="0.2">
      <c r="C438" s="90"/>
      <c r="D438" s="91"/>
      <c r="E438" s="91"/>
      <c r="F438" s="92"/>
      <c r="G438" s="90"/>
      <c r="H438" s="91"/>
      <c r="I438" s="91"/>
    </row>
    <row r="439" spans="3:9" s="25" customFormat="1" ht="12.75" customHeight="1" x14ac:dyDescent="0.2">
      <c r="C439" s="90"/>
      <c r="D439" s="91"/>
      <c r="E439" s="91"/>
      <c r="F439" s="92"/>
      <c r="G439" s="90"/>
      <c r="H439" s="91"/>
      <c r="I439" s="91"/>
    </row>
    <row r="440" spans="3:9" s="25" customFormat="1" ht="12.75" customHeight="1" x14ac:dyDescent="0.2">
      <c r="C440" s="90"/>
      <c r="D440" s="91"/>
      <c r="E440" s="91"/>
      <c r="F440" s="92"/>
      <c r="G440" s="90"/>
      <c r="H440" s="91"/>
      <c r="I440" s="91"/>
    </row>
    <row r="441" spans="3:9" s="25" customFormat="1" ht="12.75" customHeight="1" x14ac:dyDescent="0.2">
      <c r="C441" s="90"/>
      <c r="D441" s="91"/>
      <c r="E441" s="91"/>
      <c r="F441" s="92"/>
      <c r="G441" s="90"/>
      <c r="H441" s="91"/>
      <c r="I441" s="91"/>
    </row>
    <row r="442" spans="3:9" s="25" customFormat="1" ht="12.75" customHeight="1" x14ac:dyDescent="0.2">
      <c r="C442" s="90"/>
      <c r="D442" s="91"/>
      <c r="E442" s="91"/>
      <c r="F442" s="92"/>
      <c r="G442" s="90"/>
      <c r="H442" s="91"/>
      <c r="I442" s="91"/>
    </row>
    <row r="443" spans="3:9" s="25" customFormat="1" ht="12.75" customHeight="1" x14ac:dyDescent="0.2">
      <c r="C443" s="90"/>
      <c r="D443" s="91"/>
      <c r="E443" s="91"/>
      <c r="F443" s="92"/>
      <c r="G443" s="90"/>
      <c r="H443" s="91"/>
      <c r="I443" s="91"/>
    </row>
    <row r="444" spans="3:9" s="25" customFormat="1" ht="12.75" customHeight="1" x14ac:dyDescent="0.2">
      <c r="C444" s="90"/>
      <c r="D444" s="91"/>
      <c r="E444" s="91"/>
      <c r="F444" s="92"/>
      <c r="G444" s="90"/>
      <c r="H444" s="91"/>
      <c r="I444" s="91"/>
    </row>
    <row r="445" spans="3:9" s="25" customFormat="1" ht="12.75" customHeight="1" x14ac:dyDescent="0.2">
      <c r="C445" s="90"/>
      <c r="D445" s="91"/>
      <c r="E445" s="91"/>
      <c r="F445" s="92"/>
      <c r="G445" s="90"/>
      <c r="H445" s="91"/>
      <c r="I445" s="91"/>
    </row>
    <row r="446" spans="3:9" s="25" customFormat="1" ht="12.75" customHeight="1" x14ac:dyDescent="0.2">
      <c r="C446" s="90"/>
      <c r="D446" s="91"/>
      <c r="E446" s="91"/>
      <c r="F446" s="92"/>
      <c r="G446" s="90"/>
      <c r="H446" s="91"/>
      <c r="I446" s="91"/>
    </row>
    <row r="447" spans="3:9" s="25" customFormat="1" ht="12.75" customHeight="1" x14ac:dyDescent="0.2">
      <c r="C447" s="90"/>
      <c r="D447" s="91"/>
      <c r="E447" s="91"/>
      <c r="F447" s="92"/>
      <c r="G447" s="90"/>
      <c r="H447" s="91"/>
      <c r="I447" s="91"/>
    </row>
    <row r="448" spans="3:9" s="25" customFormat="1" ht="12.75" customHeight="1" x14ac:dyDescent="0.2">
      <c r="C448" s="90"/>
      <c r="D448" s="91"/>
      <c r="E448" s="91"/>
      <c r="F448" s="92"/>
      <c r="G448" s="90"/>
      <c r="H448" s="91"/>
      <c r="I448" s="91"/>
    </row>
    <row r="449" spans="3:9" s="25" customFormat="1" ht="12.75" customHeight="1" x14ac:dyDescent="0.2">
      <c r="C449" s="90"/>
      <c r="D449" s="91"/>
      <c r="E449" s="91"/>
      <c r="F449" s="92"/>
      <c r="G449" s="90"/>
      <c r="H449" s="91"/>
      <c r="I449" s="91"/>
    </row>
    <row r="450" spans="3:9" s="25" customFormat="1" ht="12.75" customHeight="1" x14ac:dyDescent="0.2">
      <c r="C450" s="90"/>
      <c r="D450" s="91"/>
      <c r="E450" s="91"/>
      <c r="F450" s="92"/>
      <c r="G450" s="90"/>
      <c r="H450" s="91"/>
      <c r="I450" s="91"/>
    </row>
    <row r="451" spans="3:9" s="25" customFormat="1" ht="12.75" customHeight="1" x14ac:dyDescent="0.2">
      <c r="C451" s="90"/>
      <c r="D451" s="91"/>
      <c r="E451" s="91"/>
      <c r="F451" s="92"/>
      <c r="G451" s="90"/>
      <c r="H451" s="91"/>
      <c r="I451" s="91"/>
    </row>
    <row r="452" spans="3:9" s="25" customFormat="1" ht="12.75" customHeight="1" x14ac:dyDescent="0.2">
      <c r="C452" s="90"/>
      <c r="D452" s="91"/>
      <c r="E452" s="91"/>
      <c r="F452" s="92"/>
      <c r="G452" s="90"/>
      <c r="H452" s="91"/>
      <c r="I452" s="91"/>
    </row>
    <row r="453" spans="3:9" s="25" customFormat="1" ht="12.75" customHeight="1" x14ac:dyDescent="0.2">
      <c r="C453" s="90"/>
      <c r="D453" s="91"/>
      <c r="E453" s="91"/>
      <c r="F453" s="92"/>
      <c r="G453" s="90"/>
      <c r="H453" s="91"/>
      <c r="I453" s="91"/>
    </row>
    <row r="454" spans="3:9" s="25" customFormat="1" ht="12.75" customHeight="1" x14ac:dyDescent="0.2">
      <c r="C454" s="90"/>
      <c r="D454" s="91"/>
      <c r="E454" s="91"/>
      <c r="F454" s="92"/>
      <c r="G454" s="90"/>
      <c r="H454" s="91"/>
      <c r="I454" s="91"/>
    </row>
    <row r="455" spans="3:9" s="25" customFormat="1" ht="12.75" customHeight="1" x14ac:dyDescent="0.2">
      <c r="C455" s="90"/>
      <c r="D455" s="91"/>
      <c r="E455" s="91"/>
      <c r="F455" s="92"/>
      <c r="G455" s="90"/>
      <c r="H455" s="91"/>
      <c r="I455" s="91"/>
    </row>
    <row r="456" spans="3:9" s="25" customFormat="1" ht="12.75" customHeight="1" x14ac:dyDescent="0.2">
      <c r="C456" s="90"/>
      <c r="D456" s="91"/>
      <c r="E456" s="91"/>
      <c r="F456" s="92"/>
      <c r="G456" s="90"/>
      <c r="H456" s="91"/>
      <c r="I456" s="91"/>
    </row>
    <row r="457" spans="3:9" s="25" customFormat="1" ht="12.75" customHeight="1" x14ac:dyDescent="0.2">
      <c r="C457" s="90"/>
      <c r="D457" s="91"/>
      <c r="E457" s="91"/>
      <c r="F457" s="92"/>
      <c r="G457" s="90"/>
      <c r="H457" s="91"/>
      <c r="I457" s="91"/>
    </row>
    <row r="458" spans="3:9" s="25" customFormat="1" ht="12.75" customHeight="1" x14ac:dyDescent="0.2">
      <c r="C458" s="90"/>
      <c r="D458" s="91"/>
      <c r="E458" s="91"/>
      <c r="F458" s="92"/>
      <c r="G458" s="90"/>
      <c r="H458" s="91"/>
      <c r="I458" s="91"/>
    </row>
    <row r="459" spans="3:9" s="25" customFormat="1" ht="12.75" customHeight="1" x14ac:dyDescent="0.2">
      <c r="C459" s="90"/>
      <c r="D459" s="91"/>
      <c r="E459" s="91"/>
      <c r="F459" s="92"/>
      <c r="G459" s="90"/>
      <c r="H459" s="91"/>
      <c r="I459" s="91"/>
    </row>
    <row r="460" spans="3:9" s="25" customFormat="1" ht="12.75" customHeight="1" x14ac:dyDescent="0.2">
      <c r="C460" s="90"/>
      <c r="D460" s="91"/>
      <c r="E460" s="91"/>
      <c r="F460" s="92"/>
      <c r="G460" s="90"/>
      <c r="H460" s="91"/>
      <c r="I460" s="91"/>
    </row>
    <row r="461" spans="3:9" s="25" customFormat="1" ht="12.75" customHeight="1" x14ac:dyDescent="0.2">
      <c r="C461" s="90"/>
      <c r="D461" s="91"/>
      <c r="E461" s="91"/>
      <c r="F461" s="92"/>
      <c r="G461" s="90"/>
      <c r="H461" s="91"/>
      <c r="I461" s="91"/>
    </row>
    <row r="462" spans="3:9" s="25" customFormat="1" ht="12.75" customHeight="1" x14ac:dyDescent="0.2">
      <c r="C462" s="90"/>
      <c r="D462" s="91"/>
      <c r="E462" s="91"/>
      <c r="F462" s="92"/>
      <c r="G462" s="90"/>
      <c r="H462" s="91"/>
      <c r="I462" s="91"/>
    </row>
    <row r="463" spans="3:9" s="25" customFormat="1" ht="12.75" customHeight="1" x14ac:dyDescent="0.2">
      <c r="C463" s="90"/>
      <c r="D463" s="91"/>
      <c r="E463" s="91"/>
      <c r="F463" s="92"/>
      <c r="G463" s="90"/>
      <c r="H463" s="91"/>
      <c r="I463" s="91"/>
    </row>
    <row r="464" spans="3:9" s="25" customFormat="1" ht="12.75" customHeight="1" x14ac:dyDescent="0.2">
      <c r="C464" s="90"/>
      <c r="D464" s="91"/>
      <c r="E464" s="91"/>
      <c r="F464" s="92"/>
      <c r="G464" s="90"/>
      <c r="H464" s="91"/>
      <c r="I464" s="91"/>
    </row>
    <row r="465" spans="3:9" s="25" customFormat="1" ht="12.75" customHeight="1" x14ac:dyDescent="0.2">
      <c r="C465" s="90"/>
      <c r="D465" s="91"/>
      <c r="E465" s="91"/>
      <c r="F465" s="92"/>
      <c r="G465" s="90"/>
      <c r="H465" s="91"/>
      <c r="I465" s="91"/>
    </row>
    <row r="466" spans="3:9" s="25" customFormat="1" ht="12.75" customHeight="1" x14ac:dyDescent="0.2">
      <c r="C466" s="90"/>
      <c r="D466" s="91"/>
      <c r="E466" s="91"/>
      <c r="F466" s="92"/>
      <c r="G466" s="90"/>
      <c r="H466" s="91"/>
      <c r="I466" s="91"/>
    </row>
    <row r="467" spans="3:9" s="25" customFormat="1" ht="12.75" customHeight="1" x14ac:dyDescent="0.2">
      <c r="C467" s="90"/>
      <c r="D467" s="91"/>
      <c r="E467" s="91"/>
      <c r="F467" s="92"/>
      <c r="G467" s="90"/>
      <c r="H467" s="91"/>
      <c r="I467" s="91"/>
    </row>
    <row r="468" spans="3:9" s="25" customFormat="1" ht="12.75" customHeight="1" x14ac:dyDescent="0.2">
      <c r="C468" s="90"/>
      <c r="D468" s="91"/>
      <c r="E468" s="91"/>
      <c r="F468" s="92"/>
      <c r="G468" s="90"/>
      <c r="H468" s="91"/>
      <c r="I468" s="91"/>
    </row>
    <row r="469" spans="3:9" s="25" customFormat="1" ht="12.75" customHeight="1" x14ac:dyDescent="0.2">
      <c r="C469" s="90"/>
      <c r="D469" s="91"/>
      <c r="E469" s="91"/>
      <c r="F469" s="92"/>
      <c r="G469" s="90"/>
      <c r="H469" s="91"/>
      <c r="I469" s="91"/>
    </row>
    <row r="470" spans="3:9" s="25" customFormat="1" ht="12.75" customHeight="1" x14ac:dyDescent="0.2">
      <c r="C470" s="90"/>
      <c r="D470" s="91"/>
      <c r="E470" s="91"/>
      <c r="F470" s="92"/>
      <c r="G470" s="90"/>
      <c r="H470" s="91"/>
      <c r="I470" s="91"/>
    </row>
    <row r="471" spans="3:9" s="25" customFormat="1" ht="12.75" customHeight="1" x14ac:dyDescent="0.2">
      <c r="C471" s="90"/>
      <c r="D471" s="91"/>
      <c r="E471" s="91"/>
      <c r="F471" s="92"/>
      <c r="G471" s="90"/>
      <c r="H471" s="91"/>
      <c r="I471" s="91"/>
    </row>
    <row r="472" spans="3:9" s="25" customFormat="1" ht="12.75" customHeight="1" x14ac:dyDescent="0.2">
      <c r="C472" s="90"/>
      <c r="D472" s="91"/>
      <c r="E472" s="91"/>
      <c r="F472" s="92"/>
      <c r="G472" s="90"/>
      <c r="H472" s="91"/>
      <c r="I472" s="91"/>
    </row>
    <row r="473" spans="3:9" s="25" customFormat="1" ht="12.75" customHeight="1" x14ac:dyDescent="0.2">
      <c r="C473" s="90"/>
      <c r="D473" s="91"/>
      <c r="E473" s="91"/>
      <c r="F473" s="92"/>
      <c r="G473" s="90"/>
      <c r="H473" s="91"/>
      <c r="I473" s="91"/>
    </row>
    <row r="474" spans="3:9" s="25" customFormat="1" ht="12.75" customHeight="1" x14ac:dyDescent="0.2">
      <c r="C474" s="90"/>
      <c r="D474" s="91"/>
      <c r="E474" s="91"/>
      <c r="F474" s="92"/>
      <c r="G474" s="90"/>
      <c r="H474" s="91"/>
      <c r="I474" s="91"/>
    </row>
    <row r="475" spans="3:9" s="25" customFormat="1" ht="12.75" customHeight="1" x14ac:dyDescent="0.2">
      <c r="C475" s="90"/>
      <c r="D475" s="91"/>
      <c r="E475" s="91"/>
      <c r="F475" s="92"/>
      <c r="G475" s="90"/>
      <c r="H475" s="91"/>
      <c r="I475" s="91"/>
    </row>
    <row r="476" spans="3:9" s="25" customFormat="1" ht="12.75" customHeight="1" x14ac:dyDescent="0.2">
      <c r="C476" s="90"/>
      <c r="D476" s="91"/>
      <c r="E476" s="91"/>
      <c r="F476" s="92"/>
      <c r="G476" s="90"/>
      <c r="H476" s="91"/>
      <c r="I476" s="91"/>
    </row>
    <row r="477" spans="3:9" s="25" customFormat="1" ht="12.75" customHeight="1" x14ac:dyDescent="0.2">
      <c r="C477" s="90"/>
      <c r="D477" s="91"/>
      <c r="E477" s="91"/>
      <c r="F477" s="92"/>
      <c r="G477" s="90"/>
      <c r="H477" s="91"/>
      <c r="I477" s="91"/>
    </row>
    <row r="478" spans="3:9" s="25" customFormat="1" ht="12.75" customHeight="1" x14ac:dyDescent="0.2">
      <c r="C478" s="90"/>
      <c r="D478" s="91"/>
      <c r="E478" s="91"/>
      <c r="F478" s="92"/>
      <c r="G478" s="90"/>
      <c r="H478" s="91"/>
      <c r="I478" s="91"/>
    </row>
    <row r="479" spans="3:9" s="25" customFormat="1" ht="12.75" customHeight="1" x14ac:dyDescent="0.2">
      <c r="C479" s="90"/>
      <c r="D479" s="91"/>
      <c r="E479" s="91"/>
      <c r="F479" s="92"/>
      <c r="G479" s="90"/>
      <c r="H479" s="91"/>
      <c r="I479" s="91"/>
    </row>
    <row r="480" spans="3:9" s="25" customFormat="1" ht="12.75" customHeight="1" x14ac:dyDescent="0.2">
      <c r="C480" s="90"/>
      <c r="D480" s="91"/>
      <c r="E480" s="91"/>
      <c r="F480" s="92"/>
      <c r="G480" s="90"/>
      <c r="H480" s="91"/>
      <c r="I480" s="91"/>
    </row>
    <row r="481" spans="3:9" s="25" customFormat="1" ht="12.75" customHeight="1" x14ac:dyDescent="0.2">
      <c r="C481" s="90"/>
      <c r="D481" s="91"/>
      <c r="E481" s="91"/>
      <c r="F481" s="92"/>
      <c r="G481" s="90"/>
      <c r="H481" s="91"/>
      <c r="I481" s="91"/>
    </row>
    <row r="482" spans="3:9" s="25" customFormat="1" ht="12.75" customHeight="1" x14ac:dyDescent="0.2">
      <c r="C482" s="90"/>
      <c r="D482" s="91"/>
      <c r="E482" s="91"/>
      <c r="F482" s="92"/>
      <c r="G482" s="90"/>
      <c r="H482" s="91"/>
      <c r="I482" s="91"/>
    </row>
    <row r="483" spans="3:9" s="25" customFormat="1" ht="12.75" customHeight="1" x14ac:dyDescent="0.2">
      <c r="C483" s="90"/>
      <c r="D483" s="91"/>
      <c r="E483" s="91"/>
      <c r="F483" s="92"/>
      <c r="G483" s="90"/>
      <c r="H483" s="91"/>
      <c r="I483" s="91"/>
    </row>
    <row r="484" spans="3:9" s="25" customFormat="1" ht="12.75" customHeight="1" x14ac:dyDescent="0.2">
      <c r="C484" s="90"/>
      <c r="D484" s="91"/>
      <c r="E484" s="91"/>
      <c r="F484" s="92"/>
      <c r="G484" s="90"/>
      <c r="H484" s="91"/>
      <c r="I484" s="91"/>
    </row>
    <row r="485" spans="3:9" s="25" customFormat="1" ht="12.75" customHeight="1" x14ac:dyDescent="0.2">
      <c r="C485" s="90"/>
      <c r="D485" s="91"/>
      <c r="E485" s="91"/>
      <c r="F485" s="92"/>
      <c r="G485" s="90"/>
      <c r="H485" s="91"/>
      <c r="I485" s="91"/>
    </row>
    <row r="486" spans="3:9" s="25" customFormat="1" ht="12.75" customHeight="1" x14ac:dyDescent="0.2">
      <c r="C486" s="90"/>
      <c r="D486" s="91"/>
      <c r="E486" s="91"/>
      <c r="F486" s="92"/>
      <c r="G486" s="90"/>
      <c r="H486" s="91"/>
      <c r="I486" s="91"/>
    </row>
    <row r="487" spans="3:9" s="25" customFormat="1" ht="12.75" customHeight="1" x14ac:dyDescent="0.2">
      <c r="C487" s="90"/>
      <c r="D487" s="91"/>
      <c r="E487" s="91"/>
      <c r="F487" s="92"/>
      <c r="G487" s="90"/>
      <c r="H487" s="91"/>
      <c r="I487" s="91"/>
    </row>
    <row r="488" spans="3:9" s="25" customFormat="1" ht="12.75" customHeight="1" x14ac:dyDescent="0.2">
      <c r="C488" s="90"/>
      <c r="D488" s="91"/>
      <c r="E488" s="91"/>
      <c r="F488" s="92"/>
      <c r="G488" s="90"/>
      <c r="H488" s="91"/>
      <c r="I488" s="91"/>
    </row>
    <row r="489" spans="3:9" s="25" customFormat="1" ht="12.75" customHeight="1" x14ac:dyDescent="0.2">
      <c r="C489" s="90"/>
      <c r="D489" s="91"/>
      <c r="E489" s="91"/>
      <c r="F489" s="92"/>
      <c r="G489" s="90"/>
      <c r="H489" s="91"/>
      <c r="I489" s="91"/>
    </row>
    <row r="490" spans="3:9" s="25" customFormat="1" ht="12.75" customHeight="1" x14ac:dyDescent="0.2">
      <c r="C490" s="90"/>
      <c r="D490" s="91"/>
      <c r="E490" s="91"/>
      <c r="F490" s="92"/>
      <c r="G490" s="90"/>
      <c r="H490" s="91"/>
      <c r="I490" s="91"/>
    </row>
    <row r="491" spans="3:9" s="25" customFormat="1" ht="12.75" customHeight="1" x14ac:dyDescent="0.2">
      <c r="C491" s="90"/>
      <c r="D491" s="91"/>
      <c r="E491" s="91"/>
      <c r="F491" s="92"/>
      <c r="G491" s="90"/>
      <c r="H491" s="91"/>
      <c r="I491" s="91"/>
    </row>
    <row r="492" spans="3:9" s="25" customFormat="1" ht="12.75" customHeight="1" x14ac:dyDescent="0.2">
      <c r="C492" s="90"/>
      <c r="D492" s="91"/>
      <c r="E492" s="91"/>
      <c r="F492" s="92"/>
      <c r="G492" s="90"/>
      <c r="H492" s="91"/>
      <c r="I492" s="91"/>
    </row>
    <row r="493" spans="3:9" s="25" customFormat="1" ht="12.75" customHeight="1" x14ac:dyDescent="0.2">
      <c r="C493" s="90"/>
      <c r="D493" s="91"/>
      <c r="E493" s="91"/>
      <c r="F493" s="92"/>
      <c r="G493" s="90"/>
      <c r="H493" s="91"/>
      <c r="I493" s="91"/>
    </row>
    <row r="494" spans="3:9" s="25" customFormat="1" ht="12.75" customHeight="1" x14ac:dyDescent="0.2">
      <c r="C494" s="90"/>
      <c r="D494" s="91"/>
      <c r="E494" s="91"/>
      <c r="F494" s="92"/>
      <c r="G494" s="90"/>
      <c r="H494" s="91"/>
      <c r="I494" s="91"/>
    </row>
    <row r="495" spans="3:9" s="25" customFormat="1" ht="12.75" customHeight="1" x14ac:dyDescent="0.2">
      <c r="C495" s="90"/>
      <c r="D495" s="91"/>
      <c r="E495" s="91"/>
      <c r="F495" s="92"/>
      <c r="G495" s="90"/>
      <c r="H495" s="91"/>
      <c r="I495" s="91"/>
    </row>
    <row r="496" spans="3:9" s="25" customFormat="1" ht="12.75" customHeight="1" x14ac:dyDescent="0.2">
      <c r="C496" s="90"/>
      <c r="D496" s="91"/>
      <c r="E496" s="91"/>
      <c r="F496" s="92"/>
      <c r="G496" s="90"/>
      <c r="H496" s="91"/>
      <c r="I496" s="91"/>
    </row>
    <row r="497" spans="3:9" s="25" customFormat="1" ht="12.75" customHeight="1" x14ac:dyDescent="0.2">
      <c r="C497" s="90"/>
      <c r="D497" s="91"/>
      <c r="E497" s="91"/>
      <c r="F497" s="92"/>
      <c r="G497" s="90"/>
      <c r="H497" s="91"/>
      <c r="I497" s="91"/>
    </row>
    <row r="498" spans="3:9" s="25" customFormat="1" ht="12.75" customHeight="1" x14ac:dyDescent="0.2">
      <c r="C498" s="90"/>
      <c r="D498" s="91"/>
      <c r="E498" s="91"/>
      <c r="F498" s="92"/>
      <c r="G498" s="90"/>
      <c r="H498" s="91"/>
      <c r="I498" s="91"/>
    </row>
    <row r="499" spans="3:9" s="25" customFormat="1" ht="12.75" customHeight="1" x14ac:dyDescent="0.2">
      <c r="C499" s="90"/>
      <c r="D499" s="91"/>
      <c r="E499" s="91"/>
      <c r="F499" s="92"/>
      <c r="G499" s="90"/>
      <c r="H499" s="91"/>
      <c r="I499" s="91"/>
    </row>
    <row r="500" spans="3:9" s="25" customFormat="1" ht="12.75" customHeight="1" x14ac:dyDescent="0.2">
      <c r="C500" s="90"/>
      <c r="D500" s="91"/>
      <c r="E500" s="91"/>
      <c r="F500" s="92"/>
      <c r="G500" s="90"/>
      <c r="H500" s="91"/>
      <c r="I500" s="91"/>
    </row>
  </sheetData>
  <sortState ref="R203:W301">
    <sortCondition descending="1" ref="W203"/>
  </sortState>
  <dataConsolidate>
    <dataRefs count="1">
      <dataRef ref="A203:F350" sheet="Table_1"/>
    </dataRefs>
  </dataConsolidate>
  <phoneticPr fontId="0" type="noConversion"/>
  <printOptions horizontalCentered="1"/>
  <pageMargins left="0.39370078740157483" right="0.39370078740157483" top="0.39370078740157483" bottom="0.59055118110236227" header="0.51181102362204722" footer="0.39370078740157483"/>
  <pageSetup paperSize="9" scale="80" firstPageNumber="12" orientation="portrait" useFirstPageNumber="1" r:id="rId1"/>
  <headerFooter alignWithMargins="0">
    <oddFooter>&amp;C&amp;"Verdana,Regular"&amp;P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500"/>
  <sheetViews>
    <sheetView workbookViewId="0"/>
  </sheetViews>
  <sheetFormatPr defaultRowHeight="12.75" x14ac:dyDescent="0.2"/>
  <cols>
    <col min="1" max="1" width="27.7109375" style="57" customWidth="1"/>
    <col min="2" max="2" width="20.7109375" style="57" customWidth="1"/>
    <col min="3" max="4" width="10.7109375" style="90" customWidth="1"/>
    <col min="5" max="6" width="8.7109375" style="105" customWidth="1"/>
    <col min="7" max="7" width="1.7109375" style="92" customWidth="1"/>
    <col min="8" max="8" width="10.7109375" style="91" customWidth="1"/>
    <col min="9" max="9" width="11.7109375" style="91" customWidth="1"/>
    <col min="10" max="11" width="8.7109375" style="105" customWidth="1"/>
    <col min="12" max="12" width="1.7109375" style="92" customWidth="1"/>
    <col min="13" max="14" width="8.7109375" style="91" customWidth="1"/>
    <col min="15" max="16" width="8.7109375" style="105" customWidth="1"/>
    <col min="17" max="256" width="9.140625" style="57"/>
    <col min="257" max="257" width="25.7109375" style="57" customWidth="1"/>
    <col min="258" max="258" width="20.7109375" style="57" customWidth="1"/>
    <col min="259" max="260" width="10.7109375" style="57" customWidth="1"/>
    <col min="261" max="262" width="8.7109375" style="57" customWidth="1"/>
    <col min="263" max="263" width="1.7109375" style="57" customWidth="1"/>
    <col min="264" max="265" width="10.7109375" style="57" customWidth="1"/>
    <col min="266" max="267" width="8.7109375" style="57" customWidth="1"/>
    <col min="268" max="268" width="1.7109375" style="57" customWidth="1"/>
    <col min="269" max="272" width="8.7109375" style="57" customWidth="1"/>
    <col min="273" max="512" width="9.140625" style="57"/>
    <col min="513" max="513" width="25.7109375" style="57" customWidth="1"/>
    <col min="514" max="514" width="20.7109375" style="57" customWidth="1"/>
    <col min="515" max="516" width="10.7109375" style="57" customWidth="1"/>
    <col min="517" max="518" width="8.7109375" style="57" customWidth="1"/>
    <col min="519" max="519" width="1.7109375" style="57" customWidth="1"/>
    <col min="520" max="521" width="10.7109375" style="57" customWidth="1"/>
    <col min="522" max="523" width="8.7109375" style="57" customWidth="1"/>
    <col min="524" max="524" width="1.7109375" style="57" customWidth="1"/>
    <col min="525" max="528" width="8.7109375" style="57" customWidth="1"/>
    <col min="529" max="768" width="9.140625" style="57"/>
    <col min="769" max="769" width="25.7109375" style="57" customWidth="1"/>
    <col min="770" max="770" width="20.7109375" style="57" customWidth="1"/>
    <col min="771" max="772" width="10.7109375" style="57" customWidth="1"/>
    <col min="773" max="774" width="8.7109375" style="57" customWidth="1"/>
    <col min="775" max="775" width="1.7109375" style="57" customWidth="1"/>
    <col min="776" max="777" width="10.7109375" style="57" customWidth="1"/>
    <col min="778" max="779" width="8.7109375" style="57" customWidth="1"/>
    <col min="780" max="780" width="1.7109375" style="57" customWidth="1"/>
    <col min="781" max="784" width="8.7109375" style="57" customWidth="1"/>
    <col min="785" max="1024" width="9.140625" style="57"/>
    <col min="1025" max="1025" width="25.7109375" style="57" customWidth="1"/>
    <col min="1026" max="1026" width="20.7109375" style="57" customWidth="1"/>
    <col min="1027" max="1028" width="10.7109375" style="57" customWidth="1"/>
    <col min="1029" max="1030" width="8.7109375" style="57" customWidth="1"/>
    <col min="1031" max="1031" width="1.7109375" style="57" customWidth="1"/>
    <col min="1032" max="1033" width="10.7109375" style="57" customWidth="1"/>
    <col min="1034" max="1035" width="8.7109375" style="57" customWidth="1"/>
    <col min="1036" max="1036" width="1.7109375" style="57" customWidth="1"/>
    <col min="1037" max="1040" width="8.7109375" style="57" customWidth="1"/>
    <col min="1041" max="1280" width="9.140625" style="57"/>
    <col min="1281" max="1281" width="25.7109375" style="57" customWidth="1"/>
    <col min="1282" max="1282" width="20.7109375" style="57" customWidth="1"/>
    <col min="1283" max="1284" width="10.7109375" style="57" customWidth="1"/>
    <col min="1285" max="1286" width="8.7109375" style="57" customWidth="1"/>
    <col min="1287" max="1287" width="1.7109375" style="57" customWidth="1"/>
    <col min="1288" max="1289" width="10.7109375" style="57" customWidth="1"/>
    <col min="1290" max="1291" width="8.7109375" style="57" customWidth="1"/>
    <col min="1292" max="1292" width="1.7109375" style="57" customWidth="1"/>
    <col min="1293" max="1296" width="8.7109375" style="57" customWidth="1"/>
    <col min="1297" max="1536" width="9.140625" style="57"/>
    <col min="1537" max="1537" width="25.7109375" style="57" customWidth="1"/>
    <col min="1538" max="1538" width="20.7109375" style="57" customWidth="1"/>
    <col min="1539" max="1540" width="10.7109375" style="57" customWidth="1"/>
    <col min="1541" max="1542" width="8.7109375" style="57" customWidth="1"/>
    <col min="1543" max="1543" width="1.7109375" style="57" customWidth="1"/>
    <col min="1544" max="1545" width="10.7109375" style="57" customWidth="1"/>
    <col min="1546" max="1547" width="8.7109375" style="57" customWidth="1"/>
    <col min="1548" max="1548" width="1.7109375" style="57" customWidth="1"/>
    <col min="1549" max="1552" width="8.7109375" style="57" customWidth="1"/>
    <col min="1553" max="1792" width="9.140625" style="57"/>
    <col min="1793" max="1793" width="25.7109375" style="57" customWidth="1"/>
    <col min="1794" max="1794" width="20.7109375" style="57" customWidth="1"/>
    <col min="1795" max="1796" width="10.7109375" style="57" customWidth="1"/>
    <col min="1797" max="1798" width="8.7109375" style="57" customWidth="1"/>
    <col min="1799" max="1799" width="1.7109375" style="57" customWidth="1"/>
    <col min="1800" max="1801" width="10.7109375" style="57" customWidth="1"/>
    <col min="1802" max="1803" width="8.7109375" style="57" customWidth="1"/>
    <col min="1804" max="1804" width="1.7109375" style="57" customWidth="1"/>
    <col min="1805" max="1808" width="8.7109375" style="57" customWidth="1"/>
    <col min="1809" max="2048" width="9.140625" style="57"/>
    <col min="2049" max="2049" width="25.7109375" style="57" customWidth="1"/>
    <col min="2050" max="2050" width="20.7109375" style="57" customWidth="1"/>
    <col min="2051" max="2052" width="10.7109375" style="57" customWidth="1"/>
    <col min="2053" max="2054" width="8.7109375" style="57" customWidth="1"/>
    <col min="2055" max="2055" width="1.7109375" style="57" customWidth="1"/>
    <col min="2056" max="2057" width="10.7109375" style="57" customWidth="1"/>
    <col min="2058" max="2059" width="8.7109375" style="57" customWidth="1"/>
    <col min="2060" max="2060" width="1.7109375" style="57" customWidth="1"/>
    <col min="2061" max="2064" width="8.7109375" style="57" customWidth="1"/>
    <col min="2065" max="2304" width="9.140625" style="57"/>
    <col min="2305" max="2305" width="25.7109375" style="57" customWidth="1"/>
    <col min="2306" max="2306" width="20.7109375" style="57" customWidth="1"/>
    <col min="2307" max="2308" width="10.7109375" style="57" customWidth="1"/>
    <col min="2309" max="2310" width="8.7109375" style="57" customWidth="1"/>
    <col min="2311" max="2311" width="1.7109375" style="57" customWidth="1"/>
    <col min="2312" max="2313" width="10.7109375" style="57" customWidth="1"/>
    <col min="2314" max="2315" width="8.7109375" style="57" customWidth="1"/>
    <col min="2316" max="2316" width="1.7109375" style="57" customWidth="1"/>
    <col min="2317" max="2320" width="8.7109375" style="57" customWidth="1"/>
    <col min="2321" max="2560" width="9.140625" style="57"/>
    <col min="2561" max="2561" width="25.7109375" style="57" customWidth="1"/>
    <col min="2562" max="2562" width="20.7109375" style="57" customWidth="1"/>
    <col min="2563" max="2564" width="10.7109375" style="57" customWidth="1"/>
    <col min="2565" max="2566" width="8.7109375" style="57" customWidth="1"/>
    <col min="2567" max="2567" width="1.7109375" style="57" customWidth="1"/>
    <col min="2568" max="2569" width="10.7109375" style="57" customWidth="1"/>
    <col min="2570" max="2571" width="8.7109375" style="57" customWidth="1"/>
    <col min="2572" max="2572" width="1.7109375" style="57" customWidth="1"/>
    <col min="2573" max="2576" width="8.7109375" style="57" customWidth="1"/>
    <col min="2577" max="2816" width="9.140625" style="57"/>
    <col min="2817" max="2817" width="25.7109375" style="57" customWidth="1"/>
    <col min="2818" max="2818" width="20.7109375" style="57" customWidth="1"/>
    <col min="2819" max="2820" width="10.7109375" style="57" customWidth="1"/>
    <col min="2821" max="2822" width="8.7109375" style="57" customWidth="1"/>
    <col min="2823" max="2823" width="1.7109375" style="57" customWidth="1"/>
    <col min="2824" max="2825" width="10.7109375" style="57" customWidth="1"/>
    <col min="2826" max="2827" width="8.7109375" style="57" customWidth="1"/>
    <col min="2828" max="2828" width="1.7109375" style="57" customWidth="1"/>
    <col min="2829" max="2832" width="8.7109375" style="57" customWidth="1"/>
    <col min="2833" max="3072" width="9.140625" style="57"/>
    <col min="3073" max="3073" width="25.7109375" style="57" customWidth="1"/>
    <col min="3074" max="3074" width="20.7109375" style="57" customWidth="1"/>
    <col min="3075" max="3076" width="10.7109375" style="57" customWidth="1"/>
    <col min="3077" max="3078" width="8.7109375" style="57" customWidth="1"/>
    <col min="3079" max="3079" width="1.7109375" style="57" customWidth="1"/>
    <col min="3080" max="3081" width="10.7109375" style="57" customWidth="1"/>
    <col min="3082" max="3083" width="8.7109375" style="57" customWidth="1"/>
    <col min="3084" max="3084" width="1.7109375" style="57" customWidth="1"/>
    <col min="3085" max="3088" width="8.7109375" style="57" customWidth="1"/>
    <col min="3089" max="3328" width="9.140625" style="57"/>
    <col min="3329" max="3329" width="25.7109375" style="57" customWidth="1"/>
    <col min="3330" max="3330" width="20.7109375" style="57" customWidth="1"/>
    <col min="3331" max="3332" width="10.7109375" style="57" customWidth="1"/>
    <col min="3333" max="3334" width="8.7109375" style="57" customWidth="1"/>
    <col min="3335" max="3335" width="1.7109375" style="57" customWidth="1"/>
    <col min="3336" max="3337" width="10.7109375" style="57" customWidth="1"/>
    <col min="3338" max="3339" width="8.7109375" style="57" customWidth="1"/>
    <col min="3340" max="3340" width="1.7109375" style="57" customWidth="1"/>
    <col min="3341" max="3344" width="8.7109375" style="57" customWidth="1"/>
    <col min="3345" max="3584" width="9.140625" style="57"/>
    <col min="3585" max="3585" width="25.7109375" style="57" customWidth="1"/>
    <col min="3586" max="3586" width="20.7109375" style="57" customWidth="1"/>
    <col min="3587" max="3588" width="10.7109375" style="57" customWidth="1"/>
    <col min="3589" max="3590" width="8.7109375" style="57" customWidth="1"/>
    <col min="3591" max="3591" width="1.7109375" style="57" customWidth="1"/>
    <col min="3592" max="3593" width="10.7109375" style="57" customWidth="1"/>
    <col min="3594" max="3595" width="8.7109375" style="57" customWidth="1"/>
    <col min="3596" max="3596" width="1.7109375" style="57" customWidth="1"/>
    <col min="3597" max="3600" width="8.7109375" style="57" customWidth="1"/>
    <col min="3601" max="3840" width="9.140625" style="57"/>
    <col min="3841" max="3841" width="25.7109375" style="57" customWidth="1"/>
    <col min="3842" max="3842" width="20.7109375" style="57" customWidth="1"/>
    <col min="3843" max="3844" width="10.7109375" style="57" customWidth="1"/>
    <col min="3845" max="3846" width="8.7109375" style="57" customWidth="1"/>
    <col min="3847" max="3847" width="1.7109375" style="57" customWidth="1"/>
    <col min="3848" max="3849" width="10.7109375" style="57" customWidth="1"/>
    <col min="3850" max="3851" width="8.7109375" style="57" customWidth="1"/>
    <col min="3852" max="3852" width="1.7109375" style="57" customWidth="1"/>
    <col min="3853" max="3856" width="8.7109375" style="57" customWidth="1"/>
    <col min="3857" max="4096" width="9.140625" style="57"/>
    <col min="4097" max="4097" width="25.7109375" style="57" customWidth="1"/>
    <col min="4098" max="4098" width="20.7109375" style="57" customWidth="1"/>
    <col min="4099" max="4100" width="10.7109375" style="57" customWidth="1"/>
    <col min="4101" max="4102" width="8.7109375" style="57" customWidth="1"/>
    <col min="4103" max="4103" width="1.7109375" style="57" customWidth="1"/>
    <col min="4104" max="4105" width="10.7109375" style="57" customWidth="1"/>
    <col min="4106" max="4107" width="8.7109375" style="57" customWidth="1"/>
    <col min="4108" max="4108" width="1.7109375" style="57" customWidth="1"/>
    <col min="4109" max="4112" width="8.7109375" style="57" customWidth="1"/>
    <col min="4113" max="4352" width="9.140625" style="57"/>
    <col min="4353" max="4353" width="25.7109375" style="57" customWidth="1"/>
    <col min="4354" max="4354" width="20.7109375" style="57" customWidth="1"/>
    <col min="4355" max="4356" width="10.7109375" style="57" customWidth="1"/>
    <col min="4357" max="4358" width="8.7109375" style="57" customWidth="1"/>
    <col min="4359" max="4359" width="1.7109375" style="57" customWidth="1"/>
    <col min="4360" max="4361" width="10.7109375" style="57" customWidth="1"/>
    <col min="4362" max="4363" width="8.7109375" style="57" customWidth="1"/>
    <col min="4364" max="4364" width="1.7109375" style="57" customWidth="1"/>
    <col min="4365" max="4368" width="8.7109375" style="57" customWidth="1"/>
    <col min="4369" max="4608" width="9.140625" style="57"/>
    <col min="4609" max="4609" width="25.7109375" style="57" customWidth="1"/>
    <col min="4610" max="4610" width="20.7109375" style="57" customWidth="1"/>
    <col min="4611" max="4612" width="10.7109375" style="57" customWidth="1"/>
    <col min="4613" max="4614" width="8.7109375" style="57" customWidth="1"/>
    <col min="4615" max="4615" width="1.7109375" style="57" customWidth="1"/>
    <col min="4616" max="4617" width="10.7109375" style="57" customWidth="1"/>
    <col min="4618" max="4619" width="8.7109375" style="57" customWidth="1"/>
    <col min="4620" max="4620" width="1.7109375" style="57" customWidth="1"/>
    <col min="4621" max="4624" width="8.7109375" style="57" customWidth="1"/>
    <col min="4625" max="4864" width="9.140625" style="57"/>
    <col min="4865" max="4865" width="25.7109375" style="57" customWidth="1"/>
    <col min="4866" max="4866" width="20.7109375" style="57" customWidth="1"/>
    <col min="4867" max="4868" width="10.7109375" style="57" customWidth="1"/>
    <col min="4869" max="4870" width="8.7109375" style="57" customWidth="1"/>
    <col min="4871" max="4871" width="1.7109375" style="57" customWidth="1"/>
    <col min="4872" max="4873" width="10.7109375" style="57" customWidth="1"/>
    <col min="4874" max="4875" width="8.7109375" style="57" customWidth="1"/>
    <col min="4876" max="4876" width="1.7109375" style="57" customWidth="1"/>
    <col min="4877" max="4880" width="8.7109375" style="57" customWidth="1"/>
    <col min="4881" max="5120" width="9.140625" style="57"/>
    <col min="5121" max="5121" width="25.7109375" style="57" customWidth="1"/>
    <col min="5122" max="5122" width="20.7109375" style="57" customWidth="1"/>
    <col min="5123" max="5124" width="10.7109375" style="57" customWidth="1"/>
    <col min="5125" max="5126" width="8.7109375" style="57" customWidth="1"/>
    <col min="5127" max="5127" width="1.7109375" style="57" customWidth="1"/>
    <col min="5128" max="5129" width="10.7109375" style="57" customWidth="1"/>
    <col min="5130" max="5131" width="8.7109375" style="57" customWidth="1"/>
    <col min="5132" max="5132" width="1.7109375" style="57" customWidth="1"/>
    <col min="5133" max="5136" width="8.7109375" style="57" customWidth="1"/>
    <col min="5137" max="5376" width="9.140625" style="57"/>
    <col min="5377" max="5377" width="25.7109375" style="57" customWidth="1"/>
    <col min="5378" max="5378" width="20.7109375" style="57" customWidth="1"/>
    <col min="5379" max="5380" width="10.7109375" style="57" customWidth="1"/>
    <col min="5381" max="5382" width="8.7109375" style="57" customWidth="1"/>
    <col min="5383" max="5383" width="1.7109375" style="57" customWidth="1"/>
    <col min="5384" max="5385" width="10.7109375" style="57" customWidth="1"/>
    <col min="5386" max="5387" width="8.7109375" style="57" customWidth="1"/>
    <col min="5388" max="5388" width="1.7109375" style="57" customWidth="1"/>
    <col min="5389" max="5392" width="8.7109375" style="57" customWidth="1"/>
    <col min="5393" max="5632" width="9.140625" style="57"/>
    <col min="5633" max="5633" width="25.7109375" style="57" customWidth="1"/>
    <col min="5634" max="5634" width="20.7109375" style="57" customWidth="1"/>
    <col min="5635" max="5636" width="10.7109375" style="57" customWidth="1"/>
    <col min="5637" max="5638" width="8.7109375" style="57" customWidth="1"/>
    <col min="5639" max="5639" width="1.7109375" style="57" customWidth="1"/>
    <col min="5640" max="5641" width="10.7109375" style="57" customWidth="1"/>
    <col min="5642" max="5643" width="8.7109375" style="57" customWidth="1"/>
    <col min="5644" max="5644" width="1.7109375" style="57" customWidth="1"/>
    <col min="5645" max="5648" width="8.7109375" style="57" customWidth="1"/>
    <col min="5649" max="5888" width="9.140625" style="57"/>
    <col min="5889" max="5889" width="25.7109375" style="57" customWidth="1"/>
    <col min="5890" max="5890" width="20.7109375" style="57" customWidth="1"/>
    <col min="5891" max="5892" width="10.7109375" style="57" customWidth="1"/>
    <col min="5893" max="5894" width="8.7109375" style="57" customWidth="1"/>
    <col min="5895" max="5895" width="1.7109375" style="57" customWidth="1"/>
    <col min="5896" max="5897" width="10.7109375" style="57" customWidth="1"/>
    <col min="5898" max="5899" width="8.7109375" style="57" customWidth="1"/>
    <col min="5900" max="5900" width="1.7109375" style="57" customWidth="1"/>
    <col min="5901" max="5904" width="8.7109375" style="57" customWidth="1"/>
    <col min="5905" max="6144" width="9.140625" style="57"/>
    <col min="6145" max="6145" width="25.7109375" style="57" customWidth="1"/>
    <col min="6146" max="6146" width="20.7109375" style="57" customWidth="1"/>
    <col min="6147" max="6148" width="10.7109375" style="57" customWidth="1"/>
    <col min="6149" max="6150" width="8.7109375" style="57" customWidth="1"/>
    <col min="6151" max="6151" width="1.7109375" style="57" customWidth="1"/>
    <col min="6152" max="6153" width="10.7109375" style="57" customWidth="1"/>
    <col min="6154" max="6155" width="8.7109375" style="57" customWidth="1"/>
    <col min="6156" max="6156" width="1.7109375" style="57" customWidth="1"/>
    <col min="6157" max="6160" width="8.7109375" style="57" customWidth="1"/>
    <col min="6161" max="6400" width="9.140625" style="57"/>
    <col min="6401" max="6401" width="25.7109375" style="57" customWidth="1"/>
    <col min="6402" max="6402" width="20.7109375" style="57" customWidth="1"/>
    <col min="6403" max="6404" width="10.7109375" style="57" customWidth="1"/>
    <col min="6405" max="6406" width="8.7109375" style="57" customWidth="1"/>
    <col min="6407" max="6407" width="1.7109375" style="57" customWidth="1"/>
    <col min="6408" max="6409" width="10.7109375" style="57" customWidth="1"/>
    <col min="6410" max="6411" width="8.7109375" style="57" customWidth="1"/>
    <col min="6412" max="6412" width="1.7109375" style="57" customWidth="1"/>
    <col min="6413" max="6416" width="8.7109375" style="57" customWidth="1"/>
    <col min="6417" max="6656" width="9.140625" style="57"/>
    <col min="6657" max="6657" width="25.7109375" style="57" customWidth="1"/>
    <col min="6658" max="6658" width="20.7109375" style="57" customWidth="1"/>
    <col min="6659" max="6660" width="10.7109375" style="57" customWidth="1"/>
    <col min="6661" max="6662" width="8.7109375" style="57" customWidth="1"/>
    <col min="6663" max="6663" width="1.7109375" style="57" customWidth="1"/>
    <col min="6664" max="6665" width="10.7109375" style="57" customWidth="1"/>
    <col min="6666" max="6667" width="8.7109375" style="57" customWidth="1"/>
    <col min="6668" max="6668" width="1.7109375" style="57" customWidth="1"/>
    <col min="6669" max="6672" width="8.7109375" style="57" customWidth="1"/>
    <col min="6673" max="6912" width="9.140625" style="57"/>
    <col min="6913" max="6913" width="25.7109375" style="57" customWidth="1"/>
    <col min="6914" max="6914" width="20.7109375" style="57" customWidth="1"/>
    <col min="6915" max="6916" width="10.7109375" style="57" customWidth="1"/>
    <col min="6917" max="6918" width="8.7109375" style="57" customWidth="1"/>
    <col min="6919" max="6919" width="1.7109375" style="57" customWidth="1"/>
    <col min="6920" max="6921" width="10.7109375" style="57" customWidth="1"/>
    <col min="6922" max="6923" width="8.7109375" style="57" customWidth="1"/>
    <col min="6924" max="6924" width="1.7109375" style="57" customWidth="1"/>
    <col min="6925" max="6928" width="8.7109375" style="57" customWidth="1"/>
    <col min="6929" max="7168" width="9.140625" style="57"/>
    <col min="7169" max="7169" width="25.7109375" style="57" customWidth="1"/>
    <col min="7170" max="7170" width="20.7109375" style="57" customWidth="1"/>
    <col min="7171" max="7172" width="10.7109375" style="57" customWidth="1"/>
    <col min="7173" max="7174" width="8.7109375" style="57" customWidth="1"/>
    <col min="7175" max="7175" width="1.7109375" style="57" customWidth="1"/>
    <col min="7176" max="7177" width="10.7109375" style="57" customWidth="1"/>
    <col min="7178" max="7179" width="8.7109375" style="57" customWidth="1"/>
    <col min="7180" max="7180" width="1.7109375" style="57" customWidth="1"/>
    <col min="7181" max="7184" width="8.7109375" style="57" customWidth="1"/>
    <col min="7185" max="7424" width="9.140625" style="57"/>
    <col min="7425" max="7425" width="25.7109375" style="57" customWidth="1"/>
    <col min="7426" max="7426" width="20.7109375" style="57" customWidth="1"/>
    <col min="7427" max="7428" width="10.7109375" style="57" customWidth="1"/>
    <col min="7429" max="7430" width="8.7109375" style="57" customWidth="1"/>
    <col min="7431" max="7431" width="1.7109375" style="57" customWidth="1"/>
    <col min="7432" max="7433" width="10.7109375" style="57" customWidth="1"/>
    <col min="7434" max="7435" width="8.7109375" style="57" customWidth="1"/>
    <col min="7436" max="7436" width="1.7109375" style="57" customWidth="1"/>
    <col min="7437" max="7440" width="8.7109375" style="57" customWidth="1"/>
    <col min="7441" max="7680" width="9.140625" style="57"/>
    <col min="7681" max="7681" width="25.7109375" style="57" customWidth="1"/>
    <col min="7682" max="7682" width="20.7109375" style="57" customWidth="1"/>
    <col min="7683" max="7684" width="10.7109375" style="57" customWidth="1"/>
    <col min="7685" max="7686" width="8.7109375" style="57" customWidth="1"/>
    <col min="7687" max="7687" width="1.7109375" style="57" customWidth="1"/>
    <col min="7688" max="7689" width="10.7109375" style="57" customWidth="1"/>
    <col min="7690" max="7691" width="8.7109375" style="57" customWidth="1"/>
    <col min="7692" max="7692" width="1.7109375" style="57" customWidth="1"/>
    <col min="7693" max="7696" width="8.7109375" style="57" customWidth="1"/>
    <col min="7697" max="7936" width="9.140625" style="57"/>
    <col min="7937" max="7937" width="25.7109375" style="57" customWidth="1"/>
    <col min="7938" max="7938" width="20.7109375" style="57" customWidth="1"/>
    <col min="7939" max="7940" width="10.7109375" style="57" customWidth="1"/>
    <col min="7941" max="7942" width="8.7109375" style="57" customWidth="1"/>
    <col min="7943" max="7943" width="1.7109375" style="57" customWidth="1"/>
    <col min="7944" max="7945" width="10.7109375" style="57" customWidth="1"/>
    <col min="7946" max="7947" width="8.7109375" style="57" customWidth="1"/>
    <col min="7948" max="7948" width="1.7109375" style="57" customWidth="1"/>
    <col min="7949" max="7952" width="8.7109375" style="57" customWidth="1"/>
    <col min="7953" max="8192" width="9.140625" style="57"/>
    <col min="8193" max="8193" width="25.7109375" style="57" customWidth="1"/>
    <col min="8194" max="8194" width="20.7109375" style="57" customWidth="1"/>
    <col min="8195" max="8196" width="10.7109375" style="57" customWidth="1"/>
    <col min="8197" max="8198" width="8.7109375" style="57" customWidth="1"/>
    <col min="8199" max="8199" width="1.7109375" style="57" customWidth="1"/>
    <col min="8200" max="8201" width="10.7109375" style="57" customWidth="1"/>
    <col min="8202" max="8203" width="8.7109375" style="57" customWidth="1"/>
    <col min="8204" max="8204" width="1.7109375" style="57" customWidth="1"/>
    <col min="8205" max="8208" width="8.7109375" style="57" customWidth="1"/>
    <col min="8209" max="8448" width="9.140625" style="57"/>
    <col min="8449" max="8449" width="25.7109375" style="57" customWidth="1"/>
    <col min="8450" max="8450" width="20.7109375" style="57" customWidth="1"/>
    <col min="8451" max="8452" width="10.7109375" style="57" customWidth="1"/>
    <col min="8453" max="8454" width="8.7109375" style="57" customWidth="1"/>
    <col min="8455" max="8455" width="1.7109375" style="57" customWidth="1"/>
    <col min="8456" max="8457" width="10.7109375" style="57" customWidth="1"/>
    <col min="8458" max="8459" width="8.7109375" style="57" customWidth="1"/>
    <col min="8460" max="8460" width="1.7109375" style="57" customWidth="1"/>
    <col min="8461" max="8464" width="8.7109375" style="57" customWidth="1"/>
    <col min="8465" max="8704" width="9.140625" style="57"/>
    <col min="8705" max="8705" width="25.7109375" style="57" customWidth="1"/>
    <col min="8706" max="8706" width="20.7109375" style="57" customWidth="1"/>
    <col min="8707" max="8708" width="10.7109375" style="57" customWidth="1"/>
    <col min="8709" max="8710" width="8.7109375" style="57" customWidth="1"/>
    <col min="8711" max="8711" width="1.7109375" style="57" customWidth="1"/>
    <col min="8712" max="8713" width="10.7109375" style="57" customWidth="1"/>
    <col min="8714" max="8715" width="8.7109375" style="57" customWidth="1"/>
    <col min="8716" max="8716" width="1.7109375" style="57" customWidth="1"/>
    <col min="8717" max="8720" width="8.7109375" style="57" customWidth="1"/>
    <col min="8721" max="8960" width="9.140625" style="57"/>
    <col min="8961" max="8961" width="25.7109375" style="57" customWidth="1"/>
    <col min="8962" max="8962" width="20.7109375" style="57" customWidth="1"/>
    <col min="8963" max="8964" width="10.7109375" style="57" customWidth="1"/>
    <col min="8965" max="8966" width="8.7109375" style="57" customWidth="1"/>
    <col min="8967" max="8967" width="1.7109375" style="57" customWidth="1"/>
    <col min="8968" max="8969" width="10.7109375" style="57" customWidth="1"/>
    <col min="8970" max="8971" width="8.7109375" style="57" customWidth="1"/>
    <col min="8972" max="8972" width="1.7109375" style="57" customWidth="1"/>
    <col min="8973" max="8976" width="8.7109375" style="57" customWidth="1"/>
    <col min="8977" max="9216" width="9.140625" style="57"/>
    <col min="9217" max="9217" width="25.7109375" style="57" customWidth="1"/>
    <col min="9218" max="9218" width="20.7109375" style="57" customWidth="1"/>
    <col min="9219" max="9220" width="10.7109375" style="57" customWidth="1"/>
    <col min="9221" max="9222" width="8.7109375" style="57" customWidth="1"/>
    <col min="9223" max="9223" width="1.7109375" style="57" customWidth="1"/>
    <col min="9224" max="9225" width="10.7109375" style="57" customWidth="1"/>
    <col min="9226" max="9227" width="8.7109375" style="57" customWidth="1"/>
    <col min="9228" max="9228" width="1.7109375" style="57" customWidth="1"/>
    <col min="9229" max="9232" width="8.7109375" style="57" customWidth="1"/>
    <col min="9233" max="9472" width="9.140625" style="57"/>
    <col min="9473" max="9473" width="25.7109375" style="57" customWidth="1"/>
    <col min="9474" max="9474" width="20.7109375" style="57" customWidth="1"/>
    <col min="9475" max="9476" width="10.7109375" style="57" customWidth="1"/>
    <col min="9477" max="9478" width="8.7109375" style="57" customWidth="1"/>
    <col min="9479" max="9479" width="1.7109375" style="57" customWidth="1"/>
    <col min="9480" max="9481" width="10.7109375" style="57" customWidth="1"/>
    <col min="9482" max="9483" width="8.7109375" style="57" customWidth="1"/>
    <col min="9484" max="9484" width="1.7109375" style="57" customWidth="1"/>
    <col min="9485" max="9488" width="8.7109375" style="57" customWidth="1"/>
    <col min="9489" max="9728" width="9.140625" style="57"/>
    <col min="9729" max="9729" width="25.7109375" style="57" customWidth="1"/>
    <col min="9730" max="9730" width="20.7109375" style="57" customWidth="1"/>
    <col min="9731" max="9732" width="10.7109375" style="57" customWidth="1"/>
    <col min="9733" max="9734" width="8.7109375" style="57" customWidth="1"/>
    <col min="9735" max="9735" width="1.7109375" style="57" customWidth="1"/>
    <col min="9736" max="9737" width="10.7109375" style="57" customWidth="1"/>
    <col min="9738" max="9739" width="8.7109375" style="57" customWidth="1"/>
    <col min="9740" max="9740" width="1.7109375" style="57" customWidth="1"/>
    <col min="9741" max="9744" width="8.7109375" style="57" customWidth="1"/>
    <col min="9745" max="9984" width="9.140625" style="57"/>
    <col min="9985" max="9985" width="25.7109375" style="57" customWidth="1"/>
    <col min="9986" max="9986" width="20.7109375" style="57" customWidth="1"/>
    <col min="9987" max="9988" width="10.7109375" style="57" customWidth="1"/>
    <col min="9989" max="9990" width="8.7109375" style="57" customWidth="1"/>
    <col min="9991" max="9991" width="1.7109375" style="57" customWidth="1"/>
    <col min="9992" max="9993" width="10.7109375" style="57" customWidth="1"/>
    <col min="9994" max="9995" width="8.7109375" style="57" customWidth="1"/>
    <col min="9996" max="9996" width="1.7109375" style="57" customWidth="1"/>
    <col min="9997" max="10000" width="8.7109375" style="57" customWidth="1"/>
    <col min="10001" max="10240" width="9.140625" style="57"/>
    <col min="10241" max="10241" width="25.7109375" style="57" customWidth="1"/>
    <col min="10242" max="10242" width="20.7109375" style="57" customWidth="1"/>
    <col min="10243" max="10244" width="10.7109375" style="57" customWidth="1"/>
    <col min="10245" max="10246" width="8.7109375" style="57" customWidth="1"/>
    <col min="10247" max="10247" width="1.7109375" style="57" customWidth="1"/>
    <col min="10248" max="10249" width="10.7109375" style="57" customWidth="1"/>
    <col min="10250" max="10251" width="8.7109375" style="57" customWidth="1"/>
    <col min="10252" max="10252" width="1.7109375" style="57" customWidth="1"/>
    <col min="10253" max="10256" width="8.7109375" style="57" customWidth="1"/>
    <col min="10257" max="10496" width="9.140625" style="57"/>
    <col min="10497" max="10497" width="25.7109375" style="57" customWidth="1"/>
    <col min="10498" max="10498" width="20.7109375" style="57" customWidth="1"/>
    <col min="10499" max="10500" width="10.7109375" style="57" customWidth="1"/>
    <col min="10501" max="10502" width="8.7109375" style="57" customWidth="1"/>
    <col min="10503" max="10503" width="1.7109375" style="57" customWidth="1"/>
    <col min="10504" max="10505" width="10.7109375" style="57" customWidth="1"/>
    <col min="10506" max="10507" width="8.7109375" style="57" customWidth="1"/>
    <col min="10508" max="10508" width="1.7109375" style="57" customWidth="1"/>
    <col min="10509" max="10512" width="8.7109375" style="57" customWidth="1"/>
    <col min="10513" max="10752" width="9.140625" style="57"/>
    <col min="10753" max="10753" width="25.7109375" style="57" customWidth="1"/>
    <col min="10754" max="10754" width="20.7109375" style="57" customWidth="1"/>
    <col min="10755" max="10756" width="10.7109375" style="57" customWidth="1"/>
    <col min="10757" max="10758" width="8.7109375" style="57" customWidth="1"/>
    <col min="10759" max="10759" width="1.7109375" style="57" customWidth="1"/>
    <col min="10760" max="10761" width="10.7109375" style="57" customWidth="1"/>
    <col min="10762" max="10763" width="8.7109375" style="57" customWidth="1"/>
    <col min="10764" max="10764" width="1.7109375" style="57" customWidth="1"/>
    <col min="10765" max="10768" width="8.7109375" style="57" customWidth="1"/>
    <col min="10769" max="11008" width="9.140625" style="57"/>
    <col min="11009" max="11009" width="25.7109375" style="57" customWidth="1"/>
    <col min="11010" max="11010" width="20.7109375" style="57" customWidth="1"/>
    <col min="11011" max="11012" width="10.7109375" style="57" customWidth="1"/>
    <col min="11013" max="11014" width="8.7109375" style="57" customWidth="1"/>
    <col min="11015" max="11015" width="1.7109375" style="57" customWidth="1"/>
    <col min="11016" max="11017" width="10.7109375" style="57" customWidth="1"/>
    <col min="11018" max="11019" width="8.7109375" style="57" customWidth="1"/>
    <col min="11020" max="11020" width="1.7109375" style="57" customWidth="1"/>
    <col min="11021" max="11024" width="8.7109375" style="57" customWidth="1"/>
    <col min="11025" max="11264" width="9.140625" style="57"/>
    <col min="11265" max="11265" width="25.7109375" style="57" customWidth="1"/>
    <col min="11266" max="11266" width="20.7109375" style="57" customWidth="1"/>
    <col min="11267" max="11268" width="10.7109375" style="57" customWidth="1"/>
    <col min="11269" max="11270" width="8.7109375" style="57" customWidth="1"/>
    <col min="11271" max="11271" width="1.7109375" style="57" customWidth="1"/>
    <col min="11272" max="11273" width="10.7109375" style="57" customWidth="1"/>
    <col min="11274" max="11275" width="8.7109375" style="57" customWidth="1"/>
    <col min="11276" max="11276" width="1.7109375" style="57" customWidth="1"/>
    <col min="11277" max="11280" width="8.7109375" style="57" customWidth="1"/>
    <col min="11281" max="11520" width="9.140625" style="57"/>
    <col min="11521" max="11521" width="25.7109375" style="57" customWidth="1"/>
    <col min="11522" max="11522" width="20.7109375" style="57" customWidth="1"/>
    <col min="11523" max="11524" width="10.7109375" style="57" customWidth="1"/>
    <col min="11525" max="11526" width="8.7109375" style="57" customWidth="1"/>
    <col min="11527" max="11527" width="1.7109375" style="57" customWidth="1"/>
    <col min="11528" max="11529" width="10.7109375" style="57" customWidth="1"/>
    <col min="11530" max="11531" width="8.7109375" style="57" customWidth="1"/>
    <col min="11532" max="11532" width="1.7109375" style="57" customWidth="1"/>
    <col min="11533" max="11536" width="8.7109375" style="57" customWidth="1"/>
    <col min="11537" max="11776" width="9.140625" style="57"/>
    <col min="11777" max="11777" width="25.7109375" style="57" customWidth="1"/>
    <col min="11778" max="11778" width="20.7109375" style="57" customWidth="1"/>
    <col min="11779" max="11780" width="10.7109375" style="57" customWidth="1"/>
    <col min="11781" max="11782" width="8.7109375" style="57" customWidth="1"/>
    <col min="11783" max="11783" width="1.7109375" style="57" customWidth="1"/>
    <col min="11784" max="11785" width="10.7109375" style="57" customWidth="1"/>
    <col min="11786" max="11787" width="8.7109375" style="57" customWidth="1"/>
    <col min="11788" max="11788" width="1.7109375" style="57" customWidth="1"/>
    <col min="11789" max="11792" width="8.7109375" style="57" customWidth="1"/>
    <col min="11793" max="12032" width="9.140625" style="57"/>
    <col min="12033" max="12033" width="25.7109375" style="57" customWidth="1"/>
    <col min="12034" max="12034" width="20.7109375" style="57" customWidth="1"/>
    <col min="12035" max="12036" width="10.7109375" style="57" customWidth="1"/>
    <col min="12037" max="12038" width="8.7109375" style="57" customWidth="1"/>
    <col min="12039" max="12039" width="1.7109375" style="57" customWidth="1"/>
    <col min="12040" max="12041" width="10.7109375" style="57" customWidth="1"/>
    <col min="12042" max="12043" width="8.7109375" style="57" customWidth="1"/>
    <col min="12044" max="12044" width="1.7109375" style="57" customWidth="1"/>
    <col min="12045" max="12048" width="8.7109375" style="57" customWidth="1"/>
    <col min="12049" max="12288" width="9.140625" style="57"/>
    <col min="12289" max="12289" width="25.7109375" style="57" customWidth="1"/>
    <col min="12290" max="12290" width="20.7109375" style="57" customWidth="1"/>
    <col min="12291" max="12292" width="10.7109375" style="57" customWidth="1"/>
    <col min="12293" max="12294" width="8.7109375" style="57" customWidth="1"/>
    <col min="12295" max="12295" width="1.7109375" style="57" customWidth="1"/>
    <col min="12296" max="12297" width="10.7109375" style="57" customWidth="1"/>
    <col min="12298" max="12299" width="8.7109375" style="57" customWidth="1"/>
    <col min="12300" max="12300" width="1.7109375" style="57" customWidth="1"/>
    <col min="12301" max="12304" width="8.7109375" style="57" customWidth="1"/>
    <col min="12305" max="12544" width="9.140625" style="57"/>
    <col min="12545" max="12545" width="25.7109375" style="57" customWidth="1"/>
    <col min="12546" max="12546" width="20.7109375" style="57" customWidth="1"/>
    <col min="12547" max="12548" width="10.7109375" style="57" customWidth="1"/>
    <col min="12549" max="12550" width="8.7109375" style="57" customWidth="1"/>
    <col min="12551" max="12551" width="1.7109375" style="57" customWidth="1"/>
    <col min="12552" max="12553" width="10.7109375" style="57" customWidth="1"/>
    <col min="12554" max="12555" width="8.7109375" style="57" customWidth="1"/>
    <col min="12556" max="12556" width="1.7109375" style="57" customWidth="1"/>
    <col min="12557" max="12560" width="8.7109375" style="57" customWidth="1"/>
    <col min="12561" max="12800" width="9.140625" style="57"/>
    <col min="12801" max="12801" width="25.7109375" style="57" customWidth="1"/>
    <col min="12802" max="12802" width="20.7109375" style="57" customWidth="1"/>
    <col min="12803" max="12804" width="10.7109375" style="57" customWidth="1"/>
    <col min="12805" max="12806" width="8.7109375" style="57" customWidth="1"/>
    <col min="12807" max="12807" width="1.7109375" style="57" customWidth="1"/>
    <col min="12808" max="12809" width="10.7109375" style="57" customWidth="1"/>
    <col min="12810" max="12811" width="8.7109375" style="57" customWidth="1"/>
    <col min="12812" max="12812" width="1.7109375" style="57" customWidth="1"/>
    <col min="12813" max="12816" width="8.7109375" style="57" customWidth="1"/>
    <col min="12817" max="13056" width="9.140625" style="57"/>
    <col min="13057" max="13057" width="25.7109375" style="57" customWidth="1"/>
    <col min="13058" max="13058" width="20.7109375" style="57" customWidth="1"/>
    <col min="13059" max="13060" width="10.7109375" style="57" customWidth="1"/>
    <col min="13061" max="13062" width="8.7109375" style="57" customWidth="1"/>
    <col min="13063" max="13063" width="1.7109375" style="57" customWidth="1"/>
    <col min="13064" max="13065" width="10.7109375" style="57" customWidth="1"/>
    <col min="13066" max="13067" width="8.7109375" style="57" customWidth="1"/>
    <col min="13068" max="13068" width="1.7109375" style="57" customWidth="1"/>
    <col min="13069" max="13072" width="8.7109375" style="57" customWidth="1"/>
    <col min="13073" max="13312" width="9.140625" style="57"/>
    <col min="13313" max="13313" width="25.7109375" style="57" customWidth="1"/>
    <col min="13314" max="13314" width="20.7109375" style="57" customWidth="1"/>
    <col min="13315" max="13316" width="10.7109375" style="57" customWidth="1"/>
    <col min="13317" max="13318" width="8.7109375" style="57" customWidth="1"/>
    <col min="13319" max="13319" width="1.7109375" style="57" customWidth="1"/>
    <col min="13320" max="13321" width="10.7109375" style="57" customWidth="1"/>
    <col min="13322" max="13323" width="8.7109375" style="57" customWidth="1"/>
    <col min="13324" max="13324" width="1.7109375" style="57" customWidth="1"/>
    <col min="13325" max="13328" width="8.7109375" style="57" customWidth="1"/>
    <col min="13329" max="13568" width="9.140625" style="57"/>
    <col min="13569" max="13569" width="25.7109375" style="57" customWidth="1"/>
    <col min="13570" max="13570" width="20.7109375" style="57" customWidth="1"/>
    <col min="13571" max="13572" width="10.7109375" style="57" customWidth="1"/>
    <col min="13573" max="13574" width="8.7109375" style="57" customWidth="1"/>
    <col min="13575" max="13575" width="1.7109375" style="57" customWidth="1"/>
    <col min="13576" max="13577" width="10.7109375" style="57" customWidth="1"/>
    <col min="13578" max="13579" width="8.7109375" style="57" customWidth="1"/>
    <col min="13580" max="13580" width="1.7109375" style="57" customWidth="1"/>
    <col min="13581" max="13584" width="8.7109375" style="57" customWidth="1"/>
    <col min="13585" max="13824" width="9.140625" style="57"/>
    <col min="13825" max="13825" width="25.7109375" style="57" customWidth="1"/>
    <col min="13826" max="13826" width="20.7109375" style="57" customWidth="1"/>
    <col min="13827" max="13828" width="10.7109375" style="57" customWidth="1"/>
    <col min="13829" max="13830" width="8.7109375" style="57" customWidth="1"/>
    <col min="13831" max="13831" width="1.7109375" style="57" customWidth="1"/>
    <col min="13832" max="13833" width="10.7109375" style="57" customWidth="1"/>
    <col min="13834" max="13835" width="8.7109375" style="57" customWidth="1"/>
    <col min="13836" max="13836" width="1.7109375" style="57" customWidth="1"/>
    <col min="13837" max="13840" width="8.7109375" style="57" customWidth="1"/>
    <col min="13841" max="14080" width="9.140625" style="57"/>
    <col min="14081" max="14081" width="25.7109375" style="57" customWidth="1"/>
    <col min="14082" max="14082" width="20.7109375" style="57" customWidth="1"/>
    <col min="14083" max="14084" width="10.7109375" style="57" customWidth="1"/>
    <col min="14085" max="14086" width="8.7109375" style="57" customWidth="1"/>
    <col min="14087" max="14087" width="1.7109375" style="57" customWidth="1"/>
    <col min="14088" max="14089" width="10.7109375" style="57" customWidth="1"/>
    <col min="14090" max="14091" width="8.7109375" style="57" customWidth="1"/>
    <col min="14092" max="14092" width="1.7109375" style="57" customWidth="1"/>
    <col min="14093" max="14096" width="8.7109375" style="57" customWidth="1"/>
    <col min="14097" max="14336" width="9.140625" style="57"/>
    <col min="14337" max="14337" width="25.7109375" style="57" customWidth="1"/>
    <col min="14338" max="14338" width="20.7109375" style="57" customWidth="1"/>
    <col min="14339" max="14340" width="10.7109375" style="57" customWidth="1"/>
    <col min="14341" max="14342" width="8.7109375" style="57" customWidth="1"/>
    <col min="14343" max="14343" width="1.7109375" style="57" customWidth="1"/>
    <col min="14344" max="14345" width="10.7109375" style="57" customWidth="1"/>
    <col min="14346" max="14347" width="8.7109375" style="57" customWidth="1"/>
    <col min="14348" max="14348" width="1.7109375" style="57" customWidth="1"/>
    <col min="14349" max="14352" width="8.7109375" style="57" customWidth="1"/>
    <col min="14353" max="14592" width="9.140625" style="57"/>
    <col min="14593" max="14593" width="25.7109375" style="57" customWidth="1"/>
    <col min="14594" max="14594" width="20.7109375" style="57" customWidth="1"/>
    <col min="14595" max="14596" width="10.7109375" style="57" customWidth="1"/>
    <col min="14597" max="14598" width="8.7109375" style="57" customWidth="1"/>
    <col min="14599" max="14599" width="1.7109375" style="57" customWidth="1"/>
    <col min="14600" max="14601" width="10.7109375" style="57" customWidth="1"/>
    <col min="14602" max="14603" width="8.7109375" style="57" customWidth="1"/>
    <col min="14604" max="14604" width="1.7109375" style="57" customWidth="1"/>
    <col min="14605" max="14608" width="8.7109375" style="57" customWidth="1"/>
    <col min="14609" max="14848" width="9.140625" style="57"/>
    <col min="14849" max="14849" width="25.7109375" style="57" customWidth="1"/>
    <col min="14850" max="14850" width="20.7109375" style="57" customWidth="1"/>
    <col min="14851" max="14852" width="10.7109375" style="57" customWidth="1"/>
    <col min="14853" max="14854" width="8.7109375" style="57" customWidth="1"/>
    <col min="14855" max="14855" width="1.7109375" style="57" customWidth="1"/>
    <col min="14856" max="14857" width="10.7109375" style="57" customWidth="1"/>
    <col min="14858" max="14859" width="8.7109375" style="57" customWidth="1"/>
    <col min="14860" max="14860" width="1.7109375" style="57" customWidth="1"/>
    <col min="14861" max="14864" width="8.7109375" style="57" customWidth="1"/>
    <col min="14865" max="15104" width="9.140625" style="57"/>
    <col min="15105" max="15105" width="25.7109375" style="57" customWidth="1"/>
    <col min="15106" max="15106" width="20.7109375" style="57" customWidth="1"/>
    <col min="15107" max="15108" width="10.7109375" style="57" customWidth="1"/>
    <col min="15109" max="15110" width="8.7109375" style="57" customWidth="1"/>
    <col min="15111" max="15111" width="1.7109375" style="57" customWidth="1"/>
    <col min="15112" max="15113" width="10.7109375" style="57" customWidth="1"/>
    <col min="15114" max="15115" width="8.7109375" style="57" customWidth="1"/>
    <col min="15116" max="15116" width="1.7109375" style="57" customWidth="1"/>
    <col min="15117" max="15120" width="8.7109375" style="57" customWidth="1"/>
    <col min="15121" max="15360" width="9.140625" style="57"/>
    <col min="15361" max="15361" width="25.7109375" style="57" customWidth="1"/>
    <col min="15362" max="15362" width="20.7109375" style="57" customWidth="1"/>
    <col min="15363" max="15364" width="10.7109375" style="57" customWidth="1"/>
    <col min="15365" max="15366" width="8.7109375" style="57" customWidth="1"/>
    <col min="15367" max="15367" width="1.7109375" style="57" customWidth="1"/>
    <col min="15368" max="15369" width="10.7109375" style="57" customWidth="1"/>
    <col min="15370" max="15371" width="8.7109375" style="57" customWidth="1"/>
    <col min="15372" max="15372" width="1.7109375" style="57" customWidth="1"/>
    <col min="15373" max="15376" width="8.7109375" style="57" customWidth="1"/>
    <col min="15377" max="15616" width="9.140625" style="57"/>
    <col min="15617" max="15617" width="25.7109375" style="57" customWidth="1"/>
    <col min="15618" max="15618" width="20.7109375" style="57" customWidth="1"/>
    <col min="15619" max="15620" width="10.7109375" style="57" customWidth="1"/>
    <col min="15621" max="15622" width="8.7109375" style="57" customWidth="1"/>
    <col min="15623" max="15623" width="1.7109375" style="57" customWidth="1"/>
    <col min="15624" max="15625" width="10.7109375" style="57" customWidth="1"/>
    <col min="15626" max="15627" width="8.7109375" style="57" customWidth="1"/>
    <col min="15628" max="15628" width="1.7109375" style="57" customWidth="1"/>
    <col min="15629" max="15632" width="8.7109375" style="57" customWidth="1"/>
    <col min="15633" max="15872" width="9.140625" style="57"/>
    <col min="15873" max="15873" width="25.7109375" style="57" customWidth="1"/>
    <col min="15874" max="15874" width="20.7109375" style="57" customWidth="1"/>
    <col min="15875" max="15876" width="10.7109375" style="57" customWidth="1"/>
    <col min="15877" max="15878" width="8.7109375" style="57" customWidth="1"/>
    <col min="15879" max="15879" width="1.7109375" style="57" customWidth="1"/>
    <col min="15880" max="15881" width="10.7109375" style="57" customWidth="1"/>
    <col min="15882" max="15883" width="8.7109375" style="57" customWidth="1"/>
    <col min="15884" max="15884" width="1.7109375" style="57" customWidth="1"/>
    <col min="15885" max="15888" width="8.7109375" style="57" customWidth="1"/>
    <col min="15889" max="16128" width="9.140625" style="57"/>
    <col min="16129" max="16129" width="25.7109375" style="57" customWidth="1"/>
    <col min="16130" max="16130" width="20.7109375" style="57" customWidth="1"/>
    <col min="16131" max="16132" width="10.7109375" style="57" customWidth="1"/>
    <col min="16133" max="16134" width="8.7109375" style="57" customWidth="1"/>
    <col min="16135" max="16135" width="1.7109375" style="57" customWidth="1"/>
    <col min="16136" max="16137" width="10.7109375" style="57" customWidth="1"/>
    <col min="16138" max="16139" width="8.7109375" style="57" customWidth="1"/>
    <col min="16140" max="16140" width="1.7109375" style="57" customWidth="1"/>
    <col min="16141" max="16144" width="8.7109375" style="57" customWidth="1"/>
    <col min="16145" max="16384" width="9.140625" style="57"/>
  </cols>
  <sheetData>
    <row r="1" spans="1:16" ht="22.5" customHeight="1" thickBot="1" x14ac:dyDescent="0.25">
      <c r="A1" s="40" t="s">
        <v>331</v>
      </c>
      <c r="B1" s="4"/>
      <c r="C1" s="1"/>
      <c r="D1" s="1"/>
      <c r="E1" s="94"/>
      <c r="F1" s="94"/>
      <c r="G1" s="89"/>
      <c r="H1" s="80"/>
      <c r="I1" s="80"/>
      <c r="J1" s="94"/>
      <c r="K1" s="94"/>
      <c r="L1" s="89"/>
      <c r="M1" s="80"/>
      <c r="N1" s="80"/>
      <c r="O1" s="94"/>
      <c r="P1" s="94"/>
    </row>
    <row r="2" spans="1:16" s="3" customFormat="1" ht="15" customHeight="1" x14ac:dyDescent="0.2">
      <c r="A2" s="13"/>
      <c r="B2" s="13"/>
      <c r="C2" s="95"/>
      <c r="D2" s="95" t="s">
        <v>122</v>
      </c>
      <c r="E2" s="96"/>
      <c r="F2" s="96"/>
      <c r="G2" s="15"/>
      <c r="H2" s="83"/>
      <c r="I2" s="83" t="s">
        <v>123</v>
      </c>
      <c r="J2" s="96"/>
      <c r="K2" s="96"/>
      <c r="L2" s="15"/>
      <c r="M2" s="83"/>
      <c r="N2" s="83" t="s">
        <v>124</v>
      </c>
      <c r="O2" s="96"/>
      <c r="P2" s="96"/>
    </row>
    <row r="3" spans="1:16" s="3" customFormat="1" ht="15" customHeight="1" x14ac:dyDescent="0.2">
      <c r="C3" s="97"/>
      <c r="D3" s="97"/>
      <c r="E3" s="98" t="s">
        <v>62</v>
      </c>
      <c r="F3" s="98" t="s">
        <v>61</v>
      </c>
      <c r="G3" s="84"/>
      <c r="H3" s="99"/>
      <c r="I3" s="99"/>
      <c r="J3" s="98" t="s">
        <v>62</v>
      </c>
      <c r="K3" s="98" t="s">
        <v>61</v>
      </c>
      <c r="L3" s="84"/>
      <c r="M3" s="99"/>
      <c r="N3" s="99"/>
      <c r="O3" s="98" t="s">
        <v>62</v>
      </c>
      <c r="P3" s="98" t="s">
        <v>61</v>
      </c>
    </row>
    <row r="4" spans="1:16" s="3" customFormat="1" ht="15" customHeight="1" thickBot="1" x14ac:dyDescent="0.25">
      <c r="A4" s="100" t="s">
        <v>125</v>
      </c>
      <c r="B4" s="100" t="s">
        <v>126</v>
      </c>
      <c r="C4" s="101">
        <v>2016</v>
      </c>
      <c r="D4" s="101">
        <v>2017</v>
      </c>
      <c r="E4" s="101" t="s">
        <v>60</v>
      </c>
      <c r="F4" s="101" t="s">
        <v>63</v>
      </c>
      <c r="G4" s="101"/>
      <c r="H4" s="101">
        <v>2016</v>
      </c>
      <c r="I4" s="101">
        <v>2017</v>
      </c>
      <c r="J4" s="102" t="s">
        <v>60</v>
      </c>
      <c r="K4" s="102" t="s">
        <v>63</v>
      </c>
      <c r="L4" s="103"/>
      <c r="M4" s="101">
        <v>2016</v>
      </c>
      <c r="N4" s="101">
        <v>2017</v>
      </c>
      <c r="O4" s="102" t="s">
        <v>60</v>
      </c>
      <c r="P4" s="102" t="s">
        <v>63</v>
      </c>
    </row>
    <row r="5" spans="1:16" ht="6" customHeight="1" x14ac:dyDescent="0.2">
      <c r="A5" s="104"/>
      <c r="B5" s="104"/>
      <c r="G5" s="106"/>
      <c r="L5" s="106"/>
    </row>
    <row r="6" spans="1:16" x14ac:dyDescent="0.2">
      <c r="A6" s="57" t="s">
        <v>287</v>
      </c>
      <c r="B6" s="57" t="s">
        <v>72</v>
      </c>
      <c r="C6" s="90">
        <v>9660</v>
      </c>
      <c r="D6" s="90">
        <v>10995</v>
      </c>
      <c r="E6" s="105">
        <v>0.34446470748382862</v>
      </c>
      <c r="F6" s="105">
        <v>13.819875776397517</v>
      </c>
      <c r="G6" s="106"/>
      <c r="H6" s="91">
        <v>86.692999999999998</v>
      </c>
      <c r="I6" s="91">
        <v>84.521000000000001</v>
      </c>
      <c r="J6" s="105">
        <v>7.8642420846344374E-2</v>
      </c>
      <c r="K6" s="105">
        <v>-2.5053925922508102</v>
      </c>
      <c r="L6" s="106"/>
      <c r="M6" s="91">
        <v>6.5039999999999996</v>
      </c>
      <c r="N6" s="91">
        <v>9.5579999999999998</v>
      </c>
      <c r="O6" s="105">
        <v>0.28553350672070238</v>
      </c>
      <c r="P6" s="105">
        <v>46.955719557195572</v>
      </c>
    </row>
    <row r="7" spans="1:16" x14ac:dyDescent="0.2">
      <c r="A7" s="57" t="s">
        <v>73</v>
      </c>
      <c r="B7" s="57" t="s">
        <v>74</v>
      </c>
      <c r="C7" s="90">
        <v>24401</v>
      </c>
      <c r="D7" s="90">
        <v>24551</v>
      </c>
      <c r="E7" s="105">
        <v>0.76916353191773323</v>
      </c>
      <c r="F7" s="105">
        <v>0.61472890455309681</v>
      </c>
      <c r="G7" s="106"/>
      <c r="H7" s="91">
        <v>504.68799999999999</v>
      </c>
      <c r="I7" s="91">
        <v>567.10799999999995</v>
      </c>
      <c r="J7" s="105">
        <v>0.52766467506689063</v>
      </c>
      <c r="K7" s="105">
        <v>12.368037282439825</v>
      </c>
      <c r="L7" s="106"/>
      <c r="M7" s="91">
        <v>39.082999999999998</v>
      </c>
      <c r="N7" s="91">
        <v>31.274999999999999</v>
      </c>
      <c r="O7" s="105">
        <v>0.93430219948629079</v>
      </c>
      <c r="P7" s="105">
        <v>-19.977995547936445</v>
      </c>
    </row>
    <row r="8" spans="1:16" x14ac:dyDescent="0.2">
      <c r="A8" s="57" t="s">
        <v>75</v>
      </c>
      <c r="B8" s="57" t="s">
        <v>76</v>
      </c>
      <c r="C8" s="90">
        <v>36490</v>
      </c>
      <c r="D8" s="90">
        <v>41893</v>
      </c>
      <c r="E8" s="105">
        <v>1.3124747604020039</v>
      </c>
      <c r="F8" s="105">
        <v>14.806796382570564</v>
      </c>
      <c r="G8" s="106"/>
      <c r="H8" s="91">
        <v>1125.4000000000001</v>
      </c>
      <c r="I8" s="91">
        <v>2175.6060000000002</v>
      </c>
      <c r="J8" s="105">
        <v>2.0242889062816567</v>
      </c>
      <c r="K8" s="105">
        <v>93.318464545939221</v>
      </c>
      <c r="L8" s="106"/>
      <c r="M8" s="91">
        <v>54.030999999999999</v>
      </c>
      <c r="N8" s="91">
        <v>39.770000000000003</v>
      </c>
      <c r="O8" s="105">
        <v>1.1880798872444376</v>
      </c>
      <c r="P8" s="105">
        <v>-26.394107086672459</v>
      </c>
    </row>
    <row r="9" spans="1:16" x14ac:dyDescent="0.2">
      <c r="A9" s="57" t="s">
        <v>270</v>
      </c>
      <c r="B9" s="57" t="s">
        <v>271</v>
      </c>
      <c r="C9" s="90">
        <v>12423</v>
      </c>
      <c r="D9" s="90">
        <v>12532</v>
      </c>
      <c r="E9" s="105">
        <v>0.39261770933945794</v>
      </c>
      <c r="F9" s="105">
        <v>0.8774048136521051</v>
      </c>
      <c r="G9" s="106"/>
      <c r="H9" s="91">
        <v>219.71899999999999</v>
      </c>
      <c r="I9" s="91">
        <v>355.79199999999997</v>
      </c>
      <c r="J9" s="105">
        <v>0.33104606189896657</v>
      </c>
      <c r="K9" s="105">
        <v>61.930465731229425</v>
      </c>
      <c r="L9" s="106"/>
      <c r="M9" s="91">
        <v>7.7779999999999996</v>
      </c>
      <c r="N9" s="91">
        <v>17.988</v>
      </c>
      <c r="O9" s="105">
        <v>0.53736939934002881</v>
      </c>
      <c r="P9" s="105">
        <v>131.26767806634098</v>
      </c>
    </row>
    <row r="10" spans="1:16" s="25" customFormat="1" ht="12.75" customHeight="1" x14ac:dyDescent="0.2">
      <c r="A10" s="25" t="s">
        <v>77</v>
      </c>
      <c r="B10" s="25" t="s">
        <v>44</v>
      </c>
      <c r="C10" s="90">
        <v>3912</v>
      </c>
      <c r="D10" s="90">
        <v>4788</v>
      </c>
      <c r="E10" s="105">
        <v>0.15000427643770545</v>
      </c>
      <c r="F10" s="105">
        <v>22.392638036809821</v>
      </c>
      <c r="G10" s="106"/>
      <c r="H10" s="91">
        <v>55.222000000000001</v>
      </c>
      <c r="I10" s="91">
        <v>123.14100000000001</v>
      </c>
      <c r="J10" s="105">
        <v>0.11457633422983274</v>
      </c>
      <c r="K10" s="105">
        <v>122.99264785773785</v>
      </c>
      <c r="L10" s="106"/>
      <c r="M10" s="91">
        <v>0.438</v>
      </c>
      <c r="N10" s="91">
        <v>0.33600000000000002</v>
      </c>
      <c r="O10" s="105">
        <v>1.0037587179133294E-2</v>
      </c>
      <c r="P10" s="105">
        <v>-23.287671232876704</v>
      </c>
    </row>
    <row r="11" spans="1:16" s="25" customFormat="1" ht="12.75" customHeight="1" x14ac:dyDescent="0.2">
      <c r="A11" s="25" t="s">
        <v>78</v>
      </c>
      <c r="B11" s="25" t="s">
        <v>243</v>
      </c>
      <c r="C11" s="90">
        <v>1316</v>
      </c>
      <c r="D11" s="90">
        <v>2102</v>
      </c>
      <c r="E11" s="105">
        <v>6.5854007742701948E-2</v>
      </c>
      <c r="F11" s="105">
        <v>59.726443768996958</v>
      </c>
      <c r="G11" s="106"/>
      <c r="H11" s="91">
        <v>5.3639999999999999</v>
      </c>
      <c r="I11" s="91">
        <v>6.5129999999999999</v>
      </c>
      <c r="J11" s="105">
        <v>6.0600097842221567E-3</v>
      </c>
      <c r="K11" s="105">
        <v>21.420581655480973</v>
      </c>
      <c r="L11" s="106"/>
      <c r="M11" s="91">
        <v>3.7999999999999999E-2</v>
      </c>
      <c r="N11" s="91">
        <v>2.3E-2</v>
      </c>
      <c r="O11" s="105">
        <v>6.8709674142876712E-4</v>
      </c>
      <c r="P11" s="105" t="s">
        <v>66</v>
      </c>
    </row>
    <row r="12" spans="1:16" s="25" customFormat="1" ht="12.75" customHeight="1" x14ac:dyDescent="0.2">
      <c r="B12" s="25" t="s">
        <v>79</v>
      </c>
      <c r="C12" s="90">
        <v>213167</v>
      </c>
      <c r="D12" s="90">
        <v>222736</v>
      </c>
      <c r="E12" s="105">
        <v>6.9781438004654888</v>
      </c>
      <c r="F12" s="105">
        <v>4.4889687428166569</v>
      </c>
      <c r="G12" s="106"/>
      <c r="H12" s="91">
        <v>5180.4949999999999</v>
      </c>
      <c r="I12" s="91">
        <v>5459.598</v>
      </c>
      <c r="J12" s="105">
        <v>5.0798736830830213</v>
      </c>
      <c r="K12" s="105">
        <v>5.3875739673525436</v>
      </c>
      <c r="L12" s="106"/>
      <c r="M12" s="91">
        <v>187.869</v>
      </c>
      <c r="N12" s="91">
        <v>170.30099999999999</v>
      </c>
      <c r="O12" s="105">
        <v>5.0875331374808885</v>
      </c>
      <c r="P12" s="105">
        <v>-9.3511968446098095</v>
      </c>
    </row>
    <row r="13" spans="1:16" s="25" customFormat="1" ht="12.75" customHeight="1" x14ac:dyDescent="0.2">
      <c r="A13" s="25" t="s">
        <v>78</v>
      </c>
      <c r="B13" s="25" t="s">
        <v>90</v>
      </c>
      <c r="C13" s="90">
        <v>214483</v>
      </c>
      <c r="D13" s="90">
        <v>224838</v>
      </c>
      <c r="E13" s="105">
        <v>7.0439978082081911</v>
      </c>
      <c r="F13" s="105">
        <v>4.8278884573602632</v>
      </c>
      <c r="G13" s="106"/>
      <c r="H13" s="91">
        <v>5185.8589999999995</v>
      </c>
      <c r="I13" s="91">
        <v>5466.1109999999999</v>
      </c>
      <c r="J13" s="105">
        <v>5.0859336928672434</v>
      </c>
      <c r="K13" s="105">
        <v>5.4041577297030408</v>
      </c>
      <c r="L13" s="106"/>
      <c r="M13" s="91">
        <v>187.90700000000001</v>
      </c>
      <c r="N13" s="91">
        <v>170.32399999999998</v>
      </c>
      <c r="O13" s="105">
        <v>5.0882202342223177</v>
      </c>
      <c r="P13" s="105">
        <v>-9.3572884458801511</v>
      </c>
    </row>
    <row r="14" spans="1:16" s="25" customFormat="1" ht="12.75" customHeight="1" x14ac:dyDescent="0.2">
      <c r="A14" s="25" t="s">
        <v>80</v>
      </c>
      <c r="B14" s="25" t="s">
        <v>81</v>
      </c>
      <c r="C14" s="90">
        <v>15041</v>
      </c>
      <c r="D14" s="90">
        <v>13555</v>
      </c>
      <c r="E14" s="105">
        <v>0.42466749521994518</v>
      </c>
      <c r="F14" s="105">
        <v>-9.8796622564989001</v>
      </c>
      <c r="G14" s="106"/>
      <c r="H14" s="91">
        <v>275.93200000000002</v>
      </c>
      <c r="I14" s="91">
        <v>281.84899999999999</v>
      </c>
      <c r="J14" s="105">
        <v>0.26224592318029027</v>
      </c>
      <c r="K14" s="105">
        <v>2.144368902483218</v>
      </c>
      <c r="L14" s="106"/>
      <c r="M14" s="91" t="s">
        <v>67</v>
      </c>
      <c r="N14" s="91" t="s">
        <v>67</v>
      </c>
      <c r="O14" s="105" t="s">
        <v>67</v>
      </c>
      <c r="P14" s="105" t="s">
        <v>66</v>
      </c>
    </row>
    <row r="15" spans="1:16" s="25" customFormat="1" ht="12.75" customHeight="1" x14ac:dyDescent="0.2">
      <c r="A15" s="25" t="s">
        <v>84</v>
      </c>
      <c r="B15" s="25" t="s">
        <v>85</v>
      </c>
      <c r="C15" s="90">
        <v>7262</v>
      </c>
      <c r="D15" s="90">
        <v>7510</v>
      </c>
      <c r="E15" s="105">
        <v>0.2352823968352481</v>
      </c>
      <c r="F15" s="105">
        <v>3.4150371798402634</v>
      </c>
      <c r="G15" s="106"/>
      <c r="H15" s="91">
        <v>33.015000000000001</v>
      </c>
      <c r="I15" s="91">
        <v>42.13</v>
      </c>
      <c r="J15" s="105">
        <v>3.9199786919895507E-2</v>
      </c>
      <c r="K15" s="105">
        <v>27.608662729062551</v>
      </c>
      <c r="L15" s="106"/>
      <c r="M15" s="91">
        <v>7.2850000000000001</v>
      </c>
      <c r="N15" s="91">
        <v>7.016</v>
      </c>
      <c r="O15" s="105">
        <v>0.20959437990714044</v>
      </c>
      <c r="P15" s="105">
        <v>-3.692518874399453</v>
      </c>
    </row>
    <row r="16" spans="1:16" s="25" customFormat="1" ht="12.75" customHeight="1" x14ac:dyDescent="0.2">
      <c r="A16" s="25" t="s">
        <v>223</v>
      </c>
      <c r="B16" s="25" t="s">
        <v>89</v>
      </c>
      <c r="C16" s="90">
        <v>120281</v>
      </c>
      <c r="D16" s="90">
        <v>105961</v>
      </c>
      <c r="E16" s="105">
        <v>3.3196748403541578</v>
      </c>
      <c r="F16" s="105">
        <v>-11.905454726847964</v>
      </c>
      <c r="G16" s="106"/>
      <c r="H16" s="91">
        <v>1779.9970000000001</v>
      </c>
      <c r="I16" s="91">
        <v>2502.9769999999999</v>
      </c>
      <c r="J16" s="105">
        <v>2.3288906970187351</v>
      </c>
      <c r="K16" s="105">
        <v>40.616922388071416</v>
      </c>
      <c r="L16" s="106"/>
      <c r="M16" s="91" t="s">
        <v>67</v>
      </c>
      <c r="N16" s="91" t="s">
        <v>67</v>
      </c>
      <c r="O16" s="105" t="s">
        <v>67</v>
      </c>
      <c r="P16" s="105" t="s">
        <v>66</v>
      </c>
    </row>
    <row r="17" spans="1:16" s="25" customFormat="1" ht="12.75" customHeight="1" x14ac:dyDescent="0.2">
      <c r="B17" s="25" t="s">
        <v>79</v>
      </c>
      <c r="C17" s="90">
        <v>7414</v>
      </c>
      <c r="D17" s="90">
        <v>6692</v>
      </c>
      <c r="E17" s="105">
        <v>0.20965509981644212</v>
      </c>
      <c r="F17" s="105">
        <v>-9.7383328837334808</v>
      </c>
      <c r="G17" s="106"/>
      <c r="H17" s="91" t="s">
        <v>67</v>
      </c>
      <c r="I17" s="91">
        <v>272.67</v>
      </c>
      <c r="J17" s="105">
        <v>0.25370533822568025</v>
      </c>
      <c r="K17" s="105" t="s">
        <v>66</v>
      </c>
      <c r="L17" s="106"/>
      <c r="M17" s="91" t="s">
        <v>67</v>
      </c>
      <c r="N17" s="91" t="s">
        <v>67</v>
      </c>
      <c r="O17" s="105" t="s">
        <v>67</v>
      </c>
      <c r="P17" s="105" t="s">
        <v>66</v>
      </c>
    </row>
    <row r="18" spans="1:16" s="25" customFormat="1" ht="12.75" customHeight="1" x14ac:dyDescent="0.2">
      <c r="A18" s="25" t="s">
        <v>223</v>
      </c>
      <c r="B18" s="25" t="s">
        <v>90</v>
      </c>
      <c r="C18" s="90">
        <v>127695</v>
      </c>
      <c r="D18" s="90">
        <v>112653</v>
      </c>
      <c r="E18" s="105">
        <v>3.5293299401706002</v>
      </c>
      <c r="F18" s="105">
        <v>-11.779631152355218</v>
      </c>
      <c r="G18" s="106"/>
      <c r="H18" s="91">
        <v>1779.9970000000001</v>
      </c>
      <c r="I18" s="91">
        <v>2775.6469999999999</v>
      </c>
      <c r="J18" s="105">
        <v>2.5825960352444151</v>
      </c>
      <c r="K18" s="105">
        <v>55.935487531720554</v>
      </c>
      <c r="L18" s="106"/>
      <c r="M18" s="91" t="s">
        <v>67</v>
      </c>
      <c r="N18" s="91" t="s">
        <v>67</v>
      </c>
      <c r="O18" s="105" t="s">
        <v>67</v>
      </c>
      <c r="P18" s="105" t="s">
        <v>66</v>
      </c>
    </row>
    <row r="19" spans="1:16" s="25" customFormat="1" ht="12.75" customHeight="1" x14ac:dyDescent="0.2">
      <c r="A19" s="25" t="s">
        <v>293</v>
      </c>
      <c r="B19" s="25" t="s">
        <v>88</v>
      </c>
      <c r="C19" s="90">
        <v>11548</v>
      </c>
      <c r="D19" s="90">
        <v>12499</v>
      </c>
      <c r="E19" s="105">
        <v>0.39158384527879708</v>
      </c>
      <c r="F19" s="105">
        <v>8.2351922410807141</v>
      </c>
      <c r="G19" s="106"/>
      <c r="H19" s="91">
        <v>852.84299999999996</v>
      </c>
      <c r="I19" s="91">
        <v>1004.064</v>
      </c>
      <c r="J19" s="105">
        <v>0.93422964286584298</v>
      </c>
      <c r="K19" s="105">
        <v>17.731399565922445</v>
      </c>
      <c r="L19" s="106"/>
      <c r="M19" s="91">
        <v>1.6040000000000001</v>
      </c>
      <c r="N19" s="91">
        <v>5.2439999999999998</v>
      </c>
      <c r="O19" s="105">
        <v>0.15665805704575889</v>
      </c>
      <c r="P19" s="105">
        <v>226.93266832917703</v>
      </c>
    </row>
    <row r="20" spans="1:16" s="25" customFormat="1" ht="12.75" customHeight="1" x14ac:dyDescent="0.2">
      <c r="A20" s="25" t="s">
        <v>294</v>
      </c>
      <c r="B20" s="25" t="s">
        <v>102</v>
      </c>
      <c r="C20" s="90">
        <v>12304</v>
      </c>
      <c r="D20" s="90">
        <v>15111</v>
      </c>
      <c r="E20" s="105">
        <v>0.4734157521408035</v>
      </c>
      <c r="F20" s="105">
        <v>22.81371911573471</v>
      </c>
      <c r="G20" s="106"/>
      <c r="H20" s="91">
        <v>266.10599999999999</v>
      </c>
      <c r="I20" s="91">
        <v>322.44799999999998</v>
      </c>
      <c r="J20" s="105">
        <v>0.30002119375139963</v>
      </c>
      <c r="K20" s="105">
        <v>21.17276573996827</v>
      </c>
      <c r="L20" s="106"/>
      <c r="M20" s="91">
        <v>11.284000000000001</v>
      </c>
      <c r="N20" s="91">
        <v>45.094000000000001</v>
      </c>
      <c r="O20" s="105">
        <v>1.347127845999514</v>
      </c>
      <c r="P20" s="105">
        <v>299.62779156327542</v>
      </c>
    </row>
    <row r="21" spans="1:16" s="25" customFormat="1" ht="12.75" customHeight="1" x14ac:dyDescent="0.2">
      <c r="A21" s="25" t="s">
        <v>86</v>
      </c>
      <c r="B21" s="25" t="s">
        <v>87</v>
      </c>
      <c r="C21" s="90">
        <v>14463</v>
      </c>
      <c r="D21" s="90">
        <v>20912</v>
      </c>
      <c r="E21" s="105">
        <v>0.65515652231940191</v>
      </c>
      <c r="F21" s="105">
        <v>44.589642536126675</v>
      </c>
      <c r="G21" s="106"/>
      <c r="H21" s="91">
        <v>328.279</v>
      </c>
      <c r="I21" s="91">
        <v>267.45400000000001</v>
      </c>
      <c r="J21" s="105">
        <v>0.24885211988781708</v>
      </c>
      <c r="K21" s="105">
        <v>-18.528446839426216</v>
      </c>
      <c r="L21" s="106"/>
      <c r="M21" s="91">
        <v>27.89</v>
      </c>
      <c r="N21" s="91">
        <v>13.917999999999999</v>
      </c>
      <c r="O21" s="105">
        <v>0.41578314987850351</v>
      </c>
      <c r="P21" s="105">
        <v>-50.09680889207602</v>
      </c>
    </row>
    <row r="22" spans="1:16" s="25" customFormat="1" ht="12.75" customHeight="1" x14ac:dyDescent="0.2">
      <c r="A22" s="25" t="s">
        <v>350</v>
      </c>
      <c r="B22" s="25" t="s">
        <v>83</v>
      </c>
      <c r="C22" s="90" t="s">
        <v>66</v>
      </c>
      <c r="D22" s="90">
        <v>6424</v>
      </c>
      <c r="E22" s="105">
        <v>0.20125887047531743</v>
      </c>
      <c r="F22" s="105" t="s">
        <v>66</v>
      </c>
      <c r="G22" s="106"/>
      <c r="H22" s="91" t="s">
        <v>66</v>
      </c>
      <c r="I22" s="91" t="s">
        <v>67</v>
      </c>
      <c r="J22" s="105" t="s">
        <v>67</v>
      </c>
      <c r="K22" s="105" t="s">
        <v>66</v>
      </c>
      <c r="L22" s="106"/>
      <c r="M22" s="91" t="s">
        <v>66</v>
      </c>
      <c r="N22" s="91" t="s">
        <v>67</v>
      </c>
      <c r="O22" s="105" t="s">
        <v>67</v>
      </c>
      <c r="P22" s="105" t="s">
        <v>66</v>
      </c>
    </row>
    <row r="23" spans="1:16" s="25" customFormat="1" ht="12.75" customHeight="1" x14ac:dyDescent="0.2">
      <c r="A23" s="25" t="s">
        <v>301</v>
      </c>
      <c r="B23" s="25" t="s">
        <v>76</v>
      </c>
      <c r="C23" s="90">
        <v>4418</v>
      </c>
      <c r="D23" s="90">
        <v>8233</v>
      </c>
      <c r="E23" s="105">
        <v>0.25793341852790913</v>
      </c>
      <c r="F23" s="105">
        <v>86.351290176550478</v>
      </c>
      <c r="G23" s="106"/>
      <c r="H23" s="91">
        <v>284.572</v>
      </c>
      <c r="I23" s="91">
        <v>470.029</v>
      </c>
      <c r="J23" s="105">
        <v>0.43733768445695625</v>
      </c>
      <c r="K23" s="105">
        <v>65.170501665659302</v>
      </c>
      <c r="L23" s="106"/>
      <c r="M23" s="91" t="s">
        <v>67</v>
      </c>
      <c r="N23" s="91" t="s">
        <v>67</v>
      </c>
      <c r="O23" s="105" t="s">
        <v>67</v>
      </c>
      <c r="P23" s="105" t="s">
        <v>66</v>
      </c>
    </row>
    <row r="24" spans="1:16" s="25" customFormat="1" ht="12.75" customHeight="1" x14ac:dyDescent="0.2">
      <c r="A24" s="25" t="s">
        <v>91</v>
      </c>
      <c r="B24" s="25" t="s">
        <v>12</v>
      </c>
      <c r="C24" s="90">
        <v>5193</v>
      </c>
      <c r="D24" s="90">
        <v>5332</v>
      </c>
      <c r="E24" s="105">
        <v>0.16704736883163021</v>
      </c>
      <c r="F24" s="105">
        <v>2.6766801463508516</v>
      </c>
      <c r="G24" s="106"/>
      <c r="H24" s="91">
        <v>173.02199999999999</v>
      </c>
      <c r="I24" s="91">
        <v>198.07599999999999</v>
      </c>
      <c r="J24" s="105">
        <v>0.184299477663072</v>
      </c>
      <c r="K24" s="105">
        <v>14.4802395071147</v>
      </c>
      <c r="L24" s="106"/>
      <c r="M24" s="91" t="s">
        <v>67</v>
      </c>
      <c r="N24" s="91" t="s">
        <v>67</v>
      </c>
      <c r="O24" s="105" t="s">
        <v>67</v>
      </c>
      <c r="P24" s="105" t="s">
        <v>66</v>
      </c>
    </row>
    <row r="25" spans="1:16" s="25" customFormat="1" ht="12.75" customHeight="1" x14ac:dyDescent="0.2">
      <c r="B25" s="25" t="s">
        <v>92</v>
      </c>
      <c r="C25" s="90">
        <v>8552</v>
      </c>
      <c r="D25" s="90">
        <v>9846</v>
      </c>
      <c r="E25" s="105">
        <v>0.30846744064445447</v>
      </c>
      <c r="F25" s="105">
        <v>15.130963517305895</v>
      </c>
      <c r="G25" s="106"/>
      <c r="H25" s="91">
        <v>501.01499999999999</v>
      </c>
      <c r="I25" s="91">
        <v>566.65800000000002</v>
      </c>
      <c r="J25" s="105">
        <v>0.52724597333145384</v>
      </c>
      <c r="K25" s="105">
        <v>13.102002934043888</v>
      </c>
      <c r="L25" s="106"/>
      <c r="M25" s="91">
        <v>31.690999999999999</v>
      </c>
      <c r="N25" s="91">
        <v>11.177</v>
      </c>
      <c r="O25" s="105">
        <v>0.33389914256301428</v>
      </c>
      <c r="P25" s="105">
        <v>-64.731311728882019</v>
      </c>
    </row>
    <row r="26" spans="1:16" s="25" customFormat="1" ht="12.75" customHeight="1" x14ac:dyDescent="0.2">
      <c r="A26" s="25" t="s">
        <v>91</v>
      </c>
      <c r="B26" s="25" t="s">
        <v>90</v>
      </c>
      <c r="C26" s="90">
        <v>13745</v>
      </c>
      <c r="D26" s="90">
        <v>15178</v>
      </c>
      <c r="E26" s="105">
        <v>0.47551480947608465</v>
      </c>
      <c r="F26" s="105">
        <v>10.425609312477269</v>
      </c>
      <c r="G26" s="106"/>
      <c r="H26" s="91">
        <v>674.03700000000003</v>
      </c>
      <c r="I26" s="91">
        <v>764.73400000000004</v>
      </c>
      <c r="J26" s="105">
        <v>0.71154545099452582</v>
      </c>
      <c r="K26" s="105">
        <v>13.455789518972994</v>
      </c>
      <c r="L26" s="106"/>
      <c r="M26" s="91">
        <v>31.690999999999999</v>
      </c>
      <c r="N26" s="91">
        <v>11.177</v>
      </c>
      <c r="O26" s="105">
        <v>0.33389914256301428</v>
      </c>
      <c r="P26" s="105">
        <v>-64.731311728882019</v>
      </c>
    </row>
    <row r="27" spans="1:16" s="25" customFormat="1" ht="12.75" customHeight="1" x14ac:dyDescent="0.2">
      <c r="A27" s="25" t="s">
        <v>93</v>
      </c>
      <c r="B27" s="25" t="s">
        <v>229</v>
      </c>
      <c r="C27" s="90">
        <v>151030</v>
      </c>
      <c r="D27" s="90">
        <v>148397</v>
      </c>
      <c r="E27" s="105">
        <v>4.6491613639361269</v>
      </c>
      <c r="F27" s="105">
        <v>-1.7433622459114062</v>
      </c>
      <c r="G27" s="106"/>
      <c r="H27" s="91">
        <v>7114.3029999999999</v>
      </c>
      <c r="I27" s="91">
        <v>7195.5910000000003</v>
      </c>
      <c r="J27" s="105">
        <v>6.6951254204300463</v>
      </c>
      <c r="K27" s="105">
        <v>1.1425996334426536</v>
      </c>
      <c r="L27" s="106"/>
      <c r="M27" s="91">
        <v>39.145000000000003</v>
      </c>
      <c r="N27" s="91">
        <v>21.378</v>
      </c>
      <c r="O27" s="105">
        <v>0.63864148427235579</v>
      </c>
      <c r="P27" s="105">
        <v>-45.387661259420106</v>
      </c>
    </row>
    <row r="28" spans="1:16" s="25" customFormat="1" ht="12.75" customHeight="1" x14ac:dyDescent="0.2">
      <c r="A28" s="25" t="s">
        <v>276</v>
      </c>
      <c r="B28" s="25" t="s">
        <v>101</v>
      </c>
      <c r="C28" s="90">
        <v>10632</v>
      </c>
      <c r="D28" s="90">
        <v>12146</v>
      </c>
      <c r="E28" s="105">
        <v>0.38052463275112164</v>
      </c>
      <c r="F28" s="105">
        <v>14.240030097817913</v>
      </c>
      <c r="G28" s="106"/>
      <c r="H28" s="91">
        <v>342.32100000000003</v>
      </c>
      <c r="I28" s="91">
        <v>404.6</v>
      </c>
      <c r="J28" s="105">
        <v>0.37645938257274442</v>
      </c>
      <c r="K28" s="105">
        <v>18.193157883974397</v>
      </c>
      <c r="L28" s="106"/>
      <c r="M28" s="91" t="s">
        <v>67</v>
      </c>
      <c r="N28" s="91" t="s">
        <v>67</v>
      </c>
      <c r="O28" s="105" t="s">
        <v>67</v>
      </c>
      <c r="P28" s="105" t="s">
        <v>66</v>
      </c>
    </row>
    <row r="29" spans="1:16" s="25" customFormat="1" ht="12.75" customHeight="1" x14ac:dyDescent="0.2">
      <c r="A29" s="25" t="s">
        <v>94</v>
      </c>
      <c r="B29" s="25" t="s">
        <v>79</v>
      </c>
      <c r="C29" s="90">
        <v>18231</v>
      </c>
      <c r="D29" s="90">
        <v>5842</v>
      </c>
      <c r="E29" s="105">
        <v>0.18302526795093468</v>
      </c>
      <c r="F29" s="105">
        <v>-67.955679885908609</v>
      </c>
      <c r="G29" s="106"/>
      <c r="H29" s="91">
        <v>477.34100000000001</v>
      </c>
      <c r="I29" s="91">
        <v>215.44</v>
      </c>
      <c r="J29" s="105">
        <v>0.20045578196112718</v>
      </c>
      <c r="K29" s="105">
        <v>-54.866646694920405</v>
      </c>
      <c r="L29" s="106"/>
      <c r="M29" s="91">
        <v>5.2999999999999999E-2</v>
      </c>
      <c r="N29" s="91" t="s">
        <v>67</v>
      </c>
      <c r="O29" s="105" t="s">
        <v>67</v>
      </c>
      <c r="P29" s="105">
        <v>-100</v>
      </c>
    </row>
    <row r="30" spans="1:16" s="25" customFormat="1" ht="12.75" customHeight="1" x14ac:dyDescent="0.2">
      <c r="B30" s="25" t="s">
        <v>95</v>
      </c>
      <c r="C30" s="90">
        <v>19252</v>
      </c>
      <c r="D30" s="90">
        <v>19809</v>
      </c>
      <c r="E30" s="105">
        <v>0.62060039932216116</v>
      </c>
      <c r="F30" s="105">
        <v>2.893205900685647</v>
      </c>
      <c r="G30" s="106"/>
      <c r="H30" s="91">
        <v>439.48099999999999</v>
      </c>
      <c r="I30" s="91">
        <v>503.62900000000002</v>
      </c>
      <c r="J30" s="105">
        <v>0.46860074736957169</v>
      </c>
      <c r="K30" s="105">
        <v>14.59630791774844</v>
      </c>
      <c r="L30" s="106"/>
      <c r="M30" s="91">
        <v>47.481000000000002</v>
      </c>
      <c r="N30" s="91">
        <v>36.308</v>
      </c>
      <c r="O30" s="105">
        <v>1.0846568907737248</v>
      </c>
      <c r="P30" s="105">
        <v>-23.531517870306018</v>
      </c>
    </row>
    <row r="31" spans="1:16" s="25" customFormat="1" ht="12.75" customHeight="1" x14ac:dyDescent="0.2">
      <c r="A31" s="25" t="s">
        <v>94</v>
      </c>
      <c r="B31" s="25" t="s">
        <v>90</v>
      </c>
      <c r="C31" s="90">
        <v>37483</v>
      </c>
      <c r="D31" s="90">
        <v>25651</v>
      </c>
      <c r="E31" s="105">
        <v>0.80362566727309581</v>
      </c>
      <c r="F31" s="105">
        <v>-31.566310060560788</v>
      </c>
      <c r="G31" s="106"/>
      <c r="H31" s="91">
        <v>916.822</v>
      </c>
      <c r="I31" s="91">
        <v>719.06899999999996</v>
      </c>
      <c r="J31" s="105">
        <v>0.66905652933069892</v>
      </c>
      <c r="K31" s="105">
        <v>-21.5693995126644</v>
      </c>
      <c r="L31" s="106"/>
      <c r="M31" s="91">
        <v>47.533999999999999</v>
      </c>
      <c r="N31" s="91">
        <v>36.308</v>
      </c>
      <c r="O31" s="105">
        <v>1.0846568907737248</v>
      </c>
      <c r="P31" s="105">
        <v>-23.616779568308999</v>
      </c>
    </row>
    <row r="32" spans="1:16" s="25" customFormat="1" ht="12.75" customHeight="1" x14ac:dyDescent="0.2">
      <c r="A32" s="25" t="s">
        <v>96</v>
      </c>
      <c r="B32" s="25" t="s">
        <v>76</v>
      </c>
      <c r="C32" s="90">
        <v>49836</v>
      </c>
      <c r="D32" s="90">
        <v>54519</v>
      </c>
      <c r="E32" s="105">
        <v>1.7080374158536475</v>
      </c>
      <c r="F32" s="105">
        <v>9.3968215747652231</v>
      </c>
      <c r="G32" s="106"/>
      <c r="H32" s="91">
        <v>1409.934</v>
      </c>
      <c r="I32" s="91">
        <v>1989.973</v>
      </c>
      <c r="J32" s="105">
        <v>1.8515669968275628</v>
      </c>
      <c r="K32" s="105">
        <v>41.139443406570805</v>
      </c>
      <c r="L32" s="106"/>
      <c r="M32" s="91">
        <v>18.762</v>
      </c>
      <c r="N32" s="91">
        <v>45.012</v>
      </c>
      <c r="O32" s="105">
        <v>1.3446781967474637</v>
      </c>
      <c r="P32" s="105">
        <v>139.91045730732333</v>
      </c>
    </row>
    <row r="33" spans="1:16" s="25" customFormat="1" ht="12.75" customHeight="1" x14ac:dyDescent="0.2">
      <c r="A33" s="25" t="s">
        <v>97</v>
      </c>
      <c r="B33" s="25" t="s">
        <v>76</v>
      </c>
      <c r="C33" s="90">
        <v>86093</v>
      </c>
      <c r="D33" s="90">
        <v>96461</v>
      </c>
      <c r="E33" s="105">
        <v>3.0220473077396628</v>
      </c>
      <c r="F33" s="105">
        <v>12.042790935383829</v>
      </c>
      <c r="G33" s="106"/>
      <c r="H33" s="91">
        <v>3165.5450000000001</v>
      </c>
      <c r="I33" s="91">
        <v>3905.4009999999998</v>
      </c>
      <c r="J33" s="105">
        <v>3.6337737250592652</v>
      </c>
      <c r="K33" s="105">
        <v>23.372152346594333</v>
      </c>
      <c r="L33" s="106"/>
      <c r="M33" s="91">
        <v>210.684</v>
      </c>
      <c r="N33" s="91">
        <v>191.98400000000001</v>
      </c>
      <c r="O33" s="105">
        <v>5.7352861220200184</v>
      </c>
      <c r="P33" s="105">
        <v>-8.8758519868618375</v>
      </c>
    </row>
    <row r="34" spans="1:16" s="25" customFormat="1" ht="12.75" customHeight="1" x14ac:dyDescent="0.2">
      <c r="A34" s="25" t="s">
        <v>230</v>
      </c>
      <c r="B34" s="25" t="s">
        <v>102</v>
      </c>
      <c r="C34" s="90">
        <v>14037</v>
      </c>
      <c r="D34" s="90">
        <v>14131</v>
      </c>
      <c r="E34" s="105">
        <v>0.44271312246057143</v>
      </c>
      <c r="F34" s="105">
        <v>0.6696587589940961</v>
      </c>
      <c r="G34" s="106"/>
      <c r="H34" s="91">
        <v>492.95</v>
      </c>
      <c r="I34" s="91">
        <v>526.49599999999998</v>
      </c>
      <c r="J34" s="105">
        <v>0.48987730866786861</v>
      </c>
      <c r="K34" s="105">
        <v>6.8051526523988271</v>
      </c>
      <c r="L34" s="106"/>
      <c r="M34" s="91">
        <v>39.286000000000001</v>
      </c>
      <c r="N34" s="91">
        <v>42.494999999999997</v>
      </c>
      <c r="O34" s="105">
        <v>1.2694859142180632</v>
      </c>
      <c r="P34" s="105">
        <v>8.1683042305146678</v>
      </c>
    </row>
    <row r="35" spans="1:16" s="25" customFormat="1" ht="12.75" customHeight="1" x14ac:dyDescent="0.2">
      <c r="A35" s="25" t="s">
        <v>98</v>
      </c>
      <c r="B35" s="25" t="s">
        <v>229</v>
      </c>
      <c r="C35" s="90" t="s">
        <v>66</v>
      </c>
      <c r="D35" s="90" t="s">
        <v>66</v>
      </c>
      <c r="E35" s="105" t="s">
        <v>66</v>
      </c>
      <c r="F35" s="105" t="s">
        <v>66</v>
      </c>
      <c r="G35" s="106"/>
      <c r="H35" s="91">
        <v>519.80799999999999</v>
      </c>
      <c r="I35" s="91">
        <v>241.017</v>
      </c>
      <c r="J35" s="105">
        <v>0.22425385815505475</v>
      </c>
      <c r="K35" s="105">
        <v>-53.633456968726925</v>
      </c>
      <c r="L35" s="106"/>
      <c r="M35" s="91" t="s">
        <v>67</v>
      </c>
      <c r="N35" s="91" t="s">
        <v>67</v>
      </c>
      <c r="O35" s="105" t="s">
        <v>67</v>
      </c>
      <c r="P35" s="105" t="s">
        <v>66</v>
      </c>
    </row>
    <row r="36" spans="1:16" s="25" customFormat="1" ht="12.75" customHeight="1" x14ac:dyDescent="0.2">
      <c r="B36" s="25" t="s">
        <v>79</v>
      </c>
      <c r="C36" s="90">
        <v>74595</v>
      </c>
      <c r="D36" s="90">
        <v>61329</v>
      </c>
      <c r="E36" s="105">
        <v>1.9213893629173011</v>
      </c>
      <c r="F36" s="105">
        <v>-17.784033782425091</v>
      </c>
      <c r="G36" s="106"/>
      <c r="H36" s="91">
        <v>2010.1379999999999</v>
      </c>
      <c r="I36" s="91">
        <v>1431.306</v>
      </c>
      <c r="J36" s="105">
        <v>1.3317562358691659</v>
      </c>
      <c r="K36" s="105">
        <v>-28.795634926557277</v>
      </c>
      <c r="L36" s="106"/>
      <c r="M36" s="91">
        <v>6.63</v>
      </c>
      <c r="N36" s="91">
        <v>10.305999999999999</v>
      </c>
      <c r="O36" s="105">
        <v>0.30787908770282052</v>
      </c>
      <c r="P36" s="105">
        <v>55.444947209653073</v>
      </c>
    </row>
    <row r="37" spans="1:16" s="25" customFormat="1" ht="12.75" customHeight="1" x14ac:dyDescent="0.2">
      <c r="B37" s="25" t="s">
        <v>12</v>
      </c>
      <c r="C37" s="90">
        <v>17106</v>
      </c>
      <c r="D37" s="90">
        <v>19737</v>
      </c>
      <c r="E37" s="105">
        <v>0.61834469591708285</v>
      </c>
      <c r="F37" s="105">
        <v>15.380568221676594</v>
      </c>
      <c r="G37" s="106"/>
      <c r="H37" s="91">
        <v>517.61199999999997</v>
      </c>
      <c r="I37" s="91">
        <v>194.91300000000001</v>
      </c>
      <c r="J37" s="105">
        <v>0.18135646968710167</v>
      </c>
      <c r="K37" s="105">
        <v>-62.343801921130115</v>
      </c>
      <c r="L37" s="106"/>
      <c r="M37" s="91">
        <v>9.7000000000000003E-2</v>
      </c>
      <c r="N37" s="91">
        <v>0.42599999999999999</v>
      </c>
      <c r="O37" s="105">
        <v>1.2726226602115424E-2</v>
      </c>
      <c r="P37" s="105">
        <v>339.17525773195871</v>
      </c>
    </row>
    <row r="38" spans="1:16" s="25" customFormat="1" ht="12.75" customHeight="1" x14ac:dyDescent="0.2">
      <c r="B38" s="25" t="s">
        <v>119</v>
      </c>
      <c r="C38" s="90">
        <v>7745</v>
      </c>
      <c r="D38" s="90">
        <v>10345</v>
      </c>
      <c r="E38" s="105">
        <v>0.32410071841020532</v>
      </c>
      <c r="F38" s="105">
        <v>33.570045190445441</v>
      </c>
      <c r="G38" s="106"/>
      <c r="H38" s="91">
        <v>11.738</v>
      </c>
      <c r="I38" s="91">
        <v>6.0010000000000003</v>
      </c>
      <c r="J38" s="105">
        <v>5.5836202541251594E-3</v>
      </c>
      <c r="K38" s="105">
        <v>-48.875447265292202</v>
      </c>
      <c r="L38" s="106"/>
      <c r="M38" s="91" t="s">
        <v>67</v>
      </c>
      <c r="N38" s="91">
        <v>2.956</v>
      </c>
      <c r="O38" s="105">
        <v>8.8306868159279808E-2</v>
      </c>
      <c r="P38" s="105" t="s">
        <v>66</v>
      </c>
    </row>
    <row r="39" spans="1:16" s="25" customFormat="1" ht="12.75" customHeight="1" x14ac:dyDescent="0.2">
      <c r="B39" s="25" t="s">
        <v>99</v>
      </c>
      <c r="C39" s="90">
        <v>150252</v>
      </c>
      <c r="D39" s="90">
        <v>159753</v>
      </c>
      <c r="E39" s="105">
        <v>5.0049359176593065</v>
      </c>
      <c r="F39" s="105">
        <v>6.3233767270984842</v>
      </c>
      <c r="G39" s="106"/>
      <c r="H39" s="91">
        <v>6862.683</v>
      </c>
      <c r="I39" s="91">
        <v>7256.5870000000004</v>
      </c>
      <c r="J39" s="105">
        <v>6.7518790449960546</v>
      </c>
      <c r="K39" s="105">
        <v>5.739795936953529</v>
      </c>
      <c r="L39" s="106"/>
      <c r="M39" s="91">
        <v>234.92599999999999</v>
      </c>
      <c r="N39" s="91">
        <v>156.625</v>
      </c>
      <c r="O39" s="105">
        <v>4.6789794402730713</v>
      </c>
      <c r="P39" s="105">
        <v>-33.330069894349712</v>
      </c>
    </row>
    <row r="40" spans="1:16" s="25" customFormat="1" ht="12.75" customHeight="1" x14ac:dyDescent="0.2">
      <c r="A40" s="25" t="s">
        <v>98</v>
      </c>
      <c r="B40" s="25" t="s">
        <v>90</v>
      </c>
      <c r="C40" s="90">
        <v>249698</v>
      </c>
      <c r="D40" s="90">
        <v>251164</v>
      </c>
      <c r="E40" s="105">
        <v>7.8687706949038958</v>
      </c>
      <c r="F40" s="105">
        <v>0.58710922794735776</v>
      </c>
      <c r="G40" s="106"/>
      <c r="H40" s="91">
        <v>9921.9789999999994</v>
      </c>
      <c r="I40" s="91">
        <v>9129.8240000000005</v>
      </c>
      <c r="J40" s="105">
        <v>8.4948292289615033</v>
      </c>
      <c r="K40" s="105">
        <v>-7.9838407237104452</v>
      </c>
      <c r="L40" s="106"/>
      <c r="M40" s="91">
        <v>241.65299999999999</v>
      </c>
      <c r="N40" s="91">
        <v>170.31299999999999</v>
      </c>
      <c r="O40" s="105">
        <v>5.0878916227372866</v>
      </c>
      <c r="P40" s="105">
        <v>-29.521669501309734</v>
      </c>
    </row>
    <row r="41" spans="1:16" s="25" customFormat="1" ht="12.75" customHeight="1" x14ac:dyDescent="0.2">
      <c r="A41" s="25" t="s">
        <v>222</v>
      </c>
      <c r="B41" s="25" t="s">
        <v>99</v>
      </c>
      <c r="C41" s="90">
        <v>90706</v>
      </c>
      <c r="D41" s="90">
        <v>87948</v>
      </c>
      <c r="E41" s="105">
        <v>2.7553417093031158</v>
      </c>
      <c r="F41" s="105">
        <v>-3.040592684056187</v>
      </c>
      <c r="G41" s="106"/>
      <c r="H41" s="91">
        <v>2899.8159999999998</v>
      </c>
      <c r="I41" s="91">
        <v>3153.89</v>
      </c>
      <c r="J41" s="105">
        <v>2.9345315919484749</v>
      </c>
      <c r="K41" s="105">
        <v>8.7617283303492499</v>
      </c>
      <c r="L41" s="106"/>
      <c r="M41" s="91">
        <v>85.846000000000004</v>
      </c>
      <c r="N41" s="91">
        <v>41.398000000000003</v>
      </c>
      <c r="O41" s="105">
        <v>1.236714387029048</v>
      </c>
      <c r="P41" s="105">
        <v>-51.776436875334909</v>
      </c>
    </row>
    <row r="42" spans="1:16" s="25" customFormat="1" ht="12.75" customHeight="1" x14ac:dyDescent="0.2">
      <c r="A42" s="25" t="s">
        <v>100</v>
      </c>
      <c r="B42" s="25" t="s">
        <v>95</v>
      </c>
      <c r="C42" s="90">
        <v>7670</v>
      </c>
      <c r="D42" s="90">
        <v>6813</v>
      </c>
      <c r="E42" s="105">
        <v>0.21344593470553203</v>
      </c>
      <c r="F42" s="105">
        <v>-11.173402868318128</v>
      </c>
      <c r="G42" s="106"/>
      <c r="H42" s="91">
        <v>425.71100000000001</v>
      </c>
      <c r="I42" s="91">
        <v>264.14999999999998</v>
      </c>
      <c r="J42" s="105">
        <v>0.24577791870140989</v>
      </c>
      <c r="K42" s="105">
        <v>-37.950863379146895</v>
      </c>
      <c r="L42" s="106"/>
      <c r="M42" s="91">
        <v>2.0299999999999998</v>
      </c>
      <c r="N42" s="91">
        <v>2.319</v>
      </c>
      <c r="O42" s="105">
        <v>6.9277275798839591E-2</v>
      </c>
      <c r="P42" s="105">
        <v>14.236453201970445</v>
      </c>
    </row>
    <row r="43" spans="1:16" s="25" customFormat="1" ht="12.75" customHeight="1" x14ac:dyDescent="0.2">
      <c r="A43" s="25" t="s">
        <v>127</v>
      </c>
      <c r="B43" s="25" t="s">
        <v>76</v>
      </c>
      <c r="C43" s="90" t="s">
        <v>66</v>
      </c>
      <c r="D43" s="90" t="s">
        <v>66</v>
      </c>
      <c r="E43" s="105" t="s">
        <v>66</v>
      </c>
      <c r="F43" s="105" t="s">
        <v>66</v>
      </c>
      <c r="G43" s="106"/>
      <c r="H43" s="91">
        <v>1337.3989999999999</v>
      </c>
      <c r="I43" s="91">
        <v>1346.886</v>
      </c>
      <c r="J43" s="105">
        <v>1.2532077903012195</v>
      </c>
      <c r="K43" s="105">
        <v>0.70936197798863176</v>
      </c>
      <c r="L43" s="106"/>
      <c r="M43" s="91" t="s">
        <v>67</v>
      </c>
      <c r="N43" s="91" t="s">
        <v>67</v>
      </c>
      <c r="O43" s="105" t="s">
        <v>67</v>
      </c>
      <c r="P43" s="105" t="s">
        <v>66</v>
      </c>
    </row>
    <row r="44" spans="1:16" s="25" customFormat="1" ht="12.75" customHeight="1" x14ac:dyDescent="0.2">
      <c r="B44" s="25" t="s">
        <v>102</v>
      </c>
      <c r="C44" s="90" t="s">
        <v>66</v>
      </c>
      <c r="D44" s="90" t="s">
        <v>66</v>
      </c>
      <c r="E44" s="105" t="s">
        <v>66</v>
      </c>
      <c r="F44" s="105" t="s">
        <v>66</v>
      </c>
      <c r="G44" s="106"/>
      <c r="H44" s="91">
        <v>977.93299999999999</v>
      </c>
      <c r="I44" s="91">
        <v>1206.6179999999999</v>
      </c>
      <c r="J44" s="105">
        <v>1.1226956680206617</v>
      </c>
      <c r="K44" s="105">
        <v>23.384526342806701</v>
      </c>
      <c r="L44" s="106"/>
      <c r="M44" s="91" t="s">
        <v>67</v>
      </c>
      <c r="N44" s="91" t="s">
        <v>67</v>
      </c>
      <c r="O44" s="105" t="s">
        <v>67</v>
      </c>
      <c r="P44" s="105" t="s">
        <v>66</v>
      </c>
    </row>
    <row r="45" spans="1:16" s="25" customFormat="1" ht="12.75" customHeight="1" x14ac:dyDescent="0.2">
      <c r="A45" s="25" t="s">
        <v>127</v>
      </c>
      <c r="B45" s="25" t="s">
        <v>90</v>
      </c>
      <c r="C45" s="90" t="s">
        <v>66</v>
      </c>
      <c r="D45" s="90" t="s">
        <v>66</v>
      </c>
      <c r="E45" s="105" t="s">
        <v>66</v>
      </c>
      <c r="F45" s="105" t="s">
        <v>66</v>
      </c>
      <c r="G45" s="106"/>
      <c r="H45" s="91">
        <v>2315.3319999999999</v>
      </c>
      <c r="I45" s="91">
        <v>2553.5039999999999</v>
      </c>
      <c r="J45" s="105">
        <v>2.375903458321881</v>
      </c>
      <c r="K45" s="105">
        <v>10.286732097167928</v>
      </c>
      <c r="L45" s="106"/>
      <c r="M45" s="91" t="s">
        <v>67</v>
      </c>
      <c r="N45" s="91" t="s">
        <v>67</v>
      </c>
      <c r="O45" s="105" t="s">
        <v>67</v>
      </c>
      <c r="P45" s="105" t="s">
        <v>66</v>
      </c>
    </row>
    <row r="46" spans="1:16" s="25" customFormat="1" ht="12.75" customHeight="1" x14ac:dyDescent="0.2">
      <c r="A46" s="25" t="s">
        <v>269</v>
      </c>
      <c r="B46" s="25" t="s">
        <v>82</v>
      </c>
      <c r="C46" s="90">
        <v>34426</v>
      </c>
      <c r="D46" s="90">
        <v>41632</v>
      </c>
      <c r="E46" s="105">
        <v>1.3042978355585952</v>
      </c>
      <c r="F46" s="105">
        <v>20.931853831406499</v>
      </c>
      <c r="G46" s="106"/>
      <c r="H46" s="91">
        <v>490.51400000000001</v>
      </c>
      <c r="I46" s="91">
        <v>512.99599999999998</v>
      </c>
      <c r="J46" s="105">
        <v>0.47731625660476418</v>
      </c>
      <c r="K46" s="105">
        <v>4.5833554190094494</v>
      </c>
      <c r="L46" s="106"/>
      <c r="M46" s="91">
        <v>11.02</v>
      </c>
      <c r="N46" s="91">
        <v>9.875</v>
      </c>
      <c r="O46" s="105">
        <v>0.29500349224387279</v>
      </c>
      <c r="P46" s="105">
        <v>-10.390199637023589</v>
      </c>
    </row>
    <row r="47" spans="1:16" s="25" customFormat="1" ht="12.75" customHeight="1" x14ac:dyDescent="0.2">
      <c r="A47" s="25" t="s">
        <v>103</v>
      </c>
      <c r="B47" s="25" t="s">
        <v>83</v>
      </c>
      <c r="C47" s="90">
        <v>43047</v>
      </c>
      <c r="D47" s="90">
        <v>45915</v>
      </c>
      <c r="E47" s="105">
        <v>1.4384808589467935</v>
      </c>
      <c r="F47" s="105">
        <v>6.6624851906056159</v>
      </c>
      <c r="G47" s="106"/>
      <c r="H47" s="91">
        <v>1438.817</v>
      </c>
      <c r="I47" s="91">
        <v>1937.0350000000001</v>
      </c>
      <c r="J47" s="105">
        <v>1.802310924670776</v>
      </c>
      <c r="K47" s="105">
        <v>34.626919198202422</v>
      </c>
      <c r="L47" s="106"/>
      <c r="M47" s="91">
        <v>185.34399999999999</v>
      </c>
      <c r="N47" s="91">
        <v>146.959</v>
      </c>
      <c r="O47" s="105">
        <v>4.3902195662447907</v>
      </c>
      <c r="P47" s="105">
        <v>-20.710138984806626</v>
      </c>
    </row>
    <row r="48" spans="1:16" s="25" customFormat="1" ht="12.75" customHeight="1" x14ac:dyDescent="0.2">
      <c r="A48" s="25" t="s">
        <v>302</v>
      </c>
      <c r="B48" s="25" t="s">
        <v>76</v>
      </c>
      <c r="C48" s="90">
        <v>11515</v>
      </c>
      <c r="D48" s="90">
        <v>15499</v>
      </c>
      <c r="E48" s="105">
        <v>0.48557148715705872</v>
      </c>
      <c r="F48" s="105">
        <v>34.598349978289193</v>
      </c>
      <c r="G48" s="106"/>
      <c r="H48" s="91">
        <v>266.303</v>
      </c>
      <c r="I48" s="91">
        <v>598.49400000000003</v>
      </c>
      <c r="J48" s="105">
        <v>0.55686772544115704</v>
      </c>
      <c r="K48" s="105">
        <v>124.74174155003888</v>
      </c>
      <c r="L48" s="106"/>
      <c r="M48" s="91" t="s">
        <v>67</v>
      </c>
      <c r="N48" s="91" t="s">
        <v>67</v>
      </c>
      <c r="O48" s="105" t="s">
        <v>67</v>
      </c>
      <c r="P48" s="105" t="s">
        <v>66</v>
      </c>
    </row>
    <row r="49" spans="1:16" s="25" customFormat="1" ht="12.75" customHeight="1" x14ac:dyDescent="0.2">
      <c r="A49" s="25" t="s">
        <v>104</v>
      </c>
      <c r="B49" s="25" t="s">
        <v>102</v>
      </c>
      <c r="C49" s="90">
        <v>19220</v>
      </c>
      <c r="D49" s="90">
        <v>18993</v>
      </c>
      <c r="E49" s="105">
        <v>0.59503576073127395</v>
      </c>
      <c r="F49" s="105">
        <v>-1.1810613943808557</v>
      </c>
      <c r="G49" s="106"/>
      <c r="H49" s="91">
        <v>319.74299999999999</v>
      </c>
      <c r="I49" s="91">
        <v>407.52499999999998</v>
      </c>
      <c r="J49" s="105">
        <v>0.37918094385308371</v>
      </c>
      <c r="K49" s="105">
        <v>27.453923932658419</v>
      </c>
      <c r="L49" s="106"/>
      <c r="M49" s="91" t="s">
        <v>67</v>
      </c>
      <c r="N49" s="91" t="s">
        <v>67</v>
      </c>
      <c r="O49" s="105" t="s">
        <v>67</v>
      </c>
      <c r="P49" s="105" t="s">
        <v>66</v>
      </c>
    </row>
    <row r="50" spans="1:16" s="25" customFormat="1" ht="12.75" customHeight="1" x14ac:dyDescent="0.2">
      <c r="A50" s="25" t="s">
        <v>298</v>
      </c>
      <c r="B50" s="25" t="s">
        <v>229</v>
      </c>
      <c r="C50" s="90">
        <v>5407</v>
      </c>
      <c r="D50" s="90">
        <v>5083</v>
      </c>
      <c r="E50" s="105">
        <v>0.15924639455573453</v>
      </c>
      <c r="F50" s="105">
        <v>-5.9922322914740196</v>
      </c>
      <c r="G50" s="106"/>
      <c r="H50" s="91">
        <v>358.95400000000001</v>
      </c>
      <c r="I50" s="91">
        <v>267.89100000000002</v>
      </c>
      <c r="J50" s="105">
        <v>0.24925872579534131</v>
      </c>
      <c r="K50" s="105">
        <v>-25.368988784078184</v>
      </c>
      <c r="L50" s="106"/>
      <c r="M50" s="91" t="s">
        <v>67</v>
      </c>
      <c r="N50" s="91" t="s">
        <v>67</v>
      </c>
      <c r="O50" s="105" t="s">
        <v>67</v>
      </c>
      <c r="P50" s="105" t="s">
        <v>66</v>
      </c>
    </row>
    <row r="51" spans="1:16" s="25" customFormat="1" ht="12.75" customHeight="1" x14ac:dyDescent="0.2">
      <c r="A51" s="25" t="s">
        <v>231</v>
      </c>
      <c r="B51" s="25" t="s">
        <v>83</v>
      </c>
      <c r="C51" s="90">
        <v>30130</v>
      </c>
      <c r="D51" s="90">
        <v>24173</v>
      </c>
      <c r="E51" s="105">
        <v>0.75732108904107232</v>
      </c>
      <c r="F51" s="105">
        <v>-19.770992366412209</v>
      </c>
      <c r="G51" s="106"/>
      <c r="H51" s="91" t="s">
        <v>67</v>
      </c>
      <c r="I51" s="91">
        <v>42.813000000000002</v>
      </c>
      <c r="J51" s="105">
        <v>3.9835283109458504E-2</v>
      </c>
      <c r="K51" s="105" t="s">
        <v>66</v>
      </c>
      <c r="L51" s="106"/>
      <c r="M51" s="91" t="s">
        <v>67</v>
      </c>
      <c r="N51" s="91" t="s">
        <v>67</v>
      </c>
      <c r="O51" s="105" t="s">
        <v>67</v>
      </c>
      <c r="P51" s="105" t="s">
        <v>66</v>
      </c>
    </row>
    <row r="52" spans="1:16" s="25" customFormat="1" ht="12.75" customHeight="1" x14ac:dyDescent="0.2">
      <c r="A52" s="25" t="s">
        <v>241</v>
      </c>
      <c r="B52" s="25" t="s">
        <v>88</v>
      </c>
      <c r="C52" s="90">
        <v>13702</v>
      </c>
      <c r="D52" s="90">
        <v>19912</v>
      </c>
      <c r="E52" s="105">
        <v>0.62382730835998146</v>
      </c>
      <c r="F52" s="105">
        <v>45.32185082469713</v>
      </c>
      <c r="G52" s="106"/>
      <c r="H52" s="91">
        <v>286.733</v>
      </c>
      <c r="I52" s="91">
        <v>853.93700000000001</v>
      </c>
      <c r="J52" s="105">
        <v>0.79454423078601488</v>
      </c>
      <c r="K52" s="105">
        <v>197.81608674271882</v>
      </c>
      <c r="L52" s="106"/>
      <c r="M52" s="91">
        <v>212.04300000000001</v>
      </c>
      <c r="N52" s="91">
        <v>263.29399999999998</v>
      </c>
      <c r="O52" s="105">
        <v>7.8655847581628597</v>
      </c>
      <c r="P52" s="105">
        <v>24.170097574548556</v>
      </c>
    </row>
    <row r="53" spans="1:16" s="25" customFormat="1" ht="12.75" customHeight="1" x14ac:dyDescent="0.2">
      <c r="A53" s="25" t="s">
        <v>217</v>
      </c>
      <c r="B53" s="25" t="s">
        <v>82</v>
      </c>
      <c r="C53" s="90">
        <v>8017</v>
      </c>
      <c r="D53" s="90">
        <v>5706</v>
      </c>
      <c r="E53" s="105">
        <v>0.17876449485245352</v>
      </c>
      <c r="F53" s="105">
        <v>-28.826244231009102</v>
      </c>
      <c r="G53" s="106"/>
      <c r="H53" s="91">
        <v>11.586</v>
      </c>
      <c r="I53" s="91">
        <v>4.093</v>
      </c>
      <c r="J53" s="105">
        <v>3.8083248958730672E-3</v>
      </c>
      <c r="K53" s="105">
        <v>-64.672881063352321</v>
      </c>
      <c r="L53" s="106"/>
      <c r="M53" s="91" t="s">
        <v>67</v>
      </c>
      <c r="N53" s="91" t="s">
        <v>67</v>
      </c>
      <c r="O53" s="105" t="s">
        <v>67</v>
      </c>
      <c r="P53" s="105" t="s">
        <v>66</v>
      </c>
    </row>
    <row r="54" spans="1:16" s="25" customFormat="1" ht="12.75" customHeight="1" x14ac:dyDescent="0.2">
      <c r="B54" s="25" t="s">
        <v>83</v>
      </c>
      <c r="C54" s="90">
        <v>99332</v>
      </c>
      <c r="D54" s="90">
        <v>93953</v>
      </c>
      <c r="E54" s="105">
        <v>2.9434736391294365</v>
      </c>
      <c r="F54" s="105">
        <v>-5.4151733580316552</v>
      </c>
      <c r="G54" s="106"/>
      <c r="H54" s="91">
        <v>408.89499999999998</v>
      </c>
      <c r="I54" s="91">
        <v>508.79300000000001</v>
      </c>
      <c r="J54" s="105">
        <v>0.4734055823957844</v>
      </c>
      <c r="K54" s="105">
        <v>24.431210946575543</v>
      </c>
      <c r="L54" s="106"/>
      <c r="M54" s="91">
        <v>0.97299999999999998</v>
      </c>
      <c r="N54" s="91">
        <v>6.6909999999999998</v>
      </c>
      <c r="O54" s="105">
        <v>0.19988540421303824</v>
      </c>
      <c r="P54" s="105">
        <v>587.66700924974305</v>
      </c>
    </row>
    <row r="55" spans="1:16" s="25" customFormat="1" ht="12.75" customHeight="1" x14ac:dyDescent="0.2">
      <c r="B55" s="25" t="s">
        <v>88</v>
      </c>
      <c r="C55" s="90">
        <v>47066</v>
      </c>
      <c r="D55" s="90">
        <v>40362</v>
      </c>
      <c r="E55" s="105">
        <v>1.2645097338301312</v>
      </c>
      <c r="F55" s="105">
        <v>-14.243827816258026</v>
      </c>
      <c r="G55" s="106"/>
      <c r="H55" s="91">
        <v>285.90600000000001</v>
      </c>
      <c r="I55" s="91">
        <v>189.34</v>
      </c>
      <c r="J55" s="105">
        <v>0.17617108130579198</v>
      </c>
      <c r="K55" s="105">
        <v>-33.775436681986392</v>
      </c>
      <c r="L55" s="106"/>
      <c r="M55" s="91">
        <v>14.387</v>
      </c>
      <c r="N55" s="91">
        <v>8.7249999999999996</v>
      </c>
      <c r="O55" s="105">
        <v>0.26064865517243446</v>
      </c>
      <c r="P55" s="105">
        <v>-39.35497323973032</v>
      </c>
    </row>
    <row r="56" spans="1:16" s="25" customFormat="1" ht="12.75" customHeight="1" x14ac:dyDescent="0.2">
      <c r="B56" s="25" t="s">
        <v>79</v>
      </c>
      <c r="C56" s="90">
        <v>68988</v>
      </c>
      <c r="D56" s="90">
        <v>72785</v>
      </c>
      <c r="E56" s="105">
        <v>2.2802968380364228</v>
      </c>
      <c r="F56" s="105">
        <v>5.5038557430277635</v>
      </c>
      <c r="G56" s="106"/>
      <c r="H56" s="91">
        <v>29.725000000000001</v>
      </c>
      <c r="I56" s="91">
        <v>17.164999999999999</v>
      </c>
      <c r="J56" s="105">
        <v>1.5971145086162031E-2</v>
      </c>
      <c r="K56" s="105">
        <v>-42.253994953742648</v>
      </c>
      <c r="L56" s="106"/>
      <c r="M56" s="91">
        <v>9.8000000000000004E-2</v>
      </c>
      <c r="N56" s="91">
        <v>0.313</v>
      </c>
      <c r="O56" s="105">
        <v>9.3504904377045266E-3</v>
      </c>
      <c r="P56" s="105">
        <v>219.38775510204081</v>
      </c>
    </row>
    <row r="57" spans="1:16" s="25" customFormat="1" ht="12.75" customHeight="1" x14ac:dyDescent="0.2">
      <c r="B57" s="25" t="s">
        <v>12</v>
      </c>
      <c r="C57" s="90">
        <v>10765</v>
      </c>
      <c r="D57" s="90">
        <v>9457</v>
      </c>
      <c r="E57" s="105">
        <v>0.29628037641423988</v>
      </c>
      <c r="F57" s="105">
        <v>-12.150487691593126</v>
      </c>
      <c r="G57" s="106"/>
      <c r="H57" s="91">
        <v>257.678</v>
      </c>
      <c r="I57" s="91">
        <v>250.14</v>
      </c>
      <c r="J57" s="105">
        <v>0.2327423380048104</v>
      </c>
      <c r="K57" s="105">
        <v>-2.925356452626926</v>
      </c>
      <c r="L57" s="106"/>
      <c r="M57" s="91">
        <v>2.2290000000000001</v>
      </c>
      <c r="N57" s="91">
        <v>1.8959999999999999</v>
      </c>
      <c r="O57" s="105">
        <v>5.6640670510823575E-2</v>
      </c>
      <c r="P57" s="105">
        <v>-14.939434724091527</v>
      </c>
    </row>
    <row r="58" spans="1:16" s="25" customFormat="1" ht="12.75" customHeight="1" x14ac:dyDescent="0.2">
      <c r="B58" s="25" t="s">
        <v>119</v>
      </c>
      <c r="C58" s="90">
        <v>19555</v>
      </c>
      <c r="D58" s="90">
        <v>24964</v>
      </c>
      <c r="E58" s="105">
        <v>0.78210249728297399</v>
      </c>
      <c r="F58" s="105">
        <v>27.660444899002812</v>
      </c>
      <c r="G58" s="106"/>
      <c r="H58" s="91">
        <v>343.11399999999998</v>
      </c>
      <c r="I58" s="91">
        <v>422.53100000000001</v>
      </c>
      <c r="J58" s="105">
        <v>0.39314325105745007</v>
      </c>
      <c r="K58" s="105">
        <v>23.145951491341087</v>
      </c>
      <c r="L58" s="106"/>
      <c r="M58" s="91">
        <v>4.7489999999999997</v>
      </c>
      <c r="N58" s="91">
        <v>2.456</v>
      </c>
      <c r="O58" s="105">
        <v>7.3369982476045731E-2</v>
      </c>
      <c r="P58" s="105">
        <v>-48.283849231417143</v>
      </c>
    </row>
    <row r="59" spans="1:16" s="25" customFormat="1" ht="12.75" customHeight="1" x14ac:dyDescent="0.2">
      <c r="B59" s="25" t="s">
        <v>102</v>
      </c>
      <c r="C59" s="90">
        <v>19846</v>
      </c>
      <c r="D59" s="90">
        <v>20745</v>
      </c>
      <c r="E59" s="105">
        <v>0.64992454358817875</v>
      </c>
      <c r="F59" s="105">
        <v>4.5298800765897429</v>
      </c>
      <c r="G59" s="106"/>
      <c r="H59" s="91">
        <v>157.364</v>
      </c>
      <c r="I59" s="91">
        <v>85.715999999999994</v>
      </c>
      <c r="J59" s="105">
        <v>7.9754306566004352E-2</v>
      </c>
      <c r="K59" s="105">
        <v>-45.530108538166289</v>
      </c>
      <c r="L59" s="106"/>
      <c r="M59" s="91">
        <v>8.5549999999999997</v>
      </c>
      <c r="N59" s="91">
        <v>10.221</v>
      </c>
      <c r="O59" s="105">
        <v>0.3053398171366708</v>
      </c>
      <c r="P59" s="105">
        <v>19.473991817650504</v>
      </c>
    </row>
    <row r="60" spans="1:16" s="25" customFormat="1" ht="12.75" customHeight="1" x14ac:dyDescent="0.2">
      <c r="B60" s="25" t="s">
        <v>121</v>
      </c>
      <c r="C60" s="90" t="s">
        <v>66</v>
      </c>
      <c r="D60" s="90">
        <v>16461</v>
      </c>
      <c r="E60" s="105">
        <v>0.51571019098602122</v>
      </c>
      <c r="F60" s="105" t="s">
        <v>66</v>
      </c>
      <c r="G60" s="106"/>
      <c r="H60" s="91" t="s">
        <v>66</v>
      </c>
      <c r="I60" s="91">
        <v>338.565</v>
      </c>
      <c r="J60" s="105">
        <v>0.31501722901814438</v>
      </c>
      <c r="K60" s="105" t="s">
        <v>66</v>
      </c>
      <c r="L60" s="106"/>
      <c r="M60" s="91" t="s">
        <v>66</v>
      </c>
      <c r="N60" s="91">
        <v>3.1909999999999998</v>
      </c>
      <c r="O60" s="105">
        <v>9.5327204430399812E-2</v>
      </c>
      <c r="P60" s="105" t="s">
        <v>66</v>
      </c>
    </row>
    <row r="61" spans="1:16" s="25" customFormat="1" ht="12.75" customHeight="1" x14ac:dyDescent="0.2">
      <c r="A61" s="25" t="s">
        <v>217</v>
      </c>
      <c r="B61" s="25" t="s">
        <v>90</v>
      </c>
      <c r="C61" s="90">
        <v>273569</v>
      </c>
      <c r="D61" s="90">
        <v>284433</v>
      </c>
      <c r="E61" s="105">
        <v>8.9110623141198584</v>
      </c>
      <c r="F61" s="105">
        <v>3.9712101882888762</v>
      </c>
      <c r="G61" s="106"/>
      <c r="H61" s="91">
        <v>1494.268</v>
      </c>
      <c r="I61" s="91">
        <v>1816.3429999999998</v>
      </c>
      <c r="J61" s="105">
        <v>1.6900132583300205</v>
      </c>
      <c r="K61" s="105">
        <v>21.554031806878005</v>
      </c>
      <c r="L61" s="106"/>
      <c r="M61" s="91">
        <v>30.991</v>
      </c>
      <c r="N61" s="91">
        <v>33.493000000000002</v>
      </c>
      <c r="O61" s="105">
        <v>1.0005622243771173</v>
      </c>
      <c r="P61" s="105">
        <v>8.0733116065954782</v>
      </c>
    </row>
    <row r="62" spans="1:16" s="25" customFormat="1" ht="12.75" customHeight="1" x14ac:dyDescent="0.2">
      <c r="A62" s="25" t="s">
        <v>237</v>
      </c>
      <c r="B62" s="25" t="s">
        <v>12</v>
      </c>
      <c r="C62" s="90">
        <v>18840</v>
      </c>
      <c r="D62" s="90">
        <v>18946</v>
      </c>
      <c r="E62" s="105">
        <v>0.59356328767518118</v>
      </c>
      <c r="F62" s="105">
        <v>0.5626326963906525</v>
      </c>
      <c r="G62" s="106"/>
      <c r="H62" s="91">
        <v>11.542</v>
      </c>
      <c r="I62" s="91">
        <v>14.231</v>
      </c>
      <c r="J62" s="105">
        <v>1.3241209771114003E-2</v>
      </c>
      <c r="K62" s="105">
        <v>23.297522093224753</v>
      </c>
      <c r="L62" s="106"/>
      <c r="M62" s="91" t="s">
        <v>67</v>
      </c>
      <c r="N62" s="91" t="s">
        <v>67</v>
      </c>
      <c r="O62" s="105" t="s">
        <v>67</v>
      </c>
      <c r="P62" s="105" t="s">
        <v>66</v>
      </c>
    </row>
    <row r="63" spans="1:16" s="25" customFormat="1" ht="12.75" customHeight="1" x14ac:dyDescent="0.2">
      <c r="A63" s="25" t="s">
        <v>105</v>
      </c>
      <c r="B63" s="25" t="s">
        <v>87</v>
      </c>
      <c r="C63" s="90">
        <v>26718</v>
      </c>
      <c r="D63" s="90">
        <v>26672</v>
      </c>
      <c r="E63" s="105">
        <v>0.8356127947256643</v>
      </c>
      <c r="F63" s="105">
        <v>-0.17216857549218201</v>
      </c>
      <c r="G63" s="106"/>
      <c r="H63" s="91">
        <v>622.43700000000001</v>
      </c>
      <c r="I63" s="91">
        <v>637.99699999999996</v>
      </c>
      <c r="J63" s="105">
        <v>0.59362322467440243</v>
      </c>
      <c r="K63" s="105">
        <v>2.499851390582486</v>
      </c>
      <c r="L63" s="106"/>
      <c r="M63" s="91">
        <v>85.494</v>
      </c>
      <c r="N63" s="91">
        <v>120.098</v>
      </c>
      <c r="O63" s="105">
        <v>3.5877801935700901</v>
      </c>
      <c r="P63" s="105">
        <v>40.475354995672205</v>
      </c>
    </row>
    <row r="64" spans="1:16" s="25" customFormat="1" ht="12.75" customHeight="1" x14ac:dyDescent="0.2">
      <c r="A64" s="25" t="s">
        <v>324</v>
      </c>
      <c r="B64" s="25" t="s">
        <v>106</v>
      </c>
      <c r="C64" s="90">
        <v>6415</v>
      </c>
      <c r="D64" s="90">
        <v>10739</v>
      </c>
      <c r="E64" s="105">
        <v>0.33644442871021701</v>
      </c>
      <c r="F64" s="105">
        <v>67.404520654715512</v>
      </c>
      <c r="G64" s="106"/>
      <c r="H64" s="91">
        <v>256.28300000000002</v>
      </c>
      <c r="I64" s="91">
        <v>482.88299999999998</v>
      </c>
      <c r="J64" s="105">
        <v>0.44929766691763362</v>
      </c>
      <c r="K64" s="105">
        <v>88.417881794734711</v>
      </c>
      <c r="L64" s="106"/>
      <c r="M64" s="91">
        <v>2.4449999999999998</v>
      </c>
      <c r="N64" s="91">
        <v>1.8169999999999999</v>
      </c>
      <c r="O64" s="105">
        <v>5.4280642572872601E-2</v>
      </c>
      <c r="P64" s="105">
        <v>-25.685071574642127</v>
      </c>
    </row>
    <row r="65" spans="1:16" s="25" customFormat="1" ht="12.75" customHeight="1" x14ac:dyDescent="0.2">
      <c r="B65" s="25" t="s">
        <v>79</v>
      </c>
      <c r="C65" s="90">
        <v>6660</v>
      </c>
      <c r="D65" s="90">
        <v>7357</v>
      </c>
      <c r="E65" s="105">
        <v>0.23048902709945679</v>
      </c>
      <c r="F65" s="105">
        <v>10.465465465465474</v>
      </c>
      <c r="G65" s="106"/>
      <c r="H65" s="91">
        <v>213.90899999999999</v>
      </c>
      <c r="I65" s="91">
        <v>264.68400000000003</v>
      </c>
      <c r="J65" s="105">
        <v>0.24627477809412829</v>
      </c>
      <c r="K65" s="105">
        <v>23.736729169880675</v>
      </c>
      <c r="L65" s="106"/>
      <c r="M65" s="91">
        <v>0.109</v>
      </c>
      <c r="N65" s="91" t="s">
        <v>67</v>
      </c>
      <c r="O65" s="105" t="s">
        <v>67</v>
      </c>
      <c r="P65" s="105">
        <v>-100</v>
      </c>
    </row>
    <row r="66" spans="1:16" s="25" customFormat="1" ht="12.75" customHeight="1" x14ac:dyDescent="0.2">
      <c r="A66" s="25" t="s">
        <v>324</v>
      </c>
      <c r="B66" s="25" t="s">
        <v>90</v>
      </c>
      <c r="C66" s="90">
        <v>13075</v>
      </c>
      <c r="D66" s="90">
        <v>18096</v>
      </c>
      <c r="E66" s="105">
        <v>0.5669334558096738</v>
      </c>
      <c r="F66" s="105">
        <v>38.401529636711288</v>
      </c>
      <c r="G66" s="106"/>
      <c r="H66" s="91">
        <v>470.19200000000001</v>
      </c>
      <c r="I66" s="91">
        <v>747.56700000000001</v>
      </c>
      <c r="J66" s="105">
        <v>0.69557244501176185</v>
      </c>
      <c r="K66" s="105">
        <v>58.991858644979068</v>
      </c>
      <c r="L66" s="106"/>
      <c r="M66" s="91">
        <v>2.5539999999999998</v>
      </c>
      <c r="N66" s="91">
        <v>1.8169999999999999</v>
      </c>
      <c r="O66" s="105">
        <v>5.4280642572872601E-2</v>
      </c>
      <c r="P66" s="105">
        <v>-28.856695379796392</v>
      </c>
    </row>
    <row r="67" spans="1:16" s="25" customFormat="1" ht="12.75" customHeight="1" x14ac:dyDescent="0.2">
      <c r="A67" s="25" t="s">
        <v>107</v>
      </c>
      <c r="B67" s="25" t="s">
        <v>89</v>
      </c>
      <c r="C67" s="90">
        <v>72338</v>
      </c>
      <c r="D67" s="90">
        <v>69674</v>
      </c>
      <c r="E67" s="105">
        <v>2.1828316534086656</v>
      </c>
      <c r="F67" s="105">
        <v>-3.6827117144516031</v>
      </c>
      <c r="G67" s="106"/>
      <c r="H67" s="91">
        <v>3385.6170000000002</v>
      </c>
      <c r="I67" s="91">
        <v>3058.395</v>
      </c>
      <c r="J67" s="105">
        <v>2.8456784314472778</v>
      </c>
      <c r="K67" s="105">
        <v>-9.6650625277460591</v>
      </c>
      <c r="L67" s="106"/>
      <c r="M67" s="91">
        <v>156.53299999999999</v>
      </c>
      <c r="N67" s="91">
        <v>122.41800000000001</v>
      </c>
      <c r="O67" s="105">
        <v>3.6570873431402959</v>
      </c>
      <c r="P67" s="105">
        <v>-21.794126478122809</v>
      </c>
    </row>
    <row r="68" spans="1:16" s="25" customFormat="1" ht="12.75" customHeight="1" x14ac:dyDescent="0.2">
      <c r="A68" s="25" t="s">
        <v>290</v>
      </c>
      <c r="B68" s="25" t="s">
        <v>83</v>
      </c>
      <c r="C68" s="90" t="s">
        <v>66</v>
      </c>
      <c r="D68" s="90">
        <v>4343</v>
      </c>
      <c r="E68" s="105">
        <v>0.13606277622576332</v>
      </c>
      <c r="F68" s="105" t="s">
        <v>66</v>
      </c>
      <c r="G68" s="106"/>
      <c r="H68" s="91" t="s">
        <v>66</v>
      </c>
      <c r="I68" s="91" t="s">
        <v>67</v>
      </c>
      <c r="J68" s="105" t="s">
        <v>67</v>
      </c>
      <c r="K68" s="105" t="s">
        <v>66</v>
      </c>
      <c r="L68" s="106"/>
      <c r="M68" s="91" t="s">
        <v>66</v>
      </c>
      <c r="N68" s="91" t="s">
        <v>67</v>
      </c>
      <c r="O68" s="105" t="s">
        <v>67</v>
      </c>
      <c r="P68" s="105" t="s">
        <v>66</v>
      </c>
    </row>
    <row r="69" spans="1:16" s="25" customFormat="1" ht="12.75" customHeight="1" x14ac:dyDescent="0.2">
      <c r="B69" s="25" t="s">
        <v>89</v>
      </c>
      <c r="C69" s="90">
        <v>10599</v>
      </c>
      <c r="D69" s="90">
        <v>11946</v>
      </c>
      <c r="E69" s="105">
        <v>0.37425878995923756</v>
      </c>
      <c r="F69" s="105">
        <v>12.708746108123403</v>
      </c>
      <c r="G69" s="106"/>
      <c r="H69" s="91" t="s">
        <v>67</v>
      </c>
      <c r="I69" s="91">
        <v>3.34</v>
      </c>
      <c r="J69" s="105">
        <v>3.1076973252421314E-3</v>
      </c>
      <c r="K69" s="105" t="s">
        <v>66</v>
      </c>
      <c r="L69" s="106"/>
      <c r="M69" s="91" t="s">
        <v>67</v>
      </c>
      <c r="N69" s="91" t="s">
        <v>67</v>
      </c>
      <c r="O69" s="105" t="s">
        <v>67</v>
      </c>
      <c r="P69" s="105" t="s">
        <v>66</v>
      </c>
    </row>
    <row r="70" spans="1:16" s="25" customFormat="1" ht="12.75" customHeight="1" x14ac:dyDescent="0.2">
      <c r="A70" s="25" t="s">
        <v>290</v>
      </c>
      <c r="B70" s="25" t="s">
        <v>90</v>
      </c>
      <c r="C70" s="90">
        <v>10599</v>
      </c>
      <c r="D70" s="90">
        <v>16289</v>
      </c>
      <c r="E70" s="105">
        <v>0.51032156618500091</v>
      </c>
      <c r="F70" s="105">
        <v>53.684309840550995</v>
      </c>
      <c r="G70" s="106"/>
      <c r="H70" s="91" t="s">
        <v>67</v>
      </c>
      <c r="I70" s="91">
        <v>3.34</v>
      </c>
      <c r="J70" s="105">
        <v>3.1076973252421314E-3</v>
      </c>
      <c r="K70" s="105" t="s">
        <v>66</v>
      </c>
      <c r="L70" s="106"/>
      <c r="M70" s="91" t="s">
        <v>67</v>
      </c>
      <c r="N70" s="91" t="s">
        <v>67</v>
      </c>
      <c r="O70" s="105" t="s">
        <v>67</v>
      </c>
      <c r="P70" s="105" t="s">
        <v>66</v>
      </c>
    </row>
    <row r="71" spans="1:16" s="25" customFormat="1" ht="12.75" customHeight="1" x14ac:dyDescent="0.2">
      <c r="A71" s="25" t="s">
        <v>278</v>
      </c>
      <c r="B71" s="25" t="s">
        <v>24</v>
      </c>
      <c r="C71" s="90">
        <v>1928</v>
      </c>
      <c r="D71" s="90">
        <v>1256</v>
      </c>
      <c r="E71" s="105">
        <v>3.9349492733032176E-2</v>
      </c>
      <c r="F71" s="105">
        <v>-34.854771784232362</v>
      </c>
      <c r="G71" s="106"/>
      <c r="H71" s="91">
        <v>53.164000000000001</v>
      </c>
      <c r="I71" s="91">
        <v>52.319000000000003</v>
      </c>
      <c r="J71" s="105">
        <v>4.8680124658485951E-2</v>
      </c>
      <c r="K71" s="105">
        <v>-1.589421412986225</v>
      </c>
      <c r="L71" s="106"/>
      <c r="M71" s="91">
        <v>1.4790000000000001</v>
      </c>
      <c r="N71" s="91">
        <v>1.157</v>
      </c>
      <c r="O71" s="105">
        <v>3.4563953471003633E-2</v>
      </c>
      <c r="P71" s="105">
        <v>-21.771467207572691</v>
      </c>
    </row>
    <row r="72" spans="1:16" s="25" customFormat="1" ht="12.75" customHeight="1" x14ac:dyDescent="0.2">
      <c r="A72" s="25" t="s">
        <v>225</v>
      </c>
      <c r="B72" s="25" t="s">
        <v>81</v>
      </c>
      <c r="C72" s="90" t="s">
        <v>66</v>
      </c>
      <c r="D72" s="90" t="s">
        <v>66</v>
      </c>
      <c r="E72" s="105" t="s">
        <v>66</v>
      </c>
      <c r="F72" s="105" t="s">
        <v>66</v>
      </c>
      <c r="G72" s="106"/>
      <c r="H72" s="91">
        <v>161.065</v>
      </c>
      <c r="I72" s="91">
        <v>31.058</v>
      </c>
      <c r="J72" s="105">
        <v>2.8897863331547938E-2</v>
      </c>
      <c r="K72" s="105">
        <v>-80.71710179120231</v>
      </c>
      <c r="L72" s="106"/>
      <c r="M72" s="91" t="s">
        <v>67</v>
      </c>
      <c r="N72" s="91" t="s">
        <v>67</v>
      </c>
      <c r="O72" s="105" t="s">
        <v>67</v>
      </c>
      <c r="P72" s="105" t="s">
        <v>66</v>
      </c>
    </row>
    <row r="73" spans="1:16" s="25" customFormat="1" ht="12.75" customHeight="1" x14ac:dyDescent="0.2">
      <c r="B73" s="25" t="s">
        <v>116</v>
      </c>
      <c r="C73" s="90" t="s">
        <v>66</v>
      </c>
      <c r="D73" s="90" t="s">
        <v>66</v>
      </c>
      <c r="E73" s="105" t="s">
        <v>66</v>
      </c>
      <c r="F73" s="105" t="s">
        <v>66</v>
      </c>
      <c r="G73" s="106"/>
      <c r="H73" s="91">
        <v>18.637</v>
      </c>
      <c r="I73" s="91">
        <v>19.448</v>
      </c>
      <c r="J73" s="105">
        <v>1.8095358557278136E-2</v>
      </c>
      <c r="K73" s="105">
        <v>4.3515587272629608</v>
      </c>
      <c r="L73" s="106"/>
      <c r="M73" s="91" t="s">
        <v>67</v>
      </c>
      <c r="N73" s="91" t="s">
        <v>67</v>
      </c>
      <c r="O73" s="105" t="s">
        <v>67</v>
      </c>
      <c r="P73" s="105" t="s">
        <v>66</v>
      </c>
    </row>
    <row r="74" spans="1:16" s="25" customFormat="1" ht="12.75" customHeight="1" x14ac:dyDescent="0.2">
      <c r="B74" s="25" t="s">
        <v>85</v>
      </c>
      <c r="C74" s="90" t="s">
        <v>66</v>
      </c>
      <c r="D74" s="90" t="s">
        <v>66</v>
      </c>
      <c r="E74" s="105" t="s">
        <v>66</v>
      </c>
      <c r="F74" s="105" t="s">
        <v>66</v>
      </c>
      <c r="G74" s="106"/>
      <c r="H74" s="91">
        <v>5.4580000000000002</v>
      </c>
      <c r="I74" s="91" t="s">
        <v>66</v>
      </c>
      <c r="J74" s="105" t="s">
        <v>66</v>
      </c>
      <c r="K74" s="105">
        <v>-100</v>
      </c>
      <c r="L74" s="106"/>
      <c r="M74" s="91" t="s">
        <v>67</v>
      </c>
      <c r="N74" s="91" t="s">
        <v>66</v>
      </c>
      <c r="O74" s="105" t="s">
        <v>66</v>
      </c>
      <c r="P74" s="105" t="s">
        <v>66</v>
      </c>
    </row>
    <row r="75" spans="1:16" s="25" customFormat="1" ht="12.75" customHeight="1" x14ac:dyDescent="0.2">
      <c r="A75" s="25" t="s">
        <v>225</v>
      </c>
      <c r="B75" s="25" t="s">
        <v>90</v>
      </c>
      <c r="C75" s="90" t="s">
        <v>66</v>
      </c>
      <c r="D75" s="90" t="s">
        <v>66</v>
      </c>
      <c r="E75" s="105" t="s">
        <v>66</v>
      </c>
      <c r="F75" s="105" t="s">
        <v>66</v>
      </c>
      <c r="G75" s="106"/>
      <c r="H75" s="91">
        <v>185.16</v>
      </c>
      <c r="I75" s="91">
        <v>50.506</v>
      </c>
      <c r="J75" s="105">
        <v>4.6993221888826077E-2</v>
      </c>
      <c r="K75" s="105">
        <v>-72.723050334845539</v>
      </c>
      <c r="L75" s="106"/>
      <c r="M75" s="91" t="s">
        <v>67</v>
      </c>
      <c r="N75" s="91" t="s">
        <v>67</v>
      </c>
      <c r="O75" s="105" t="s">
        <v>67</v>
      </c>
      <c r="P75" s="105" t="s">
        <v>66</v>
      </c>
    </row>
    <row r="76" spans="1:16" s="25" customFormat="1" ht="12.75" customHeight="1" x14ac:dyDescent="0.2">
      <c r="A76" s="25" t="s">
        <v>108</v>
      </c>
      <c r="B76" s="25" t="s">
        <v>79</v>
      </c>
      <c r="C76" s="90">
        <v>1419</v>
      </c>
      <c r="D76" s="90">
        <v>1440</v>
      </c>
      <c r="E76" s="105">
        <v>4.5114068101565555E-2</v>
      </c>
      <c r="F76" s="105">
        <v>1.4799154334038001</v>
      </c>
      <c r="G76" s="106"/>
      <c r="H76" s="91" t="s">
        <v>67</v>
      </c>
      <c r="I76" s="91">
        <v>0.35</v>
      </c>
      <c r="J76" s="105">
        <v>3.2565690533974427E-4</v>
      </c>
      <c r="K76" s="105" t="s">
        <v>66</v>
      </c>
      <c r="L76" s="106"/>
      <c r="M76" s="91" t="s">
        <v>67</v>
      </c>
      <c r="N76" s="91" t="s">
        <v>67</v>
      </c>
      <c r="O76" s="105" t="s">
        <v>67</v>
      </c>
      <c r="P76" s="105" t="s">
        <v>66</v>
      </c>
    </row>
    <row r="77" spans="1:16" s="25" customFormat="1" ht="12.75" customHeight="1" x14ac:dyDescent="0.2">
      <c r="B77" s="25" t="s">
        <v>101</v>
      </c>
      <c r="C77" s="90">
        <v>20853</v>
      </c>
      <c r="D77" s="90">
        <v>22202</v>
      </c>
      <c r="E77" s="105">
        <v>0.69557120832705444</v>
      </c>
      <c r="F77" s="105">
        <v>6.4690931760418069</v>
      </c>
      <c r="G77" s="106"/>
      <c r="H77" s="91">
        <v>791.47400000000005</v>
      </c>
      <c r="I77" s="91">
        <v>663.82500000000005</v>
      </c>
      <c r="J77" s="105">
        <v>0.6176548433918736</v>
      </c>
      <c r="K77" s="105">
        <v>-16.128009258674325</v>
      </c>
      <c r="L77" s="106"/>
      <c r="M77" s="91">
        <v>0.94199999999999995</v>
      </c>
      <c r="N77" s="91" t="s">
        <v>67</v>
      </c>
      <c r="O77" s="105" t="s">
        <v>67</v>
      </c>
      <c r="P77" s="105">
        <v>-100</v>
      </c>
    </row>
    <row r="78" spans="1:16" s="25" customFormat="1" ht="12.75" customHeight="1" x14ac:dyDescent="0.2">
      <c r="A78" s="25" t="s">
        <v>108</v>
      </c>
      <c r="B78" s="25" t="s">
        <v>90</v>
      </c>
      <c r="C78" s="90">
        <v>22272</v>
      </c>
      <c r="D78" s="90">
        <v>23642</v>
      </c>
      <c r="E78" s="105">
        <v>0.74068527642861992</v>
      </c>
      <c r="F78" s="105">
        <v>6.1512212643678232</v>
      </c>
      <c r="G78" s="106"/>
      <c r="H78" s="91">
        <v>791.47400000000005</v>
      </c>
      <c r="I78" s="91">
        <v>664.17500000000007</v>
      </c>
      <c r="J78" s="105">
        <v>0.61798050029721352</v>
      </c>
      <c r="K78" s="105">
        <v>-16.083787970293393</v>
      </c>
      <c r="L78" s="106"/>
      <c r="M78" s="91">
        <v>0.94199999999999995</v>
      </c>
      <c r="N78" s="91" t="s">
        <v>67</v>
      </c>
      <c r="O78" s="105" t="s">
        <v>67</v>
      </c>
      <c r="P78" s="105">
        <v>-100</v>
      </c>
    </row>
    <row r="79" spans="1:16" s="25" customFormat="1" ht="12.75" customHeight="1" x14ac:dyDescent="0.2">
      <c r="A79" s="25" t="s">
        <v>249</v>
      </c>
      <c r="B79" s="25" t="s">
        <v>76</v>
      </c>
      <c r="C79" s="90" t="s">
        <v>66</v>
      </c>
      <c r="D79" s="90" t="s">
        <v>66</v>
      </c>
      <c r="E79" s="105" t="s">
        <v>66</v>
      </c>
      <c r="F79" s="105" t="s">
        <v>66</v>
      </c>
      <c r="G79" s="106"/>
      <c r="H79" s="91">
        <v>280.93299999999999</v>
      </c>
      <c r="I79" s="91">
        <v>381.73200000000003</v>
      </c>
      <c r="J79" s="105">
        <v>0.35518189082614654</v>
      </c>
      <c r="K79" s="105">
        <v>35.880085287239318</v>
      </c>
      <c r="L79" s="106"/>
      <c r="M79" s="91" t="s">
        <v>67</v>
      </c>
      <c r="N79" s="91" t="s">
        <v>67</v>
      </c>
      <c r="O79" s="105" t="s">
        <v>67</v>
      </c>
      <c r="P79" s="105" t="s">
        <v>66</v>
      </c>
    </row>
    <row r="80" spans="1:16" s="25" customFormat="1" ht="12.75" customHeight="1" x14ac:dyDescent="0.2">
      <c r="B80" s="25" t="s">
        <v>88</v>
      </c>
      <c r="C80" s="90" t="s">
        <v>66</v>
      </c>
      <c r="D80" s="90" t="s">
        <v>66</v>
      </c>
      <c r="E80" s="105" t="s">
        <v>66</v>
      </c>
      <c r="F80" s="105" t="s">
        <v>66</v>
      </c>
      <c r="G80" s="106"/>
      <c r="H80" s="91">
        <v>454.86200000000002</v>
      </c>
      <c r="I80" s="91">
        <v>496.95699999999999</v>
      </c>
      <c r="J80" s="105">
        <v>0.46239279630549518</v>
      </c>
      <c r="K80" s="105">
        <v>9.2544551974005138</v>
      </c>
      <c r="L80" s="106"/>
      <c r="M80" s="91" t="s">
        <v>67</v>
      </c>
      <c r="N80" s="91" t="s">
        <v>67</v>
      </c>
      <c r="O80" s="105" t="s">
        <v>67</v>
      </c>
      <c r="P80" s="105" t="s">
        <v>66</v>
      </c>
    </row>
    <row r="81" spans="1:16" s="25" customFormat="1" ht="12.75" customHeight="1" x14ac:dyDescent="0.2">
      <c r="B81" s="25" t="s">
        <v>95</v>
      </c>
      <c r="C81" s="90" t="s">
        <v>66</v>
      </c>
      <c r="D81" s="90" t="s">
        <v>66</v>
      </c>
      <c r="E81" s="105" t="s">
        <v>66</v>
      </c>
      <c r="F81" s="105" t="s">
        <v>66</v>
      </c>
      <c r="G81" s="106"/>
      <c r="H81" s="91">
        <v>22.856000000000002</v>
      </c>
      <c r="I81" s="91">
        <v>15.47</v>
      </c>
      <c r="J81" s="105">
        <v>1.4394035216016701E-2</v>
      </c>
      <c r="K81" s="105">
        <v>-32.315365768288416</v>
      </c>
      <c r="L81" s="106"/>
      <c r="M81" s="91" t="s">
        <v>67</v>
      </c>
      <c r="N81" s="91" t="s">
        <v>67</v>
      </c>
      <c r="O81" s="105" t="s">
        <v>67</v>
      </c>
      <c r="P81" s="105" t="s">
        <v>66</v>
      </c>
    </row>
    <row r="82" spans="1:16" s="25" customFormat="1" ht="12.75" customHeight="1" x14ac:dyDescent="0.2">
      <c r="B82" s="25" t="s">
        <v>102</v>
      </c>
      <c r="C82" s="90" t="s">
        <v>66</v>
      </c>
      <c r="D82" s="90" t="s">
        <v>66</v>
      </c>
      <c r="E82" s="105" t="s">
        <v>66</v>
      </c>
      <c r="F82" s="105" t="s">
        <v>66</v>
      </c>
      <c r="G82" s="106"/>
      <c r="H82" s="91">
        <v>337.65300000000002</v>
      </c>
      <c r="I82" s="91">
        <v>316.50599999999997</v>
      </c>
      <c r="J82" s="105">
        <v>0.29449246994703177</v>
      </c>
      <c r="K82" s="105">
        <v>-6.2629385789553353</v>
      </c>
      <c r="L82" s="106"/>
      <c r="M82" s="91" t="s">
        <v>67</v>
      </c>
      <c r="N82" s="91" t="s">
        <v>67</v>
      </c>
      <c r="O82" s="105" t="s">
        <v>67</v>
      </c>
      <c r="P82" s="105" t="s">
        <v>66</v>
      </c>
    </row>
    <row r="83" spans="1:16" s="25" customFormat="1" ht="12.75" customHeight="1" x14ac:dyDescent="0.2">
      <c r="A83" s="25" t="s">
        <v>249</v>
      </c>
      <c r="B83" s="25" t="s">
        <v>90</v>
      </c>
      <c r="C83" s="90" t="s">
        <v>66</v>
      </c>
      <c r="D83" s="90" t="s">
        <v>66</v>
      </c>
      <c r="E83" s="105" t="s">
        <v>66</v>
      </c>
      <c r="F83" s="105" t="s">
        <v>66</v>
      </c>
      <c r="G83" s="106"/>
      <c r="H83" s="91">
        <v>1096.3040000000001</v>
      </c>
      <c r="I83" s="91">
        <v>1210.665</v>
      </c>
      <c r="J83" s="105">
        <v>1.1264611922946901</v>
      </c>
      <c r="K83" s="105">
        <v>10.431504400239344</v>
      </c>
      <c r="L83" s="106"/>
      <c r="M83" s="91" t="s">
        <v>67</v>
      </c>
      <c r="N83" s="91" t="s">
        <v>67</v>
      </c>
      <c r="O83" s="105" t="s">
        <v>67</v>
      </c>
      <c r="P83" s="105" t="s">
        <v>66</v>
      </c>
    </row>
    <row r="84" spans="1:16" s="25" customFormat="1" ht="12.75" customHeight="1" x14ac:dyDescent="0.2">
      <c r="A84" s="25" t="s">
        <v>110</v>
      </c>
      <c r="B84" s="25" t="s">
        <v>106</v>
      </c>
      <c r="C84" s="90">
        <v>11261</v>
      </c>
      <c r="D84" s="90">
        <v>11024</v>
      </c>
      <c r="E84" s="105">
        <v>0.34537325468865182</v>
      </c>
      <c r="F84" s="105">
        <v>-2.1046088269247809</v>
      </c>
      <c r="G84" s="106"/>
      <c r="H84" s="91">
        <v>33.601999999999997</v>
      </c>
      <c r="I84" s="91">
        <v>23.707000000000001</v>
      </c>
      <c r="J84" s="105">
        <v>2.205813787111234E-2</v>
      </c>
      <c r="K84" s="105">
        <v>-29.447651925480621</v>
      </c>
      <c r="L84" s="106"/>
      <c r="M84" s="91">
        <v>2.71</v>
      </c>
      <c r="N84" s="91">
        <v>2.3570000000000002</v>
      </c>
      <c r="O84" s="105">
        <v>7.0412479110765397E-2</v>
      </c>
      <c r="P84" s="105">
        <v>-13.025830258302573</v>
      </c>
    </row>
    <row r="85" spans="1:16" s="25" customFormat="1" ht="12.75" customHeight="1" x14ac:dyDescent="0.2">
      <c r="B85" s="25" t="s">
        <v>76</v>
      </c>
      <c r="C85" s="90">
        <v>12977</v>
      </c>
      <c r="D85" s="90">
        <v>25901</v>
      </c>
      <c r="E85" s="105">
        <v>0.8114579707629509</v>
      </c>
      <c r="F85" s="105">
        <v>99.59158511212145</v>
      </c>
      <c r="G85" s="106"/>
      <c r="H85" s="91">
        <v>1461.846</v>
      </c>
      <c r="I85" s="91">
        <v>1374.8520000000001</v>
      </c>
      <c r="J85" s="105">
        <v>1.2792287074861663</v>
      </c>
      <c r="K85" s="105">
        <v>-5.9509688435033459</v>
      </c>
      <c r="L85" s="106"/>
      <c r="M85" s="91">
        <v>47.609000000000002</v>
      </c>
      <c r="N85" s="91">
        <v>111.38200000000001</v>
      </c>
      <c r="O85" s="105">
        <v>3.3274004023399537</v>
      </c>
      <c r="P85" s="105">
        <v>133.95156377995758</v>
      </c>
    </row>
    <row r="86" spans="1:16" s="25" customFormat="1" ht="12.75" customHeight="1" x14ac:dyDescent="0.2">
      <c r="A86" s="25" t="s">
        <v>110</v>
      </c>
      <c r="B86" s="25" t="s">
        <v>229</v>
      </c>
      <c r="C86" s="90">
        <v>49862</v>
      </c>
      <c r="D86" s="90">
        <v>61513</v>
      </c>
      <c r="E86" s="105">
        <v>1.9271539382858347</v>
      </c>
      <c r="F86" s="105">
        <v>23.366491516585786</v>
      </c>
      <c r="G86" s="106"/>
      <c r="H86" s="91">
        <v>2384.5300000000002</v>
      </c>
      <c r="I86" s="91">
        <v>2282.029</v>
      </c>
      <c r="J86" s="105">
        <v>2.1233100058158612</v>
      </c>
      <c r="K86" s="105">
        <v>-4.2985829492604548</v>
      </c>
      <c r="L86" s="106"/>
      <c r="M86" s="91">
        <v>57.417000000000002</v>
      </c>
      <c r="N86" s="91">
        <v>75.343000000000004</v>
      </c>
      <c r="O86" s="105">
        <v>2.2507795560638084</v>
      </c>
      <c r="P86" s="105">
        <v>31.220718602504483</v>
      </c>
    </row>
    <row r="87" spans="1:16" s="25" customFormat="1" ht="12.75" customHeight="1" x14ac:dyDescent="0.2">
      <c r="B87" s="25" t="s">
        <v>83</v>
      </c>
      <c r="C87" s="90">
        <v>5097</v>
      </c>
      <c r="D87" s="90">
        <v>12517</v>
      </c>
      <c r="E87" s="105">
        <v>0.39214777113006666</v>
      </c>
      <c r="F87" s="105">
        <v>145.57582891897195</v>
      </c>
      <c r="G87" s="106"/>
      <c r="H87" s="91">
        <v>136.05500000000001</v>
      </c>
      <c r="I87" s="91">
        <v>236.56</v>
      </c>
      <c r="J87" s="105">
        <v>0.22010685007762834</v>
      </c>
      <c r="K87" s="105">
        <v>73.870861048840524</v>
      </c>
      <c r="L87" s="106"/>
      <c r="M87" s="91">
        <v>2.044</v>
      </c>
      <c r="N87" s="91">
        <v>3.2280000000000002</v>
      </c>
      <c r="O87" s="105">
        <v>9.6432533970959133E-2</v>
      </c>
      <c r="P87" s="105">
        <v>57.925636007827784</v>
      </c>
    </row>
    <row r="88" spans="1:16" s="25" customFormat="1" ht="12.75" customHeight="1" x14ac:dyDescent="0.2">
      <c r="B88" s="25" t="s">
        <v>88</v>
      </c>
      <c r="C88" s="90">
        <v>33976</v>
      </c>
      <c r="D88" s="90">
        <v>48474</v>
      </c>
      <c r="E88" s="105">
        <v>1.5186523174689504</v>
      </c>
      <c r="F88" s="105">
        <v>42.671297386390393</v>
      </c>
      <c r="G88" s="106"/>
      <c r="H88" s="91">
        <v>360.904</v>
      </c>
      <c r="I88" s="91">
        <v>626.23800000000006</v>
      </c>
      <c r="J88" s="105">
        <v>0.58268208310328806</v>
      </c>
      <c r="K88" s="105">
        <v>73.519273823509863</v>
      </c>
      <c r="L88" s="106"/>
      <c r="M88" s="91">
        <v>91.358000000000004</v>
      </c>
      <c r="N88" s="91">
        <v>92.957999999999998</v>
      </c>
      <c r="O88" s="105">
        <v>2.7770060386841449</v>
      </c>
      <c r="P88" s="105">
        <v>1.7513518246896842</v>
      </c>
    </row>
    <row r="89" spans="1:16" s="25" customFormat="1" ht="12.75" customHeight="1" x14ac:dyDescent="0.2">
      <c r="B89" s="25" t="s">
        <v>332</v>
      </c>
      <c r="C89" s="90" t="s">
        <v>66</v>
      </c>
      <c r="D89" s="90" t="s">
        <v>66</v>
      </c>
      <c r="E89" s="105" t="s">
        <v>66</v>
      </c>
      <c r="F89" s="105" t="s">
        <v>66</v>
      </c>
      <c r="G89" s="106"/>
      <c r="H89" s="91" t="s">
        <v>66</v>
      </c>
      <c r="I89" s="91">
        <v>7.7</v>
      </c>
      <c r="J89" s="105">
        <v>7.1644519174743756E-3</v>
      </c>
      <c r="K89" s="105" t="s">
        <v>66</v>
      </c>
      <c r="L89" s="106"/>
      <c r="M89" s="91" t="s">
        <v>66</v>
      </c>
      <c r="N89" s="91" t="s">
        <v>67</v>
      </c>
      <c r="O89" s="105" t="s">
        <v>67</v>
      </c>
      <c r="P89" s="105" t="s">
        <v>66</v>
      </c>
    </row>
    <row r="90" spans="1:16" s="25" customFormat="1" ht="12.75" customHeight="1" x14ac:dyDescent="0.2">
      <c r="B90" s="25" t="s">
        <v>89</v>
      </c>
      <c r="C90" s="90" t="s">
        <v>66</v>
      </c>
      <c r="D90" s="90" t="s">
        <v>66</v>
      </c>
      <c r="E90" s="105" t="s">
        <v>66</v>
      </c>
      <c r="F90" s="105" t="s">
        <v>66</v>
      </c>
      <c r="G90" s="106"/>
      <c r="H90" s="91" t="s">
        <v>66</v>
      </c>
      <c r="I90" s="91">
        <v>107</v>
      </c>
      <c r="J90" s="105">
        <v>9.95579682038647E-2</v>
      </c>
      <c r="K90" s="105" t="s">
        <v>66</v>
      </c>
      <c r="L90" s="106"/>
      <c r="M90" s="91" t="s">
        <v>66</v>
      </c>
      <c r="N90" s="91" t="s">
        <v>67</v>
      </c>
      <c r="O90" s="105" t="s">
        <v>67</v>
      </c>
      <c r="P90" s="105" t="s">
        <v>66</v>
      </c>
    </row>
    <row r="91" spans="1:16" s="25" customFormat="1" ht="12.75" customHeight="1" x14ac:dyDescent="0.2">
      <c r="B91" s="25" t="s">
        <v>72</v>
      </c>
      <c r="C91" s="90">
        <v>4176</v>
      </c>
      <c r="D91" s="90">
        <v>4182</v>
      </c>
      <c r="E91" s="105">
        <v>0.13101877277829663</v>
      </c>
      <c r="F91" s="105">
        <v>0.14367816091953589</v>
      </c>
      <c r="G91" s="106"/>
      <c r="H91" s="91">
        <v>3.16</v>
      </c>
      <c r="I91" s="91">
        <v>2.1739999999999999</v>
      </c>
      <c r="J91" s="105">
        <v>2.0227946063102976E-3</v>
      </c>
      <c r="K91" s="105">
        <v>-31.202531645569621</v>
      </c>
      <c r="L91" s="106"/>
      <c r="M91" s="91">
        <v>1.726</v>
      </c>
      <c r="N91" s="91">
        <v>1.5860000000000001</v>
      </c>
      <c r="O91" s="105">
        <v>4.7379801387218458E-2</v>
      </c>
      <c r="P91" s="105">
        <v>-8.111239860950171</v>
      </c>
    </row>
    <row r="92" spans="1:16" s="25" customFormat="1" ht="12.75" customHeight="1" x14ac:dyDescent="0.2">
      <c r="B92" s="25" t="s">
        <v>79</v>
      </c>
      <c r="C92" s="90">
        <v>100299</v>
      </c>
      <c r="D92" s="90">
        <v>125835</v>
      </c>
      <c r="E92" s="105">
        <v>3.9423116385836816</v>
      </c>
      <c r="F92" s="105">
        <v>25.459874973828246</v>
      </c>
      <c r="G92" s="106"/>
      <c r="H92" s="91">
        <v>1179.2739999999999</v>
      </c>
      <c r="I92" s="91">
        <v>2138.643</v>
      </c>
      <c r="J92" s="105">
        <v>1.9898967457328764</v>
      </c>
      <c r="K92" s="105">
        <v>81.352510103673964</v>
      </c>
      <c r="L92" s="106"/>
      <c r="M92" s="91">
        <v>188.21100000000001</v>
      </c>
      <c r="N92" s="91">
        <v>192.773</v>
      </c>
      <c r="O92" s="105">
        <v>5.7588565276281614</v>
      </c>
      <c r="P92" s="105">
        <v>2.4238753314099526</v>
      </c>
    </row>
    <row r="93" spans="1:16" s="25" customFormat="1" ht="12.75" customHeight="1" x14ac:dyDescent="0.2">
      <c r="B93" s="25" t="s">
        <v>81</v>
      </c>
      <c r="C93" s="90">
        <v>4876</v>
      </c>
      <c r="D93" s="90">
        <v>5960</v>
      </c>
      <c r="E93" s="105">
        <v>0.1867221151981463</v>
      </c>
      <c r="F93" s="105">
        <v>22.231337161607879</v>
      </c>
      <c r="G93" s="106"/>
      <c r="H93" s="91">
        <v>92.403000000000006</v>
      </c>
      <c r="I93" s="91">
        <v>3.6960000000000002</v>
      </c>
      <c r="J93" s="105">
        <v>3.4389369203877002E-3</v>
      </c>
      <c r="K93" s="105">
        <v>-96.000129865913436</v>
      </c>
      <c r="L93" s="106"/>
      <c r="M93" s="91">
        <v>5.1829999999999998</v>
      </c>
      <c r="N93" s="91">
        <v>4.1909999999999998</v>
      </c>
      <c r="O93" s="105">
        <v>0.12520097579686795</v>
      </c>
      <c r="P93" s="105">
        <v>-19.139494501254095</v>
      </c>
    </row>
    <row r="94" spans="1:16" s="25" customFormat="1" ht="12.75" customHeight="1" x14ac:dyDescent="0.2">
      <c r="B94" s="25" t="s">
        <v>101</v>
      </c>
      <c r="C94" s="90">
        <v>7659</v>
      </c>
      <c r="D94" s="90">
        <v>7976</v>
      </c>
      <c r="E94" s="105">
        <v>0.24988181054033809</v>
      </c>
      <c r="F94" s="105">
        <v>4.1389215302258808</v>
      </c>
      <c r="G94" s="106"/>
      <c r="H94" s="91">
        <v>138.917</v>
      </c>
      <c r="I94" s="91">
        <v>194.083</v>
      </c>
      <c r="J94" s="105">
        <v>0.18058419759729599</v>
      </c>
      <c r="K94" s="105">
        <v>39.711482395963046</v>
      </c>
      <c r="L94" s="106"/>
      <c r="M94" s="91">
        <v>8.4269999999999996</v>
      </c>
      <c r="N94" s="91">
        <v>6.4189999999999996</v>
      </c>
      <c r="O94" s="105">
        <v>0.19175973840135893</v>
      </c>
      <c r="P94" s="105">
        <v>-23.828171353981254</v>
      </c>
    </row>
    <row r="95" spans="1:16" s="25" customFormat="1" ht="12.75" customHeight="1" x14ac:dyDescent="0.2">
      <c r="B95" s="25" t="s">
        <v>12</v>
      </c>
      <c r="C95" s="90">
        <v>63324</v>
      </c>
      <c r="D95" s="90">
        <v>64653</v>
      </c>
      <c r="E95" s="105">
        <v>2.0255276701184153</v>
      </c>
      <c r="F95" s="105">
        <v>2.0987303392078882</v>
      </c>
      <c r="G95" s="106"/>
      <c r="H95" s="91">
        <v>2489.0219999999999</v>
      </c>
      <c r="I95" s="91">
        <v>2149.1570000000002</v>
      </c>
      <c r="J95" s="105">
        <v>1.9996794791692827</v>
      </c>
      <c r="K95" s="105">
        <v>-13.654559903448016</v>
      </c>
      <c r="L95" s="106"/>
      <c r="M95" s="91">
        <v>87.781999999999996</v>
      </c>
      <c r="N95" s="91">
        <v>87.361999999999995</v>
      </c>
      <c r="O95" s="105">
        <v>2.6098324141173888</v>
      </c>
      <c r="P95" s="105">
        <v>-0.47845799822286983</v>
      </c>
    </row>
    <row r="96" spans="1:16" s="25" customFormat="1" ht="12.75" customHeight="1" x14ac:dyDescent="0.2">
      <c r="B96" s="25" t="s">
        <v>111</v>
      </c>
      <c r="C96" s="90">
        <v>10577</v>
      </c>
      <c r="D96" s="90">
        <v>11536</v>
      </c>
      <c r="E96" s="105">
        <v>0.36141381223587515</v>
      </c>
      <c r="F96" s="105">
        <v>9.0668431502316302</v>
      </c>
      <c r="G96" s="106"/>
      <c r="H96" s="91">
        <v>212.67099999999999</v>
      </c>
      <c r="I96" s="91">
        <v>168.16900000000001</v>
      </c>
      <c r="J96" s="105">
        <v>0.15647256032594134</v>
      </c>
      <c r="K96" s="105">
        <v>-20.925278951996262</v>
      </c>
      <c r="L96" s="106"/>
      <c r="M96" s="91">
        <v>10.291</v>
      </c>
      <c r="N96" s="91">
        <v>10.473000000000001</v>
      </c>
      <c r="O96" s="105">
        <v>0.31286800752102079</v>
      </c>
      <c r="P96" s="105">
        <v>1.7685356136429853</v>
      </c>
    </row>
    <row r="97" spans="1:16" s="25" customFormat="1" ht="12.75" customHeight="1" x14ac:dyDescent="0.2">
      <c r="B97" s="25" t="s">
        <v>95</v>
      </c>
      <c r="C97" s="90" t="s">
        <v>66</v>
      </c>
      <c r="D97" s="90" t="s">
        <v>66</v>
      </c>
      <c r="E97" s="105" t="s">
        <v>66</v>
      </c>
      <c r="F97" s="105" t="s">
        <v>66</v>
      </c>
      <c r="G97" s="106"/>
      <c r="H97" s="91">
        <v>203.67500000000001</v>
      </c>
      <c r="I97" s="91">
        <v>101.745</v>
      </c>
      <c r="J97" s="105">
        <v>9.4668462382263688E-2</v>
      </c>
      <c r="K97" s="105">
        <v>-50.045415490364555</v>
      </c>
      <c r="L97" s="106"/>
      <c r="M97" s="91" t="s">
        <v>67</v>
      </c>
      <c r="N97" s="91" t="s">
        <v>67</v>
      </c>
      <c r="O97" s="105" t="s">
        <v>67</v>
      </c>
      <c r="P97" s="105" t="s">
        <v>66</v>
      </c>
    </row>
    <row r="98" spans="1:16" s="25" customFormat="1" ht="12.75" customHeight="1" x14ac:dyDescent="0.2">
      <c r="B98" s="25" t="s">
        <v>119</v>
      </c>
      <c r="C98" s="90">
        <v>13561</v>
      </c>
      <c r="D98" s="90">
        <v>13279</v>
      </c>
      <c r="E98" s="105">
        <v>0.41602063216714513</v>
      </c>
      <c r="F98" s="105">
        <v>-2.079492662782978</v>
      </c>
      <c r="G98" s="106"/>
      <c r="H98" s="91">
        <v>259.38799999999998</v>
      </c>
      <c r="I98" s="91">
        <v>331.43400000000003</v>
      </c>
      <c r="J98" s="105">
        <v>0.30838220218392237</v>
      </c>
      <c r="K98" s="105">
        <v>27.775378968957721</v>
      </c>
      <c r="L98" s="106"/>
      <c r="M98" s="91">
        <v>29.687000000000001</v>
      </c>
      <c r="N98" s="91">
        <v>27.529</v>
      </c>
      <c r="O98" s="105">
        <v>0.82239505194750118</v>
      </c>
      <c r="P98" s="105">
        <v>-7.2691750597904896</v>
      </c>
    </row>
    <row r="99" spans="1:16" s="25" customFormat="1" ht="12.75" customHeight="1" x14ac:dyDescent="0.2">
      <c r="B99" s="25" t="s">
        <v>92</v>
      </c>
      <c r="C99" s="90">
        <v>18875</v>
      </c>
      <c r="D99" s="90">
        <v>19967</v>
      </c>
      <c r="E99" s="105">
        <v>0.62555041512774956</v>
      </c>
      <c r="F99" s="105">
        <v>5.7854304635761578</v>
      </c>
      <c r="G99" s="106"/>
      <c r="H99" s="91">
        <v>576.07600000000002</v>
      </c>
      <c r="I99" s="91">
        <v>509.702</v>
      </c>
      <c r="J99" s="105">
        <v>0.47425135990136669</v>
      </c>
      <c r="K99" s="105">
        <v>-11.521743658822803</v>
      </c>
      <c r="L99" s="106"/>
      <c r="M99" s="91">
        <v>257.42500000000001</v>
      </c>
      <c r="N99" s="91">
        <v>228.90299999999999</v>
      </c>
      <c r="O99" s="105">
        <v>6.8381958870986557</v>
      </c>
      <c r="P99" s="105">
        <v>-11.079731960765283</v>
      </c>
    </row>
    <row r="100" spans="1:16" s="25" customFormat="1" ht="12.75" customHeight="1" x14ac:dyDescent="0.2">
      <c r="B100" s="25" t="s">
        <v>99</v>
      </c>
      <c r="C100" s="90">
        <v>16332</v>
      </c>
      <c r="D100" s="90">
        <v>15981</v>
      </c>
      <c r="E100" s="105">
        <v>0.50067216828549932</v>
      </c>
      <c r="F100" s="105">
        <v>-2.1491550330639209</v>
      </c>
      <c r="G100" s="106"/>
      <c r="H100" s="91">
        <v>199.732</v>
      </c>
      <c r="I100" s="91">
        <v>340.13200000000001</v>
      </c>
      <c r="J100" s="105">
        <v>0.31647524150576545</v>
      </c>
      <c r="K100" s="105">
        <v>70.294194220255136</v>
      </c>
      <c r="L100" s="106"/>
      <c r="M100" s="91">
        <v>12.202999999999999</v>
      </c>
      <c r="N100" s="91">
        <v>28.765000000000001</v>
      </c>
      <c r="O100" s="105">
        <v>0.85931903335645587</v>
      </c>
      <c r="P100" s="105">
        <v>135.72072441202985</v>
      </c>
    </row>
    <row r="101" spans="1:16" s="25" customFormat="1" ht="12.75" customHeight="1" x14ac:dyDescent="0.2">
      <c r="B101" s="25" t="s">
        <v>102</v>
      </c>
      <c r="C101" s="90">
        <v>104151</v>
      </c>
      <c r="D101" s="90">
        <v>108857</v>
      </c>
      <c r="E101" s="105">
        <v>3.4104042439806399</v>
      </c>
      <c r="F101" s="105">
        <v>4.5184395733118166</v>
      </c>
      <c r="G101" s="106"/>
      <c r="H101" s="91">
        <v>1838.88</v>
      </c>
      <c r="I101" s="91">
        <v>1580.6410000000001</v>
      </c>
      <c r="J101" s="105">
        <v>1.4707047328946252</v>
      </c>
      <c r="K101" s="105">
        <v>-14.043276342121292</v>
      </c>
      <c r="L101" s="106"/>
      <c r="M101" s="91">
        <v>386.68700000000001</v>
      </c>
      <c r="N101" s="91">
        <v>323.45699999999999</v>
      </c>
      <c r="O101" s="105">
        <v>9.662880464883683</v>
      </c>
      <c r="P101" s="105">
        <v>-16.351726331632566</v>
      </c>
    </row>
    <row r="102" spans="1:16" s="25" customFormat="1" ht="12.75" customHeight="1" x14ac:dyDescent="0.2">
      <c r="B102" s="25" t="s">
        <v>121</v>
      </c>
      <c r="C102" s="90" t="s">
        <v>66</v>
      </c>
      <c r="D102" s="90" t="s">
        <v>66</v>
      </c>
      <c r="E102" s="105" t="s">
        <v>66</v>
      </c>
      <c r="F102" s="105" t="s">
        <v>66</v>
      </c>
      <c r="G102" s="106"/>
      <c r="H102" s="91" t="s">
        <v>66</v>
      </c>
      <c r="I102" s="91">
        <v>102.47499999999999</v>
      </c>
      <c r="J102" s="105">
        <v>9.534768964197228E-2</v>
      </c>
      <c r="K102" s="105" t="s">
        <v>66</v>
      </c>
      <c r="L102" s="106"/>
      <c r="M102" s="91" t="s">
        <v>66</v>
      </c>
      <c r="N102" s="91" t="s">
        <v>67</v>
      </c>
      <c r="O102" s="105" t="s">
        <v>67</v>
      </c>
      <c r="P102" s="105" t="s">
        <v>66</v>
      </c>
    </row>
    <row r="103" spans="1:16" s="25" customFormat="1" ht="12.75" customHeight="1" x14ac:dyDescent="0.2">
      <c r="A103" s="25" t="s">
        <v>110</v>
      </c>
      <c r="B103" s="25" t="s">
        <v>90</v>
      </c>
      <c r="C103" s="90">
        <v>457003</v>
      </c>
      <c r="D103" s="90">
        <v>537655</v>
      </c>
      <c r="E103" s="105">
        <v>16.844308531352244</v>
      </c>
      <c r="F103" s="105">
        <v>17.648024192401369</v>
      </c>
      <c r="G103" s="106"/>
      <c r="H103" s="91">
        <v>11570.135000000002</v>
      </c>
      <c r="I103" s="91">
        <v>12280.136999999999</v>
      </c>
      <c r="J103" s="105">
        <v>11.426032607337405</v>
      </c>
      <c r="K103" s="105">
        <v>6.1365057538222079</v>
      </c>
      <c r="L103" s="106"/>
      <c r="M103" s="91">
        <v>1188.7600000000002</v>
      </c>
      <c r="N103" s="91">
        <v>1196.7260000000001</v>
      </c>
      <c r="O103" s="105">
        <v>35.750718912307946</v>
      </c>
      <c r="P103" s="105">
        <v>0.67011003062014129</v>
      </c>
    </row>
    <row r="104" spans="1:16" s="25" customFormat="1" ht="12.75" customHeight="1" x14ac:dyDescent="0.2">
      <c r="A104" s="25" t="s">
        <v>233</v>
      </c>
      <c r="B104" s="25" t="s">
        <v>232</v>
      </c>
      <c r="C104" s="90">
        <v>60970</v>
      </c>
      <c r="D104" s="90">
        <v>66325</v>
      </c>
      <c r="E104" s="105">
        <v>2.077910115858566</v>
      </c>
      <c r="F104" s="105">
        <v>8.7830080367393712</v>
      </c>
      <c r="G104" s="106"/>
      <c r="H104" s="91">
        <v>2691.1779999999999</v>
      </c>
      <c r="I104" s="91">
        <v>3182.1509999999998</v>
      </c>
      <c r="J104" s="105">
        <v>2.9608269913822078</v>
      </c>
      <c r="K104" s="105">
        <v>18.243795096422467</v>
      </c>
      <c r="L104" s="106"/>
      <c r="M104" s="91">
        <v>8.6129999999999995</v>
      </c>
      <c r="N104" s="91">
        <v>51.042000000000002</v>
      </c>
      <c r="O104" s="105">
        <v>1.5248170380872665</v>
      </c>
      <c r="P104" s="105">
        <v>492.61581330546858</v>
      </c>
    </row>
    <row r="105" spans="1:16" s="25" customFormat="1" ht="12.75" customHeight="1" x14ac:dyDescent="0.2">
      <c r="A105" s="25" t="s">
        <v>112</v>
      </c>
      <c r="B105" s="25" t="s">
        <v>113</v>
      </c>
      <c r="C105" s="90">
        <v>7901</v>
      </c>
      <c r="D105" s="90">
        <v>8651</v>
      </c>
      <c r="E105" s="105">
        <v>0.27102902996294692</v>
      </c>
      <c r="F105" s="105">
        <v>9.4924693076825726</v>
      </c>
      <c r="G105" s="106"/>
      <c r="H105" s="91">
        <v>647.85199999999998</v>
      </c>
      <c r="I105" s="91">
        <v>660.66899999999998</v>
      </c>
      <c r="J105" s="105">
        <v>0.61471834855401009</v>
      </c>
      <c r="K105" s="105">
        <v>1.9783839518902502</v>
      </c>
      <c r="L105" s="106"/>
      <c r="M105" s="91">
        <v>6.9619999999999997</v>
      </c>
      <c r="N105" s="91">
        <v>1.883</v>
      </c>
      <c r="O105" s="105">
        <v>5.6252311483059488E-2</v>
      </c>
      <c r="P105" s="105">
        <v>-72.953174375179543</v>
      </c>
    </row>
    <row r="106" spans="1:16" s="25" customFormat="1" ht="12.75" customHeight="1" x14ac:dyDescent="0.2">
      <c r="A106" s="25" t="s">
        <v>351</v>
      </c>
      <c r="B106" s="25" t="s">
        <v>12</v>
      </c>
      <c r="C106" s="90">
        <v>50583</v>
      </c>
      <c r="D106" s="90" t="s">
        <v>66</v>
      </c>
      <c r="E106" s="105" t="s">
        <v>66</v>
      </c>
      <c r="F106" s="105">
        <v>-100</v>
      </c>
      <c r="G106" s="106"/>
      <c r="H106" s="91">
        <v>1520.7270000000001</v>
      </c>
      <c r="I106" s="91" t="s">
        <v>66</v>
      </c>
      <c r="J106" s="105" t="s">
        <v>66</v>
      </c>
      <c r="K106" s="105">
        <v>-100</v>
      </c>
      <c r="L106" s="106"/>
      <c r="M106" s="91" t="s">
        <v>67</v>
      </c>
      <c r="N106" s="91" t="s">
        <v>66</v>
      </c>
      <c r="O106" s="105" t="s">
        <v>66</v>
      </c>
      <c r="P106" s="105" t="s">
        <v>66</v>
      </c>
    </row>
    <row r="107" spans="1:16" s="25" customFormat="1" ht="12.75" customHeight="1" x14ac:dyDescent="0.2">
      <c r="A107" s="25" t="s">
        <v>352</v>
      </c>
      <c r="B107" s="25" t="s">
        <v>12</v>
      </c>
      <c r="C107" s="90" t="s">
        <v>66</v>
      </c>
      <c r="D107" s="90">
        <v>58914</v>
      </c>
      <c r="E107" s="105">
        <v>1.8457293112053006</v>
      </c>
      <c r="F107" s="105" t="s">
        <v>66</v>
      </c>
      <c r="G107" s="106"/>
      <c r="H107" s="91" t="s">
        <v>66</v>
      </c>
      <c r="I107" s="91">
        <v>1570.2190000000001</v>
      </c>
      <c r="J107" s="105">
        <v>1.4610076007019086</v>
      </c>
      <c r="K107" s="105" t="s">
        <v>66</v>
      </c>
      <c r="L107" s="106"/>
      <c r="M107" s="91" t="s">
        <v>66</v>
      </c>
      <c r="N107" s="91" t="s">
        <v>67</v>
      </c>
      <c r="O107" s="105" t="s">
        <v>67</v>
      </c>
      <c r="P107" s="105" t="s">
        <v>66</v>
      </c>
    </row>
    <row r="108" spans="1:16" s="25" customFormat="1" ht="12.75" customHeight="1" x14ac:dyDescent="0.2">
      <c r="A108" s="25" t="s">
        <v>267</v>
      </c>
      <c r="B108" s="25" t="s">
        <v>76</v>
      </c>
      <c r="C108" s="90">
        <v>8307</v>
      </c>
      <c r="D108" s="90">
        <v>8357</v>
      </c>
      <c r="E108" s="105">
        <v>0.2618182410588773</v>
      </c>
      <c r="F108" s="105">
        <v>0.60190201035270618</v>
      </c>
      <c r="G108" s="106"/>
      <c r="H108" s="91">
        <v>94.215999999999994</v>
      </c>
      <c r="I108" s="91">
        <v>217.47399999999999</v>
      </c>
      <c r="J108" s="105">
        <v>0.20234831380530161</v>
      </c>
      <c r="K108" s="105">
        <v>130.82491296595057</v>
      </c>
      <c r="L108" s="106"/>
      <c r="M108" s="91" t="s">
        <v>67</v>
      </c>
      <c r="N108" s="91" t="s">
        <v>67</v>
      </c>
      <c r="O108" s="105" t="s">
        <v>67</v>
      </c>
      <c r="P108" s="105" t="s">
        <v>66</v>
      </c>
    </row>
    <row r="109" spans="1:16" s="25" customFormat="1" ht="12.75" customHeight="1" x14ac:dyDescent="0.2">
      <c r="A109" s="25" t="s">
        <v>246</v>
      </c>
      <c r="B109" s="25" t="s">
        <v>12</v>
      </c>
      <c r="C109" s="90">
        <v>6198</v>
      </c>
      <c r="D109" s="90">
        <v>8754</v>
      </c>
      <c r="E109" s="105">
        <v>0.27425593900076728</v>
      </c>
      <c r="F109" s="105">
        <v>41.239109390125847</v>
      </c>
      <c r="G109" s="106"/>
      <c r="H109" s="91">
        <v>15.786</v>
      </c>
      <c r="I109" s="91">
        <v>39.889000000000003</v>
      </c>
      <c r="J109" s="105">
        <v>3.7114652277420182E-2</v>
      </c>
      <c r="K109" s="105">
        <v>152.68592423666541</v>
      </c>
      <c r="L109" s="106"/>
      <c r="M109" s="91" t="s">
        <v>67</v>
      </c>
      <c r="N109" s="91" t="s">
        <v>67</v>
      </c>
      <c r="O109" s="105" t="s">
        <v>67</v>
      </c>
      <c r="P109" s="105" t="s">
        <v>66</v>
      </c>
    </row>
    <row r="110" spans="1:16" s="25" customFormat="1" ht="12.75" customHeight="1" x14ac:dyDescent="0.2">
      <c r="A110" s="25" t="s">
        <v>114</v>
      </c>
      <c r="B110" s="25" t="s">
        <v>79</v>
      </c>
      <c r="C110" s="90">
        <v>2419</v>
      </c>
      <c r="D110" s="90">
        <v>3001</v>
      </c>
      <c r="E110" s="105">
        <v>9.4018971092220988E-2</v>
      </c>
      <c r="F110" s="105">
        <v>24.05952873088053</v>
      </c>
      <c r="G110" s="106"/>
      <c r="H110" s="91">
        <v>772.91300000000001</v>
      </c>
      <c r="I110" s="91">
        <v>1132.288</v>
      </c>
      <c r="J110" s="105">
        <v>1.0535354458095099</v>
      </c>
      <c r="K110" s="105">
        <v>46.496177448173334</v>
      </c>
      <c r="L110" s="106"/>
      <c r="M110" s="91" t="s">
        <v>67</v>
      </c>
      <c r="N110" s="91" t="s">
        <v>67</v>
      </c>
      <c r="O110" s="105" t="s">
        <v>67</v>
      </c>
      <c r="P110" s="105" t="s">
        <v>66</v>
      </c>
    </row>
    <row r="111" spans="1:16" s="25" customFormat="1" ht="12.75" customHeight="1" x14ac:dyDescent="0.2">
      <c r="B111" s="25" t="s">
        <v>12</v>
      </c>
      <c r="C111" s="90">
        <v>241080</v>
      </c>
      <c r="D111" s="90">
        <v>255940</v>
      </c>
      <c r="E111" s="105">
        <v>8.0183990207740887</v>
      </c>
      <c r="F111" s="105">
        <v>6.1639289862286395</v>
      </c>
      <c r="G111" s="106"/>
      <c r="H111" s="91">
        <v>14862.77</v>
      </c>
      <c r="I111" s="91">
        <v>16467.806</v>
      </c>
      <c r="J111" s="105">
        <v>15.322442113415068</v>
      </c>
      <c r="K111" s="105">
        <v>10.799036787893513</v>
      </c>
      <c r="L111" s="106"/>
      <c r="M111" s="91">
        <v>346.37299999999999</v>
      </c>
      <c r="N111" s="91">
        <v>314.58499999999998</v>
      </c>
      <c r="O111" s="105">
        <v>9.397840365320377</v>
      </c>
      <c r="P111" s="105">
        <v>-9.1773896926146126</v>
      </c>
    </row>
    <row r="112" spans="1:16" s="25" customFormat="1" ht="12.75" customHeight="1" x14ac:dyDescent="0.2">
      <c r="A112" s="25" t="s">
        <v>114</v>
      </c>
      <c r="B112" s="25" t="s">
        <v>90</v>
      </c>
      <c r="C112" s="90">
        <v>243499</v>
      </c>
      <c r="D112" s="90">
        <v>258941</v>
      </c>
      <c r="E112" s="105">
        <v>8.1124179918663089</v>
      </c>
      <c r="F112" s="105">
        <v>6.3417098222169344</v>
      </c>
      <c r="G112" s="106"/>
      <c r="H112" s="91">
        <v>15635.683000000001</v>
      </c>
      <c r="I112" s="91">
        <v>17600.094000000001</v>
      </c>
      <c r="J112" s="105">
        <v>16.375977559224577</v>
      </c>
      <c r="K112" s="105">
        <v>12.563640488234507</v>
      </c>
      <c r="L112" s="106"/>
      <c r="M112" s="91">
        <v>346.37299999999999</v>
      </c>
      <c r="N112" s="91">
        <v>314.58499999999998</v>
      </c>
      <c r="O112" s="105">
        <v>9.397840365320377</v>
      </c>
      <c r="P112" s="105">
        <v>-9.1773896926146126</v>
      </c>
    </row>
    <row r="113" spans="1:16" s="25" customFormat="1" ht="12.75" customHeight="1" x14ac:dyDescent="0.2">
      <c r="A113" s="25" t="s">
        <v>115</v>
      </c>
      <c r="B113" s="25" t="s">
        <v>116</v>
      </c>
      <c r="C113" s="90">
        <v>3283</v>
      </c>
      <c r="D113" s="90">
        <v>3040</v>
      </c>
      <c r="E113" s="105">
        <v>9.5240810436638387E-2</v>
      </c>
      <c r="F113" s="105">
        <v>-7.4017666768199764</v>
      </c>
      <c r="G113" s="106"/>
      <c r="H113" s="91">
        <v>22.571999999999999</v>
      </c>
      <c r="I113" s="91">
        <v>35.298000000000002</v>
      </c>
      <c r="J113" s="105">
        <v>3.2842964127663701E-2</v>
      </c>
      <c r="K113" s="105">
        <v>56.379585326953752</v>
      </c>
      <c r="L113" s="106"/>
      <c r="M113" s="91" t="s">
        <v>67</v>
      </c>
      <c r="N113" s="91" t="s">
        <v>67</v>
      </c>
      <c r="O113" s="105" t="s">
        <v>67</v>
      </c>
      <c r="P113" s="105" t="s">
        <v>66</v>
      </c>
    </row>
    <row r="114" spans="1:16" s="25" customFormat="1" ht="12.75" customHeight="1" x14ac:dyDescent="0.2">
      <c r="A114" s="25" t="s">
        <v>117</v>
      </c>
      <c r="B114" s="25" t="s">
        <v>111</v>
      </c>
      <c r="C114" s="90">
        <v>10919</v>
      </c>
      <c r="D114" s="90">
        <v>10073</v>
      </c>
      <c r="E114" s="105">
        <v>0.31557917221324294</v>
      </c>
      <c r="F114" s="105">
        <v>-7.7479622676069226</v>
      </c>
      <c r="G114" s="106"/>
      <c r="H114" s="91">
        <v>406.48099999999999</v>
      </c>
      <c r="I114" s="91">
        <v>489.67200000000003</v>
      </c>
      <c r="J114" s="105">
        <v>0.45561448043292369</v>
      </c>
      <c r="K114" s="105">
        <v>20.466147249194933</v>
      </c>
      <c r="L114" s="106"/>
      <c r="M114" s="91" t="s">
        <v>67</v>
      </c>
      <c r="N114" s="91" t="s">
        <v>67</v>
      </c>
      <c r="O114" s="105" t="s">
        <v>67</v>
      </c>
      <c r="P114" s="105" t="s">
        <v>66</v>
      </c>
    </row>
    <row r="115" spans="1:16" s="25" customFormat="1" ht="12.75" customHeight="1" x14ac:dyDescent="0.2">
      <c r="A115" s="25" t="s">
        <v>353</v>
      </c>
      <c r="B115" s="25" t="s">
        <v>328</v>
      </c>
      <c r="C115" s="90" t="s">
        <v>66</v>
      </c>
      <c r="D115" s="90">
        <v>12581</v>
      </c>
      <c r="E115" s="105">
        <v>0.39415284082346957</v>
      </c>
      <c r="F115" s="105" t="s">
        <v>66</v>
      </c>
      <c r="G115" s="106"/>
      <c r="H115" s="91" t="s">
        <v>66</v>
      </c>
      <c r="I115" s="91">
        <v>459.822</v>
      </c>
      <c r="J115" s="105">
        <v>0.42784059864894836</v>
      </c>
      <c r="K115" s="105" t="s">
        <v>66</v>
      </c>
      <c r="L115" s="106"/>
      <c r="M115" s="91" t="s">
        <v>66</v>
      </c>
      <c r="N115" s="91">
        <v>7.0000000000000007E-2</v>
      </c>
      <c r="O115" s="105">
        <v>2.0911639956527695E-3</v>
      </c>
      <c r="P115" s="105" t="s">
        <v>66</v>
      </c>
    </row>
    <row r="116" spans="1:16" s="25" customFormat="1" ht="12.75" customHeight="1" x14ac:dyDescent="0.2">
      <c r="A116" s="25" t="s">
        <v>228</v>
      </c>
      <c r="B116" s="25" t="s">
        <v>79</v>
      </c>
      <c r="C116" s="90" t="s">
        <v>66</v>
      </c>
      <c r="D116" s="90" t="s">
        <v>66</v>
      </c>
      <c r="E116" s="105" t="s">
        <v>66</v>
      </c>
      <c r="F116" s="105" t="s">
        <v>66</v>
      </c>
      <c r="G116" s="106"/>
      <c r="H116" s="91">
        <v>908.68600000000004</v>
      </c>
      <c r="I116" s="91">
        <v>959.48699999999997</v>
      </c>
      <c r="J116" s="105">
        <v>0.89275304895347207</v>
      </c>
      <c r="K116" s="105">
        <v>5.5906000532637057</v>
      </c>
      <c r="L116" s="106"/>
      <c r="M116" s="91" t="s">
        <v>67</v>
      </c>
      <c r="N116" s="91" t="s">
        <v>67</v>
      </c>
      <c r="O116" s="105" t="s">
        <v>67</v>
      </c>
      <c r="P116" s="105" t="s">
        <v>66</v>
      </c>
    </row>
    <row r="117" spans="1:16" s="25" customFormat="1" ht="12.75" customHeight="1" x14ac:dyDescent="0.2">
      <c r="A117" s="25" t="s">
        <v>118</v>
      </c>
      <c r="B117" s="25" t="s">
        <v>119</v>
      </c>
      <c r="C117" s="90">
        <v>79381</v>
      </c>
      <c r="D117" s="90">
        <v>80088</v>
      </c>
      <c r="E117" s="105">
        <v>2.5090940875820706</v>
      </c>
      <c r="F117" s="105">
        <v>0.89064133734773065</v>
      </c>
      <c r="G117" s="106"/>
      <c r="H117" s="91">
        <v>3352.1480000000001</v>
      </c>
      <c r="I117" s="91">
        <v>3738.6559999999999</v>
      </c>
      <c r="J117" s="105">
        <v>3.478626123113906</v>
      </c>
      <c r="K117" s="105">
        <v>11.530159169583198</v>
      </c>
      <c r="L117" s="106"/>
      <c r="M117" s="91">
        <v>116.47</v>
      </c>
      <c r="N117" s="91">
        <v>84.998000000000005</v>
      </c>
      <c r="O117" s="105">
        <v>2.5392108186070588</v>
      </c>
      <c r="P117" s="105">
        <v>-27.021550613891986</v>
      </c>
    </row>
    <row r="118" spans="1:16" s="25" customFormat="1" ht="12.75" customHeight="1" x14ac:dyDescent="0.2">
      <c r="A118" s="25" t="s">
        <v>354</v>
      </c>
      <c r="B118" s="25" t="s">
        <v>76</v>
      </c>
      <c r="C118" s="90" t="s">
        <v>66</v>
      </c>
      <c r="D118" s="90">
        <v>4195</v>
      </c>
      <c r="E118" s="105">
        <v>0.13142605255976908</v>
      </c>
      <c r="F118" s="105" t="s">
        <v>66</v>
      </c>
      <c r="G118" s="106"/>
      <c r="H118" s="91" t="s">
        <v>66</v>
      </c>
      <c r="I118" s="91">
        <v>92.418999999999997</v>
      </c>
      <c r="J118" s="105">
        <v>8.5991101527410949E-2</v>
      </c>
      <c r="K118" s="105" t="s">
        <v>66</v>
      </c>
      <c r="L118" s="106"/>
      <c r="M118" s="91" t="s">
        <v>66</v>
      </c>
      <c r="N118" s="91" t="s">
        <v>67</v>
      </c>
      <c r="O118" s="105" t="s">
        <v>67</v>
      </c>
      <c r="P118" s="105" t="s">
        <v>66</v>
      </c>
    </row>
    <row r="119" spans="1:16" s="25" customFormat="1" ht="12.75" customHeight="1" x14ac:dyDescent="0.2">
      <c r="A119" s="25" t="s">
        <v>296</v>
      </c>
      <c r="B119" s="25" t="s">
        <v>83</v>
      </c>
      <c r="C119" s="90">
        <v>24502</v>
      </c>
      <c r="D119" s="90" t="s">
        <v>66</v>
      </c>
      <c r="E119" s="105" t="s">
        <v>66</v>
      </c>
      <c r="F119" s="105">
        <v>-100</v>
      </c>
      <c r="G119" s="106"/>
      <c r="H119" s="91" t="s">
        <v>67</v>
      </c>
      <c r="I119" s="91" t="s">
        <v>66</v>
      </c>
      <c r="J119" s="105" t="s">
        <v>66</v>
      </c>
      <c r="K119" s="105" t="s">
        <v>66</v>
      </c>
      <c r="L119" s="106"/>
      <c r="M119" s="91" t="s">
        <v>67</v>
      </c>
      <c r="N119" s="91" t="s">
        <v>66</v>
      </c>
      <c r="O119" s="105" t="s">
        <v>66</v>
      </c>
      <c r="P119" s="105" t="s">
        <v>66</v>
      </c>
    </row>
    <row r="120" spans="1:16" s="25" customFormat="1" ht="12.75" customHeight="1" x14ac:dyDescent="0.2">
      <c r="A120" s="25" t="s">
        <v>120</v>
      </c>
      <c r="B120" s="25" t="s">
        <v>102</v>
      </c>
      <c r="C120" s="90">
        <v>37428</v>
      </c>
      <c r="D120" s="90">
        <v>36887</v>
      </c>
      <c r="E120" s="105">
        <v>1.1556407153211448</v>
      </c>
      <c r="F120" s="105">
        <v>-1.4454419151437414</v>
      </c>
      <c r="G120" s="106"/>
      <c r="H120" s="91">
        <v>1283.2329999999999</v>
      </c>
      <c r="I120" s="91">
        <v>1527.51</v>
      </c>
      <c r="J120" s="105">
        <v>1.4212690842157509</v>
      </c>
      <c r="K120" s="105">
        <v>19.036059702329979</v>
      </c>
      <c r="L120" s="106"/>
      <c r="M120" s="91">
        <v>50.966000000000001</v>
      </c>
      <c r="N120" s="91">
        <v>80.099999999999994</v>
      </c>
      <c r="O120" s="105">
        <v>2.392889086454097</v>
      </c>
      <c r="P120" s="105">
        <v>57.16359926225325</v>
      </c>
    </row>
    <row r="121" spans="1:16" s="25" customFormat="1" ht="12.75" customHeight="1" x14ac:dyDescent="0.2">
      <c r="A121" s="25" t="s">
        <v>215</v>
      </c>
      <c r="B121" s="25" t="s">
        <v>76</v>
      </c>
      <c r="C121" s="90" t="s">
        <v>66</v>
      </c>
      <c r="D121" s="90" t="s">
        <v>66</v>
      </c>
      <c r="E121" s="105" t="s">
        <v>66</v>
      </c>
      <c r="F121" s="105" t="s">
        <v>66</v>
      </c>
      <c r="G121" s="106"/>
      <c r="H121" s="91">
        <v>259.92399999999998</v>
      </c>
      <c r="I121" s="91">
        <v>275.988</v>
      </c>
      <c r="J121" s="105">
        <v>0.256792565688301</v>
      </c>
      <c r="K121" s="105">
        <v>6.1802680783613839</v>
      </c>
      <c r="L121" s="106"/>
      <c r="M121" s="91" t="s">
        <v>67</v>
      </c>
      <c r="N121" s="91" t="s">
        <v>67</v>
      </c>
      <c r="O121" s="105" t="s">
        <v>67</v>
      </c>
      <c r="P121" s="105" t="s">
        <v>66</v>
      </c>
    </row>
    <row r="122" spans="1:16" s="25" customFormat="1" ht="12.75" customHeight="1" x14ac:dyDescent="0.2">
      <c r="B122" s="25" t="s">
        <v>87</v>
      </c>
      <c r="C122" s="90" t="s">
        <v>66</v>
      </c>
      <c r="D122" s="90" t="s">
        <v>66</v>
      </c>
      <c r="E122" s="105" t="s">
        <v>66</v>
      </c>
      <c r="F122" s="105" t="s">
        <v>66</v>
      </c>
      <c r="G122" s="106"/>
      <c r="H122" s="91">
        <v>21.818000000000001</v>
      </c>
      <c r="I122" s="91">
        <v>36.612000000000002</v>
      </c>
      <c r="J122" s="105">
        <v>3.4065573195139198E-2</v>
      </c>
      <c r="K122" s="105">
        <v>67.806398386653214</v>
      </c>
      <c r="L122" s="106"/>
      <c r="M122" s="91" t="s">
        <v>67</v>
      </c>
      <c r="N122" s="91" t="s">
        <v>67</v>
      </c>
      <c r="O122" s="105" t="s">
        <v>67</v>
      </c>
      <c r="P122" s="105" t="s">
        <v>66</v>
      </c>
    </row>
    <row r="123" spans="1:16" s="25" customFormat="1" ht="12.75" customHeight="1" x14ac:dyDescent="0.2">
      <c r="B123" s="25" t="s">
        <v>12</v>
      </c>
      <c r="C123" s="90" t="s">
        <v>66</v>
      </c>
      <c r="D123" s="90" t="s">
        <v>66</v>
      </c>
      <c r="E123" s="105" t="s">
        <v>66</v>
      </c>
      <c r="F123" s="105" t="s">
        <v>66</v>
      </c>
      <c r="G123" s="106"/>
      <c r="H123" s="91">
        <v>197.11799999999999</v>
      </c>
      <c r="I123" s="91">
        <v>250.185</v>
      </c>
      <c r="J123" s="105">
        <v>0.2327842081783541</v>
      </c>
      <c r="K123" s="105">
        <v>26.921437920433444</v>
      </c>
      <c r="L123" s="106"/>
      <c r="M123" s="91" t="s">
        <v>67</v>
      </c>
      <c r="N123" s="91" t="s">
        <v>67</v>
      </c>
      <c r="O123" s="105" t="s">
        <v>67</v>
      </c>
      <c r="P123" s="105" t="s">
        <v>66</v>
      </c>
    </row>
    <row r="124" spans="1:16" s="25" customFormat="1" ht="12.75" customHeight="1" x14ac:dyDescent="0.2">
      <c r="B124" s="25" t="s">
        <v>102</v>
      </c>
      <c r="C124" s="90" t="s">
        <v>66</v>
      </c>
      <c r="D124" s="90" t="s">
        <v>66</v>
      </c>
      <c r="E124" s="105" t="s">
        <v>66</v>
      </c>
      <c r="F124" s="105" t="s">
        <v>66</v>
      </c>
      <c r="G124" s="106"/>
      <c r="H124" s="91">
        <v>1214.5219999999999</v>
      </c>
      <c r="I124" s="91">
        <v>1982.807</v>
      </c>
      <c r="J124" s="105">
        <v>1.8448994043028071</v>
      </c>
      <c r="K124" s="105">
        <v>63.258220106346386</v>
      </c>
      <c r="L124" s="106"/>
      <c r="M124" s="91" t="s">
        <v>67</v>
      </c>
      <c r="N124" s="91" t="s">
        <v>67</v>
      </c>
      <c r="O124" s="105" t="s">
        <v>67</v>
      </c>
      <c r="P124" s="105" t="s">
        <v>66</v>
      </c>
    </row>
    <row r="125" spans="1:16" s="25" customFormat="1" ht="12.75" customHeight="1" x14ac:dyDescent="0.2">
      <c r="A125" s="25" t="s">
        <v>215</v>
      </c>
      <c r="B125" s="25" t="s">
        <v>90</v>
      </c>
      <c r="C125" s="90" t="s">
        <v>66</v>
      </c>
      <c r="D125" s="90" t="s">
        <v>66</v>
      </c>
      <c r="E125" s="105" t="s">
        <v>66</v>
      </c>
      <c r="F125" s="105" t="s">
        <v>66</v>
      </c>
      <c r="G125" s="106"/>
      <c r="H125" s="91">
        <v>1693.3819999999998</v>
      </c>
      <c r="I125" s="91">
        <v>2545.5920000000001</v>
      </c>
      <c r="J125" s="105">
        <v>2.3685417513646017</v>
      </c>
      <c r="K125" s="105">
        <v>50.325915829978143</v>
      </c>
      <c r="L125" s="106"/>
      <c r="M125" s="91" t="s">
        <v>67</v>
      </c>
      <c r="N125" s="91" t="s">
        <v>67</v>
      </c>
      <c r="O125" s="105" t="s">
        <v>67</v>
      </c>
      <c r="P125" s="105" t="s">
        <v>66</v>
      </c>
    </row>
    <row r="126" spans="1:16" s="25" customFormat="1" ht="12.75" customHeight="1" x14ac:dyDescent="0.2">
      <c r="A126" s="25" t="s">
        <v>216</v>
      </c>
      <c r="B126" s="25" t="s">
        <v>121</v>
      </c>
      <c r="C126" s="90">
        <v>25319</v>
      </c>
      <c r="D126" s="90">
        <v>29059</v>
      </c>
      <c r="E126" s="105">
        <v>0.910395628446801</v>
      </c>
      <c r="F126" s="105">
        <v>14.771515462695994</v>
      </c>
      <c r="G126" s="106"/>
      <c r="H126" s="91">
        <v>896.88699999999994</v>
      </c>
      <c r="I126" s="91">
        <v>1356.4159999999999</v>
      </c>
      <c r="J126" s="105">
        <v>1.2620749626094703</v>
      </c>
      <c r="K126" s="105">
        <v>51.235997399895417</v>
      </c>
      <c r="L126" s="106"/>
      <c r="M126" s="91" t="s">
        <v>67</v>
      </c>
      <c r="N126" s="91" t="s">
        <v>67</v>
      </c>
      <c r="O126" s="105" t="s">
        <v>67</v>
      </c>
      <c r="P126" s="105" t="s">
        <v>66</v>
      </c>
    </row>
    <row r="127" spans="1:16" s="25" customFormat="1" ht="12.75" customHeight="1" x14ac:dyDescent="0.2">
      <c r="A127" s="25" t="s">
        <v>245</v>
      </c>
      <c r="B127" s="25" t="s">
        <v>82</v>
      </c>
      <c r="C127" s="90">
        <v>26622</v>
      </c>
      <c r="D127" s="90">
        <v>25356</v>
      </c>
      <c r="E127" s="105">
        <v>0.79438354915506681</v>
      </c>
      <c r="F127" s="105">
        <v>-4.7554654045526279</v>
      </c>
      <c r="G127" s="106"/>
      <c r="H127" s="91">
        <v>181.172</v>
      </c>
      <c r="I127" s="91">
        <v>69.671000000000006</v>
      </c>
      <c r="J127" s="105">
        <v>6.4825263576929512E-2</v>
      </c>
      <c r="K127" s="105">
        <v>-61.544278365310312</v>
      </c>
      <c r="L127" s="106"/>
      <c r="M127" s="91" t="s">
        <v>67</v>
      </c>
      <c r="N127" s="91" t="s">
        <v>67</v>
      </c>
      <c r="O127" s="105" t="s">
        <v>67</v>
      </c>
      <c r="P127" s="105" t="s">
        <v>66</v>
      </c>
    </row>
    <row r="128" spans="1:16" s="25" customFormat="1" ht="12.75" customHeight="1" x14ac:dyDescent="0.2">
      <c r="B128" s="25" t="s">
        <v>229</v>
      </c>
      <c r="C128" s="90" t="s">
        <v>66</v>
      </c>
      <c r="D128" s="90">
        <v>9168</v>
      </c>
      <c r="E128" s="105">
        <v>0.28722623357996735</v>
      </c>
      <c r="F128" s="105" t="s">
        <v>66</v>
      </c>
      <c r="G128" s="106"/>
      <c r="H128" s="91" t="s">
        <v>66</v>
      </c>
      <c r="I128" s="91">
        <v>729.30100000000004</v>
      </c>
      <c r="J128" s="105">
        <v>0.67857687634623109</v>
      </c>
      <c r="K128" s="105" t="s">
        <v>66</v>
      </c>
      <c r="L128" s="106"/>
      <c r="M128" s="91" t="s">
        <v>66</v>
      </c>
      <c r="N128" s="91" t="s">
        <v>67</v>
      </c>
      <c r="O128" s="105" t="s">
        <v>67</v>
      </c>
      <c r="P128" s="105" t="s">
        <v>66</v>
      </c>
    </row>
    <row r="129" spans="1:17" s="25" customFormat="1" ht="12.75" customHeight="1" x14ac:dyDescent="0.2">
      <c r="B129" s="25" t="s">
        <v>83</v>
      </c>
      <c r="C129" s="90">
        <v>23553</v>
      </c>
      <c r="D129" s="90">
        <v>17376</v>
      </c>
      <c r="E129" s="105">
        <v>0.544376421758891</v>
      </c>
      <c r="F129" s="105">
        <v>-26.225958476627177</v>
      </c>
      <c r="G129" s="106"/>
      <c r="H129" s="91">
        <v>91.283000000000001</v>
      </c>
      <c r="I129" s="91">
        <v>61.567</v>
      </c>
      <c r="J129" s="105">
        <v>5.7284910545862974E-2</v>
      </c>
      <c r="K129" s="105">
        <v>-32.553706604734721</v>
      </c>
      <c r="L129" s="106"/>
      <c r="M129" s="91" t="s">
        <v>67</v>
      </c>
      <c r="N129" s="91" t="s">
        <v>67</v>
      </c>
      <c r="O129" s="105" t="s">
        <v>67</v>
      </c>
      <c r="P129" s="105" t="s">
        <v>66</v>
      </c>
    </row>
    <row r="130" spans="1:17" s="25" customFormat="1" ht="12.75" customHeight="1" x14ac:dyDescent="0.2">
      <c r="B130" s="25" t="s">
        <v>79</v>
      </c>
      <c r="C130" s="90">
        <v>97079</v>
      </c>
      <c r="D130" s="90">
        <v>98068</v>
      </c>
      <c r="E130" s="105">
        <v>3.0723933545724518</v>
      </c>
      <c r="F130" s="105">
        <v>1.0187579188083884</v>
      </c>
      <c r="G130" s="106"/>
      <c r="H130" s="91">
        <v>117.735</v>
      </c>
      <c r="I130" s="91">
        <v>141.80000000000001</v>
      </c>
      <c r="J130" s="105">
        <v>0.13193756907764501</v>
      </c>
      <c r="K130" s="105">
        <v>20.43997112158662</v>
      </c>
      <c r="L130" s="106"/>
      <c r="M130" s="91" t="s">
        <v>67</v>
      </c>
      <c r="N130" s="91" t="s">
        <v>67</v>
      </c>
      <c r="O130" s="105" t="s">
        <v>67</v>
      </c>
      <c r="P130" s="105" t="s">
        <v>66</v>
      </c>
    </row>
    <row r="131" spans="1:17" s="25" customFormat="1" ht="12.75" customHeight="1" x14ac:dyDescent="0.2">
      <c r="B131" s="25" t="s">
        <v>81</v>
      </c>
      <c r="C131" s="90">
        <v>4061</v>
      </c>
      <c r="D131" s="90">
        <v>2988</v>
      </c>
      <c r="E131" s="105">
        <v>9.3611691310748521E-2</v>
      </c>
      <c r="F131" s="105">
        <v>-26.422063531149963</v>
      </c>
      <c r="G131" s="106"/>
      <c r="H131" s="91">
        <v>17.367999999999999</v>
      </c>
      <c r="I131" s="91">
        <v>24.681000000000001</v>
      </c>
      <c r="J131" s="105">
        <v>2.2964394516257799E-2</v>
      </c>
      <c r="K131" s="105">
        <v>42.106172270842947</v>
      </c>
      <c r="L131" s="106"/>
      <c r="M131" s="91" t="s">
        <v>67</v>
      </c>
      <c r="N131" s="91" t="s">
        <v>67</v>
      </c>
      <c r="O131" s="105" t="s">
        <v>67</v>
      </c>
      <c r="P131" s="105" t="s">
        <v>66</v>
      </c>
    </row>
    <row r="132" spans="1:17" s="25" customFormat="1" ht="12.75" customHeight="1" x14ac:dyDescent="0.2">
      <c r="B132" s="25" t="s">
        <v>116</v>
      </c>
      <c r="C132" s="90">
        <v>1272</v>
      </c>
      <c r="D132" s="90">
        <v>1164</v>
      </c>
      <c r="E132" s="105">
        <v>3.6467205048765487E-2</v>
      </c>
      <c r="F132" s="105">
        <v>-8.4905660377358476</v>
      </c>
      <c r="G132" s="106"/>
      <c r="H132" s="91">
        <v>10.394</v>
      </c>
      <c r="I132" s="91">
        <v>10.811</v>
      </c>
      <c r="J132" s="105">
        <v>1.0059076581794217E-2</v>
      </c>
      <c r="K132" s="105">
        <v>4.0119299595920754</v>
      </c>
      <c r="L132" s="106"/>
      <c r="M132" s="91" t="s">
        <v>67</v>
      </c>
      <c r="N132" s="91" t="s">
        <v>67</v>
      </c>
      <c r="O132" s="105" t="s">
        <v>67</v>
      </c>
      <c r="P132" s="105" t="s">
        <v>66</v>
      </c>
    </row>
    <row r="133" spans="1:17" s="25" customFormat="1" ht="12.75" customHeight="1" x14ac:dyDescent="0.2">
      <c r="B133" s="25" t="s">
        <v>128</v>
      </c>
      <c r="C133" s="90">
        <v>2369</v>
      </c>
      <c r="D133" s="90">
        <v>2347</v>
      </c>
      <c r="E133" s="105">
        <v>7.3529665162759966E-2</v>
      </c>
      <c r="F133" s="105">
        <v>-0.92866188265090521</v>
      </c>
      <c r="G133" s="106"/>
      <c r="H133" s="91">
        <v>1.258</v>
      </c>
      <c r="I133" s="91">
        <v>1.2490000000000001</v>
      </c>
      <c r="J133" s="105">
        <v>1.1621299279124019E-3</v>
      </c>
      <c r="K133" s="105">
        <v>-0.71542130365659373</v>
      </c>
      <c r="L133" s="106"/>
      <c r="M133" s="91" t="s">
        <v>67</v>
      </c>
      <c r="N133" s="91" t="s">
        <v>67</v>
      </c>
      <c r="O133" s="105" t="s">
        <v>67</v>
      </c>
      <c r="P133" s="105" t="s">
        <v>66</v>
      </c>
    </row>
    <row r="134" spans="1:17" s="25" customFormat="1" ht="12.75" customHeight="1" x14ac:dyDescent="0.2">
      <c r="B134" s="25" t="s">
        <v>99</v>
      </c>
      <c r="C134" s="90">
        <v>1756</v>
      </c>
      <c r="D134" s="90" t="s">
        <v>66</v>
      </c>
      <c r="E134" s="105" t="s">
        <v>66</v>
      </c>
      <c r="F134" s="105">
        <v>-100</v>
      </c>
      <c r="G134" s="106"/>
      <c r="H134" s="91">
        <v>14.734</v>
      </c>
      <c r="I134" s="91" t="s">
        <v>66</v>
      </c>
      <c r="J134" s="105" t="s">
        <v>66</v>
      </c>
      <c r="K134" s="105">
        <v>-100</v>
      </c>
      <c r="L134" s="106"/>
      <c r="M134" s="91" t="s">
        <v>67</v>
      </c>
      <c r="N134" s="91" t="s">
        <v>66</v>
      </c>
      <c r="O134" s="105" t="s">
        <v>66</v>
      </c>
      <c r="P134" s="105" t="s">
        <v>66</v>
      </c>
    </row>
    <row r="135" spans="1:17" s="25" customFormat="1" ht="12.75" customHeight="1" x14ac:dyDescent="0.2">
      <c r="B135" s="25" t="s">
        <v>102</v>
      </c>
      <c r="C135" s="90">
        <v>32588</v>
      </c>
      <c r="D135" s="90">
        <v>32741</v>
      </c>
      <c r="E135" s="105">
        <v>1.0257497942453873</v>
      </c>
      <c r="F135" s="105">
        <v>0.46949797471462773</v>
      </c>
      <c r="G135" s="106"/>
      <c r="H135" s="91">
        <v>947.76300000000003</v>
      </c>
      <c r="I135" s="91">
        <v>1373.5229999999999</v>
      </c>
      <c r="J135" s="105">
        <v>1.277992141694176</v>
      </c>
      <c r="K135" s="105">
        <v>44.922623060828485</v>
      </c>
      <c r="L135" s="106"/>
      <c r="M135" s="91" t="s">
        <v>67</v>
      </c>
      <c r="N135" s="91" t="s">
        <v>67</v>
      </c>
      <c r="O135" s="105" t="s">
        <v>67</v>
      </c>
      <c r="P135" s="105" t="s">
        <v>66</v>
      </c>
    </row>
    <row r="136" spans="1:17" s="25" customFormat="1" ht="12.75" customHeight="1" x14ac:dyDescent="0.2">
      <c r="B136" s="25" t="s">
        <v>85</v>
      </c>
      <c r="C136" s="90">
        <v>3565</v>
      </c>
      <c r="D136" s="90">
        <v>4043</v>
      </c>
      <c r="E136" s="105">
        <v>0.12666401203793717</v>
      </c>
      <c r="F136" s="105">
        <v>13.40813464235624</v>
      </c>
      <c r="G136" s="106"/>
      <c r="H136" s="91">
        <v>9.9359999999999999</v>
      </c>
      <c r="I136" s="91">
        <v>16.312999999999999</v>
      </c>
      <c r="J136" s="105">
        <v>1.5178403133734997E-2</v>
      </c>
      <c r="K136" s="105">
        <v>64.18075684380031</v>
      </c>
      <c r="L136" s="106"/>
      <c r="M136" s="91" t="s">
        <v>67</v>
      </c>
      <c r="N136" s="91" t="s">
        <v>67</v>
      </c>
      <c r="O136" s="105" t="s">
        <v>67</v>
      </c>
      <c r="P136" s="105" t="s">
        <v>66</v>
      </c>
    </row>
    <row r="137" spans="1:17" s="25" customFormat="1" ht="12.75" customHeight="1" x14ac:dyDescent="0.2">
      <c r="B137" s="25" t="s">
        <v>109</v>
      </c>
      <c r="C137" s="90" t="s">
        <v>66</v>
      </c>
      <c r="D137" s="90">
        <v>1866</v>
      </c>
      <c r="E137" s="105">
        <v>5.8460313248278696E-2</v>
      </c>
      <c r="F137" s="105" t="s">
        <v>66</v>
      </c>
      <c r="G137" s="106"/>
      <c r="H137" s="91" t="s">
        <v>66</v>
      </c>
      <c r="I137" s="91">
        <v>0.86699999999999999</v>
      </c>
      <c r="J137" s="105">
        <v>8.0669867694159513E-4</v>
      </c>
      <c r="K137" s="105" t="s">
        <v>66</v>
      </c>
      <c r="L137" s="106"/>
      <c r="M137" s="91" t="s">
        <v>66</v>
      </c>
      <c r="N137" s="91" t="s">
        <v>67</v>
      </c>
      <c r="O137" s="105" t="s">
        <v>67</v>
      </c>
      <c r="P137" s="105" t="s">
        <v>66</v>
      </c>
    </row>
    <row r="138" spans="1:17" s="25" customFormat="1" ht="12.75" customHeight="1" x14ac:dyDescent="0.2">
      <c r="A138" s="25" t="s">
        <v>245</v>
      </c>
      <c r="B138" s="25" t="s">
        <v>90</v>
      </c>
      <c r="C138" s="90">
        <v>192865</v>
      </c>
      <c r="D138" s="90">
        <v>195117</v>
      </c>
      <c r="E138" s="105">
        <v>6.1128622401202541</v>
      </c>
      <c r="F138" s="105">
        <v>1.1676561325279389</v>
      </c>
      <c r="G138" s="106"/>
      <c r="H138" s="91">
        <v>1391.6429999999998</v>
      </c>
      <c r="I138" s="91">
        <v>2429.7830000000004</v>
      </c>
      <c r="J138" s="105">
        <v>2.2607874640774859</v>
      </c>
      <c r="K138" s="105">
        <v>74.598154842872816</v>
      </c>
      <c r="L138" s="106"/>
      <c r="M138" s="91" t="s">
        <v>67</v>
      </c>
      <c r="N138" s="91" t="s">
        <v>67</v>
      </c>
      <c r="O138" s="105" t="s">
        <v>67</v>
      </c>
      <c r="P138" s="105" t="s">
        <v>66</v>
      </c>
    </row>
    <row r="139" spans="1:17" s="25" customFormat="1" ht="12.75" customHeight="1" x14ac:dyDescent="0.2">
      <c r="A139" s="25" t="s">
        <v>355</v>
      </c>
      <c r="B139" s="25" t="s">
        <v>109</v>
      </c>
      <c r="C139" s="90">
        <v>3211</v>
      </c>
      <c r="D139" s="90">
        <v>1388</v>
      </c>
      <c r="E139" s="105">
        <v>4.3484948975675689E-2</v>
      </c>
      <c r="F139" s="105">
        <v>-56.773590781687957</v>
      </c>
      <c r="G139" s="106"/>
      <c r="H139" s="91">
        <v>3.0009999999999999</v>
      </c>
      <c r="I139" s="91">
        <v>0.23499999999999999</v>
      </c>
      <c r="J139" s="105">
        <v>2.1865535072811403E-4</v>
      </c>
      <c r="K139" s="105">
        <v>-92.169276907697423</v>
      </c>
      <c r="L139" s="106"/>
      <c r="M139" s="91" t="s">
        <v>67</v>
      </c>
      <c r="N139" s="91" t="s">
        <v>67</v>
      </c>
      <c r="O139" s="105" t="s">
        <v>67</v>
      </c>
      <c r="P139" s="105" t="s">
        <v>66</v>
      </c>
    </row>
    <row r="140" spans="1:17" s="25" customFormat="1" ht="12.75" customHeight="1" x14ac:dyDescent="0.2">
      <c r="A140" s="25" t="s">
        <v>291</v>
      </c>
      <c r="B140" s="25" t="s">
        <v>76</v>
      </c>
      <c r="C140" s="90">
        <v>12374</v>
      </c>
      <c r="D140" s="90">
        <v>12767</v>
      </c>
      <c r="E140" s="105">
        <v>0.3999800746199218</v>
      </c>
      <c r="F140" s="105">
        <v>3.1760142233715927</v>
      </c>
      <c r="G140" s="106"/>
      <c r="H140" s="91">
        <v>654.43899999999996</v>
      </c>
      <c r="I140" s="91">
        <v>870.19</v>
      </c>
      <c r="J140" s="105">
        <v>0.80966680702169191</v>
      </c>
      <c r="K140" s="105">
        <v>32.967320101644319</v>
      </c>
      <c r="L140" s="106"/>
      <c r="M140" s="91">
        <v>7.508</v>
      </c>
      <c r="N140" s="91">
        <v>15.996</v>
      </c>
      <c r="O140" s="105">
        <v>0.47786084677802426</v>
      </c>
      <c r="P140" s="105">
        <v>113.05274374001067</v>
      </c>
    </row>
    <row r="141" spans="1:17" s="3" customFormat="1" ht="22.5" customHeight="1" thickBot="1" x14ac:dyDescent="0.25">
      <c r="A141" s="16" t="s">
        <v>60</v>
      </c>
      <c r="B141" s="16"/>
      <c r="C141" s="71">
        <v>3025559</v>
      </c>
      <c r="D141" s="71">
        <v>3191909</v>
      </c>
      <c r="E141" s="102">
        <v>100</v>
      </c>
      <c r="F141" s="102">
        <v>5.4981575305588226</v>
      </c>
      <c r="G141" s="107"/>
      <c r="H141" s="88">
        <v>94736.34600000002</v>
      </c>
      <c r="I141" s="88">
        <v>107475.07399999995</v>
      </c>
      <c r="J141" s="102">
        <v>100</v>
      </c>
      <c r="K141" s="102">
        <v>13.446505525978303</v>
      </c>
      <c r="L141" s="107"/>
      <c r="M141" s="88">
        <v>3472.4869999999996</v>
      </c>
      <c r="N141" s="88">
        <v>3347.4179999999992</v>
      </c>
      <c r="O141" s="102">
        <v>100</v>
      </c>
      <c r="P141" s="102">
        <v>-3.601712547807967</v>
      </c>
      <c r="Q141" s="72"/>
    </row>
    <row r="142" spans="1:17" s="25" customFormat="1" ht="12.75" customHeight="1" x14ac:dyDescent="0.2">
      <c r="C142" s="90"/>
      <c r="D142" s="90"/>
      <c r="E142" s="105"/>
      <c r="F142" s="105"/>
      <c r="G142" s="92"/>
      <c r="H142" s="91"/>
      <c r="I142" s="91"/>
      <c r="J142" s="105"/>
      <c r="K142" s="105"/>
      <c r="L142" s="92"/>
      <c r="M142" s="91"/>
      <c r="N142" s="91"/>
      <c r="O142" s="105"/>
      <c r="P142" s="105"/>
    </row>
    <row r="143" spans="1:17" s="25" customFormat="1" ht="12.75" customHeight="1" x14ac:dyDescent="0.2">
      <c r="A143" s="25" t="s">
        <v>340</v>
      </c>
      <c r="C143" s="90"/>
      <c r="D143" s="90"/>
      <c r="E143" s="105"/>
      <c r="F143" s="105"/>
      <c r="G143" s="92"/>
      <c r="H143" s="91"/>
      <c r="I143" s="91"/>
      <c r="J143" s="105"/>
      <c r="K143" s="105"/>
      <c r="L143" s="92"/>
      <c r="M143" s="91"/>
      <c r="N143" s="91"/>
      <c r="O143" s="105"/>
      <c r="P143" s="105"/>
    </row>
    <row r="144" spans="1:17" s="25" customFormat="1" ht="12.75" customHeight="1" x14ac:dyDescent="0.2">
      <c r="A144" s="25" t="s">
        <v>345</v>
      </c>
      <c r="C144" s="90"/>
      <c r="D144" s="90"/>
      <c r="E144" s="105"/>
      <c r="F144" s="105"/>
      <c r="G144" s="92"/>
      <c r="H144" s="91"/>
      <c r="I144" s="91"/>
      <c r="J144" s="105"/>
      <c r="K144" s="105"/>
      <c r="L144" s="92"/>
      <c r="M144" s="91"/>
      <c r="N144" s="91"/>
      <c r="O144" s="105"/>
      <c r="P144" s="105"/>
    </row>
    <row r="145" spans="1:16" s="25" customFormat="1" ht="12.75" customHeight="1" x14ac:dyDescent="0.2">
      <c r="A145" s="25" t="s">
        <v>346</v>
      </c>
      <c r="C145" s="90"/>
      <c r="D145" s="90"/>
      <c r="E145" s="105"/>
      <c r="F145" s="105"/>
      <c r="G145" s="92"/>
      <c r="H145" s="91"/>
      <c r="I145" s="91"/>
      <c r="J145" s="105"/>
      <c r="K145" s="105"/>
      <c r="L145" s="92"/>
      <c r="M145" s="91"/>
      <c r="N145" s="91"/>
      <c r="O145" s="105"/>
      <c r="P145" s="105"/>
    </row>
    <row r="146" spans="1:16" s="25" customFormat="1" ht="12.75" customHeight="1" x14ac:dyDescent="0.2">
      <c r="A146" s="25" t="s">
        <v>347</v>
      </c>
      <c r="C146" s="90"/>
      <c r="D146" s="90"/>
      <c r="E146" s="105"/>
      <c r="F146" s="105"/>
      <c r="G146" s="92"/>
      <c r="H146" s="91"/>
      <c r="I146" s="91"/>
      <c r="J146" s="105"/>
      <c r="K146" s="105"/>
      <c r="L146" s="92"/>
      <c r="M146" s="91"/>
      <c r="N146" s="91"/>
      <c r="O146" s="105"/>
      <c r="P146" s="105"/>
    </row>
    <row r="147" spans="1:16" s="25" customFormat="1" ht="12.75" customHeight="1" x14ac:dyDescent="0.2">
      <c r="A147" s="25" t="s">
        <v>348</v>
      </c>
      <c r="C147" s="90"/>
      <c r="D147" s="90"/>
      <c r="E147" s="105"/>
      <c r="F147" s="105"/>
      <c r="G147" s="92"/>
      <c r="H147" s="91"/>
      <c r="I147" s="91"/>
      <c r="J147" s="105"/>
      <c r="K147" s="105"/>
      <c r="L147" s="92"/>
      <c r="M147" s="91"/>
      <c r="N147" s="91"/>
      <c r="O147" s="105"/>
      <c r="P147" s="105"/>
    </row>
    <row r="148" spans="1:16" s="25" customFormat="1" ht="12.75" customHeight="1" x14ac:dyDescent="0.2">
      <c r="A148" s="25" t="s">
        <v>349</v>
      </c>
      <c r="C148" s="90"/>
      <c r="D148" s="90"/>
      <c r="E148" s="105"/>
      <c r="F148" s="105"/>
      <c r="G148" s="92"/>
      <c r="H148" s="91"/>
      <c r="I148" s="91"/>
      <c r="J148" s="105"/>
      <c r="K148" s="105"/>
      <c r="L148" s="92"/>
      <c r="M148" s="91"/>
      <c r="N148" s="91"/>
      <c r="O148" s="105"/>
      <c r="P148" s="105"/>
    </row>
    <row r="149" spans="1:16" s="25" customFormat="1" ht="12.75" customHeight="1" x14ac:dyDescent="0.2">
      <c r="C149" s="90"/>
      <c r="D149" s="90"/>
      <c r="E149" s="105"/>
      <c r="F149" s="105"/>
      <c r="G149" s="92"/>
      <c r="H149" s="91"/>
      <c r="I149" s="91"/>
      <c r="J149" s="105"/>
      <c r="K149" s="105"/>
      <c r="L149" s="92"/>
      <c r="M149" s="91"/>
      <c r="N149" s="91"/>
      <c r="O149" s="105"/>
      <c r="P149" s="105"/>
    </row>
    <row r="150" spans="1:16" s="25" customFormat="1" ht="12.75" customHeight="1" x14ac:dyDescent="0.2">
      <c r="C150" s="90"/>
      <c r="D150" s="90"/>
      <c r="E150" s="105"/>
      <c r="F150" s="105"/>
      <c r="G150" s="92"/>
      <c r="H150" s="91"/>
      <c r="I150" s="91"/>
      <c r="J150" s="105"/>
      <c r="K150" s="105"/>
      <c r="L150" s="92"/>
      <c r="M150" s="91"/>
      <c r="N150" s="91"/>
      <c r="O150" s="105"/>
      <c r="P150" s="105"/>
    </row>
    <row r="151" spans="1:16" s="25" customFormat="1" ht="12.75" customHeight="1" x14ac:dyDescent="0.2">
      <c r="C151" s="90"/>
      <c r="D151" s="90"/>
      <c r="E151" s="105"/>
      <c r="F151" s="105"/>
      <c r="G151" s="92"/>
      <c r="H151" s="91"/>
      <c r="I151" s="91"/>
      <c r="J151" s="105"/>
      <c r="K151" s="105"/>
      <c r="L151" s="92"/>
      <c r="M151" s="91"/>
      <c r="N151" s="91"/>
      <c r="O151" s="105"/>
      <c r="P151" s="105"/>
    </row>
    <row r="152" spans="1:16" s="25" customFormat="1" ht="12.75" customHeight="1" x14ac:dyDescent="0.2">
      <c r="C152" s="90"/>
      <c r="D152" s="90"/>
      <c r="E152" s="105"/>
      <c r="F152" s="105"/>
      <c r="G152" s="92"/>
      <c r="H152" s="91"/>
      <c r="I152" s="91"/>
      <c r="J152" s="105"/>
      <c r="K152" s="105"/>
      <c r="L152" s="92"/>
      <c r="M152" s="91"/>
      <c r="N152" s="91"/>
      <c r="O152" s="105"/>
      <c r="P152" s="105"/>
    </row>
    <row r="153" spans="1:16" s="25" customFormat="1" ht="12.75" customHeight="1" x14ac:dyDescent="0.2">
      <c r="C153" s="90"/>
      <c r="D153" s="90"/>
      <c r="E153" s="105"/>
      <c r="F153" s="105"/>
      <c r="G153" s="92"/>
      <c r="H153" s="91"/>
      <c r="I153" s="91"/>
      <c r="J153" s="105"/>
      <c r="K153" s="105"/>
      <c r="L153" s="92"/>
      <c r="M153" s="91"/>
      <c r="N153" s="91"/>
      <c r="O153" s="105"/>
      <c r="P153" s="105"/>
    </row>
    <row r="154" spans="1:16" s="25" customFormat="1" ht="12.75" customHeight="1" x14ac:dyDescent="0.2">
      <c r="C154" s="90"/>
      <c r="D154" s="90"/>
      <c r="E154" s="105"/>
      <c r="F154" s="105"/>
      <c r="G154" s="92"/>
      <c r="H154" s="91"/>
      <c r="I154" s="91"/>
      <c r="J154" s="105"/>
      <c r="K154" s="105"/>
      <c r="L154" s="92"/>
      <c r="M154" s="91"/>
      <c r="N154" s="91"/>
      <c r="O154" s="105"/>
      <c r="P154" s="105"/>
    </row>
    <row r="155" spans="1:16" s="25" customFormat="1" ht="12.75" customHeight="1" x14ac:dyDescent="0.2">
      <c r="C155" s="90"/>
      <c r="D155" s="90"/>
      <c r="E155" s="105"/>
      <c r="F155" s="105"/>
      <c r="G155" s="92"/>
      <c r="H155" s="91"/>
      <c r="I155" s="91"/>
      <c r="J155" s="105"/>
      <c r="K155" s="105"/>
      <c r="L155" s="92"/>
      <c r="M155" s="91"/>
      <c r="N155" s="91"/>
      <c r="O155" s="105"/>
      <c r="P155" s="105"/>
    </row>
    <row r="156" spans="1:16" s="25" customFormat="1" ht="12.75" customHeight="1" x14ac:dyDescent="0.2">
      <c r="C156" s="90"/>
      <c r="D156" s="90"/>
      <c r="E156" s="105"/>
      <c r="F156" s="105"/>
      <c r="G156" s="92"/>
      <c r="H156" s="91"/>
      <c r="I156" s="91"/>
      <c r="J156" s="105"/>
      <c r="K156" s="105"/>
      <c r="L156" s="92"/>
      <c r="M156" s="91"/>
      <c r="N156" s="91"/>
      <c r="O156" s="105"/>
      <c r="P156" s="105"/>
    </row>
    <row r="157" spans="1:16" s="25" customFormat="1" ht="12.75" customHeight="1" x14ac:dyDescent="0.2">
      <c r="C157" s="90"/>
      <c r="D157" s="90"/>
      <c r="E157" s="105"/>
      <c r="F157" s="105"/>
      <c r="G157" s="92"/>
      <c r="H157" s="91"/>
      <c r="I157" s="91"/>
      <c r="J157" s="105"/>
      <c r="K157" s="105"/>
      <c r="L157" s="92"/>
      <c r="M157" s="91"/>
      <c r="N157" s="91"/>
      <c r="O157" s="105"/>
      <c r="P157" s="105"/>
    </row>
    <row r="158" spans="1:16" s="25" customFormat="1" ht="12.75" customHeight="1" x14ac:dyDescent="0.2">
      <c r="C158" s="90"/>
      <c r="D158" s="90"/>
      <c r="E158" s="105"/>
      <c r="F158" s="105"/>
      <c r="G158" s="92"/>
      <c r="H158" s="91"/>
      <c r="I158" s="91"/>
      <c r="J158" s="105"/>
      <c r="K158" s="105"/>
      <c r="L158" s="92"/>
      <c r="M158" s="91"/>
      <c r="N158" s="91"/>
      <c r="O158" s="105"/>
      <c r="P158" s="105"/>
    </row>
    <row r="159" spans="1:16" s="25" customFormat="1" ht="12.75" customHeight="1" x14ac:dyDescent="0.2">
      <c r="C159" s="90"/>
      <c r="D159" s="90"/>
      <c r="E159" s="105"/>
      <c r="F159" s="105"/>
      <c r="G159" s="92"/>
      <c r="H159" s="91"/>
      <c r="I159" s="91"/>
      <c r="J159" s="105"/>
      <c r="K159" s="105"/>
      <c r="L159" s="92"/>
      <c r="M159" s="91"/>
      <c r="N159" s="91"/>
      <c r="O159" s="105"/>
      <c r="P159" s="105"/>
    </row>
    <row r="160" spans="1:16" s="25" customFormat="1" ht="12.75" customHeight="1" x14ac:dyDescent="0.2">
      <c r="C160" s="90"/>
      <c r="D160" s="90"/>
      <c r="E160" s="105"/>
      <c r="F160" s="105"/>
      <c r="G160" s="92"/>
      <c r="H160" s="91"/>
      <c r="I160" s="91"/>
      <c r="J160" s="105"/>
      <c r="K160" s="105"/>
      <c r="L160" s="92"/>
      <c r="M160" s="91"/>
      <c r="N160" s="91"/>
      <c r="O160" s="105"/>
      <c r="P160" s="105"/>
    </row>
    <row r="161" spans="3:16" s="25" customFormat="1" ht="12.75" customHeight="1" x14ac:dyDescent="0.2">
      <c r="C161" s="90"/>
      <c r="D161" s="90"/>
      <c r="E161" s="105"/>
      <c r="F161" s="105"/>
      <c r="G161" s="92"/>
      <c r="H161" s="91"/>
      <c r="I161" s="91"/>
      <c r="J161" s="105"/>
      <c r="K161" s="105"/>
      <c r="L161" s="92"/>
      <c r="M161" s="91"/>
      <c r="N161" s="91"/>
      <c r="O161" s="105"/>
      <c r="P161" s="105"/>
    </row>
    <row r="162" spans="3:16" s="25" customFormat="1" ht="12.75" customHeight="1" x14ac:dyDescent="0.2">
      <c r="C162" s="90"/>
      <c r="D162" s="90"/>
      <c r="E162" s="105"/>
      <c r="F162" s="105"/>
      <c r="G162" s="92"/>
      <c r="H162" s="91"/>
      <c r="I162" s="91"/>
      <c r="J162" s="105"/>
      <c r="K162" s="105"/>
      <c r="L162" s="92"/>
      <c r="M162" s="91"/>
      <c r="N162" s="91"/>
      <c r="O162" s="105"/>
      <c r="P162" s="105"/>
    </row>
    <row r="163" spans="3:16" s="25" customFormat="1" ht="12.75" customHeight="1" x14ac:dyDescent="0.2">
      <c r="C163" s="90"/>
      <c r="D163" s="90"/>
      <c r="E163" s="105"/>
      <c r="F163" s="105"/>
      <c r="G163" s="92"/>
      <c r="H163" s="91"/>
      <c r="I163" s="91"/>
      <c r="J163" s="105"/>
      <c r="K163" s="105"/>
      <c r="L163" s="92"/>
      <c r="M163" s="91"/>
      <c r="N163" s="91"/>
      <c r="O163" s="105"/>
      <c r="P163" s="105"/>
    </row>
    <row r="164" spans="3:16" s="25" customFormat="1" ht="12.75" customHeight="1" x14ac:dyDescent="0.2">
      <c r="C164" s="90"/>
      <c r="D164" s="90"/>
      <c r="E164" s="105"/>
      <c r="F164" s="105"/>
      <c r="G164" s="92"/>
      <c r="H164" s="91"/>
      <c r="I164" s="91"/>
      <c r="J164" s="105"/>
      <c r="K164" s="105"/>
      <c r="L164" s="92"/>
      <c r="M164" s="91"/>
      <c r="N164" s="91"/>
      <c r="O164" s="105"/>
      <c r="P164" s="105"/>
    </row>
    <row r="165" spans="3:16" s="25" customFormat="1" ht="12.75" customHeight="1" x14ac:dyDescent="0.2">
      <c r="C165" s="90"/>
      <c r="D165" s="90"/>
      <c r="E165" s="105"/>
      <c r="F165" s="105"/>
      <c r="G165" s="92"/>
      <c r="H165" s="91"/>
      <c r="I165" s="91"/>
      <c r="J165" s="105"/>
      <c r="K165" s="105"/>
      <c r="L165" s="92"/>
      <c r="M165" s="91"/>
      <c r="N165" s="91"/>
      <c r="O165" s="105"/>
      <c r="P165" s="105"/>
    </row>
    <row r="166" spans="3:16" s="25" customFormat="1" ht="12.75" customHeight="1" x14ac:dyDescent="0.2">
      <c r="C166" s="90"/>
      <c r="D166" s="90"/>
      <c r="E166" s="105"/>
      <c r="F166" s="105"/>
      <c r="G166" s="92"/>
      <c r="H166" s="91"/>
      <c r="I166" s="91"/>
      <c r="J166" s="105"/>
      <c r="K166" s="105"/>
      <c r="L166" s="92"/>
      <c r="M166" s="91"/>
      <c r="N166" s="91"/>
      <c r="O166" s="105"/>
      <c r="P166" s="105"/>
    </row>
    <row r="167" spans="3:16" s="25" customFormat="1" ht="12.75" customHeight="1" x14ac:dyDescent="0.2">
      <c r="C167" s="90"/>
      <c r="D167" s="90"/>
      <c r="E167" s="105"/>
      <c r="F167" s="105"/>
      <c r="G167" s="92"/>
      <c r="H167" s="91"/>
      <c r="I167" s="91"/>
      <c r="J167" s="105"/>
      <c r="K167" s="105"/>
      <c r="L167" s="92"/>
      <c r="M167" s="91"/>
      <c r="N167" s="91"/>
      <c r="O167" s="105"/>
      <c r="P167" s="105"/>
    </row>
    <row r="168" spans="3:16" s="25" customFormat="1" ht="12.75" customHeight="1" x14ac:dyDescent="0.2">
      <c r="C168" s="90"/>
      <c r="D168" s="90"/>
      <c r="E168" s="105"/>
      <c r="F168" s="105"/>
      <c r="G168" s="92"/>
      <c r="H168" s="91"/>
      <c r="I168" s="91"/>
      <c r="J168" s="105"/>
      <c r="K168" s="105"/>
      <c r="L168" s="92"/>
      <c r="M168" s="91"/>
      <c r="N168" s="91"/>
      <c r="O168" s="105"/>
      <c r="P168" s="105"/>
    </row>
    <row r="169" spans="3:16" s="25" customFormat="1" ht="12.75" customHeight="1" x14ac:dyDescent="0.2">
      <c r="C169" s="90"/>
      <c r="D169" s="90"/>
      <c r="E169" s="105"/>
      <c r="F169" s="105"/>
      <c r="G169" s="92"/>
      <c r="H169" s="91"/>
      <c r="I169" s="91"/>
      <c r="J169" s="105"/>
      <c r="K169" s="105"/>
      <c r="L169" s="92"/>
      <c r="M169" s="91"/>
      <c r="N169" s="91"/>
      <c r="O169" s="105"/>
      <c r="P169" s="105"/>
    </row>
    <row r="170" spans="3:16" s="25" customFormat="1" ht="12.75" customHeight="1" x14ac:dyDescent="0.2">
      <c r="C170" s="90"/>
      <c r="D170" s="90"/>
      <c r="E170" s="105"/>
      <c r="F170" s="105"/>
      <c r="G170" s="92"/>
      <c r="H170" s="91"/>
      <c r="I170" s="91"/>
      <c r="J170" s="105"/>
      <c r="K170" s="105"/>
      <c r="L170" s="92"/>
      <c r="M170" s="91"/>
      <c r="N170" s="91"/>
      <c r="O170" s="105"/>
      <c r="P170" s="105"/>
    </row>
    <row r="171" spans="3:16" s="25" customFormat="1" ht="12.75" customHeight="1" x14ac:dyDescent="0.2">
      <c r="C171" s="90"/>
      <c r="D171" s="90"/>
      <c r="E171" s="105"/>
      <c r="F171" s="105"/>
      <c r="G171" s="92"/>
      <c r="H171" s="91"/>
      <c r="I171" s="91"/>
      <c r="J171" s="105"/>
      <c r="K171" s="105"/>
      <c r="L171" s="92"/>
      <c r="M171" s="91"/>
      <c r="N171" s="91"/>
      <c r="O171" s="105"/>
      <c r="P171" s="105"/>
    </row>
    <row r="172" spans="3:16" s="25" customFormat="1" ht="12.75" customHeight="1" x14ac:dyDescent="0.2">
      <c r="C172" s="90"/>
      <c r="D172" s="90"/>
      <c r="E172" s="105"/>
      <c r="F172" s="105"/>
      <c r="G172" s="92"/>
      <c r="H172" s="91"/>
      <c r="I172" s="91"/>
      <c r="J172" s="105"/>
      <c r="K172" s="105"/>
      <c r="L172" s="92"/>
      <c r="M172" s="91"/>
      <c r="N172" s="91"/>
      <c r="O172" s="105"/>
      <c r="P172" s="105"/>
    </row>
    <row r="173" spans="3:16" s="25" customFormat="1" ht="12.75" customHeight="1" x14ac:dyDescent="0.2">
      <c r="C173" s="90"/>
      <c r="D173" s="90"/>
      <c r="E173" s="105"/>
      <c r="F173" s="105"/>
      <c r="G173" s="92"/>
      <c r="H173" s="91"/>
      <c r="I173" s="91"/>
      <c r="J173" s="105"/>
      <c r="K173" s="105"/>
      <c r="L173" s="92"/>
      <c r="M173" s="91"/>
      <c r="N173" s="91"/>
      <c r="O173" s="105"/>
      <c r="P173" s="105"/>
    </row>
    <row r="174" spans="3:16" s="25" customFormat="1" ht="12.75" customHeight="1" x14ac:dyDescent="0.2">
      <c r="C174" s="90"/>
      <c r="D174" s="90"/>
      <c r="E174" s="105"/>
      <c r="F174" s="105"/>
      <c r="G174" s="92"/>
      <c r="H174" s="91"/>
      <c r="I174" s="91"/>
      <c r="J174" s="105"/>
      <c r="K174" s="105"/>
      <c r="L174" s="92"/>
      <c r="M174" s="91"/>
      <c r="N174" s="91"/>
      <c r="O174" s="105"/>
      <c r="P174" s="105"/>
    </row>
    <row r="175" spans="3:16" s="25" customFormat="1" ht="12.75" customHeight="1" x14ac:dyDescent="0.2">
      <c r="C175" s="90"/>
      <c r="D175" s="90"/>
      <c r="E175" s="105"/>
      <c r="F175" s="105"/>
      <c r="G175" s="92"/>
      <c r="H175" s="91"/>
      <c r="I175" s="91"/>
      <c r="J175" s="105"/>
      <c r="K175" s="105"/>
      <c r="L175" s="92"/>
      <c r="M175" s="91"/>
      <c r="N175" s="91"/>
      <c r="O175" s="105"/>
      <c r="P175" s="105"/>
    </row>
    <row r="176" spans="3:16" s="25" customFormat="1" ht="12.75" customHeight="1" x14ac:dyDescent="0.2">
      <c r="C176" s="90"/>
      <c r="D176" s="90"/>
      <c r="E176" s="105"/>
      <c r="F176" s="105"/>
      <c r="G176" s="92"/>
      <c r="H176" s="91"/>
      <c r="I176" s="91"/>
      <c r="J176" s="105"/>
      <c r="K176" s="105"/>
      <c r="L176" s="92"/>
      <c r="M176" s="91"/>
      <c r="N176" s="91"/>
      <c r="O176" s="105"/>
      <c r="P176" s="105"/>
    </row>
    <row r="177" spans="3:16" s="25" customFormat="1" ht="12.75" customHeight="1" x14ac:dyDescent="0.2">
      <c r="C177" s="90"/>
      <c r="D177" s="90"/>
      <c r="E177" s="105"/>
      <c r="F177" s="105"/>
      <c r="G177" s="92"/>
      <c r="H177" s="91"/>
      <c r="I177" s="91"/>
      <c r="J177" s="105"/>
      <c r="K177" s="105"/>
      <c r="L177" s="92"/>
      <c r="M177" s="91"/>
      <c r="N177" s="91"/>
      <c r="O177" s="105"/>
      <c r="P177" s="105"/>
    </row>
    <row r="178" spans="3:16" s="25" customFormat="1" ht="12.75" customHeight="1" x14ac:dyDescent="0.2">
      <c r="C178" s="90"/>
      <c r="D178" s="90"/>
      <c r="E178" s="105"/>
      <c r="F178" s="105"/>
      <c r="G178" s="92"/>
      <c r="H178" s="91"/>
      <c r="I178" s="91"/>
      <c r="J178" s="105"/>
      <c r="K178" s="105"/>
      <c r="L178" s="92"/>
      <c r="M178" s="91"/>
      <c r="N178" s="91"/>
      <c r="O178" s="105"/>
      <c r="P178" s="105"/>
    </row>
    <row r="179" spans="3:16" s="25" customFormat="1" ht="12.75" customHeight="1" x14ac:dyDescent="0.2">
      <c r="C179" s="90"/>
      <c r="D179" s="90"/>
      <c r="E179" s="105"/>
      <c r="F179" s="105"/>
      <c r="G179" s="92"/>
      <c r="H179" s="91"/>
      <c r="I179" s="91"/>
      <c r="J179" s="105"/>
      <c r="K179" s="105"/>
      <c r="L179" s="92"/>
      <c r="M179" s="91"/>
      <c r="N179" s="91"/>
      <c r="O179" s="105"/>
      <c r="P179" s="105"/>
    </row>
    <row r="180" spans="3:16" s="25" customFormat="1" ht="12.75" customHeight="1" x14ac:dyDescent="0.2">
      <c r="C180" s="90"/>
      <c r="D180" s="90"/>
      <c r="E180" s="105"/>
      <c r="F180" s="105"/>
      <c r="G180" s="92"/>
      <c r="H180" s="91"/>
      <c r="I180" s="91"/>
      <c r="J180" s="105"/>
      <c r="K180" s="105"/>
      <c r="L180" s="92"/>
      <c r="M180" s="91"/>
      <c r="N180" s="91"/>
      <c r="O180" s="105"/>
      <c r="P180" s="105"/>
    </row>
    <row r="181" spans="3:16" s="25" customFormat="1" ht="12.75" customHeight="1" x14ac:dyDescent="0.2">
      <c r="C181" s="90"/>
      <c r="D181" s="90"/>
      <c r="E181" s="105"/>
      <c r="F181" s="105"/>
      <c r="G181" s="92"/>
      <c r="H181" s="91"/>
      <c r="I181" s="91"/>
      <c r="J181" s="105"/>
      <c r="K181" s="105"/>
      <c r="L181" s="92"/>
      <c r="M181" s="91"/>
      <c r="N181" s="91"/>
      <c r="O181" s="105"/>
      <c r="P181" s="105"/>
    </row>
    <row r="182" spans="3:16" s="25" customFormat="1" ht="12.75" customHeight="1" x14ac:dyDescent="0.2">
      <c r="C182" s="90"/>
      <c r="D182" s="90"/>
      <c r="E182" s="105"/>
      <c r="F182" s="105"/>
      <c r="G182" s="92"/>
      <c r="H182" s="91"/>
      <c r="I182" s="91"/>
      <c r="J182" s="105"/>
      <c r="K182" s="105"/>
      <c r="L182" s="92"/>
      <c r="M182" s="91"/>
      <c r="N182" s="91"/>
      <c r="O182" s="105"/>
      <c r="P182" s="105"/>
    </row>
    <row r="183" spans="3:16" s="25" customFormat="1" ht="12.75" customHeight="1" x14ac:dyDescent="0.2">
      <c r="C183" s="90"/>
      <c r="D183" s="90"/>
      <c r="E183" s="105"/>
      <c r="F183" s="105"/>
      <c r="G183" s="92"/>
      <c r="H183" s="91"/>
      <c r="I183" s="91"/>
      <c r="J183" s="105"/>
      <c r="K183" s="105"/>
      <c r="L183" s="92"/>
      <c r="M183" s="91"/>
      <c r="N183" s="91"/>
      <c r="O183" s="105"/>
      <c r="P183" s="105"/>
    </row>
    <row r="184" spans="3:16" s="25" customFormat="1" ht="12.75" customHeight="1" x14ac:dyDescent="0.2">
      <c r="C184" s="90"/>
      <c r="D184" s="90"/>
      <c r="E184" s="105"/>
      <c r="F184" s="105"/>
      <c r="G184" s="92"/>
      <c r="H184" s="91"/>
      <c r="I184" s="91"/>
      <c r="J184" s="105"/>
      <c r="K184" s="105"/>
      <c r="L184" s="92"/>
      <c r="M184" s="91"/>
      <c r="N184" s="91"/>
      <c r="O184" s="105"/>
      <c r="P184" s="105"/>
    </row>
    <row r="185" spans="3:16" s="25" customFormat="1" ht="12.75" customHeight="1" x14ac:dyDescent="0.2">
      <c r="C185" s="90"/>
      <c r="D185" s="90"/>
      <c r="E185" s="105"/>
      <c r="F185" s="105"/>
      <c r="G185" s="92"/>
      <c r="H185" s="91"/>
      <c r="I185" s="91"/>
      <c r="J185" s="105"/>
      <c r="K185" s="105"/>
      <c r="L185" s="92"/>
      <c r="M185" s="91"/>
      <c r="N185" s="91"/>
      <c r="O185" s="105"/>
      <c r="P185" s="105"/>
    </row>
    <row r="186" spans="3:16" s="25" customFormat="1" ht="12.75" customHeight="1" x14ac:dyDescent="0.2">
      <c r="C186" s="90"/>
      <c r="D186" s="90"/>
      <c r="E186" s="105"/>
      <c r="F186" s="105"/>
      <c r="G186" s="92"/>
      <c r="H186" s="91"/>
      <c r="I186" s="91"/>
      <c r="J186" s="105"/>
      <c r="K186" s="105"/>
      <c r="L186" s="92"/>
      <c r="M186" s="91"/>
      <c r="N186" s="91"/>
      <c r="O186" s="105"/>
      <c r="P186" s="105"/>
    </row>
    <row r="187" spans="3:16" s="25" customFormat="1" ht="12.75" customHeight="1" x14ac:dyDescent="0.2">
      <c r="C187" s="90"/>
      <c r="D187" s="90"/>
      <c r="E187" s="105"/>
      <c r="F187" s="105"/>
      <c r="G187" s="92"/>
      <c r="H187" s="91"/>
      <c r="I187" s="91"/>
      <c r="J187" s="105"/>
      <c r="K187" s="105"/>
      <c r="L187" s="92"/>
      <c r="M187" s="91"/>
      <c r="N187" s="91"/>
      <c r="O187" s="105"/>
      <c r="P187" s="105"/>
    </row>
    <row r="188" spans="3:16" s="25" customFormat="1" ht="12.75" customHeight="1" x14ac:dyDescent="0.2">
      <c r="C188" s="90"/>
      <c r="D188" s="90"/>
      <c r="E188" s="105"/>
      <c r="F188" s="105"/>
      <c r="G188" s="92"/>
      <c r="H188" s="91"/>
      <c r="I188" s="91"/>
      <c r="J188" s="105"/>
      <c r="K188" s="105"/>
      <c r="L188" s="92"/>
      <c r="M188" s="91"/>
      <c r="N188" s="91"/>
      <c r="O188" s="105"/>
      <c r="P188" s="105"/>
    </row>
    <row r="189" spans="3:16" s="25" customFormat="1" ht="12.75" customHeight="1" x14ac:dyDescent="0.2">
      <c r="C189" s="90"/>
      <c r="D189" s="90"/>
      <c r="E189" s="105"/>
      <c r="F189" s="105"/>
      <c r="G189" s="92"/>
      <c r="H189" s="91"/>
      <c r="I189" s="91"/>
      <c r="J189" s="105"/>
      <c r="K189" s="105"/>
      <c r="L189" s="92"/>
      <c r="M189" s="91"/>
      <c r="N189" s="91"/>
      <c r="O189" s="105"/>
      <c r="P189" s="105"/>
    </row>
    <row r="190" spans="3:16" s="25" customFormat="1" ht="12.75" customHeight="1" x14ac:dyDescent="0.2">
      <c r="C190" s="90"/>
      <c r="D190" s="90"/>
      <c r="E190" s="105"/>
      <c r="F190" s="105"/>
      <c r="G190" s="92"/>
      <c r="H190" s="91"/>
      <c r="I190" s="91"/>
      <c r="J190" s="105"/>
      <c r="K190" s="105"/>
      <c r="L190" s="92"/>
      <c r="M190" s="91"/>
      <c r="N190" s="91"/>
      <c r="O190" s="105"/>
      <c r="P190" s="105"/>
    </row>
    <row r="191" spans="3:16" s="25" customFormat="1" ht="12.75" customHeight="1" x14ac:dyDescent="0.2">
      <c r="C191" s="90"/>
      <c r="D191" s="90"/>
      <c r="E191" s="105"/>
      <c r="F191" s="105"/>
      <c r="G191" s="92"/>
      <c r="H191" s="91"/>
      <c r="I191" s="91"/>
      <c r="J191" s="105"/>
      <c r="K191" s="105"/>
      <c r="L191" s="92"/>
      <c r="M191" s="91"/>
      <c r="N191" s="91"/>
      <c r="O191" s="105"/>
      <c r="P191" s="105"/>
    </row>
    <row r="192" spans="3:16" s="25" customFormat="1" ht="12.75" customHeight="1" x14ac:dyDescent="0.2">
      <c r="C192" s="90"/>
      <c r="D192" s="90"/>
      <c r="E192" s="105"/>
      <c r="F192" s="105"/>
      <c r="G192" s="92"/>
      <c r="H192" s="91"/>
      <c r="I192" s="91"/>
      <c r="J192" s="105"/>
      <c r="K192" s="105"/>
      <c r="L192" s="92"/>
      <c r="M192" s="91"/>
      <c r="N192" s="91"/>
      <c r="O192" s="105"/>
      <c r="P192" s="105"/>
    </row>
    <row r="193" spans="3:16" s="25" customFormat="1" ht="12.75" customHeight="1" x14ac:dyDescent="0.2">
      <c r="C193" s="90"/>
      <c r="D193" s="90"/>
      <c r="E193" s="105"/>
      <c r="F193" s="105"/>
      <c r="G193" s="92"/>
      <c r="H193" s="91"/>
      <c r="I193" s="91"/>
      <c r="J193" s="105"/>
      <c r="K193" s="105"/>
      <c r="L193" s="92"/>
      <c r="M193" s="91"/>
      <c r="N193" s="91"/>
      <c r="O193" s="105"/>
      <c r="P193" s="105"/>
    </row>
    <row r="194" spans="3:16" s="25" customFormat="1" ht="12.75" customHeight="1" x14ac:dyDescent="0.2">
      <c r="C194" s="90"/>
      <c r="D194" s="90"/>
      <c r="E194" s="105"/>
      <c r="F194" s="105"/>
      <c r="G194" s="92"/>
      <c r="H194" s="91"/>
      <c r="I194" s="91"/>
      <c r="J194" s="105"/>
      <c r="K194" s="105"/>
      <c r="L194" s="92"/>
      <c r="M194" s="91"/>
      <c r="N194" s="91"/>
      <c r="O194" s="105"/>
      <c r="P194" s="105"/>
    </row>
    <row r="195" spans="3:16" s="25" customFormat="1" ht="12.75" customHeight="1" x14ac:dyDescent="0.2">
      <c r="C195" s="90"/>
      <c r="D195" s="90"/>
      <c r="E195" s="105"/>
      <c r="F195" s="105"/>
      <c r="G195" s="92"/>
      <c r="H195" s="91"/>
      <c r="I195" s="91"/>
      <c r="J195" s="105"/>
      <c r="K195" s="105"/>
      <c r="L195" s="92"/>
      <c r="M195" s="91"/>
      <c r="N195" s="91"/>
      <c r="O195" s="105"/>
      <c r="P195" s="105"/>
    </row>
    <row r="196" spans="3:16" s="25" customFormat="1" ht="12.75" customHeight="1" x14ac:dyDescent="0.2">
      <c r="C196" s="90"/>
      <c r="D196" s="90"/>
      <c r="E196" s="105"/>
      <c r="F196" s="105"/>
      <c r="G196" s="92"/>
      <c r="H196" s="91"/>
      <c r="I196" s="91"/>
      <c r="J196" s="105"/>
      <c r="K196" s="105"/>
      <c r="L196" s="92"/>
      <c r="M196" s="91"/>
      <c r="N196" s="91"/>
      <c r="O196" s="105"/>
      <c r="P196" s="105"/>
    </row>
    <row r="197" spans="3:16" s="25" customFormat="1" ht="12.75" customHeight="1" x14ac:dyDescent="0.2">
      <c r="C197" s="90"/>
      <c r="D197" s="90"/>
      <c r="E197" s="105"/>
      <c r="F197" s="105"/>
      <c r="G197" s="92"/>
      <c r="H197" s="91"/>
      <c r="I197" s="91"/>
      <c r="J197" s="105"/>
      <c r="K197" s="105"/>
      <c r="L197" s="92"/>
      <c r="M197" s="91"/>
      <c r="N197" s="91"/>
      <c r="O197" s="105"/>
      <c r="P197" s="105"/>
    </row>
    <row r="198" spans="3:16" s="25" customFormat="1" ht="12.75" customHeight="1" x14ac:dyDescent="0.2">
      <c r="C198" s="90"/>
      <c r="D198" s="90"/>
      <c r="E198" s="105"/>
      <c r="F198" s="105"/>
      <c r="G198" s="92"/>
      <c r="H198" s="91"/>
      <c r="I198" s="91"/>
      <c r="J198" s="105"/>
      <c r="K198" s="105"/>
      <c r="L198" s="92"/>
      <c r="M198" s="91"/>
      <c r="N198" s="91"/>
      <c r="O198" s="105"/>
      <c r="P198" s="105"/>
    </row>
    <row r="199" spans="3:16" s="25" customFormat="1" ht="12.75" customHeight="1" x14ac:dyDescent="0.2">
      <c r="C199" s="90"/>
      <c r="D199" s="90"/>
      <c r="E199" s="105"/>
      <c r="F199" s="105"/>
      <c r="G199" s="92"/>
      <c r="H199" s="91"/>
      <c r="I199" s="91"/>
      <c r="J199" s="105"/>
      <c r="K199" s="105"/>
      <c r="L199" s="92"/>
      <c r="M199" s="91"/>
      <c r="N199" s="91"/>
      <c r="O199" s="105"/>
      <c r="P199" s="105"/>
    </row>
    <row r="200" spans="3:16" s="25" customFormat="1" ht="12.75" customHeight="1" x14ac:dyDescent="0.2">
      <c r="C200" s="90"/>
      <c r="D200" s="90"/>
      <c r="E200" s="105"/>
      <c r="F200" s="105"/>
      <c r="G200" s="92"/>
      <c r="H200" s="91"/>
      <c r="I200" s="91"/>
      <c r="J200" s="105"/>
      <c r="K200" s="105"/>
      <c r="L200" s="92"/>
      <c r="M200" s="91"/>
      <c r="N200" s="91"/>
      <c r="O200" s="105"/>
      <c r="P200" s="105"/>
    </row>
    <row r="201" spans="3:16" s="25" customFormat="1" ht="12.75" customHeight="1" x14ac:dyDescent="0.2">
      <c r="C201" s="90"/>
      <c r="D201" s="90"/>
      <c r="E201" s="105"/>
      <c r="F201" s="105"/>
      <c r="G201" s="92"/>
      <c r="H201" s="91"/>
      <c r="I201" s="91"/>
      <c r="J201" s="105"/>
      <c r="K201" s="105"/>
      <c r="L201" s="92"/>
      <c r="M201" s="91"/>
      <c r="N201" s="91"/>
      <c r="O201" s="105"/>
      <c r="P201" s="105"/>
    </row>
    <row r="202" spans="3:16" s="25" customFormat="1" ht="12.75" customHeight="1" x14ac:dyDescent="0.2">
      <c r="C202" s="90"/>
      <c r="D202" s="90"/>
      <c r="E202" s="105"/>
      <c r="F202" s="105"/>
      <c r="G202" s="92"/>
      <c r="H202" s="91"/>
      <c r="I202" s="91"/>
      <c r="J202" s="105"/>
      <c r="K202" s="105"/>
      <c r="L202" s="92"/>
      <c r="M202" s="91"/>
      <c r="N202" s="91"/>
      <c r="O202" s="105"/>
      <c r="P202" s="105"/>
    </row>
    <row r="203" spans="3:16" s="25" customFormat="1" ht="12.75" customHeight="1" x14ac:dyDescent="0.2">
      <c r="C203" s="90"/>
      <c r="D203" s="90"/>
      <c r="E203" s="105"/>
      <c r="F203" s="105"/>
      <c r="G203" s="92"/>
      <c r="H203" s="91"/>
      <c r="I203" s="91"/>
      <c r="J203" s="105"/>
      <c r="K203" s="105"/>
      <c r="L203" s="92"/>
      <c r="M203" s="91"/>
      <c r="N203" s="91"/>
      <c r="O203" s="105"/>
      <c r="P203" s="105"/>
    </row>
    <row r="204" spans="3:16" s="25" customFormat="1" ht="12.75" customHeight="1" x14ac:dyDescent="0.2">
      <c r="C204" s="90"/>
      <c r="D204" s="90"/>
      <c r="E204" s="105"/>
      <c r="F204" s="105"/>
      <c r="G204" s="92"/>
      <c r="H204" s="91"/>
      <c r="I204" s="91"/>
      <c r="J204" s="105"/>
      <c r="K204" s="105"/>
      <c r="L204" s="92"/>
      <c r="M204" s="91"/>
      <c r="N204" s="91"/>
      <c r="O204" s="105"/>
      <c r="P204" s="105"/>
    </row>
    <row r="205" spans="3:16" s="25" customFormat="1" ht="12.75" customHeight="1" x14ac:dyDescent="0.2">
      <c r="C205" s="90"/>
      <c r="D205" s="90"/>
      <c r="E205" s="105"/>
      <c r="F205" s="105"/>
      <c r="G205" s="92"/>
      <c r="H205" s="91"/>
      <c r="I205" s="91"/>
      <c r="J205" s="105"/>
      <c r="K205" s="105"/>
      <c r="L205" s="92"/>
      <c r="M205" s="91"/>
      <c r="N205" s="91"/>
      <c r="O205" s="105"/>
      <c r="P205" s="105"/>
    </row>
    <row r="206" spans="3:16" s="25" customFormat="1" ht="12.75" customHeight="1" x14ac:dyDescent="0.2">
      <c r="C206" s="90"/>
      <c r="D206" s="90"/>
      <c r="E206" s="105"/>
      <c r="F206" s="105"/>
      <c r="G206" s="92"/>
      <c r="H206" s="91"/>
      <c r="I206" s="91"/>
      <c r="J206" s="105"/>
      <c r="K206" s="105"/>
      <c r="L206" s="92"/>
      <c r="M206" s="91"/>
      <c r="N206" s="91"/>
      <c r="O206" s="105"/>
      <c r="P206" s="105"/>
    </row>
    <row r="207" spans="3:16" s="25" customFormat="1" ht="12.75" customHeight="1" x14ac:dyDescent="0.2">
      <c r="C207" s="90"/>
      <c r="D207" s="90"/>
      <c r="E207" s="105"/>
      <c r="F207" s="105"/>
      <c r="G207" s="92"/>
      <c r="H207" s="91"/>
      <c r="I207" s="91"/>
      <c r="J207" s="105"/>
      <c r="K207" s="105"/>
      <c r="L207" s="92"/>
      <c r="M207" s="91"/>
      <c r="N207" s="91"/>
      <c r="O207" s="105"/>
      <c r="P207" s="105"/>
    </row>
    <row r="208" spans="3:16" s="25" customFormat="1" ht="12.75" customHeight="1" x14ac:dyDescent="0.2">
      <c r="C208" s="90"/>
      <c r="D208" s="90"/>
      <c r="E208" s="105"/>
      <c r="F208" s="105"/>
      <c r="G208" s="92"/>
      <c r="H208" s="91"/>
      <c r="I208" s="91"/>
      <c r="J208" s="105"/>
      <c r="K208" s="105"/>
      <c r="L208" s="92"/>
      <c r="M208" s="91"/>
      <c r="N208" s="91"/>
      <c r="O208" s="105"/>
      <c r="P208" s="105"/>
    </row>
    <row r="209" spans="3:16" s="25" customFormat="1" ht="12.75" customHeight="1" x14ac:dyDescent="0.2">
      <c r="C209" s="90"/>
      <c r="D209" s="90"/>
      <c r="E209" s="105"/>
      <c r="F209" s="105"/>
      <c r="G209" s="92"/>
      <c r="H209" s="91"/>
      <c r="I209" s="91"/>
      <c r="J209" s="105"/>
      <c r="K209" s="105"/>
      <c r="L209" s="92"/>
      <c r="M209" s="91"/>
      <c r="N209" s="91"/>
      <c r="O209" s="105"/>
      <c r="P209" s="105"/>
    </row>
    <row r="210" spans="3:16" s="25" customFormat="1" ht="12.75" customHeight="1" x14ac:dyDescent="0.2">
      <c r="C210" s="90"/>
      <c r="D210" s="90"/>
      <c r="E210" s="105"/>
      <c r="F210" s="105"/>
      <c r="G210" s="92"/>
      <c r="H210" s="91"/>
      <c r="I210" s="91"/>
      <c r="J210" s="105"/>
      <c r="K210" s="105"/>
      <c r="L210" s="92"/>
      <c r="M210" s="91"/>
      <c r="N210" s="91"/>
      <c r="O210" s="105"/>
      <c r="P210" s="105"/>
    </row>
    <row r="211" spans="3:16" s="25" customFormat="1" ht="12.75" customHeight="1" x14ac:dyDescent="0.2">
      <c r="C211" s="90"/>
      <c r="D211" s="90"/>
      <c r="E211" s="105"/>
      <c r="F211" s="105"/>
      <c r="G211" s="92"/>
      <c r="H211" s="91"/>
      <c r="I211" s="91"/>
      <c r="J211" s="105"/>
      <c r="K211" s="105"/>
      <c r="L211" s="92"/>
      <c r="M211" s="91"/>
      <c r="N211" s="91"/>
      <c r="O211" s="105"/>
      <c r="P211" s="105"/>
    </row>
    <row r="212" spans="3:16" s="25" customFormat="1" ht="12.75" customHeight="1" x14ac:dyDescent="0.2">
      <c r="C212" s="90"/>
      <c r="D212" s="90"/>
      <c r="E212" s="105"/>
      <c r="F212" s="105"/>
      <c r="G212" s="92"/>
      <c r="H212" s="91"/>
      <c r="I212" s="91"/>
      <c r="J212" s="105"/>
      <c r="K212" s="105"/>
      <c r="L212" s="92"/>
      <c r="M212" s="91"/>
      <c r="N212" s="91"/>
      <c r="O212" s="105"/>
      <c r="P212" s="105"/>
    </row>
    <row r="213" spans="3:16" s="25" customFormat="1" ht="12.75" customHeight="1" x14ac:dyDescent="0.2">
      <c r="C213" s="90"/>
      <c r="D213" s="90"/>
      <c r="E213" s="105"/>
      <c r="F213" s="105"/>
      <c r="G213" s="92"/>
      <c r="H213" s="91"/>
      <c r="I213" s="91"/>
      <c r="J213" s="105"/>
      <c r="K213" s="105"/>
      <c r="L213" s="92"/>
      <c r="M213" s="91"/>
      <c r="N213" s="91"/>
      <c r="O213" s="105"/>
      <c r="P213" s="105"/>
    </row>
    <row r="214" spans="3:16" s="25" customFormat="1" ht="12.75" customHeight="1" x14ac:dyDescent="0.2">
      <c r="C214" s="90"/>
      <c r="D214" s="90"/>
      <c r="E214" s="105"/>
      <c r="F214" s="105"/>
      <c r="G214" s="92"/>
      <c r="H214" s="91"/>
      <c r="I214" s="91"/>
      <c r="J214" s="105"/>
      <c r="K214" s="105"/>
      <c r="L214" s="92"/>
      <c r="M214" s="91"/>
      <c r="N214" s="91"/>
      <c r="O214" s="105"/>
      <c r="P214" s="105"/>
    </row>
    <row r="215" spans="3:16" s="25" customFormat="1" ht="12.75" customHeight="1" x14ac:dyDescent="0.2">
      <c r="C215" s="90"/>
      <c r="D215" s="90"/>
      <c r="E215" s="105"/>
      <c r="F215" s="105"/>
      <c r="G215" s="92"/>
      <c r="H215" s="91"/>
      <c r="I215" s="91"/>
      <c r="J215" s="105"/>
      <c r="K215" s="105"/>
      <c r="L215" s="92"/>
      <c r="M215" s="91"/>
      <c r="N215" s="91"/>
      <c r="O215" s="105"/>
      <c r="P215" s="105"/>
    </row>
    <row r="216" spans="3:16" s="25" customFormat="1" ht="12.75" customHeight="1" x14ac:dyDescent="0.2">
      <c r="C216" s="90"/>
      <c r="D216" s="90"/>
      <c r="E216" s="105"/>
      <c r="F216" s="105"/>
      <c r="G216" s="92"/>
      <c r="H216" s="91"/>
      <c r="I216" s="91"/>
      <c r="J216" s="105"/>
      <c r="K216" s="105"/>
      <c r="L216" s="92"/>
      <c r="M216" s="91"/>
      <c r="N216" s="91"/>
      <c r="O216" s="105"/>
      <c r="P216" s="105"/>
    </row>
    <row r="217" spans="3:16" s="25" customFormat="1" ht="12.75" customHeight="1" x14ac:dyDescent="0.2">
      <c r="C217" s="90"/>
      <c r="D217" s="90"/>
      <c r="E217" s="105"/>
      <c r="F217" s="105"/>
      <c r="G217" s="92"/>
      <c r="H217" s="91"/>
      <c r="I217" s="91"/>
      <c r="J217" s="105"/>
      <c r="K217" s="105"/>
      <c r="L217" s="92"/>
      <c r="M217" s="91"/>
      <c r="N217" s="91"/>
      <c r="O217" s="105"/>
      <c r="P217" s="105"/>
    </row>
    <row r="218" spans="3:16" s="25" customFormat="1" ht="12.75" customHeight="1" x14ac:dyDescent="0.2">
      <c r="C218" s="90"/>
      <c r="D218" s="90"/>
      <c r="E218" s="105"/>
      <c r="F218" s="105"/>
      <c r="G218" s="92"/>
      <c r="H218" s="91"/>
      <c r="I218" s="91"/>
      <c r="J218" s="105"/>
      <c r="K218" s="105"/>
      <c r="L218" s="92"/>
      <c r="M218" s="91"/>
      <c r="N218" s="91"/>
      <c r="O218" s="105"/>
      <c r="P218" s="105"/>
    </row>
    <row r="219" spans="3:16" s="25" customFormat="1" ht="12.75" customHeight="1" x14ac:dyDescent="0.2">
      <c r="C219" s="90"/>
      <c r="D219" s="90"/>
      <c r="E219" s="105"/>
      <c r="F219" s="105"/>
      <c r="G219" s="92"/>
      <c r="H219" s="91"/>
      <c r="I219" s="91"/>
      <c r="J219" s="105"/>
      <c r="K219" s="105"/>
      <c r="L219" s="92"/>
      <c r="M219" s="91"/>
      <c r="N219" s="91"/>
      <c r="O219" s="105"/>
      <c r="P219" s="105"/>
    </row>
    <row r="220" spans="3:16" s="25" customFormat="1" ht="12.75" customHeight="1" x14ac:dyDescent="0.2">
      <c r="C220" s="90"/>
      <c r="D220" s="90"/>
      <c r="E220" s="105"/>
      <c r="F220" s="105"/>
      <c r="G220" s="92"/>
      <c r="H220" s="91"/>
      <c r="I220" s="91"/>
      <c r="J220" s="105"/>
      <c r="K220" s="105"/>
      <c r="L220" s="92"/>
      <c r="M220" s="91"/>
      <c r="N220" s="91"/>
      <c r="O220" s="105"/>
      <c r="P220" s="105"/>
    </row>
    <row r="221" spans="3:16" s="25" customFormat="1" ht="12.75" customHeight="1" x14ac:dyDescent="0.2">
      <c r="C221" s="90"/>
      <c r="D221" s="90"/>
      <c r="E221" s="105"/>
      <c r="F221" s="105"/>
      <c r="G221" s="92"/>
      <c r="H221" s="91"/>
      <c r="I221" s="91"/>
      <c r="J221" s="105"/>
      <c r="K221" s="105"/>
      <c r="L221" s="92"/>
      <c r="M221" s="91"/>
      <c r="N221" s="91"/>
      <c r="O221" s="105"/>
      <c r="P221" s="105"/>
    </row>
    <row r="222" spans="3:16" s="25" customFormat="1" ht="12.75" customHeight="1" x14ac:dyDescent="0.2">
      <c r="C222" s="90"/>
      <c r="D222" s="90"/>
      <c r="E222" s="105"/>
      <c r="F222" s="105"/>
      <c r="G222" s="92"/>
      <c r="H222" s="91"/>
      <c r="I222" s="91"/>
      <c r="J222" s="105"/>
      <c r="K222" s="105"/>
      <c r="L222" s="92"/>
      <c r="M222" s="91"/>
      <c r="N222" s="91"/>
      <c r="O222" s="105"/>
      <c r="P222" s="105"/>
    </row>
    <row r="223" spans="3:16" s="25" customFormat="1" ht="12.75" customHeight="1" x14ac:dyDescent="0.2">
      <c r="C223" s="90"/>
      <c r="D223" s="90"/>
      <c r="E223" s="105"/>
      <c r="F223" s="105"/>
      <c r="G223" s="92"/>
      <c r="H223" s="91"/>
      <c r="I223" s="91"/>
      <c r="J223" s="105"/>
      <c r="K223" s="105"/>
      <c r="L223" s="92"/>
      <c r="M223" s="91"/>
      <c r="N223" s="91"/>
      <c r="O223" s="105"/>
      <c r="P223" s="105"/>
    </row>
    <row r="224" spans="3:16" s="25" customFormat="1" ht="12.75" customHeight="1" x14ac:dyDescent="0.2">
      <c r="C224" s="90"/>
      <c r="D224" s="90"/>
      <c r="E224" s="105"/>
      <c r="F224" s="105"/>
      <c r="G224" s="92"/>
      <c r="H224" s="91"/>
      <c r="I224" s="91"/>
      <c r="J224" s="105"/>
      <c r="K224" s="105"/>
      <c r="L224" s="92"/>
      <c r="M224" s="91"/>
      <c r="N224" s="91"/>
      <c r="O224" s="105"/>
      <c r="P224" s="105"/>
    </row>
    <row r="225" spans="3:16" s="25" customFormat="1" ht="12.75" customHeight="1" x14ac:dyDescent="0.2">
      <c r="C225" s="90"/>
      <c r="D225" s="90"/>
      <c r="E225" s="105"/>
      <c r="F225" s="105"/>
      <c r="G225" s="92"/>
      <c r="H225" s="91"/>
      <c r="I225" s="91"/>
      <c r="J225" s="105"/>
      <c r="K225" s="105"/>
      <c r="L225" s="92"/>
      <c r="M225" s="91"/>
      <c r="N225" s="91"/>
      <c r="O225" s="105"/>
      <c r="P225" s="105"/>
    </row>
    <row r="226" spans="3:16" s="25" customFormat="1" ht="12.75" customHeight="1" x14ac:dyDescent="0.2">
      <c r="C226" s="90"/>
      <c r="D226" s="90"/>
      <c r="E226" s="105"/>
      <c r="F226" s="105"/>
      <c r="G226" s="92"/>
      <c r="H226" s="91"/>
      <c r="I226" s="91"/>
      <c r="J226" s="105"/>
      <c r="K226" s="105"/>
      <c r="L226" s="92"/>
      <c r="M226" s="91"/>
      <c r="N226" s="91"/>
      <c r="O226" s="105"/>
      <c r="P226" s="105"/>
    </row>
    <row r="227" spans="3:16" s="25" customFormat="1" ht="12.75" customHeight="1" x14ac:dyDescent="0.2">
      <c r="C227" s="90"/>
      <c r="D227" s="90"/>
      <c r="E227" s="105"/>
      <c r="F227" s="105"/>
      <c r="G227" s="92"/>
      <c r="H227" s="91"/>
      <c r="I227" s="91"/>
      <c r="J227" s="105"/>
      <c r="K227" s="105"/>
      <c r="L227" s="92"/>
      <c r="M227" s="91"/>
      <c r="N227" s="91"/>
      <c r="O227" s="105"/>
      <c r="P227" s="105"/>
    </row>
    <row r="228" spans="3:16" s="25" customFormat="1" ht="12.75" customHeight="1" x14ac:dyDescent="0.2">
      <c r="C228" s="90"/>
      <c r="D228" s="90"/>
      <c r="E228" s="105"/>
      <c r="F228" s="105"/>
      <c r="G228" s="92"/>
      <c r="H228" s="91"/>
      <c r="I228" s="91"/>
      <c r="J228" s="105"/>
      <c r="K228" s="105"/>
      <c r="L228" s="92"/>
      <c r="M228" s="91"/>
      <c r="N228" s="91"/>
      <c r="O228" s="105"/>
      <c r="P228" s="105"/>
    </row>
    <row r="229" spans="3:16" s="25" customFormat="1" ht="12.75" customHeight="1" x14ac:dyDescent="0.2">
      <c r="C229" s="90"/>
      <c r="D229" s="90"/>
      <c r="E229" s="105"/>
      <c r="F229" s="105"/>
      <c r="G229" s="92"/>
      <c r="H229" s="91"/>
      <c r="I229" s="91"/>
      <c r="J229" s="105"/>
      <c r="K229" s="105"/>
      <c r="L229" s="92"/>
      <c r="M229" s="91"/>
      <c r="N229" s="91"/>
      <c r="O229" s="105"/>
      <c r="P229" s="105"/>
    </row>
    <row r="230" spans="3:16" s="25" customFormat="1" ht="12.75" customHeight="1" x14ac:dyDescent="0.2">
      <c r="C230" s="90"/>
      <c r="D230" s="90"/>
      <c r="E230" s="105"/>
      <c r="F230" s="105"/>
      <c r="G230" s="92"/>
      <c r="H230" s="91"/>
      <c r="I230" s="91"/>
      <c r="J230" s="105"/>
      <c r="K230" s="105"/>
      <c r="L230" s="92"/>
      <c r="M230" s="91"/>
      <c r="N230" s="91"/>
      <c r="O230" s="105"/>
      <c r="P230" s="105"/>
    </row>
    <row r="231" spans="3:16" s="25" customFormat="1" ht="12.75" customHeight="1" x14ac:dyDescent="0.2">
      <c r="C231" s="90"/>
      <c r="D231" s="90"/>
      <c r="E231" s="105"/>
      <c r="F231" s="105"/>
      <c r="G231" s="92"/>
      <c r="H231" s="91"/>
      <c r="I231" s="91"/>
      <c r="J231" s="105"/>
      <c r="K231" s="105"/>
      <c r="L231" s="92"/>
      <c r="M231" s="91"/>
      <c r="N231" s="91"/>
      <c r="O231" s="105"/>
      <c r="P231" s="105"/>
    </row>
    <row r="232" spans="3:16" s="25" customFormat="1" ht="12.75" customHeight="1" x14ac:dyDescent="0.2">
      <c r="C232" s="90"/>
      <c r="D232" s="90"/>
      <c r="E232" s="105"/>
      <c r="F232" s="105"/>
      <c r="G232" s="92"/>
      <c r="H232" s="91"/>
      <c r="I232" s="91"/>
      <c r="J232" s="105"/>
      <c r="K232" s="105"/>
      <c r="L232" s="92"/>
      <c r="M232" s="91"/>
      <c r="N232" s="91"/>
      <c r="O232" s="105"/>
      <c r="P232" s="105"/>
    </row>
    <row r="233" spans="3:16" s="25" customFormat="1" ht="12.75" customHeight="1" x14ac:dyDescent="0.2">
      <c r="C233" s="90"/>
      <c r="D233" s="90"/>
      <c r="E233" s="105"/>
      <c r="F233" s="105"/>
      <c r="G233" s="92"/>
      <c r="H233" s="91"/>
      <c r="I233" s="91"/>
      <c r="J233" s="105"/>
      <c r="K233" s="105"/>
      <c r="L233" s="92"/>
      <c r="M233" s="91"/>
      <c r="N233" s="91"/>
      <c r="O233" s="105"/>
      <c r="P233" s="105"/>
    </row>
    <row r="234" spans="3:16" s="25" customFormat="1" ht="12.75" customHeight="1" x14ac:dyDescent="0.2">
      <c r="C234" s="90"/>
      <c r="D234" s="90"/>
      <c r="E234" s="105"/>
      <c r="F234" s="105"/>
      <c r="G234" s="92"/>
      <c r="H234" s="91"/>
      <c r="I234" s="91"/>
      <c r="J234" s="105"/>
      <c r="K234" s="105"/>
      <c r="L234" s="92"/>
      <c r="M234" s="91"/>
      <c r="N234" s="91"/>
      <c r="O234" s="105"/>
      <c r="P234" s="105"/>
    </row>
    <row r="235" spans="3:16" s="25" customFormat="1" ht="12.75" customHeight="1" x14ac:dyDescent="0.2">
      <c r="C235" s="90"/>
      <c r="D235" s="90"/>
      <c r="E235" s="105"/>
      <c r="F235" s="105"/>
      <c r="G235" s="92"/>
      <c r="H235" s="91"/>
      <c r="I235" s="91"/>
      <c r="J235" s="105"/>
      <c r="K235" s="105"/>
      <c r="L235" s="92"/>
      <c r="M235" s="91"/>
      <c r="N235" s="91"/>
      <c r="O235" s="105"/>
      <c r="P235" s="105"/>
    </row>
    <row r="236" spans="3:16" s="25" customFormat="1" ht="12.75" customHeight="1" x14ac:dyDescent="0.2">
      <c r="C236" s="90"/>
      <c r="D236" s="90"/>
      <c r="E236" s="105"/>
      <c r="F236" s="105"/>
      <c r="G236" s="92"/>
      <c r="H236" s="91"/>
      <c r="I236" s="91"/>
      <c r="J236" s="105"/>
      <c r="K236" s="105"/>
      <c r="L236" s="92"/>
      <c r="M236" s="91"/>
      <c r="N236" s="91"/>
      <c r="O236" s="105"/>
      <c r="P236" s="105"/>
    </row>
    <row r="237" spans="3:16" s="25" customFormat="1" ht="12.75" customHeight="1" x14ac:dyDescent="0.2">
      <c r="C237" s="90"/>
      <c r="D237" s="90"/>
      <c r="E237" s="105"/>
      <c r="F237" s="105"/>
      <c r="G237" s="92"/>
      <c r="H237" s="91"/>
      <c r="I237" s="91"/>
      <c r="J237" s="105"/>
      <c r="K237" s="105"/>
      <c r="L237" s="92"/>
      <c r="M237" s="91"/>
      <c r="N237" s="91"/>
      <c r="O237" s="105"/>
      <c r="P237" s="105"/>
    </row>
    <row r="238" spans="3:16" s="25" customFormat="1" ht="12.75" customHeight="1" x14ac:dyDescent="0.2">
      <c r="C238" s="90"/>
      <c r="D238" s="90"/>
      <c r="E238" s="105"/>
      <c r="F238" s="105"/>
      <c r="G238" s="92"/>
      <c r="H238" s="91"/>
      <c r="I238" s="91"/>
      <c r="J238" s="105"/>
      <c r="K238" s="105"/>
      <c r="L238" s="92"/>
      <c r="M238" s="91"/>
      <c r="N238" s="91"/>
      <c r="O238" s="105"/>
      <c r="P238" s="105"/>
    </row>
    <row r="239" spans="3:16" s="25" customFormat="1" ht="12.75" customHeight="1" x14ac:dyDescent="0.2">
      <c r="C239" s="90"/>
      <c r="D239" s="90"/>
      <c r="E239" s="105"/>
      <c r="F239" s="105"/>
      <c r="G239" s="92"/>
      <c r="H239" s="91"/>
      <c r="I239" s="91"/>
      <c r="J239" s="105"/>
      <c r="K239" s="105"/>
      <c r="L239" s="92"/>
      <c r="M239" s="91"/>
      <c r="N239" s="91"/>
      <c r="O239" s="105"/>
      <c r="P239" s="105"/>
    </row>
    <row r="240" spans="3:16" s="25" customFormat="1" ht="12.75" customHeight="1" x14ac:dyDescent="0.2">
      <c r="C240" s="90"/>
      <c r="D240" s="90"/>
      <c r="E240" s="105"/>
      <c r="F240" s="105"/>
      <c r="G240" s="92"/>
      <c r="H240" s="91"/>
      <c r="I240" s="91"/>
      <c r="J240" s="105"/>
      <c r="K240" s="105"/>
      <c r="L240" s="92"/>
      <c r="M240" s="91"/>
      <c r="N240" s="91"/>
      <c r="O240" s="105"/>
      <c r="P240" s="105"/>
    </row>
    <row r="241" spans="3:16" s="25" customFormat="1" ht="12.75" customHeight="1" x14ac:dyDescent="0.2">
      <c r="C241" s="90"/>
      <c r="D241" s="90"/>
      <c r="E241" s="105"/>
      <c r="F241" s="105"/>
      <c r="G241" s="92"/>
      <c r="H241" s="91"/>
      <c r="I241" s="91"/>
      <c r="J241" s="105"/>
      <c r="K241" s="105"/>
      <c r="L241" s="92"/>
      <c r="M241" s="91"/>
      <c r="N241" s="91"/>
      <c r="O241" s="105"/>
      <c r="P241" s="105"/>
    </row>
    <row r="242" spans="3:16" s="25" customFormat="1" ht="12.75" customHeight="1" x14ac:dyDescent="0.2">
      <c r="C242" s="90"/>
      <c r="D242" s="90"/>
      <c r="E242" s="105"/>
      <c r="F242" s="105"/>
      <c r="G242" s="92"/>
      <c r="H242" s="91"/>
      <c r="I242" s="91"/>
      <c r="J242" s="105"/>
      <c r="K242" s="105"/>
      <c r="L242" s="92"/>
      <c r="M242" s="91"/>
      <c r="N242" s="91"/>
      <c r="O242" s="105"/>
      <c r="P242" s="105"/>
    </row>
    <row r="243" spans="3:16" s="25" customFormat="1" ht="12.75" customHeight="1" x14ac:dyDescent="0.2">
      <c r="C243" s="90"/>
      <c r="D243" s="90"/>
      <c r="E243" s="105"/>
      <c r="F243" s="105"/>
      <c r="G243" s="92"/>
      <c r="H243" s="91"/>
      <c r="I243" s="91"/>
      <c r="J243" s="105"/>
      <c r="K243" s="105"/>
      <c r="L243" s="92"/>
      <c r="M243" s="91"/>
      <c r="N243" s="91"/>
      <c r="O243" s="105"/>
      <c r="P243" s="105"/>
    </row>
    <row r="244" spans="3:16" s="25" customFormat="1" ht="12.75" customHeight="1" x14ac:dyDescent="0.2">
      <c r="C244" s="90"/>
      <c r="D244" s="90"/>
      <c r="E244" s="105"/>
      <c r="F244" s="105"/>
      <c r="G244" s="92"/>
      <c r="H244" s="91"/>
      <c r="I244" s="91"/>
      <c r="J244" s="105"/>
      <c r="K244" s="105"/>
      <c r="L244" s="92"/>
      <c r="M244" s="91"/>
      <c r="N244" s="91"/>
      <c r="O244" s="105"/>
      <c r="P244" s="105"/>
    </row>
    <row r="245" spans="3:16" s="25" customFormat="1" ht="12.75" customHeight="1" x14ac:dyDescent="0.2">
      <c r="C245" s="90"/>
      <c r="D245" s="90"/>
      <c r="E245" s="105"/>
      <c r="F245" s="105"/>
      <c r="G245" s="92"/>
      <c r="H245" s="91"/>
      <c r="I245" s="91"/>
      <c r="J245" s="105"/>
      <c r="K245" s="105"/>
      <c r="L245" s="92"/>
      <c r="M245" s="91"/>
      <c r="N245" s="91"/>
      <c r="O245" s="105"/>
      <c r="P245" s="105"/>
    </row>
    <row r="246" spans="3:16" s="25" customFormat="1" ht="12.75" customHeight="1" x14ac:dyDescent="0.2">
      <c r="C246" s="90"/>
      <c r="D246" s="90"/>
      <c r="E246" s="105"/>
      <c r="F246" s="105"/>
      <c r="G246" s="92"/>
      <c r="H246" s="91"/>
      <c r="I246" s="91"/>
      <c r="J246" s="105"/>
      <c r="K246" s="105"/>
      <c r="L246" s="92"/>
      <c r="M246" s="91"/>
      <c r="N246" s="91"/>
      <c r="O246" s="105"/>
      <c r="P246" s="105"/>
    </row>
    <row r="247" spans="3:16" s="25" customFormat="1" ht="12.75" customHeight="1" x14ac:dyDescent="0.2">
      <c r="C247" s="90"/>
      <c r="D247" s="90"/>
      <c r="E247" s="105"/>
      <c r="F247" s="105"/>
      <c r="G247" s="92"/>
      <c r="H247" s="91"/>
      <c r="I247" s="91"/>
      <c r="J247" s="105"/>
      <c r="K247" s="105"/>
      <c r="L247" s="92"/>
      <c r="M247" s="91"/>
      <c r="N247" s="91"/>
      <c r="O247" s="105"/>
      <c r="P247" s="105"/>
    </row>
    <row r="248" spans="3:16" s="25" customFormat="1" ht="12.75" customHeight="1" x14ac:dyDescent="0.2">
      <c r="C248" s="90"/>
      <c r="D248" s="90"/>
      <c r="E248" s="105"/>
      <c r="F248" s="105"/>
      <c r="G248" s="92"/>
      <c r="H248" s="91"/>
      <c r="I248" s="91"/>
      <c r="J248" s="105"/>
      <c r="K248" s="105"/>
      <c r="L248" s="92"/>
      <c r="M248" s="91"/>
      <c r="N248" s="91"/>
      <c r="O248" s="105"/>
      <c r="P248" s="105"/>
    </row>
    <row r="249" spans="3:16" s="25" customFormat="1" ht="12.75" customHeight="1" x14ac:dyDescent="0.2">
      <c r="C249" s="90"/>
      <c r="D249" s="90"/>
      <c r="E249" s="105"/>
      <c r="F249" s="105"/>
      <c r="G249" s="92"/>
      <c r="H249" s="91"/>
      <c r="I249" s="91"/>
      <c r="J249" s="105"/>
      <c r="K249" s="105"/>
      <c r="L249" s="92"/>
      <c r="M249" s="91"/>
      <c r="N249" s="91"/>
      <c r="O249" s="105"/>
      <c r="P249" s="105"/>
    </row>
    <row r="250" spans="3:16" s="25" customFormat="1" ht="12.75" customHeight="1" x14ac:dyDescent="0.2">
      <c r="C250" s="90"/>
      <c r="D250" s="90"/>
      <c r="E250" s="105"/>
      <c r="F250" s="105"/>
      <c r="G250" s="92"/>
      <c r="H250" s="91"/>
      <c r="I250" s="91"/>
      <c r="J250" s="105"/>
      <c r="K250" s="105"/>
      <c r="L250" s="92"/>
      <c r="M250" s="91"/>
      <c r="N250" s="91"/>
      <c r="O250" s="105"/>
      <c r="P250" s="105"/>
    </row>
    <row r="251" spans="3:16" s="25" customFormat="1" ht="12.75" customHeight="1" x14ac:dyDescent="0.2">
      <c r="C251" s="90"/>
      <c r="D251" s="90"/>
      <c r="E251" s="105"/>
      <c r="F251" s="105"/>
      <c r="G251" s="92"/>
      <c r="H251" s="91"/>
      <c r="I251" s="91"/>
      <c r="J251" s="105"/>
      <c r="K251" s="105"/>
      <c r="L251" s="92"/>
      <c r="M251" s="91"/>
      <c r="N251" s="91"/>
      <c r="O251" s="105"/>
      <c r="P251" s="105"/>
    </row>
    <row r="252" spans="3:16" s="25" customFormat="1" ht="12.75" customHeight="1" x14ac:dyDescent="0.2">
      <c r="C252" s="90"/>
      <c r="D252" s="90"/>
      <c r="E252" s="105"/>
      <c r="F252" s="105"/>
      <c r="G252" s="92"/>
      <c r="H252" s="91"/>
      <c r="I252" s="91"/>
      <c r="J252" s="105"/>
      <c r="K252" s="105"/>
      <c r="L252" s="92"/>
      <c r="M252" s="91"/>
      <c r="N252" s="91"/>
      <c r="O252" s="105"/>
      <c r="P252" s="105"/>
    </row>
    <row r="253" spans="3:16" s="25" customFormat="1" ht="12.75" customHeight="1" x14ac:dyDescent="0.2">
      <c r="C253" s="90"/>
      <c r="D253" s="90"/>
      <c r="E253" s="105"/>
      <c r="F253" s="105"/>
      <c r="G253" s="92"/>
      <c r="H253" s="91"/>
      <c r="I253" s="91"/>
      <c r="J253" s="105"/>
      <c r="K253" s="105"/>
      <c r="L253" s="92"/>
      <c r="M253" s="91"/>
      <c r="N253" s="91"/>
      <c r="O253" s="105"/>
      <c r="P253" s="105"/>
    </row>
    <row r="254" spans="3:16" s="25" customFormat="1" ht="12.75" customHeight="1" x14ac:dyDescent="0.2">
      <c r="C254" s="90"/>
      <c r="D254" s="90"/>
      <c r="E254" s="105"/>
      <c r="F254" s="105"/>
      <c r="G254" s="92"/>
      <c r="H254" s="91"/>
      <c r="I254" s="91"/>
      <c r="J254" s="105"/>
      <c r="K254" s="105"/>
      <c r="L254" s="92"/>
      <c r="M254" s="91"/>
      <c r="N254" s="91"/>
      <c r="O254" s="105"/>
      <c r="P254" s="105"/>
    </row>
    <row r="255" spans="3:16" s="25" customFormat="1" ht="12.75" customHeight="1" x14ac:dyDescent="0.2">
      <c r="C255" s="90"/>
      <c r="D255" s="90"/>
      <c r="E255" s="105"/>
      <c r="F255" s="105"/>
      <c r="G255" s="92"/>
      <c r="H255" s="91"/>
      <c r="I255" s="91"/>
      <c r="J255" s="105"/>
      <c r="K255" s="105"/>
      <c r="L255" s="92"/>
      <c r="M255" s="91"/>
      <c r="N255" s="91"/>
      <c r="O255" s="105"/>
      <c r="P255" s="105"/>
    </row>
    <row r="256" spans="3:16" s="25" customFormat="1" ht="12.75" customHeight="1" x14ac:dyDescent="0.2">
      <c r="C256" s="90"/>
      <c r="D256" s="90"/>
      <c r="E256" s="105"/>
      <c r="F256" s="105"/>
      <c r="G256" s="92"/>
      <c r="H256" s="91"/>
      <c r="I256" s="91"/>
      <c r="J256" s="105"/>
      <c r="K256" s="105"/>
      <c r="L256" s="92"/>
      <c r="M256" s="91"/>
      <c r="N256" s="91"/>
      <c r="O256" s="105"/>
      <c r="P256" s="105"/>
    </row>
    <row r="257" spans="3:16" s="25" customFormat="1" ht="12.75" customHeight="1" x14ac:dyDescent="0.2">
      <c r="C257" s="90"/>
      <c r="D257" s="90"/>
      <c r="E257" s="105"/>
      <c r="F257" s="105"/>
      <c r="G257" s="92"/>
      <c r="H257" s="91"/>
      <c r="I257" s="91"/>
      <c r="J257" s="105"/>
      <c r="K257" s="105"/>
      <c r="L257" s="92"/>
      <c r="M257" s="91"/>
      <c r="N257" s="91"/>
      <c r="O257" s="105"/>
      <c r="P257" s="105"/>
    </row>
    <row r="258" spans="3:16" s="25" customFormat="1" ht="12.75" customHeight="1" x14ac:dyDescent="0.2">
      <c r="C258" s="90"/>
      <c r="D258" s="90"/>
      <c r="E258" s="105"/>
      <c r="F258" s="105"/>
      <c r="G258" s="92"/>
      <c r="H258" s="91"/>
      <c r="I258" s="91"/>
      <c r="J258" s="105"/>
      <c r="K258" s="105"/>
      <c r="L258" s="92"/>
      <c r="M258" s="91"/>
      <c r="N258" s="91"/>
      <c r="O258" s="105"/>
      <c r="P258" s="105"/>
    </row>
    <row r="259" spans="3:16" s="25" customFormat="1" ht="12.75" customHeight="1" x14ac:dyDescent="0.2">
      <c r="C259" s="90"/>
      <c r="D259" s="90"/>
      <c r="E259" s="105"/>
      <c r="F259" s="105"/>
      <c r="G259" s="92"/>
      <c r="H259" s="91"/>
      <c r="I259" s="91"/>
      <c r="J259" s="105"/>
      <c r="K259" s="105"/>
      <c r="L259" s="92"/>
      <c r="M259" s="91"/>
      <c r="N259" s="91"/>
      <c r="O259" s="105"/>
      <c r="P259" s="105"/>
    </row>
    <row r="260" spans="3:16" s="25" customFormat="1" ht="12.75" customHeight="1" x14ac:dyDescent="0.2">
      <c r="C260" s="90"/>
      <c r="D260" s="90"/>
      <c r="E260" s="105"/>
      <c r="F260" s="105"/>
      <c r="G260" s="92"/>
      <c r="H260" s="91"/>
      <c r="I260" s="91"/>
      <c r="J260" s="105"/>
      <c r="K260" s="105"/>
      <c r="L260" s="92"/>
      <c r="M260" s="91"/>
      <c r="N260" s="91"/>
      <c r="O260" s="105"/>
      <c r="P260" s="105"/>
    </row>
    <row r="261" spans="3:16" s="25" customFormat="1" ht="12.75" customHeight="1" x14ac:dyDescent="0.2">
      <c r="C261" s="90"/>
      <c r="D261" s="90"/>
      <c r="E261" s="105"/>
      <c r="F261" s="105"/>
      <c r="G261" s="92"/>
      <c r="H261" s="91"/>
      <c r="I261" s="91"/>
      <c r="J261" s="105"/>
      <c r="K261" s="105"/>
      <c r="L261" s="92"/>
      <c r="M261" s="91"/>
      <c r="N261" s="91"/>
      <c r="O261" s="105"/>
      <c r="P261" s="105"/>
    </row>
    <row r="262" spans="3:16" s="25" customFormat="1" ht="12.75" customHeight="1" x14ac:dyDescent="0.2">
      <c r="C262" s="90"/>
      <c r="D262" s="90"/>
      <c r="E262" s="105"/>
      <c r="F262" s="105"/>
      <c r="G262" s="92"/>
      <c r="H262" s="91"/>
      <c r="I262" s="91"/>
      <c r="J262" s="105"/>
      <c r="K262" s="105"/>
      <c r="L262" s="92"/>
      <c r="M262" s="91"/>
      <c r="N262" s="91"/>
      <c r="O262" s="105"/>
      <c r="P262" s="105"/>
    </row>
    <row r="263" spans="3:16" s="25" customFormat="1" ht="12.75" customHeight="1" x14ac:dyDescent="0.2">
      <c r="C263" s="90"/>
      <c r="D263" s="90"/>
      <c r="E263" s="105"/>
      <c r="F263" s="105"/>
      <c r="G263" s="92"/>
      <c r="H263" s="91"/>
      <c r="I263" s="91"/>
      <c r="J263" s="105"/>
      <c r="K263" s="105"/>
      <c r="L263" s="92"/>
      <c r="M263" s="91"/>
      <c r="N263" s="91"/>
      <c r="O263" s="105"/>
      <c r="P263" s="105"/>
    </row>
    <row r="264" spans="3:16" s="25" customFormat="1" ht="12.75" customHeight="1" x14ac:dyDescent="0.2">
      <c r="C264" s="90"/>
      <c r="D264" s="90"/>
      <c r="E264" s="105"/>
      <c r="F264" s="105"/>
      <c r="G264" s="92"/>
      <c r="H264" s="91"/>
      <c r="I264" s="91"/>
      <c r="J264" s="105"/>
      <c r="K264" s="105"/>
      <c r="L264" s="92"/>
      <c r="M264" s="91"/>
      <c r="N264" s="91"/>
      <c r="O264" s="105"/>
      <c r="P264" s="105"/>
    </row>
    <row r="265" spans="3:16" s="25" customFormat="1" ht="12.75" customHeight="1" x14ac:dyDescent="0.2">
      <c r="C265" s="90"/>
      <c r="D265" s="90"/>
      <c r="E265" s="105"/>
      <c r="F265" s="105"/>
      <c r="G265" s="92"/>
      <c r="H265" s="91"/>
      <c r="I265" s="91"/>
      <c r="J265" s="105"/>
      <c r="K265" s="105"/>
      <c r="L265" s="92"/>
      <c r="M265" s="91"/>
      <c r="N265" s="91"/>
      <c r="O265" s="105"/>
      <c r="P265" s="105"/>
    </row>
    <row r="266" spans="3:16" s="25" customFormat="1" ht="12.75" customHeight="1" x14ac:dyDescent="0.2">
      <c r="C266" s="90"/>
      <c r="D266" s="90"/>
      <c r="E266" s="105"/>
      <c r="F266" s="105"/>
      <c r="G266" s="92"/>
      <c r="H266" s="91"/>
      <c r="I266" s="91"/>
      <c r="J266" s="105"/>
      <c r="K266" s="105"/>
      <c r="L266" s="92"/>
      <c r="M266" s="91"/>
      <c r="N266" s="91"/>
      <c r="O266" s="105"/>
      <c r="P266" s="105"/>
    </row>
    <row r="267" spans="3:16" s="25" customFormat="1" ht="12.75" customHeight="1" x14ac:dyDescent="0.2">
      <c r="C267" s="90"/>
      <c r="D267" s="90"/>
      <c r="E267" s="105"/>
      <c r="F267" s="105"/>
      <c r="G267" s="92"/>
      <c r="H267" s="91"/>
      <c r="I267" s="91"/>
      <c r="J267" s="105"/>
      <c r="K267" s="105"/>
      <c r="L267" s="92"/>
      <c r="M267" s="91"/>
      <c r="N267" s="91"/>
      <c r="O267" s="105"/>
      <c r="P267" s="105"/>
    </row>
    <row r="268" spans="3:16" s="25" customFormat="1" ht="12.75" customHeight="1" x14ac:dyDescent="0.2">
      <c r="C268" s="90"/>
      <c r="D268" s="90"/>
      <c r="E268" s="105"/>
      <c r="F268" s="105"/>
      <c r="G268" s="92"/>
      <c r="H268" s="91"/>
      <c r="I268" s="91"/>
      <c r="J268" s="105"/>
      <c r="K268" s="105"/>
      <c r="L268" s="92"/>
      <c r="M268" s="91"/>
      <c r="N268" s="91"/>
      <c r="O268" s="105"/>
      <c r="P268" s="105"/>
    </row>
    <row r="269" spans="3:16" s="25" customFormat="1" ht="12.75" customHeight="1" x14ac:dyDescent="0.2">
      <c r="C269" s="90"/>
      <c r="D269" s="90"/>
      <c r="E269" s="105"/>
      <c r="F269" s="105"/>
      <c r="G269" s="92"/>
      <c r="H269" s="91"/>
      <c r="I269" s="91"/>
      <c r="J269" s="105"/>
      <c r="K269" s="105"/>
      <c r="L269" s="92"/>
      <c r="M269" s="91"/>
      <c r="N269" s="91"/>
      <c r="O269" s="105"/>
      <c r="P269" s="105"/>
    </row>
    <row r="270" spans="3:16" s="25" customFormat="1" ht="12.75" customHeight="1" x14ac:dyDescent="0.2">
      <c r="C270" s="90"/>
      <c r="D270" s="90"/>
      <c r="E270" s="105"/>
      <c r="F270" s="105"/>
      <c r="G270" s="92"/>
      <c r="H270" s="91"/>
      <c r="I270" s="91"/>
      <c r="J270" s="105"/>
      <c r="K270" s="105"/>
      <c r="L270" s="92"/>
      <c r="M270" s="91"/>
      <c r="N270" s="91"/>
      <c r="O270" s="105"/>
      <c r="P270" s="105"/>
    </row>
    <row r="271" spans="3:16" s="25" customFormat="1" ht="12.75" customHeight="1" x14ac:dyDescent="0.2">
      <c r="C271" s="90"/>
      <c r="D271" s="90"/>
      <c r="E271" s="105"/>
      <c r="F271" s="105"/>
      <c r="G271" s="92"/>
      <c r="H271" s="91"/>
      <c r="I271" s="91"/>
      <c r="J271" s="105"/>
      <c r="K271" s="105"/>
      <c r="L271" s="92"/>
      <c r="M271" s="91"/>
      <c r="N271" s="91"/>
      <c r="O271" s="105"/>
      <c r="P271" s="105"/>
    </row>
    <row r="272" spans="3:16" s="25" customFormat="1" ht="12.75" customHeight="1" x14ac:dyDescent="0.2">
      <c r="C272" s="90"/>
      <c r="D272" s="90"/>
      <c r="E272" s="105"/>
      <c r="F272" s="105"/>
      <c r="G272" s="92"/>
      <c r="H272" s="91"/>
      <c r="I272" s="91"/>
      <c r="J272" s="105"/>
      <c r="K272" s="105"/>
      <c r="L272" s="92"/>
      <c r="M272" s="91"/>
      <c r="N272" s="91"/>
      <c r="O272" s="105"/>
      <c r="P272" s="105"/>
    </row>
    <row r="273" spans="3:16" s="25" customFormat="1" ht="12.75" customHeight="1" x14ac:dyDescent="0.2">
      <c r="C273" s="90"/>
      <c r="D273" s="90"/>
      <c r="E273" s="105"/>
      <c r="F273" s="105"/>
      <c r="G273" s="92"/>
      <c r="H273" s="91"/>
      <c r="I273" s="91"/>
      <c r="J273" s="105"/>
      <c r="K273" s="105"/>
      <c r="L273" s="92"/>
      <c r="M273" s="91"/>
      <c r="N273" s="91"/>
      <c r="O273" s="105"/>
      <c r="P273" s="105"/>
    </row>
    <row r="274" spans="3:16" s="25" customFormat="1" ht="12.75" customHeight="1" x14ac:dyDescent="0.2">
      <c r="C274" s="90"/>
      <c r="D274" s="90"/>
      <c r="E274" s="105"/>
      <c r="F274" s="105"/>
      <c r="G274" s="92"/>
      <c r="H274" s="91"/>
      <c r="I274" s="91"/>
      <c r="J274" s="105"/>
      <c r="K274" s="105"/>
      <c r="L274" s="92"/>
      <c r="M274" s="91"/>
      <c r="N274" s="91"/>
      <c r="O274" s="105"/>
      <c r="P274" s="105"/>
    </row>
    <row r="275" spans="3:16" s="25" customFormat="1" ht="12.75" customHeight="1" x14ac:dyDescent="0.2">
      <c r="C275" s="90"/>
      <c r="D275" s="90"/>
      <c r="E275" s="105"/>
      <c r="F275" s="105"/>
      <c r="G275" s="92"/>
      <c r="H275" s="91"/>
      <c r="I275" s="91"/>
      <c r="J275" s="105"/>
      <c r="K275" s="105"/>
      <c r="L275" s="92"/>
      <c r="M275" s="91"/>
      <c r="N275" s="91"/>
      <c r="O275" s="105"/>
      <c r="P275" s="105"/>
    </row>
    <row r="276" spans="3:16" s="25" customFormat="1" ht="12.75" customHeight="1" x14ac:dyDescent="0.2">
      <c r="C276" s="90"/>
      <c r="D276" s="90"/>
      <c r="E276" s="105"/>
      <c r="F276" s="105"/>
      <c r="G276" s="92"/>
      <c r="H276" s="91"/>
      <c r="I276" s="91"/>
      <c r="J276" s="105"/>
      <c r="K276" s="105"/>
      <c r="L276" s="92"/>
      <c r="M276" s="91"/>
      <c r="N276" s="91"/>
      <c r="O276" s="105"/>
      <c r="P276" s="105"/>
    </row>
    <row r="277" spans="3:16" s="25" customFormat="1" ht="12.75" customHeight="1" x14ac:dyDescent="0.2">
      <c r="C277" s="90"/>
      <c r="D277" s="90"/>
      <c r="E277" s="105"/>
      <c r="F277" s="105"/>
      <c r="G277" s="92"/>
      <c r="H277" s="91"/>
      <c r="I277" s="91"/>
      <c r="J277" s="105"/>
      <c r="K277" s="105"/>
      <c r="L277" s="92"/>
      <c r="M277" s="91"/>
      <c r="N277" s="91"/>
      <c r="O277" s="105"/>
      <c r="P277" s="105"/>
    </row>
    <row r="278" spans="3:16" s="25" customFormat="1" ht="12.75" customHeight="1" x14ac:dyDescent="0.2">
      <c r="C278" s="90"/>
      <c r="D278" s="90"/>
      <c r="E278" s="105"/>
      <c r="F278" s="105"/>
      <c r="G278" s="92"/>
      <c r="H278" s="91"/>
      <c r="I278" s="91"/>
      <c r="J278" s="105"/>
      <c r="K278" s="105"/>
      <c r="L278" s="92"/>
      <c r="M278" s="91"/>
      <c r="N278" s="91"/>
      <c r="O278" s="105"/>
      <c r="P278" s="105"/>
    </row>
    <row r="279" spans="3:16" s="25" customFormat="1" ht="12.75" customHeight="1" x14ac:dyDescent="0.2">
      <c r="C279" s="90"/>
      <c r="D279" s="90"/>
      <c r="E279" s="105"/>
      <c r="F279" s="105"/>
      <c r="G279" s="92"/>
      <c r="H279" s="91"/>
      <c r="I279" s="91"/>
      <c r="J279" s="105"/>
      <c r="K279" s="105"/>
      <c r="L279" s="92"/>
      <c r="M279" s="91"/>
      <c r="N279" s="91"/>
      <c r="O279" s="105"/>
      <c r="P279" s="105"/>
    </row>
    <row r="280" spans="3:16" s="25" customFormat="1" ht="12.75" customHeight="1" x14ac:dyDescent="0.2">
      <c r="C280" s="90"/>
      <c r="D280" s="90"/>
      <c r="E280" s="105"/>
      <c r="F280" s="105"/>
      <c r="G280" s="92"/>
      <c r="H280" s="91"/>
      <c r="I280" s="91"/>
      <c r="J280" s="105"/>
      <c r="K280" s="105"/>
      <c r="L280" s="92"/>
      <c r="M280" s="91"/>
      <c r="N280" s="91"/>
      <c r="O280" s="105"/>
      <c r="P280" s="105"/>
    </row>
    <row r="281" spans="3:16" s="25" customFormat="1" ht="12.75" customHeight="1" x14ac:dyDescent="0.2">
      <c r="C281" s="90"/>
      <c r="D281" s="90"/>
      <c r="E281" s="105"/>
      <c r="F281" s="105"/>
      <c r="G281" s="92"/>
      <c r="H281" s="91"/>
      <c r="I281" s="91"/>
      <c r="J281" s="105"/>
      <c r="K281" s="105"/>
      <c r="L281" s="92"/>
      <c r="M281" s="91"/>
      <c r="N281" s="91"/>
      <c r="O281" s="105"/>
      <c r="P281" s="105"/>
    </row>
    <row r="282" spans="3:16" s="25" customFormat="1" ht="12.75" customHeight="1" x14ac:dyDescent="0.2">
      <c r="C282" s="90"/>
      <c r="D282" s="90"/>
      <c r="E282" s="105"/>
      <c r="F282" s="105"/>
      <c r="G282" s="92"/>
      <c r="H282" s="91"/>
      <c r="I282" s="91"/>
      <c r="J282" s="105"/>
      <c r="K282" s="105"/>
      <c r="L282" s="92"/>
      <c r="M282" s="91"/>
      <c r="N282" s="91"/>
      <c r="O282" s="105"/>
      <c r="P282" s="105"/>
    </row>
    <row r="283" spans="3:16" s="25" customFormat="1" ht="12.75" customHeight="1" x14ac:dyDescent="0.2">
      <c r="C283" s="90"/>
      <c r="D283" s="90"/>
      <c r="E283" s="105"/>
      <c r="F283" s="105"/>
      <c r="G283" s="92"/>
      <c r="H283" s="91"/>
      <c r="I283" s="91"/>
      <c r="J283" s="105"/>
      <c r="K283" s="105"/>
      <c r="L283" s="92"/>
      <c r="M283" s="91"/>
      <c r="N283" s="91"/>
      <c r="O283" s="105"/>
      <c r="P283" s="105"/>
    </row>
    <row r="284" spans="3:16" s="25" customFormat="1" ht="12.75" customHeight="1" x14ac:dyDescent="0.2">
      <c r="C284" s="90"/>
      <c r="D284" s="90"/>
      <c r="E284" s="105"/>
      <c r="F284" s="105"/>
      <c r="G284" s="92"/>
      <c r="H284" s="91"/>
      <c r="I284" s="91"/>
      <c r="J284" s="105"/>
      <c r="K284" s="105"/>
      <c r="L284" s="92"/>
      <c r="M284" s="91"/>
      <c r="N284" s="91"/>
      <c r="O284" s="105"/>
      <c r="P284" s="105"/>
    </row>
    <row r="285" spans="3:16" s="25" customFormat="1" ht="12.75" customHeight="1" x14ac:dyDescent="0.2">
      <c r="C285" s="90"/>
      <c r="D285" s="90"/>
      <c r="E285" s="105"/>
      <c r="F285" s="105"/>
      <c r="G285" s="92"/>
      <c r="H285" s="91"/>
      <c r="I285" s="91"/>
      <c r="J285" s="105"/>
      <c r="K285" s="105"/>
      <c r="L285" s="92"/>
      <c r="M285" s="91"/>
      <c r="N285" s="91"/>
      <c r="O285" s="105"/>
      <c r="P285" s="105"/>
    </row>
    <row r="286" spans="3:16" s="25" customFormat="1" ht="12.75" customHeight="1" x14ac:dyDescent="0.2">
      <c r="C286" s="90"/>
      <c r="D286" s="90"/>
      <c r="E286" s="105"/>
      <c r="F286" s="105"/>
      <c r="G286" s="92"/>
      <c r="H286" s="91"/>
      <c r="I286" s="91"/>
      <c r="J286" s="105"/>
      <c r="K286" s="105"/>
      <c r="L286" s="92"/>
      <c r="M286" s="91"/>
      <c r="N286" s="91"/>
      <c r="O286" s="105"/>
      <c r="P286" s="105"/>
    </row>
    <row r="287" spans="3:16" s="25" customFormat="1" ht="12.75" customHeight="1" x14ac:dyDescent="0.2">
      <c r="C287" s="90"/>
      <c r="D287" s="90"/>
      <c r="E287" s="105"/>
      <c r="F287" s="105"/>
      <c r="G287" s="92"/>
      <c r="H287" s="91"/>
      <c r="I287" s="91"/>
      <c r="J287" s="105"/>
      <c r="K287" s="105"/>
      <c r="L287" s="92"/>
      <c r="M287" s="91"/>
      <c r="N287" s="91"/>
      <c r="O287" s="105"/>
      <c r="P287" s="105"/>
    </row>
    <row r="288" spans="3:16" s="25" customFormat="1" ht="12.75" customHeight="1" x14ac:dyDescent="0.2">
      <c r="C288" s="90"/>
      <c r="D288" s="90"/>
      <c r="E288" s="105"/>
      <c r="F288" s="105"/>
      <c r="G288" s="92"/>
      <c r="H288" s="91"/>
      <c r="I288" s="91"/>
      <c r="J288" s="105"/>
      <c r="K288" s="105"/>
      <c r="L288" s="92"/>
      <c r="M288" s="91"/>
      <c r="N288" s="91"/>
      <c r="O288" s="105"/>
      <c r="P288" s="105"/>
    </row>
    <row r="289" spans="3:16" s="25" customFormat="1" ht="12.75" customHeight="1" x14ac:dyDescent="0.2">
      <c r="C289" s="90"/>
      <c r="D289" s="90"/>
      <c r="E289" s="105"/>
      <c r="F289" s="105"/>
      <c r="G289" s="92"/>
      <c r="H289" s="91"/>
      <c r="I289" s="91"/>
      <c r="J289" s="105"/>
      <c r="K289" s="105"/>
      <c r="L289" s="92"/>
      <c r="M289" s="91"/>
      <c r="N289" s="91"/>
      <c r="O289" s="105"/>
      <c r="P289" s="105"/>
    </row>
    <row r="290" spans="3:16" s="25" customFormat="1" ht="12.75" customHeight="1" x14ac:dyDescent="0.2">
      <c r="C290" s="90"/>
      <c r="D290" s="90"/>
      <c r="E290" s="105"/>
      <c r="F290" s="105"/>
      <c r="G290" s="92"/>
      <c r="H290" s="91"/>
      <c r="I290" s="91"/>
      <c r="J290" s="105"/>
      <c r="K290" s="105"/>
      <c r="L290" s="92"/>
      <c r="M290" s="91"/>
      <c r="N290" s="91"/>
      <c r="O290" s="105"/>
      <c r="P290" s="105"/>
    </row>
    <row r="291" spans="3:16" s="25" customFormat="1" ht="12.75" customHeight="1" x14ac:dyDescent="0.2">
      <c r="C291" s="90"/>
      <c r="D291" s="90"/>
      <c r="E291" s="105"/>
      <c r="F291" s="105"/>
      <c r="G291" s="92"/>
      <c r="H291" s="91"/>
      <c r="I291" s="91"/>
      <c r="J291" s="105"/>
      <c r="K291" s="105"/>
      <c r="L291" s="92"/>
      <c r="M291" s="91"/>
      <c r="N291" s="91"/>
      <c r="O291" s="105"/>
      <c r="P291" s="105"/>
    </row>
    <row r="292" spans="3:16" s="25" customFormat="1" ht="12.75" customHeight="1" x14ac:dyDescent="0.2">
      <c r="C292" s="90"/>
      <c r="D292" s="90"/>
      <c r="E292" s="105"/>
      <c r="F292" s="105"/>
      <c r="G292" s="92"/>
      <c r="H292" s="91"/>
      <c r="I292" s="91"/>
      <c r="J292" s="105"/>
      <c r="K292" s="105"/>
      <c r="L292" s="92"/>
      <c r="M292" s="91"/>
      <c r="N292" s="91"/>
      <c r="O292" s="105"/>
      <c r="P292" s="105"/>
    </row>
    <row r="293" spans="3:16" s="25" customFormat="1" ht="12.75" customHeight="1" x14ac:dyDescent="0.2">
      <c r="C293" s="90"/>
      <c r="D293" s="90"/>
      <c r="E293" s="105"/>
      <c r="F293" s="105"/>
      <c r="G293" s="92"/>
      <c r="H293" s="91"/>
      <c r="I293" s="91"/>
      <c r="J293" s="105"/>
      <c r="K293" s="105"/>
      <c r="L293" s="92"/>
      <c r="M293" s="91"/>
      <c r="N293" s="91"/>
      <c r="O293" s="105"/>
      <c r="P293" s="105"/>
    </row>
    <row r="294" spans="3:16" s="25" customFormat="1" ht="12.75" customHeight="1" x14ac:dyDescent="0.2">
      <c r="C294" s="90"/>
      <c r="D294" s="90"/>
      <c r="E294" s="105"/>
      <c r="F294" s="105"/>
      <c r="G294" s="92"/>
      <c r="H294" s="91"/>
      <c r="I294" s="91"/>
      <c r="J294" s="105"/>
      <c r="K294" s="105"/>
      <c r="L294" s="92"/>
      <c r="M294" s="91"/>
      <c r="N294" s="91"/>
      <c r="O294" s="105"/>
      <c r="P294" s="105"/>
    </row>
    <row r="295" spans="3:16" s="25" customFormat="1" ht="12.75" customHeight="1" x14ac:dyDescent="0.2">
      <c r="C295" s="90"/>
      <c r="D295" s="90"/>
      <c r="E295" s="105"/>
      <c r="F295" s="105"/>
      <c r="G295" s="92"/>
      <c r="H295" s="91"/>
      <c r="I295" s="91"/>
      <c r="J295" s="105"/>
      <c r="K295" s="105"/>
      <c r="L295" s="92"/>
      <c r="M295" s="91"/>
      <c r="N295" s="91"/>
      <c r="O295" s="105"/>
      <c r="P295" s="105"/>
    </row>
    <row r="296" spans="3:16" s="25" customFormat="1" ht="12.75" customHeight="1" x14ac:dyDescent="0.2">
      <c r="C296" s="90"/>
      <c r="D296" s="90"/>
      <c r="E296" s="105"/>
      <c r="F296" s="105"/>
      <c r="G296" s="92"/>
      <c r="H296" s="91"/>
      <c r="I296" s="91"/>
      <c r="J296" s="105"/>
      <c r="K296" s="105"/>
      <c r="L296" s="92"/>
      <c r="M296" s="91"/>
      <c r="N296" s="91"/>
      <c r="O296" s="105"/>
      <c r="P296" s="105"/>
    </row>
    <row r="297" spans="3:16" s="25" customFormat="1" ht="12.75" customHeight="1" x14ac:dyDescent="0.2">
      <c r="C297" s="90"/>
      <c r="D297" s="90"/>
      <c r="E297" s="105"/>
      <c r="F297" s="105"/>
      <c r="G297" s="92"/>
      <c r="H297" s="91"/>
      <c r="I297" s="91"/>
      <c r="J297" s="105"/>
      <c r="K297" s="105"/>
      <c r="L297" s="92"/>
      <c r="M297" s="91"/>
      <c r="N297" s="91"/>
      <c r="O297" s="105"/>
      <c r="P297" s="105"/>
    </row>
    <row r="298" spans="3:16" s="25" customFormat="1" ht="12.75" customHeight="1" x14ac:dyDescent="0.2">
      <c r="C298" s="90"/>
      <c r="D298" s="90"/>
      <c r="E298" s="105"/>
      <c r="F298" s="105"/>
      <c r="G298" s="92"/>
      <c r="H298" s="91"/>
      <c r="I298" s="91"/>
      <c r="J298" s="105"/>
      <c r="K298" s="105"/>
      <c r="L298" s="92"/>
      <c r="M298" s="91"/>
      <c r="N298" s="91"/>
      <c r="O298" s="105"/>
      <c r="P298" s="105"/>
    </row>
    <row r="299" spans="3:16" s="25" customFormat="1" ht="12.75" customHeight="1" x14ac:dyDescent="0.2">
      <c r="C299" s="90"/>
      <c r="D299" s="90"/>
      <c r="E299" s="105"/>
      <c r="F299" s="105"/>
      <c r="G299" s="92"/>
      <c r="H299" s="91"/>
      <c r="I299" s="91"/>
      <c r="J299" s="105"/>
      <c r="K299" s="105"/>
      <c r="L299" s="92"/>
      <c r="M299" s="91"/>
      <c r="N299" s="91"/>
      <c r="O299" s="105"/>
      <c r="P299" s="105"/>
    </row>
    <row r="300" spans="3:16" s="25" customFormat="1" ht="12.75" customHeight="1" x14ac:dyDescent="0.2">
      <c r="C300" s="90"/>
      <c r="D300" s="90"/>
      <c r="E300" s="105"/>
      <c r="F300" s="105"/>
      <c r="G300" s="92"/>
      <c r="H300" s="91"/>
      <c r="I300" s="91"/>
      <c r="J300" s="105"/>
      <c r="K300" s="105"/>
      <c r="L300" s="92"/>
      <c r="M300" s="91"/>
      <c r="N300" s="91"/>
      <c r="O300" s="105"/>
      <c r="P300" s="105"/>
    </row>
    <row r="301" spans="3:16" s="25" customFormat="1" ht="12.75" customHeight="1" x14ac:dyDescent="0.2">
      <c r="C301" s="90"/>
      <c r="D301" s="90"/>
      <c r="E301" s="105"/>
      <c r="F301" s="105"/>
      <c r="G301" s="92"/>
      <c r="H301" s="91"/>
      <c r="I301" s="91"/>
      <c r="J301" s="105"/>
      <c r="K301" s="105"/>
      <c r="L301" s="92"/>
      <c r="M301" s="91"/>
      <c r="N301" s="91"/>
      <c r="O301" s="105"/>
      <c r="P301" s="105"/>
    </row>
    <row r="302" spans="3:16" s="25" customFormat="1" ht="12.75" customHeight="1" x14ac:dyDescent="0.2">
      <c r="C302" s="90"/>
      <c r="D302" s="90"/>
      <c r="E302" s="105"/>
      <c r="F302" s="105"/>
      <c r="G302" s="92"/>
      <c r="H302" s="91"/>
      <c r="I302" s="91"/>
      <c r="J302" s="105"/>
      <c r="K302" s="105"/>
      <c r="L302" s="92"/>
      <c r="M302" s="91"/>
      <c r="N302" s="91"/>
      <c r="O302" s="105"/>
      <c r="P302" s="105"/>
    </row>
    <row r="303" spans="3:16" s="25" customFormat="1" ht="12.75" customHeight="1" x14ac:dyDescent="0.2">
      <c r="C303" s="90"/>
      <c r="D303" s="90"/>
      <c r="E303" s="105"/>
      <c r="F303" s="105"/>
      <c r="G303" s="92"/>
      <c r="H303" s="91"/>
      <c r="I303" s="91"/>
      <c r="J303" s="105"/>
      <c r="K303" s="105"/>
      <c r="L303" s="92"/>
      <c r="M303" s="91"/>
      <c r="N303" s="91"/>
      <c r="O303" s="105"/>
      <c r="P303" s="105"/>
    </row>
    <row r="304" spans="3:16" s="25" customFormat="1" ht="12.75" customHeight="1" x14ac:dyDescent="0.2">
      <c r="C304" s="90"/>
      <c r="D304" s="90"/>
      <c r="E304" s="105"/>
      <c r="F304" s="105"/>
      <c r="G304" s="92"/>
      <c r="H304" s="91"/>
      <c r="I304" s="91"/>
      <c r="J304" s="105"/>
      <c r="K304" s="105"/>
      <c r="L304" s="92"/>
      <c r="M304" s="91"/>
      <c r="N304" s="91"/>
      <c r="O304" s="105"/>
      <c r="P304" s="105"/>
    </row>
    <row r="305" spans="3:16" s="25" customFormat="1" ht="12.75" customHeight="1" x14ac:dyDescent="0.2">
      <c r="C305" s="90"/>
      <c r="D305" s="90"/>
      <c r="E305" s="105"/>
      <c r="F305" s="105"/>
      <c r="G305" s="92"/>
      <c r="H305" s="91"/>
      <c r="I305" s="91"/>
      <c r="J305" s="105"/>
      <c r="K305" s="105"/>
      <c r="L305" s="92"/>
      <c r="M305" s="91"/>
      <c r="N305" s="91"/>
      <c r="O305" s="105"/>
      <c r="P305" s="105"/>
    </row>
    <row r="306" spans="3:16" s="25" customFormat="1" ht="12.75" customHeight="1" x14ac:dyDescent="0.2">
      <c r="C306" s="90"/>
      <c r="D306" s="90"/>
      <c r="E306" s="105"/>
      <c r="F306" s="105"/>
      <c r="G306" s="92"/>
      <c r="H306" s="91"/>
      <c r="I306" s="91"/>
      <c r="J306" s="105"/>
      <c r="K306" s="105"/>
      <c r="L306" s="92"/>
      <c r="M306" s="91"/>
      <c r="N306" s="91"/>
      <c r="O306" s="105"/>
      <c r="P306" s="105"/>
    </row>
    <row r="307" spans="3:16" s="25" customFormat="1" ht="12.75" customHeight="1" x14ac:dyDescent="0.2">
      <c r="C307" s="90"/>
      <c r="D307" s="90"/>
      <c r="E307" s="105"/>
      <c r="F307" s="105"/>
      <c r="G307" s="92"/>
      <c r="H307" s="91"/>
      <c r="I307" s="91"/>
      <c r="J307" s="105"/>
      <c r="K307" s="105"/>
      <c r="L307" s="92"/>
      <c r="M307" s="91"/>
      <c r="N307" s="91"/>
      <c r="O307" s="105"/>
      <c r="P307" s="105"/>
    </row>
    <row r="308" spans="3:16" s="25" customFormat="1" ht="12.75" customHeight="1" x14ac:dyDescent="0.2">
      <c r="C308" s="90"/>
      <c r="D308" s="90"/>
      <c r="E308" s="105"/>
      <c r="F308" s="105"/>
      <c r="G308" s="92"/>
      <c r="H308" s="91"/>
      <c r="I308" s="91"/>
      <c r="J308" s="105"/>
      <c r="K308" s="105"/>
      <c r="L308" s="92"/>
      <c r="M308" s="91"/>
      <c r="N308" s="91"/>
      <c r="O308" s="105"/>
      <c r="P308" s="105"/>
    </row>
    <row r="309" spans="3:16" s="25" customFormat="1" ht="12.75" customHeight="1" x14ac:dyDescent="0.2">
      <c r="C309" s="90"/>
      <c r="D309" s="90"/>
      <c r="E309" s="105"/>
      <c r="F309" s="105"/>
      <c r="G309" s="92"/>
      <c r="H309" s="91"/>
      <c r="I309" s="91"/>
      <c r="J309" s="105"/>
      <c r="K309" s="105"/>
      <c r="L309" s="92"/>
      <c r="M309" s="91"/>
      <c r="N309" s="91"/>
      <c r="O309" s="105"/>
      <c r="P309" s="105"/>
    </row>
    <row r="310" spans="3:16" s="25" customFormat="1" ht="12.75" customHeight="1" x14ac:dyDescent="0.2">
      <c r="C310" s="90"/>
      <c r="D310" s="90"/>
      <c r="E310" s="105"/>
      <c r="F310" s="105"/>
      <c r="G310" s="92"/>
      <c r="H310" s="91"/>
      <c r="I310" s="91"/>
      <c r="J310" s="105"/>
      <c r="K310" s="105"/>
      <c r="L310" s="92"/>
      <c r="M310" s="91"/>
      <c r="N310" s="91"/>
      <c r="O310" s="105"/>
      <c r="P310" s="105"/>
    </row>
    <row r="311" spans="3:16" s="25" customFormat="1" ht="12.75" customHeight="1" x14ac:dyDescent="0.2">
      <c r="C311" s="90"/>
      <c r="D311" s="90"/>
      <c r="E311" s="105"/>
      <c r="F311" s="105"/>
      <c r="G311" s="92"/>
      <c r="H311" s="91"/>
      <c r="I311" s="91"/>
      <c r="J311" s="105"/>
      <c r="K311" s="105"/>
      <c r="L311" s="92"/>
      <c r="M311" s="91"/>
      <c r="N311" s="91"/>
      <c r="O311" s="105"/>
      <c r="P311" s="105"/>
    </row>
    <row r="312" spans="3:16" s="25" customFormat="1" ht="12.75" customHeight="1" x14ac:dyDescent="0.2">
      <c r="C312" s="90"/>
      <c r="D312" s="90"/>
      <c r="E312" s="105"/>
      <c r="F312" s="105"/>
      <c r="G312" s="92"/>
      <c r="H312" s="91"/>
      <c r="I312" s="91"/>
      <c r="J312" s="105"/>
      <c r="K312" s="105"/>
      <c r="L312" s="92"/>
      <c r="M312" s="91"/>
      <c r="N312" s="91"/>
      <c r="O312" s="105"/>
      <c r="P312" s="105"/>
    </row>
    <row r="313" spans="3:16" s="25" customFormat="1" ht="12.75" customHeight="1" x14ac:dyDescent="0.2">
      <c r="C313" s="90"/>
      <c r="D313" s="90"/>
      <c r="E313" s="105"/>
      <c r="F313" s="105"/>
      <c r="G313" s="92"/>
      <c r="H313" s="91"/>
      <c r="I313" s="91"/>
      <c r="J313" s="105"/>
      <c r="K313" s="105"/>
      <c r="L313" s="92"/>
      <c r="M313" s="91"/>
      <c r="N313" s="91"/>
      <c r="O313" s="105"/>
      <c r="P313" s="105"/>
    </row>
    <row r="314" spans="3:16" s="25" customFormat="1" ht="12.75" customHeight="1" x14ac:dyDescent="0.2">
      <c r="C314" s="90"/>
      <c r="D314" s="90"/>
      <c r="E314" s="105"/>
      <c r="F314" s="105"/>
      <c r="G314" s="92"/>
      <c r="H314" s="91"/>
      <c r="I314" s="91"/>
      <c r="J314" s="105"/>
      <c r="K314" s="105"/>
      <c r="L314" s="92"/>
      <c r="M314" s="91"/>
      <c r="N314" s="91"/>
      <c r="O314" s="105"/>
      <c r="P314" s="105"/>
    </row>
    <row r="315" spans="3:16" s="25" customFormat="1" ht="12.75" customHeight="1" x14ac:dyDescent="0.2">
      <c r="C315" s="90"/>
      <c r="D315" s="90"/>
      <c r="E315" s="105"/>
      <c r="F315" s="105"/>
      <c r="G315" s="92"/>
      <c r="H315" s="91"/>
      <c r="I315" s="91"/>
      <c r="J315" s="105"/>
      <c r="K315" s="105"/>
      <c r="L315" s="92"/>
      <c r="M315" s="91"/>
      <c r="N315" s="91"/>
      <c r="O315" s="105"/>
      <c r="P315" s="105"/>
    </row>
    <row r="316" spans="3:16" s="25" customFormat="1" ht="12.75" customHeight="1" x14ac:dyDescent="0.2">
      <c r="C316" s="90"/>
      <c r="D316" s="90"/>
      <c r="E316" s="105"/>
      <c r="F316" s="105"/>
      <c r="G316" s="92"/>
      <c r="H316" s="91"/>
      <c r="I316" s="91"/>
      <c r="J316" s="105"/>
      <c r="K316" s="105"/>
      <c r="L316" s="92"/>
      <c r="M316" s="91"/>
      <c r="N316" s="91"/>
      <c r="O316" s="105"/>
      <c r="P316" s="105"/>
    </row>
    <row r="317" spans="3:16" s="25" customFormat="1" ht="12.75" customHeight="1" x14ac:dyDescent="0.2">
      <c r="C317" s="90"/>
      <c r="D317" s="90"/>
      <c r="E317" s="105"/>
      <c r="F317" s="105"/>
      <c r="G317" s="92"/>
      <c r="H317" s="91"/>
      <c r="I317" s="91"/>
      <c r="J317" s="105"/>
      <c r="K317" s="105"/>
      <c r="L317" s="92"/>
      <c r="M317" s="91"/>
      <c r="N317" s="91"/>
      <c r="O317" s="105"/>
      <c r="P317" s="105"/>
    </row>
    <row r="318" spans="3:16" s="25" customFormat="1" ht="12.75" customHeight="1" x14ac:dyDescent="0.2">
      <c r="C318" s="90"/>
      <c r="D318" s="90"/>
      <c r="E318" s="105"/>
      <c r="F318" s="105"/>
      <c r="G318" s="92"/>
      <c r="H318" s="91"/>
      <c r="I318" s="91"/>
      <c r="J318" s="105"/>
      <c r="K318" s="105"/>
      <c r="L318" s="92"/>
      <c r="M318" s="91"/>
      <c r="N318" s="91"/>
      <c r="O318" s="105"/>
      <c r="P318" s="105"/>
    </row>
    <row r="319" spans="3:16" s="25" customFormat="1" ht="12.75" customHeight="1" x14ac:dyDescent="0.2">
      <c r="C319" s="90"/>
      <c r="D319" s="90"/>
      <c r="E319" s="105"/>
      <c r="F319" s="105"/>
      <c r="G319" s="92"/>
      <c r="H319" s="91"/>
      <c r="I319" s="91"/>
      <c r="J319" s="105"/>
      <c r="K319" s="105"/>
      <c r="L319" s="92"/>
      <c r="M319" s="91"/>
      <c r="N319" s="91"/>
      <c r="O319" s="105"/>
      <c r="P319" s="105"/>
    </row>
    <row r="320" spans="3:16" s="25" customFormat="1" ht="12.75" customHeight="1" x14ac:dyDescent="0.2">
      <c r="C320" s="90"/>
      <c r="D320" s="90"/>
      <c r="E320" s="105"/>
      <c r="F320" s="105"/>
      <c r="G320" s="92"/>
      <c r="H320" s="91"/>
      <c r="I320" s="91"/>
      <c r="J320" s="105"/>
      <c r="K320" s="105"/>
      <c r="L320" s="92"/>
      <c r="M320" s="91"/>
      <c r="N320" s="91"/>
      <c r="O320" s="105"/>
      <c r="P320" s="105"/>
    </row>
    <row r="321" spans="3:16" s="25" customFormat="1" ht="12.75" customHeight="1" x14ac:dyDescent="0.2">
      <c r="C321" s="90"/>
      <c r="D321" s="90"/>
      <c r="E321" s="105"/>
      <c r="F321" s="105"/>
      <c r="G321" s="92"/>
      <c r="H321" s="91"/>
      <c r="I321" s="91"/>
      <c r="J321" s="105"/>
      <c r="K321" s="105"/>
      <c r="L321" s="92"/>
      <c r="M321" s="91"/>
      <c r="N321" s="91"/>
      <c r="O321" s="105"/>
      <c r="P321" s="105"/>
    </row>
    <row r="322" spans="3:16" s="25" customFormat="1" ht="12.75" customHeight="1" x14ac:dyDescent="0.2">
      <c r="C322" s="90"/>
      <c r="D322" s="90"/>
      <c r="E322" s="105"/>
      <c r="F322" s="105"/>
      <c r="G322" s="92"/>
      <c r="H322" s="91"/>
      <c r="I322" s="91"/>
      <c r="J322" s="105"/>
      <c r="K322" s="105"/>
      <c r="L322" s="92"/>
      <c r="M322" s="91"/>
      <c r="N322" s="91"/>
      <c r="O322" s="105"/>
      <c r="P322" s="105"/>
    </row>
    <row r="323" spans="3:16" s="25" customFormat="1" ht="12.75" customHeight="1" x14ac:dyDescent="0.2">
      <c r="C323" s="90"/>
      <c r="D323" s="90"/>
      <c r="E323" s="105"/>
      <c r="F323" s="105"/>
      <c r="G323" s="92"/>
      <c r="H323" s="91"/>
      <c r="I323" s="91"/>
      <c r="J323" s="105"/>
      <c r="K323" s="105"/>
      <c r="L323" s="92"/>
      <c r="M323" s="91"/>
      <c r="N323" s="91"/>
      <c r="O323" s="105"/>
      <c r="P323" s="105"/>
    </row>
    <row r="324" spans="3:16" s="25" customFormat="1" ht="12.75" customHeight="1" x14ac:dyDescent="0.2">
      <c r="C324" s="90"/>
      <c r="D324" s="90"/>
      <c r="E324" s="105"/>
      <c r="F324" s="105"/>
      <c r="G324" s="92"/>
      <c r="H324" s="91"/>
      <c r="I324" s="91"/>
      <c r="J324" s="105"/>
      <c r="K324" s="105"/>
      <c r="L324" s="92"/>
      <c r="M324" s="91"/>
      <c r="N324" s="91"/>
      <c r="O324" s="105"/>
      <c r="P324" s="105"/>
    </row>
    <row r="325" spans="3:16" s="25" customFormat="1" ht="12.75" customHeight="1" x14ac:dyDescent="0.2">
      <c r="C325" s="90"/>
      <c r="D325" s="90"/>
      <c r="E325" s="105"/>
      <c r="F325" s="105"/>
      <c r="G325" s="92"/>
      <c r="H325" s="91"/>
      <c r="I325" s="91"/>
      <c r="J325" s="105"/>
      <c r="K325" s="105"/>
      <c r="L325" s="92"/>
      <c r="M325" s="91"/>
      <c r="N325" s="91"/>
      <c r="O325" s="105"/>
      <c r="P325" s="105"/>
    </row>
    <row r="326" spans="3:16" s="25" customFormat="1" ht="12.75" customHeight="1" x14ac:dyDescent="0.2">
      <c r="C326" s="90"/>
      <c r="D326" s="90"/>
      <c r="E326" s="105"/>
      <c r="F326" s="105"/>
      <c r="G326" s="92"/>
      <c r="H326" s="91"/>
      <c r="I326" s="91"/>
      <c r="J326" s="105"/>
      <c r="K326" s="105"/>
      <c r="L326" s="92"/>
      <c r="M326" s="91"/>
      <c r="N326" s="91"/>
      <c r="O326" s="105"/>
      <c r="P326" s="105"/>
    </row>
    <row r="327" spans="3:16" s="25" customFormat="1" ht="12.75" customHeight="1" x14ac:dyDescent="0.2">
      <c r="C327" s="90"/>
      <c r="D327" s="90"/>
      <c r="E327" s="105"/>
      <c r="F327" s="105"/>
      <c r="G327" s="92"/>
      <c r="H327" s="91"/>
      <c r="I327" s="91"/>
      <c r="J327" s="105"/>
      <c r="K327" s="105"/>
      <c r="L327" s="92"/>
      <c r="M327" s="91"/>
      <c r="N327" s="91"/>
      <c r="O327" s="105"/>
      <c r="P327" s="105"/>
    </row>
    <row r="328" spans="3:16" s="25" customFormat="1" ht="12.75" customHeight="1" x14ac:dyDescent="0.2">
      <c r="C328" s="90"/>
      <c r="D328" s="90"/>
      <c r="E328" s="105"/>
      <c r="F328" s="105"/>
      <c r="G328" s="92"/>
      <c r="H328" s="91"/>
      <c r="I328" s="91"/>
      <c r="J328" s="105"/>
      <c r="K328" s="105"/>
      <c r="L328" s="92"/>
      <c r="M328" s="91"/>
      <c r="N328" s="91"/>
      <c r="O328" s="105"/>
      <c r="P328" s="105"/>
    </row>
    <row r="329" spans="3:16" s="25" customFormat="1" ht="12.75" customHeight="1" x14ac:dyDescent="0.2">
      <c r="C329" s="90"/>
      <c r="D329" s="90"/>
      <c r="E329" s="105"/>
      <c r="F329" s="105"/>
      <c r="G329" s="92"/>
      <c r="H329" s="91"/>
      <c r="I329" s="91"/>
      <c r="J329" s="105"/>
      <c r="K329" s="105"/>
      <c r="L329" s="92"/>
      <c r="M329" s="91"/>
      <c r="N329" s="91"/>
      <c r="O329" s="105"/>
      <c r="P329" s="105"/>
    </row>
    <row r="330" spans="3:16" s="25" customFormat="1" ht="12.75" customHeight="1" x14ac:dyDescent="0.2">
      <c r="C330" s="90"/>
      <c r="D330" s="90"/>
      <c r="E330" s="105"/>
      <c r="F330" s="105"/>
      <c r="G330" s="92"/>
      <c r="H330" s="91"/>
      <c r="I330" s="91"/>
      <c r="J330" s="105"/>
      <c r="K330" s="105"/>
      <c r="L330" s="92"/>
      <c r="M330" s="91"/>
      <c r="N330" s="91"/>
      <c r="O330" s="105"/>
      <c r="P330" s="105"/>
    </row>
    <row r="331" spans="3:16" s="25" customFormat="1" ht="12.75" customHeight="1" x14ac:dyDescent="0.2">
      <c r="C331" s="90"/>
      <c r="D331" s="90"/>
      <c r="E331" s="105"/>
      <c r="F331" s="105"/>
      <c r="G331" s="92"/>
      <c r="H331" s="91"/>
      <c r="I331" s="91"/>
      <c r="J331" s="105"/>
      <c r="K331" s="105"/>
      <c r="L331" s="92"/>
      <c r="M331" s="91"/>
      <c r="N331" s="91"/>
      <c r="O331" s="105"/>
      <c r="P331" s="105"/>
    </row>
    <row r="332" spans="3:16" s="25" customFormat="1" ht="12.75" customHeight="1" x14ac:dyDescent="0.2">
      <c r="C332" s="90"/>
      <c r="D332" s="90"/>
      <c r="E332" s="105"/>
      <c r="F332" s="105"/>
      <c r="G332" s="92"/>
      <c r="H332" s="91"/>
      <c r="I332" s="91"/>
      <c r="J332" s="105"/>
      <c r="K332" s="105"/>
      <c r="L332" s="92"/>
      <c r="M332" s="91"/>
      <c r="N332" s="91"/>
      <c r="O332" s="105"/>
      <c r="P332" s="105"/>
    </row>
    <row r="333" spans="3:16" s="25" customFormat="1" ht="12.75" customHeight="1" x14ac:dyDescent="0.2">
      <c r="C333" s="90"/>
      <c r="D333" s="90"/>
      <c r="E333" s="105"/>
      <c r="F333" s="105"/>
      <c r="G333" s="92"/>
      <c r="H333" s="91"/>
      <c r="I333" s="91"/>
      <c r="J333" s="105"/>
      <c r="K333" s="105"/>
      <c r="L333" s="92"/>
      <c r="M333" s="91"/>
      <c r="N333" s="91"/>
      <c r="O333" s="105"/>
      <c r="P333" s="105"/>
    </row>
    <row r="334" spans="3:16" s="25" customFormat="1" ht="12.75" customHeight="1" x14ac:dyDescent="0.2">
      <c r="C334" s="90"/>
      <c r="D334" s="90"/>
      <c r="E334" s="105"/>
      <c r="F334" s="105"/>
      <c r="G334" s="92"/>
      <c r="H334" s="91"/>
      <c r="I334" s="91"/>
      <c r="J334" s="105"/>
      <c r="K334" s="105"/>
      <c r="L334" s="92"/>
      <c r="M334" s="91"/>
      <c r="N334" s="91"/>
      <c r="O334" s="105"/>
      <c r="P334" s="105"/>
    </row>
    <row r="335" spans="3:16" s="25" customFormat="1" ht="12.75" customHeight="1" x14ac:dyDescent="0.2">
      <c r="C335" s="90"/>
      <c r="D335" s="90"/>
      <c r="E335" s="105"/>
      <c r="F335" s="105"/>
      <c r="G335" s="92"/>
      <c r="H335" s="91"/>
      <c r="I335" s="91"/>
      <c r="J335" s="105"/>
      <c r="K335" s="105"/>
      <c r="L335" s="92"/>
      <c r="M335" s="91"/>
      <c r="N335" s="91"/>
      <c r="O335" s="105"/>
      <c r="P335" s="105"/>
    </row>
    <row r="336" spans="3:16" s="25" customFormat="1" ht="12.75" customHeight="1" x14ac:dyDescent="0.2">
      <c r="C336" s="90"/>
      <c r="D336" s="90"/>
      <c r="E336" s="105"/>
      <c r="F336" s="105"/>
      <c r="G336" s="92"/>
      <c r="H336" s="91"/>
      <c r="I336" s="91"/>
      <c r="J336" s="105"/>
      <c r="K336" s="105"/>
      <c r="L336" s="92"/>
      <c r="M336" s="91"/>
      <c r="N336" s="91"/>
      <c r="O336" s="105"/>
      <c r="P336" s="105"/>
    </row>
    <row r="337" spans="3:16" s="25" customFormat="1" ht="12.75" customHeight="1" x14ac:dyDescent="0.2">
      <c r="C337" s="90"/>
      <c r="D337" s="90"/>
      <c r="E337" s="105"/>
      <c r="F337" s="105"/>
      <c r="G337" s="92"/>
      <c r="H337" s="91"/>
      <c r="I337" s="91"/>
      <c r="J337" s="105"/>
      <c r="K337" s="105"/>
      <c r="L337" s="92"/>
      <c r="M337" s="91"/>
      <c r="N337" s="91"/>
      <c r="O337" s="105"/>
      <c r="P337" s="105"/>
    </row>
    <row r="338" spans="3:16" s="25" customFormat="1" ht="12.75" customHeight="1" x14ac:dyDescent="0.2">
      <c r="C338" s="90"/>
      <c r="D338" s="90"/>
      <c r="E338" s="105"/>
      <c r="F338" s="105"/>
      <c r="G338" s="92"/>
      <c r="H338" s="91"/>
      <c r="I338" s="91"/>
      <c r="J338" s="105"/>
      <c r="K338" s="105"/>
      <c r="L338" s="92"/>
      <c r="M338" s="91"/>
      <c r="N338" s="91"/>
      <c r="O338" s="105"/>
      <c r="P338" s="105"/>
    </row>
    <row r="339" spans="3:16" s="25" customFormat="1" ht="12.75" customHeight="1" x14ac:dyDescent="0.2">
      <c r="C339" s="90"/>
      <c r="D339" s="90"/>
      <c r="E339" s="105"/>
      <c r="F339" s="105"/>
      <c r="G339" s="92"/>
      <c r="H339" s="91"/>
      <c r="I339" s="91"/>
      <c r="J339" s="105"/>
      <c r="K339" s="105"/>
      <c r="L339" s="92"/>
      <c r="M339" s="91"/>
      <c r="N339" s="91"/>
      <c r="O339" s="105"/>
      <c r="P339" s="105"/>
    </row>
    <row r="340" spans="3:16" s="25" customFormat="1" ht="12.75" customHeight="1" x14ac:dyDescent="0.2">
      <c r="C340" s="90"/>
      <c r="D340" s="90"/>
      <c r="E340" s="105"/>
      <c r="F340" s="105"/>
      <c r="G340" s="92"/>
      <c r="H340" s="91"/>
      <c r="I340" s="91"/>
      <c r="J340" s="105"/>
      <c r="K340" s="105"/>
      <c r="L340" s="92"/>
      <c r="M340" s="91"/>
      <c r="N340" s="91"/>
      <c r="O340" s="105"/>
      <c r="P340" s="105"/>
    </row>
    <row r="341" spans="3:16" s="25" customFormat="1" ht="12.75" customHeight="1" x14ac:dyDescent="0.2">
      <c r="C341" s="90"/>
      <c r="D341" s="90"/>
      <c r="E341" s="105"/>
      <c r="F341" s="105"/>
      <c r="G341" s="92"/>
      <c r="H341" s="91"/>
      <c r="I341" s="91"/>
      <c r="J341" s="105"/>
      <c r="K341" s="105"/>
      <c r="L341" s="92"/>
      <c r="M341" s="91"/>
      <c r="N341" s="91"/>
      <c r="O341" s="105"/>
      <c r="P341" s="105"/>
    </row>
    <row r="342" spans="3:16" s="25" customFormat="1" ht="12.75" customHeight="1" x14ac:dyDescent="0.2">
      <c r="C342" s="90"/>
      <c r="D342" s="90"/>
      <c r="E342" s="105"/>
      <c r="F342" s="105"/>
      <c r="G342" s="92"/>
      <c r="H342" s="91"/>
      <c r="I342" s="91"/>
      <c r="J342" s="105"/>
      <c r="K342" s="105"/>
      <c r="L342" s="92"/>
      <c r="M342" s="91"/>
      <c r="N342" s="91"/>
      <c r="O342" s="105"/>
      <c r="P342" s="105"/>
    </row>
    <row r="343" spans="3:16" s="25" customFormat="1" ht="12.75" customHeight="1" x14ac:dyDescent="0.2">
      <c r="C343" s="90"/>
      <c r="D343" s="90"/>
      <c r="E343" s="105"/>
      <c r="F343" s="105"/>
      <c r="G343" s="92"/>
      <c r="H343" s="91"/>
      <c r="I343" s="91"/>
      <c r="J343" s="105"/>
      <c r="K343" s="105"/>
      <c r="L343" s="92"/>
      <c r="M343" s="91"/>
      <c r="N343" s="91"/>
      <c r="O343" s="105"/>
      <c r="P343" s="105"/>
    </row>
    <row r="344" spans="3:16" s="25" customFormat="1" ht="12.75" customHeight="1" x14ac:dyDescent="0.2">
      <c r="C344" s="90"/>
      <c r="D344" s="90"/>
      <c r="E344" s="105"/>
      <c r="F344" s="105"/>
      <c r="G344" s="92"/>
      <c r="H344" s="91"/>
      <c r="I344" s="91"/>
      <c r="J344" s="105"/>
      <c r="K344" s="105"/>
      <c r="L344" s="92"/>
      <c r="M344" s="91"/>
      <c r="N344" s="91"/>
      <c r="O344" s="105"/>
      <c r="P344" s="105"/>
    </row>
    <row r="345" spans="3:16" s="25" customFormat="1" ht="12.75" customHeight="1" x14ac:dyDescent="0.2">
      <c r="C345" s="90"/>
      <c r="D345" s="90"/>
      <c r="E345" s="105"/>
      <c r="F345" s="105"/>
      <c r="G345" s="92"/>
      <c r="H345" s="91"/>
      <c r="I345" s="91"/>
      <c r="J345" s="105"/>
      <c r="K345" s="105"/>
      <c r="L345" s="92"/>
      <c r="M345" s="91"/>
      <c r="N345" s="91"/>
      <c r="O345" s="105"/>
      <c r="P345" s="105"/>
    </row>
    <row r="346" spans="3:16" s="25" customFormat="1" ht="12.75" customHeight="1" x14ac:dyDescent="0.2">
      <c r="C346" s="90"/>
      <c r="D346" s="90"/>
      <c r="E346" s="105"/>
      <c r="F346" s="105"/>
      <c r="G346" s="92"/>
      <c r="H346" s="91"/>
      <c r="I346" s="91"/>
      <c r="J346" s="105"/>
      <c r="K346" s="105"/>
      <c r="L346" s="92"/>
      <c r="M346" s="91"/>
      <c r="N346" s="91"/>
      <c r="O346" s="105"/>
      <c r="P346" s="105"/>
    </row>
    <row r="347" spans="3:16" s="25" customFormat="1" ht="12.75" customHeight="1" x14ac:dyDescent="0.2">
      <c r="C347" s="90"/>
      <c r="D347" s="90"/>
      <c r="E347" s="105"/>
      <c r="F347" s="105"/>
      <c r="G347" s="92"/>
      <c r="H347" s="91"/>
      <c r="I347" s="91"/>
      <c r="J347" s="105"/>
      <c r="K347" s="105"/>
      <c r="L347" s="92"/>
      <c r="M347" s="91"/>
      <c r="N347" s="91"/>
      <c r="O347" s="105"/>
      <c r="P347" s="105"/>
    </row>
    <row r="348" spans="3:16" s="25" customFormat="1" ht="12.75" customHeight="1" x14ac:dyDescent="0.2">
      <c r="C348" s="90"/>
      <c r="D348" s="90"/>
      <c r="E348" s="105"/>
      <c r="F348" s="105"/>
      <c r="G348" s="92"/>
      <c r="H348" s="91"/>
      <c r="I348" s="91"/>
      <c r="J348" s="105"/>
      <c r="K348" s="105"/>
      <c r="L348" s="92"/>
      <c r="M348" s="91"/>
      <c r="N348" s="91"/>
      <c r="O348" s="105"/>
      <c r="P348" s="105"/>
    </row>
    <row r="349" spans="3:16" s="25" customFormat="1" ht="12.75" customHeight="1" x14ac:dyDescent="0.2">
      <c r="C349" s="90"/>
      <c r="D349" s="90"/>
      <c r="E349" s="105"/>
      <c r="F349" s="105"/>
      <c r="G349" s="92"/>
      <c r="H349" s="91"/>
      <c r="I349" s="91"/>
      <c r="J349" s="105"/>
      <c r="K349" s="105"/>
      <c r="L349" s="92"/>
      <c r="M349" s="91"/>
      <c r="N349" s="91"/>
      <c r="O349" s="105"/>
      <c r="P349" s="105"/>
    </row>
    <row r="350" spans="3:16" s="25" customFormat="1" ht="12.75" customHeight="1" x14ac:dyDescent="0.2">
      <c r="C350" s="90"/>
      <c r="D350" s="90"/>
      <c r="E350" s="105"/>
      <c r="F350" s="105"/>
      <c r="G350" s="92"/>
      <c r="H350" s="91"/>
      <c r="I350" s="91"/>
      <c r="J350" s="105"/>
      <c r="K350" s="105"/>
      <c r="L350" s="92"/>
      <c r="M350" s="91"/>
      <c r="N350" s="91"/>
      <c r="O350" s="105"/>
      <c r="P350" s="105"/>
    </row>
    <row r="351" spans="3:16" s="25" customFormat="1" ht="12.75" customHeight="1" x14ac:dyDescent="0.2">
      <c r="C351" s="90"/>
      <c r="D351" s="90"/>
      <c r="E351" s="105"/>
      <c r="F351" s="105"/>
      <c r="G351" s="92"/>
      <c r="H351" s="91"/>
      <c r="I351" s="91"/>
      <c r="J351" s="105"/>
      <c r="K351" s="105"/>
      <c r="L351" s="92"/>
      <c r="M351" s="91"/>
      <c r="N351" s="91"/>
      <c r="O351" s="105"/>
      <c r="P351" s="105"/>
    </row>
    <row r="352" spans="3:16" s="25" customFormat="1" ht="12.75" customHeight="1" x14ac:dyDescent="0.2">
      <c r="C352" s="90"/>
      <c r="D352" s="90"/>
      <c r="E352" s="105"/>
      <c r="F352" s="105"/>
      <c r="G352" s="92"/>
      <c r="H352" s="91"/>
      <c r="I352" s="91"/>
      <c r="J352" s="105"/>
      <c r="K352" s="105"/>
      <c r="L352" s="92"/>
      <c r="M352" s="91"/>
      <c r="N352" s="91"/>
      <c r="O352" s="105"/>
      <c r="P352" s="105"/>
    </row>
    <row r="353" spans="3:16" s="25" customFormat="1" ht="12.75" customHeight="1" x14ac:dyDescent="0.2">
      <c r="C353" s="90"/>
      <c r="D353" s="90"/>
      <c r="E353" s="105"/>
      <c r="F353" s="105"/>
      <c r="G353" s="92"/>
      <c r="H353" s="91"/>
      <c r="I353" s="91"/>
      <c r="J353" s="105"/>
      <c r="K353" s="105"/>
      <c r="L353" s="92"/>
      <c r="M353" s="91"/>
      <c r="N353" s="91"/>
      <c r="O353" s="105"/>
      <c r="P353" s="105"/>
    </row>
    <row r="354" spans="3:16" s="25" customFormat="1" ht="12.75" customHeight="1" x14ac:dyDescent="0.2">
      <c r="C354" s="90"/>
      <c r="D354" s="90"/>
      <c r="E354" s="105"/>
      <c r="F354" s="105"/>
      <c r="G354" s="92"/>
      <c r="H354" s="91"/>
      <c r="I354" s="91"/>
      <c r="J354" s="105"/>
      <c r="K354" s="105"/>
      <c r="L354" s="92"/>
      <c r="M354" s="91"/>
      <c r="N354" s="91"/>
      <c r="O354" s="105"/>
      <c r="P354" s="105"/>
    </row>
    <row r="355" spans="3:16" s="25" customFormat="1" ht="12.75" customHeight="1" x14ac:dyDescent="0.2">
      <c r="C355" s="90"/>
      <c r="D355" s="90"/>
      <c r="E355" s="105"/>
      <c r="F355" s="105"/>
      <c r="G355" s="92"/>
      <c r="H355" s="91"/>
      <c r="I355" s="91"/>
      <c r="J355" s="105"/>
      <c r="K355" s="105"/>
      <c r="L355" s="92"/>
      <c r="M355" s="91"/>
      <c r="N355" s="91"/>
      <c r="O355" s="105"/>
      <c r="P355" s="105"/>
    </row>
    <row r="356" spans="3:16" s="25" customFormat="1" ht="12.75" customHeight="1" x14ac:dyDescent="0.2">
      <c r="C356" s="90"/>
      <c r="D356" s="90"/>
      <c r="E356" s="105"/>
      <c r="F356" s="105"/>
      <c r="G356" s="92"/>
      <c r="H356" s="91"/>
      <c r="I356" s="91"/>
      <c r="J356" s="105"/>
      <c r="K356" s="105"/>
      <c r="L356" s="92"/>
      <c r="M356" s="91"/>
      <c r="N356" s="91"/>
      <c r="O356" s="105"/>
      <c r="P356" s="105"/>
    </row>
    <row r="357" spans="3:16" s="25" customFormat="1" ht="12.75" customHeight="1" x14ac:dyDescent="0.2">
      <c r="C357" s="90"/>
      <c r="D357" s="90"/>
      <c r="E357" s="105"/>
      <c r="F357" s="105"/>
      <c r="G357" s="92"/>
      <c r="H357" s="91"/>
      <c r="I357" s="91"/>
      <c r="J357" s="105"/>
      <c r="K357" s="105"/>
      <c r="L357" s="92"/>
      <c r="M357" s="91"/>
      <c r="N357" s="91"/>
      <c r="O357" s="105"/>
      <c r="P357" s="105"/>
    </row>
    <row r="358" spans="3:16" s="25" customFormat="1" ht="12.75" customHeight="1" x14ac:dyDescent="0.2">
      <c r="C358" s="90"/>
      <c r="D358" s="90"/>
      <c r="E358" s="105"/>
      <c r="F358" s="105"/>
      <c r="G358" s="92"/>
      <c r="H358" s="91"/>
      <c r="I358" s="91"/>
      <c r="J358" s="105"/>
      <c r="K358" s="105"/>
      <c r="L358" s="92"/>
      <c r="M358" s="91"/>
      <c r="N358" s="91"/>
      <c r="O358" s="105"/>
      <c r="P358" s="105"/>
    </row>
    <row r="359" spans="3:16" s="25" customFormat="1" ht="12.75" customHeight="1" x14ac:dyDescent="0.2">
      <c r="C359" s="90"/>
      <c r="D359" s="90"/>
      <c r="E359" s="105"/>
      <c r="F359" s="105"/>
      <c r="G359" s="92"/>
      <c r="H359" s="91"/>
      <c r="I359" s="91"/>
      <c r="J359" s="105"/>
      <c r="K359" s="105"/>
      <c r="L359" s="92"/>
      <c r="M359" s="91"/>
      <c r="N359" s="91"/>
      <c r="O359" s="105"/>
      <c r="P359" s="105"/>
    </row>
    <row r="360" spans="3:16" s="25" customFormat="1" ht="12.75" customHeight="1" x14ac:dyDescent="0.2">
      <c r="C360" s="90"/>
      <c r="D360" s="90"/>
      <c r="E360" s="105"/>
      <c r="F360" s="105"/>
      <c r="G360" s="92"/>
      <c r="H360" s="91"/>
      <c r="I360" s="91"/>
      <c r="J360" s="105"/>
      <c r="K360" s="105"/>
      <c r="L360" s="92"/>
      <c r="M360" s="91"/>
      <c r="N360" s="91"/>
      <c r="O360" s="105"/>
      <c r="P360" s="105"/>
    </row>
    <row r="361" spans="3:16" s="25" customFormat="1" ht="12.75" customHeight="1" x14ac:dyDescent="0.2">
      <c r="C361" s="90"/>
      <c r="D361" s="90"/>
      <c r="E361" s="105"/>
      <c r="F361" s="105"/>
      <c r="G361" s="92"/>
      <c r="H361" s="91"/>
      <c r="I361" s="91"/>
      <c r="J361" s="105"/>
      <c r="K361" s="105"/>
      <c r="L361" s="92"/>
      <c r="M361" s="91"/>
      <c r="N361" s="91"/>
      <c r="O361" s="105"/>
      <c r="P361" s="105"/>
    </row>
    <row r="362" spans="3:16" s="25" customFormat="1" ht="12.75" customHeight="1" x14ac:dyDescent="0.2">
      <c r="C362" s="90"/>
      <c r="D362" s="90"/>
      <c r="E362" s="105"/>
      <c r="F362" s="105"/>
      <c r="G362" s="92"/>
      <c r="H362" s="91"/>
      <c r="I362" s="91"/>
      <c r="J362" s="105"/>
      <c r="K362" s="105"/>
      <c r="L362" s="92"/>
      <c r="M362" s="91"/>
      <c r="N362" s="91"/>
      <c r="O362" s="105"/>
      <c r="P362" s="105"/>
    </row>
    <row r="363" spans="3:16" s="25" customFormat="1" ht="12.75" customHeight="1" x14ac:dyDescent="0.2">
      <c r="C363" s="90"/>
      <c r="D363" s="90"/>
      <c r="E363" s="105"/>
      <c r="F363" s="105"/>
      <c r="G363" s="92"/>
      <c r="H363" s="91"/>
      <c r="I363" s="91"/>
      <c r="J363" s="105"/>
      <c r="K363" s="105"/>
      <c r="L363" s="92"/>
      <c r="M363" s="91"/>
      <c r="N363" s="91"/>
      <c r="O363" s="105"/>
      <c r="P363" s="105"/>
    </row>
    <row r="364" spans="3:16" s="25" customFormat="1" ht="12.75" customHeight="1" x14ac:dyDescent="0.2">
      <c r="C364" s="90"/>
      <c r="D364" s="90"/>
      <c r="E364" s="105"/>
      <c r="F364" s="105"/>
      <c r="G364" s="92"/>
      <c r="H364" s="91"/>
      <c r="I364" s="91"/>
      <c r="J364" s="105"/>
      <c r="K364" s="105"/>
      <c r="L364" s="92"/>
      <c r="M364" s="91"/>
      <c r="N364" s="91"/>
      <c r="O364" s="105"/>
      <c r="P364" s="105"/>
    </row>
    <row r="365" spans="3:16" s="25" customFormat="1" ht="12.75" customHeight="1" x14ac:dyDescent="0.2">
      <c r="C365" s="90"/>
      <c r="D365" s="90"/>
      <c r="E365" s="105"/>
      <c r="F365" s="105"/>
      <c r="G365" s="92"/>
      <c r="H365" s="91"/>
      <c r="I365" s="91"/>
      <c r="J365" s="105"/>
      <c r="K365" s="105"/>
      <c r="L365" s="92"/>
      <c r="M365" s="91"/>
      <c r="N365" s="91"/>
      <c r="O365" s="105"/>
      <c r="P365" s="105"/>
    </row>
    <row r="366" spans="3:16" s="25" customFormat="1" ht="12.75" customHeight="1" x14ac:dyDescent="0.2">
      <c r="C366" s="90"/>
      <c r="D366" s="90"/>
      <c r="E366" s="105"/>
      <c r="F366" s="105"/>
      <c r="G366" s="92"/>
      <c r="H366" s="91"/>
      <c r="I366" s="91"/>
      <c r="J366" s="105"/>
      <c r="K366" s="105"/>
      <c r="L366" s="92"/>
      <c r="M366" s="91"/>
      <c r="N366" s="91"/>
      <c r="O366" s="105"/>
      <c r="P366" s="105"/>
    </row>
    <row r="367" spans="3:16" s="25" customFormat="1" ht="12.75" customHeight="1" x14ac:dyDescent="0.2">
      <c r="C367" s="90"/>
      <c r="D367" s="90"/>
      <c r="E367" s="105"/>
      <c r="F367" s="105"/>
      <c r="G367" s="92"/>
      <c r="H367" s="91"/>
      <c r="I367" s="91"/>
      <c r="J367" s="105"/>
      <c r="K367" s="105"/>
      <c r="L367" s="92"/>
      <c r="M367" s="91"/>
      <c r="N367" s="91"/>
      <c r="O367" s="105"/>
      <c r="P367" s="105"/>
    </row>
    <row r="368" spans="3:16" s="25" customFormat="1" ht="12.75" customHeight="1" x14ac:dyDescent="0.2">
      <c r="C368" s="90"/>
      <c r="D368" s="90"/>
      <c r="E368" s="105"/>
      <c r="F368" s="105"/>
      <c r="G368" s="92"/>
      <c r="H368" s="91"/>
      <c r="I368" s="91"/>
      <c r="J368" s="105"/>
      <c r="K368" s="105"/>
      <c r="L368" s="92"/>
      <c r="M368" s="91"/>
      <c r="N368" s="91"/>
      <c r="O368" s="105"/>
      <c r="P368" s="105"/>
    </row>
    <row r="369" spans="3:16" s="25" customFormat="1" ht="12.75" customHeight="1" x14ac:dyDescent="0.2">
      <c r="C369" s="90"/>
      <c r="D369" s="90"/>
      <c r="E369" s="105"/>
      <c r="F369" s="105"/>
      <c r="G369" s="92"/>
      <c r="H369" s="91"/>
      <c r="I369" s="91"/>
      <c r="J369" s="105"/>
      <c r="K369" s="105"/>
      <c r="L369" s="92"/>
      <c r="M369" s="91"/>
      <c r="N369" s="91"/>
      <c r="O369" s="105"/>
      <c r="P369" s="105"/>
    </row>
    <row r="370" spans="3:16" s="25" customFormat="1" ht="12.75" customHeight="1" x14ac:dyDescent="0.2">
      <c r="C370" s="90"/>
      <c r="D370" s="90"/>
      <c r="E370" s="105"/>
      <c r="F370" s="105"/>
      <c r="G370" s="92"/>
      <c r="H370" s="91"/>
      <c r="I370" s="91"/>
      <c r="J370" s="105"/>
      <c r="K370" s="105"/>
      <c r="L370" s="92"/>
      <c r="M370" s="91"/>
      <c r="N370" s="91"/>
      <c r="O370" s="105"/>
      <c r="P370" s="105"/>
    </row>
    <row r="371" spans="3:16" s="25" customFormat="1" ht="12.75" customHeight="1" x14ac:dyDescent="0.2">
      <c r="C371" s="90"/>
      <c r="D371" s="90"/>
      <c r="E371" s="105"/>
      <c r="F371" s="105"/>
      <c r="G371" s="92"/>
      <c r="H371" s="91"/>
      <c r="I371" s="91"/>
      <c r="J371" s="105"/>
      <c r="K371" s="105"/>
      <c r="L371" s="92"/>
      <c r="M371" s="91"/>
      <c r="N371" s="91"/>
      <c r="O371" s="105"/>
      <c r="P371" s="105"/>
    </row>
    <row r="372" spans="3:16" s="25" customFormat="1" ht="12.75" customHeight="1" x14ac:dyDescent="0.2">
      <c r="C372" s="90"/>
      <c r="D372" s="90"/>
      <c r="E372" s="105"/>
      <c r="F372" s="105"/>
      <c r="G372" s="92"/>
      <c r="H372" s="91"/>
      <c r="I372" s="91"/>
      <c r="J372" s="105"/>
      <c r="K372" s="105"/>
      <c r="L372" s="92"/>
      <c r="M372" s="91"/>
      <c r="N372" s="91"/>
      <c r="O372" s="105"/>
      <c r="P372" s="105"/>
    </row>
    <row r="373" spans="3:16" s="25" customFormat="1" ht="12.75" customHeight="1" x14ac:dyDescent="0.2">
      <c r="C373" s="90"/>
      <c r="D373" s="90"/>
      <c r="E373" s="105"/>
      <c r="F373" s="105"/>
      <c r="G373" s="92"/>
      <c r="H373" s="91"/>
      <c r="I373" s="91"/>
      <c r="J373" s="105"/>
      <c r="K373" s="105"/>
      <c r="L373" s="92"/>
      <c r="M373" s="91"/>
      <c r="N373" s="91"/>
      <c r="O373" s="105"/>
      <c r="P373" s="105"/>
    </row>
    <row r="374" spans="3:16" s="25" customFormat="1" ht="12.75" customHeight="1" x14ac:dyDescent="0.2">
      <c r="C374" s="90"/>
      <c r="D374" s="90"/>
      <c r="E374" s="105"/>
      <c r="F374" s="105"/>
      <c r="G374" s="92"/>
      <c r="H374" s="91"/>
      <c r="I374" s="91"/>
      <c r="J374" s="105"/>
      <c r="K374" s="105"/>
      <c r="L374" s="92"/>
      <c r="M374" s="91"/>
      <c r="N374" s="91"/>
      <c r="O374" s="105"/>
      <c r="P374" s="105"/>
    </row>
    <row r="375" spans="3:16" s="25" customFormat="1" ht="12.75" customHeight="1" x14ac:dyDescent="0.2">
      <c r="C375" s="90"/>
      <c r="D375" s="90"/>
      <c r="E375" s="105"/>
      <c r="F375" s="105"/>
      <c r="G375" s="92"/>
      <c r="H375" s="91"/>
      <c r="I375" s="91"/>
      <c r="J375" s="105"/>
      <c r="K375" s="105"/>
      <c r="L375" s="92"/>
      <c r="M375" s="91"/>
      <c r="N375" s="91"/>
      <c r="O375" s="105"/>
      <c r="P375" s="105"/>
    </row>
    <row r="376" spans="3:16" s="25" customFormat="1" ht="12.75" customHeight="1" x14ac:dyDescent="0.2">
      <c r="C376" s="90"/>
      <c r="D376" s="90"/>
      <c r="E376" s="105"/>
      <c r="F376" s="105"/>
      <c r="G376" s="92"/>
      <c r="H376" s="91"/>
      <c r="I376" s="91"/>
      <c r="J376" s="105"/>
      <c r="K376" s="105"/>
      <c r="L376" s="92"/>
      <c r="M376" s="91"/>
      <c r="N376" s="91"/>
      <c r="O376" s="105"/>
      <c r="P376" s="105"/>
    </row>
    <row r="377" spans="3:16" s="25" customFormat="1" ht="12.75" customHeight="1" x14ac:dyDescent="0.2">
      <c r="C377" s="90"/>
      <c r="D377" s="90"/>
      <c r="E377" s="105"/>
      <c r="F377" s="105"/>
      <c r="G377" s="92"/>
      <c r="H377" s="91"/>
      <c r="I377" s="91"/>
      <c r="J377" s="105"/>
      <c r="K377" s="105"/>
      <c r="L377" s="92"/>
      <c r="M377" s="91"/>
      <c r="N377" s="91"/>
      <c r="O377" s="105"/>
      <c r="P377" s="105"/>
    </row>
    <row r="378" spans="3:16" s="25" customFormat="1" ht="12.75" customHeight="1" x14ac:dyDescent="0.2">
      <c r="C378" s="90"/>
      <c r="D378" s="90"/>
      <c r="E378" s="105"/>
      <c r="F378" s="105"/>
      <c r="G378" s="92"/>
      <c r="H378" s="91"/>
      <c r="I378" s="91"/>
      <c r="J378" s="105"/>
      <c r="K378" s="105"/>
      <c r="L378" s="92"/>
      <c r="M378" s="91"/>
      <c r="N378" s="91"/>
      <c r="O378" s="105"/>
      <c r="P378" s="105"/>
    </row>
    <row r="379" spans="3:16" s="25" customFormat="1" ht="12.75" customHeight="1" x14ac:dyDescent="0.2">
      <c r="C379" s="90"/>
      <c r="D379" s="90"/>
      <c r="E379" s="105"/>
      <c r="F379" s="105"/>
      <c r="G379" s="92"/>
      <c r="H379" s="91"/>
      <c r="I379" s="91"/>
      <c r="J379" s="105"/>
      <c r="K379" s="105"/>
      <c r="L379" s="92"/>
      <c r="M379" s="91"/>
      <c r="N379" s="91"/>
      <c r="O379" s="105"/>
      <c r="P379" s="105"/>
    </row>
    <row r="380" spans="3:16" s="25" customFormat="1" ht="12.75" customHeight="1" x14ac:dyDescent="0.2">
      <c r="C380" s="90"/>
      <c r="D380" s="90"/>
      <c r="E380" s="105"/>
      <c r="F380" s="105"/>
      <c r="G380" s="92"/>
      <c r="H380" s="91"/>
      <c r="I380" s="91"/>
      <c r="J380" s="105"/>
      <c r="K380" s="105"/>
      <c r="L380" s="92"/>
      <c r="M380" s="91"/>
      <c r="N380" s="91"/>
      <c r="O380" s="105"/>
      <c r="P380" s="105"/>
    </row>
    <row r="381" spans="3:16" s="25" customFormat="1" ht="12.75" customHeight="1" x14ac:dyDescent="0.2">
      <c r="C381" s="90"/>
      <c r="D381" s="90"/>
      <c r="E381" s="105"/>
      <c r="F381" s="105"/>
      <c r="G381" s="92"/>
      <c r="H381" s="91"/>
      <c r="I381" s="91"/>
      <c r="J381" s="105"/>
      <c r="K381" s="105"/>
      <c r="L381" s="92"/>
      <c r="M381" s="91"/>
      <c r="N381" s="91"/>
      <c r="O381" s="105"/>
      <c r="P381" s="105"/>
    </row>
    <row r="382" spans="3:16" s="25" customFormat="1" ht="12.75" customHeight="1" x14ac:dyDescent="0.2">
      <c r="C382" s="90"/>
      <c r="D382" s="90"/>
      <c r="E382" s="105"/>
      <c r="F382" s="105"/>
      <c r="G382" s="92"/>
      <c r="H382" s="91"/>
      <c r="I382" s="91"/>
      <c r="J382" s="105"/>
      <c r="K382" s="105"/>
      <c r="L382" s="92"/>
      <c r="M382" s="91"/>
      <c r="N382" s="91"/>
      <c r="O382" s="105"/>
      <c r="P382" s="105"/>
    </row>
    <row r="383" spans="3:16" s="25" customFormat="1" ht="12.75" customHeight="1" x14ac:dyDescent="0.2">
      <c r="C383" s="90"/>
      <c r="D383" s="90"/>
      <c r="E383" s="105"/>
      <c r="F383" s="105"/>
      <c r="G383" s="92"/>
      <c r="H383" s="91"/>
      <c r="I383" s="91"/>
      <c r="J383" s="105"/>
      <c r="K383" s="105"/>
      <c r="L383" s="92"/>
      <c r="M383" s="91"/>
      <c r="N383" s="91"/>
      <c r="O383" s="105"/>
      <c r="P383" s="105"/>
    </row>
    <row r="384" spans="3:16" s="25" customFormat="1" ht="12.75" customHeight="1" x14ac:dyDescent="0.2">
      <c r="C384" s="90"/>
      <c r="D384" s="90"/>
      <c r="E384" s="105"/>
      <c r="F384" s="105"/>
      <c r="G384" s="92"/>
      <c r="H384" s="91"/>
      <c r="I384" s="91"/>
      <c r="J384" s="105"/>
      <c r="K384" s="105"/>
      <c r="L384" s="92"/>
      <c r="M384" s="91"/>
      <c r="N384" s="91"/>
      <c r="O384" s="105"/>
      <c r="P384" s="105"/>
    </row>
    <row r="385" spans="3:16" s="25" customFormat="1" ht="12.75" customHeight="1" x14ac:dyDescent="0.2">
      <c r="C385" s="90"/>
      <c r="D385" s="90"/>
      <c r="E385" s="105"/>
      <c r="F385" s="105"/>
      <c r="G385" s="92"/>
      <c r="H385" s="91"/>
      <c r="I385" s="91"/>
      <c r="J385" s="105"/>
      <c r="K385" s="105"/>
      <c r="L385" s="92"/>
      <c r="M385" s="91"/>
      <c r="N385" s="91"/>
      <c r="O385" s="105"/>
      <c r="P385" s="105"/>
    </row>
    <row r="386" spans="3:16" s="25" customFormat="1" ht="12.75" customHeight="1" x14ac:dyDescent="0.2">
      <c r="C386" s="90"/>
      <c r="D386" s="90"/>
      <c r="E386" s="105"/>
      <c r="F386" s="105"/>
      <c r="G386" s="92"/>
      <c r="H386" s="91"/>
      <c r="I386" s="91"/>
      <c r="J386" s="105"/>
      <c r="K386" s="105"/>
      <c r="L386" s="92"/>
      <c r="M386" s="91"/>
      <c r="N386" s="91"/>
      <c r="O386" s="105"/>
      <c r="P386" s="105"/>
    </row>
    <row r="387" spans="3:16" s="25" customFormat="1" ht="12.75" customHeight="1" x14ac:dyDescent="0.2">
      <c r="C387" s="90"/>
      <c r="D387" s="90"/>
      <c r="E387" s="105"/>
      <c r="F387" s="105"/>
      <c r="G387" s="92"/>
      <c r="H387" s="91"/>
      <c r="I387" s="91"/>
      <c r="J387" s="105"/>
      <c r="K387" s="105"/>
      <c r="L387" s="92"/>
      <c r="M387" s="91"/>
      <c r="N387" s="91"/>
      <c r="O387" s="105"/>
      <c r="P387" s="105"/>
    </row>
    <row r="388" spans="3:16" s="25" customFormat="1" ht="12.75" customHeight="1" x14ac:dyDescent="0.2">
      <c r="C388" s="90"/>
      <c r="D388" s="90"/>
      <c r="E388" s="105"/>
      <c r="F388" s="105"/>
      <c r="G388" s="92"/>
      <c r="H388" s="91"/>
      <c r="I388" s="91"/>
      <c r="J388" s="105"/>
      <c r="K388" s="105"/>
      <c r="L388" s="92"/>
      <c r="M388" s="91"/>
      <c r="N388" s="91"/>
      <c r="O388" s="105"/>
      <c r="P388" s="105"/>
    </row>
    <row r="389" spans="3:16" s="25" customFormat="1" ht="12.75" customHeight="1" x14ac:dyDescent="0.2">
      <c r="C389" s="90"/>
      <c r="D389" s="90"/>
      <c r="E389" s="105"/>
      <c r="F389" s="105"/>
      <c r="G389" s="92"/>
      <c r="H389" s="91"/>
      <c r="I389" s="91"/>
      <c r="J389" s="105"/>
      <c r="K389" s="105"/>
      <c r="L389" s="92"/>
      <c r="M389" s="91"/>
      <c r="N389" s="91"/>
      <c r="O389" s="105"/>
      <c r="P389" s="105"/>
    </row>
    <row r="390" spans="3:16" s="25" customFormat="1" ht="12.75" customHeight="1" x14ac:dyDescent="0.2">
      <c r="C390" s="90"/>
      <c r="D390" s="90"/>
      <c r="E390" s="105"/>
      <c r="F390" s="105"/>
      <c r="G390" s="92"/>
      <c r="H390" s="91"/>
      <c r="I390" s="91"/>
      <c r="J390" s="105"/>
      <c r="K390" s="105"/>
      <c r="L390" s="92"/>
      <c r="M390" s="91"/>
      <c r="N390" s="91"/>
      <c r="O390" s="105"/>
      <c r="P390" s="105"/>
    </row>
    <row r="391" spans="3:16" s="25" customFormat="1" ht="12.75" customHeight="1" x14ac:dyDescent="0.2">
      <c r="C391" s="90"/>
      <c r="D391" s="90"/>
      <c r="E391" s="105"/>
      <c r="F391" s="105"/>
      <c r="G391" s="92"/>
      <c r="H391" s="91"/>
      <c r="I391" s="91"/>
      <c r="J391" s="105"/>
      <c r="K391" s="105"/>
      <c r="L391" s="92"/>
      <c r="M391" s="91"/>
      <c r="N391" s="91"/>
      <c r="O391" s="105"/>
      <c r="P391" s="105"/>
    </row>
    <row r="392" spans="3:16" s="25" customFormat="1" ht="12.75" customHeight="1" x14ac:dyDescent="0.2">
      <c r="C392" s="90"/>
      <c r="D392" s="90"/>
      <c r="E392" s="105"/>
      <c r="F392" s="105"/>
      <c r="G392" s="92"/>
      <c r="H392" s="91"/>
      <c r="I392" s="91"/>
      <c r="J392" s="105"/>
      <c r="K392" s="105"/>
      <c r="L392" s="92"/>
      <c r="M392" s="91"/>
      <c r="N392" s="91"/>
      <c r="O392" s="105"/>
      <c r="P392" s="105"/>
    </row>
    <row r="393" spans="3:16" s="25" customFormat="1" ht="12.75" customHeight="1" x14ac:dyDescent="0.2">
      <c r="C393" s="90"/>
      <c r="D393" s="90"/>
      <c r="E393" s="105"/>
      <c r="F393" s="105"/>
      <c r="G393" s="92"/>
      <c r="H393" s="91"/>
      <c r="I393" s="91"/>
      <c r="J393" s="105"/>
      <c r="K393" s="105"/>
      <c r="L393" s="92"/>
      <c r="M393" s="91"/>
      <c r="N393" s="91"/>
      <c r="O393" s="105"/>
      <c r="P393" s="105"/>
    </row>
    <row r="394" spans="3:16" s="25" customFormat="1" ht="12.75" customHeight="1" x14ac:dyDescent="0.2">
      <c r="C394" s="90"/>
      <c r="D394" s="90"/>
      <c r="E394" s="105"/>
      <c r="F394" s="105"/>
      <c r="G394" s="92"/>
      <c r="H394" s="91"/>
      <c r="I394" s="91"/>
      <c r="J394" s="105"/>
      <c r="K394" s="105"/>
      <c r="L394" s="92"/>
      <c r="M394" s="91"/>
      <c r="N394" s="91"/>
      <c r="O394" s="105"/>
      <c r="P394" s="105"/>
    </row>
    <row r="395" spans="3:16" s="25" customFormat="1" ht="12.75" customHeight="1" x14ac:dyDescent="0.2">
      <c r="C395" s="90"/>
      <c r="D395" s="90"/>
      <c r="E395" s="105"/>
      <c r="F395" s="105"/>
      <c r="G395" s="92"/>
      <c r="H395" s="91"/>
      <c r="I395" s="91"/>
      <c r="J395" s="105"/>
      <c r="K395" s="105"/>
      <c r="L395" s="92"/>
      <c r="M395" s="91"/>
      <c r="N395" s="91"/>
      <c r="O395" s="105"/>
      <c r="P395" s="105"/>
    </row>
    <row r="396" spans="3:16" s="25" customFormat="1" ht="12.75" customHeight="1" x14ac:dyDescent="0.2">
      <c r="C396" s="90"/>
      <c r="D396" s="90"/>
      <c r="E396" s="105"/>
      <c r="F396" s="105"/>
      <c r="G396" s="92"/>
      <c r="H396" s="91"/>
      <c r="I396" s="91"/>
      <c r="J396" s="105"/>
      <c r="K396" s="105"/>
      <c r="L396" s="92"/>
      <c r="M396" s="91"/>
      <c r="N396" s="91"/>
      <c r="O396" s="105"/>
      <c r="P396" s="105"/>
    </row>
    <row r="397" spans="3:16" s="25" customFormat="1" ht="12.75" customHeight="1" x14ac:dyDescent="0.2">
      <c r="C397" s="90"/>
      <c r="D397" s="90"/>
      <c r="E397" s="105"/>
      <c r="F397" s="105"/>
      <c r="G397" s="92"/>
      <c r="H397" s="91"/>
      <c r="I397" s="91"/>
      <c r="J397" s="105"/>
      <c r="K397" s="105"/>
      <c r="L397" s="92"/>
      <c r="M397" s="91"/>
      <c r="N397" s="91"/>
      <c r="O397" s="105"/>
      <c r="P397" s="105"/>
    </row>
    <row r="398" spans="3:16" s="25" customFormat="1" ht="12.75" customHeight="1" x14ac:dyDescent="0.2">
      <c r="C398" s="90"/>
      <c r="D398" s="90"/>
      <c r="E398" s="105"/>
      <c r="F398" s="105"/>
      <c r="G398" s="92"/>
      <c r="H398" s="91"/>
      <c r="I398" s="91"/>
      <c r="J398" s="105"/>
      <c r="K398" s="105"/>
      <c r="L398" s="92"/>
      <c r="M398" s="91"/>
      <c r="N398" s="91"/>
      <c r="O398" s="105"/>
      <c r="P398" s="105"/>
    </row>
    <row r="399" spans="3:16" s="25" customFormat="1" ht="12.75" customHeight="1" x14ac:dyDescent="0.2">
      <c r="C399" s="90"/>
      <c r="D399" s="90"/>
      <c r="E399" s="105"/>
      <c r="F399" s="105"/>
      <c r="G399" s="92"/>
      <c r="H399" s="91"/>
      <c r="I399" s="91"/>
      <c r="J399" s="105"/>
      <c r="K399" s="105"/>
      <c r="L399" s="92"/>
      <c r="M399" s="91"/>
      <c r="N399" s="91"/>
      <c r="O399" s="105"/>
      <c r="P399" s="105"/>
    </row>
    <row r="400" spans="3:16" s="25" customFormat="1" ht="12.75" customHeight="1" x14ac:dyDescent="0.2">
      <c r="C400" s="90"/>
      <c r="D400" s="90"/>
      <c r="E400" s="105"/>
      <c r="F400" s="105"/>
      <c r="G400" s="92"/>
      <c r="H400" s="91"/>
      <c r="I400" s="91"/>
      <c r="J400" s="105"/>
      <c r="K400" s="105"/>
      <c r="L400" s="92"/>
      <c r="M400" s="91"/>
      <c r="N400" s="91"/>
      <c r="O400" s="105"/>
      <c r="P400" s="105"/>
    </row>
    <row r="401" spans="3:16" s="25" customFormat="1" ht="12.75" customHeight="1" x14ac:dyDescent="0.2">
      <c r="C401" s="90"/>
      <c r="D401" s="90"/>
      <c r="E401" s="105"/>
      <c r="F401" s="105"/>
      <c r="G401" s="92"/>
      <c r="H401" s="91"/>
      <c r="I401" s="91"/>
      <c r="J401" s="105"/>
      <c r="K401" s="105"/>
      <c r="L401" s="92"/>
      <c r="M401" s="91"/>
      <c r="N401" s="91"/>
      <c r="O401" s="105"/>
      <c r="P401" s="105"/>
    </row>
    <row r="402" spans="3:16" s="25" customFormat="1" ht="12.75" customHeight="1" x14ac:dyDescent="0.2">
      <c r="C402" s="90"/>
      <c r="D402" s="90"/>
      <c r="E402" s="105"/>
      <c r="F402" s="105"/>
      <c r="G402" s="92"/>
      <c r="H402" s="91"/>
      <c r="I402" s="91"/>
      <c r="J402" s="105"/>
      <c r="K402" s="105"/>
      <c r="L402" s="92"/>
      <c r="M402" s="91"/>
      <c r="N402" s="91"/>
      <c r="O402" s="105"/>
      <c r="P402" s="105"/>
    </row>
    <row r="403" spans="3:16" s="25" customFormat="1" ht="12.75" customHeight="1" x14ac:dyDescent="0.2">
      <c r="C403" s="90"/>
      <c r="D403" s="90"/>
      <c r="E403" s="105"/>
      <c r="F403" s="105"/>
      <c r="G403" s="92"/>
      <c r="H403" s="91"/>
      <c r="I403" s="91"/>
      <c r="J403" s="105"/>
      <c r="K403" s="105"/>
      <c r="L403" s="92"/>
      <c r="M403" s="91"/>
      <c r="N403" s="91"/>
      <c r="O403" s="105"/>
      <c r="P403" s="105"/>
    </row>
    <row r="404" spans="3:16" s="25" customFormat="1" ht="12.75" customHeight="1" x14ac:dyDescent="0.2">
      <c r="C404" s="90"/>
      <c r="D404" s="90"/>
      <c r="E404" s="105"/>
      <c r="F404" s="105"/>
      <c r="G404" s="92"/>
      <c r="H404" s="91"/>
      <c r="I404" s="91"/>
      <c r="J404" s="105"/>
      <c r="K404" s="105"/>
      <c r="L404" s="92"/>
      <c r="M404" s="91"/>
      <c r="N404" s="91"/>
      <c r="O404" s="105"/>
      <c r="P404" s="105"/>
    </row>
    <row r="405" spans="3:16" s="25" customFormat="1" ht="12.75" customHeight="1" x14ac:dyDescent="0.2">
      <c r="C405" s="90"/>
      <c r="D405" s="90"/>
      <c r="E405" s="105"/>
      <c r="F405" s="105"/>
      <c r="G405" s="92"/>
      <c r="H405" s="91"/>
      <c r="I405" s="91"/>
      <c r="J405" s="105"/>
      <c r="K405" s="105"/>
      <c r="L405" s="92"/>
      <c r="M405" s="91"/>
      <c r="N405" s="91"/>
      <c r="O405" s="105"/>
      <c r="P405" s="105"/>
    </row>
    <row r="406" spans="3:16" s="25" customFormat="1" ht="12.75" customHeight="1" x14ac:dyDescent="0.2">
      <c r="C406" s="90"/>
      <c r="D406" s="90"/>
      <c r="E406" s="105"/>
      <c r="F406" s="105"/>
      <c r="G406" s="92"/>
      <c r="H406" s="91"/>
      <c r="I406" s="91"/>
      <c r="J406" s="105"/>
      <c r="K406" s="105"/>
      <c r="L406" s="92"/>
      <c r="M406" s="91"/>
      <c r="N406" s="91"/>
      <c r="O406" s="105"/>
      <c r="P406" s="105"/>
    </row>
    <row r="407" spans="3:16" s="25" customFormat="1" ht="12.75" customHeight="1" x14ac:dyDescent="0.2">
      <c r="C407" s="90"/>
      <c r="D407" s="90"/>
      <c r="E407" s="105"/>
      <c r="F407" s="105"/>
      <c r="G407" s="92"/>
      <c r="H407" s="91"/>
      <c r="I407" s="91"/>
      <c r="J407" s="105"/>
      <c r="K407" s="105"/>
      <c r="L407" s="92"/>
      <c r="M407" s="91"/>
      <c r="N407" s="91"/>
      <c r="O407" s="105"/>
      <c r="P407" s="105"/>
    </row>
    <row r="408" spans="3:16" s="25" customFormat="1" ht="12.75" customHeight="1" x14ac:dyDescent="0.2">
      <c r="C408" s="90"/>
      <c r="D408" s="90"/>
      <c r="E408" s="105"/>
      <c r="F408" s="105"/>
      <c r="G408" s="92"/>
      <c r="H408" s="91"/>
      <c r="I408" s="91"/>
      <c r="J408" s="105"/>
      <c r="K408" s="105"/>
      <c r="L408" s="92"/>
      <c r="M408" s="91"/>
      <c r="N408" s="91"/>
      <c r="O408" s="105"/>
      <c r="P408" s="105"/>
    </row>
    <row r="409" spans="3:16" s="25" customFormat="1" ht="12.75" customHeight="1" x14ac:dyDescent="0.2">
      <c r="C409" s="90"/>
      <c r="D409" s="90"/>
      <c r="E409" s="105"/>
      <c r="F409" s="105"/>
      <c r="G409" s="92"/>
      <c r="H409" s="91"/>
      <c r="I409" s="91"/>
      <c r="J409" s="105"/>
      <c r="K409" s="105"/>
      <c r="L409" s="92"/>
      <c r="M409" s="91"/>
      <c r="N409" s="91"/>
      <c r="O409" s="105"/>
      <c r="P409" s="105"/>
    </row>
    <row r="410" spans="3:16" s="25" customFormat="1" ht="12.75" customHeight="1" x14ac:dyDescent="0.2">
      <c r="C410" s="90"/>
      <c r="D410" s="90"/>
      <c r="E410" s="105"/>
      <c r="F410" s="105"/>
      <c r="G410" s="92"/>
      <c r="H410" s="91"/>
      <c r="I410" s="91"/>
      <c r="J410" s="105"/>
      <c r="K410" s="105"/>
      <c r="L410" s="92"/>
      <c r="M410" s="91"/>
      <c r="N410" s="91"/>
      <c r="O410" s="105"/>
      <c r="P410" s="105"/>
    </row>
    <row r="411" spans="3:16" s="25" customFormat="1" ht="12.75" customHeight="1" x14ac:dyDescent="0.2">
      <c r="C411" s="90"/>
      <c r="D411" s="90"/>
      <c r="E411" s="105"/>
      <c r="F411" s="105"/>
      <c r="G411" s="92"/>
      <c r="H411" s="91"/>
      <c r="I411" s="91"/>
      <c r="J411" s="105"/>
      <c r="K411" s="105"/>
      <c r="L411" s="92"/>
      <c r="M411" s="91"/>
      <c r="N411" s="91"/>
      <c r="O411" s="105"/>
      <c r="P411" s="105"/>
    </row>
    <row r="412" spans="3:16" s="25" customFormat="1" ht="12.75" customHeight="1" x14ac:dyDescent="0.2">
      <c r="C412" s="90"/>
      <c r="D412" s="90"/>
      <c r="E412" s="105"/>
      <c r="F412" s="105"/>
      <c r="G412" s="92"/>
      <c r="H412" s="91"/>
      <c r="I412" s="91"/>
      <c r="J412" s="105"/>
      <c r="K412" s="105"/>
      <c r="L412" s="92"/>
      <c r="M412" s="91"/>
      <c r="N412" s="91"/>
      <c r="O412" s="105"/>
      <c r="P412" s="105"/>
    </row>
    <row r="413" spans="3:16" s="25" customFormat="1" ht="12.75" customHeight="1" x14ac:dyDescent="0.2">
      <c r="C413" s="90"/>
      <c r="D413" s="90"/>
      <c r="E413" s="105"/>
      <c r="F413" s="105"/>
      <c r="G413" s="92"/>
      <c r="H413" s="91"/>
      <c r="I413" s="91"/>
      <c r="J413" s="105"/>
      <c r="K413" s="105"/>
      <c r="L413" s="92"/>
      <c r="M413" s="91"/>
      <c r="N413" s="91"/>
      <c r="O413" s="105"/>
      <c r="P413" s="105"/>
    </row>
    <row r="414" spans="3:16" s="25" customFormat="1" ht="12.75" customHeight="1" x14ac:dyDescent="0.2">
      <c r="C414" s="90"/>
      <c r="D414" s="90"/>
      <c r="E414" s="105"/>
      <c r="F414" s="105"/>
      <c r="G414" s="92"/>
      <c r="H414" s="91"/>
      <c r="I414" s="91"/>
      <c r="J414" s="105"/>
      <c r="K414" s="105"/>
      <c r="L414" s="92"/>
      <c r="M414" s="91"/>
      <c r="N414" s="91"/>
      <c r="O414" s="105"/>
      <c r="P414" s="105"/>
    </row>
    <row r="415" spans="3:16" s="25" customFormat="1" ht="12.75" customHeight="1" x14ac:dyDescent="0.2">
      <c r="C415" s="90"/>
      <c r="D415" s="90"/>
      <c r="E415" s="105"/>
      <c r="F415" s="105"/>
      <c r="G415" s="92"/>
      <c r="H415" s="91"/>
      <c r="I415" s="91"/>
      <c r="J415" s="105"/>
      <c r="K415" s="105"/>
      <c r="L415" s="92"/>
      <c r="M415" s="91"/>
      <c r="N415" s="91"/>
      <c r="O415" s="105"/>
      <c r="P415" s="105"/>
    </row>
    <row r="416" spans="3:16" s="25" customFormat="1" ht="12.75" customHeight="1" x14ac:dyDescent="0.2">
      <c r="C416" s="90"/>
      <c r="D416" s="90"/>
      <c r="E416" s="105"/>
      <c r="F416" s="105"/>
      <c r="G416" s="92"/>
      <c r="H416" s="91"/>
      <c r="I416" s="91"/>
      <c r="J416" s="105"/>
      <c r="K416" s="105"/>
      <c r="L416" s="92"/>
      <c r="M416" s="91"/>
      <c r="N416" s="91"/>
      <c r="O416" s="105"/>
      <c r="P416" s="105"/>
    </row>
    <row r="417" spans="3:16" s="25" customFormat="1" ht="12.75" customHeight="1" x14ac:dyDescent="0.2">
      <c r="C417" s="90"/>
      <c r="D417" s="90"/>
      <c r="E417" s="105"/>
      <c r="F417" s="105"/>
      <c r="G417" s="92"/>
      <c r="H417" s="91"/>
      <c r="I417" s="91"/>
      <c r="J417" s="105"/>
      <c r="K417" s="105"/>
      <c r="L417" s="92"/>
      <c r="M417" s="91"/>
      <c r="N417" s="91"/>
      <c r="O417" s="105"/>
      <c r="P417" s="105"/>
    </row>
    <row r="418" spans="3:16" s="25" customFormat="1" ht="12.75" customHeight="1" x14ac:dyDescent="0.2">
      <c r="C418" s="90"/>
      <c r="D418" s="90"/>
      <c r="E418" s="105"/>
      <c r="F418" s="105"/>
      <c r="G418" s="92"/>
      <c r="H418" s="91"/>
      <c r="I418" s="91"/>
      <c r="J418" s="105"/>
      <c r="K418" s="105"/>
      <c r="L418" s="92"/>
      <c r="M418" s="91"/>
      <c r="N418" s="91"/>
      <c r="O418" s="105"/>
      <c r="P418" s="105"/>
    </row>
    <row r="419" spans="3:16" s="25" customFormat="1" ht="12.75" customHeight="1" x14ac:dyDescent="0.2">
      <c r="C419" s="90"/>
      <c r="D419" s="90"/>
      <c r="E419" s="105"/>
      <c r="F419" s="105"/>
      <c r="G419" s="92"/>
      <c r="H419" s="91"/>
      <c r="I419" s="91"/>
      <c r="J419" s="105"/>
      <c r="K419" s="105"/>
      <c r="L419" s="92"/>
      <c r="M419" s="91"/>
      <c r="N419" s="91"/>
      <c r="O419" s="105"/>
      <c r="P419" s="105"/>
    </row>
    <row r="420" spans="3:16" s="25" customFormat="1" ht="12.75" customHeight="1" x14ac:dyDescent="0.2">
      <c r="C420" s="90"/>
      <c r="D420" s="90"/>
      <c r="E420" s="105"/>
      <c r="F420" s="105"/>
      <c r="G420" s="92"/>
      <c r="H420" s="91"/>
      <c r="I420" s="91"/>
      <c r="J420" s="105"/>
      <c r="K420" s="105"/>
      <c r="L420" s="92"/>
      <c r="M420" s="91"/>
      <c r="N420" s="91"/>
      <c r="O420" s="105"/>
      <c r="P420" s="105"/>
    </row>
    <row r="421" spans="3:16" s="25" customFormat="1" ht="12.75" customHeight="1" x14ac:dyDescent="0.2">
      <c r="C421" s="90"/>
      <c r="D421" s="90"/>
      <c r="E421" s="105"/>
      <c r="F421" s="105"/>
      <c r="G421" s="92"/>
      <c r="H421" s="91"/>
      <c r="I421" s="91"/>
      <c r="J421" s="105"/>
      <c r="K421" s="105"/>
      <c r="L421" s="92"/>
      <c r="M421" s="91"/>
      <c r="N421" s="91"/>
      <c r="O421" s="105"/>
      <c r="P421" s="105"/>
    </row>
    <row r="422" spans="3:16" s="25" customFormat="1" ht="12.75" customHeight="1" x14ac:dyDescent="0.2">
      <c r="C422" s="90"/>
      <c r="D422" s="90"/>
      <c r="E422" s="105"/>
      <c r="F422" s="105"/>
      <c r="G422" s="92"/>
      <c r="H422" s="91"/>
      <c r="I422" s="91"/>
      <c r="J422" s="105"/>
      <c r="K422" s="105"/>
      <c r="L422" s="92"/>
      <c r="M422" s="91"/>
      <c r="N422" s="91"/>
      <c r="O422" s="105"/>
      <c r="P422" s="105"/>
    </row>
    <row r="423" spans="3:16" s="25" customFormat="1" ht="12.75" customHeight="1" x14ac:dyDescent="0.2">
      <c r="C423" s="90"/>
      <c r="D423" s="90"/>
      <c r="E423" s="105"/>
      <c r="F423" s="105"/>
      <c r="G423" s="92"/>
      <c r="H423" s="91"/>
      <c r="I423" s="91"/>
      <c r="J423" s="105"/>
      <c r="K423" s="105"/>
      <c r="L423" s="92"/>
      <c r="M423" s="91"/>
      <c r="N423" s="91"/>
      <c r="O423" s="105"/>
      <c r="P423" s="105"/>
    </row>
    <row r="424" spans="3:16" s="25" customFormat="1" ht="12.75" customHeight="1" x14ac:dyDescent="0.2">
      <c r="C424" s="90"/>
      <c r="D424" s="90"/>
      <c r="E424" s="105"/>
      <c r="F424" s="105"/>
      <c r="G424" s="92"/>
      <c r="H424" s="91"/>
      <c r="I424" s="91"/>
      <c r="J424" s="105"/>
      <c r="K424" s="105"/>
      <c r="L424" s="92"/>
      <c r="M424" s="91"/>
      <c r="N424" s="91"/>
      <c r="O424" s="105"/>
      <c r="P424" s="105"/>
    </row>
    <row r="425" spans="3:16" s="25" customFormat="1" ht="12.75" customHeight="1" x14ac:dyDescent="0.2">
      <c r="C425" s="90"/>
      <c r="D425" s="90"/>
      <c r="E425" s="105"/>
      <c r="F425" s="105"/>
      <c r="G425" s="92"/>
      <c r="H425" s="91"/>
      <c r="I425" s="91"/>
      <c r="J425" s="105"/>
      <c r="K425" s="105"/>
      <c r="L425" s="92"/>
      <c r="M425" s="91"/>
      <c r="N425" s="91"/>
      <c r="O425" s="105"/>
      <c r="P425" s="105"/>
    </row>
    <row r="426" spans="3:16" s="25" customFormat="1" ht="12.75" customHeight="1" x14ac:dyDescent="0.2">
      <c r="C426" s="90"/>
      <c r="D426" s="90"/>
      <c r="E426" s="105"/>
      <c r="F426" s="105"/>
      <c r="G426" s="92"/>
      <c r="H426" s="91"/>
      <c r="I426" s="91"/>
      <c r="J426" s="105"/>
      <c r="K426" s="105"/>
      <c r="L426" s="92"/>
      <c r="M426" s="91"/>
      <c r="N426" s="91"/>
      <c r="O426" s="105"/>
      <c r="P426" s="105"/>
    </row>
    <row r="427" spans="3:16" s="25" customFormat="1" ht="12.75" customHeight="1" x14ac:dyDescent="0.2">
      <c r="C427" s="90"/>
      <c r="D427" s="90"/>
      <c r="E427" s="105"/>
      <c r="F427" s="105"/>
      <c r="G427" s="92"/>
      <c r="H427" s="91"/>
      <c r="I427" s="91"/>
      <c r="J427" s="105"/>
      <c r="K427" s="105"/>
      <c r="L427" s="92"/>
      <c r="M427" s="91"/>
      <c r="N427" s="91"/>
      <c r="O427" s="105"/>
      <c r="P427" s="105"/>
    </row>
    <row r="428" spans="3:16" s="25" customFormat="1" ht="12.75" customHeight="1" x14ac:dyDescent="0.2">
      <c r="C428" s="90"/>
      <c r="D428" s="90"/>
      <c r="E428" s="105"/>
      <c r="F428" s="105"/>
      <c r="G428" s="92"/>
      <c r="H428" s="91"/>
      <c r="I428" s="91"/>
      <c r="J428" s="105"/>
      <c r="K428" s="105"/>
      <c r="L428" s="92"/>
      <c r="M428" s="91"/>
      <c r="N428" s="91"/>
      <c r="O428" s="105"/>
      <c r="P428" s="105"/>
    </row>
    <row r="429" spans="3:16" s="25" customFormat="1" ht="12.75" customHeight="1" x14ac:dyDescent="0.2">
      <c r="C429" s="90"/>
      <c r="D429" s="90"/>
      <c r="E429" s="105"/>
      <c r="F429" s="105"/>
      <c r="G429" s="92"/>
      <c r="H429" s="91"/>
      <c r="I429" s="91"/>
      <c r="J429" s="105"/>
      <c r="K429" s="105"/>
      <c r="L429" s="92"/>
      <c r="M429" s="91"/>
      <c r="N429" s="91"/>
      <c r="O429" s="105"/>
      <c r="P429" s="105"/>
    </row>
    <row r="430" spans="3:16" s="25" customFormat="1" ht="12.75" customHeight="1" x14ac:dyDescent="0.2">
      <c r="C430" s="90"/>
      <c r="D430" s="90"/>
      <c r="E430" s="105"/>
      <c r="F430" s="105"/>
      <c r="G430" s="92"/>
      <c r="H430" s="91"/>
      <c r="I430" s="91"/>
      <c r="J430" s="105"/>
      <c r="K430" s="105"/>
      <c r="L430" s="92"/>
      <c r="M430" s="91"/>
      <c r="N430" s="91"/>
      <c r="O430" s="105"/>
      <c r="P430" s="105"/>
    </row>
    <row r="431" spans="3:16" s="25" customFormat="1" ht="12.75" customHeight="1" x14ac:dyDescent="0.2">
      <c r="C431" s="90"/>
      <c r="D431" s="90"/>
      <c r="E431" s="105"/>
      <c r="F431" s="105"/>
      <c r="G431" s="92"/>
      <c r="H431" s="91"/>
      <c r="I431" s="91"/>
      <c r="J431" s="105"/>
      <c r="K431" s="105"/>
      <c r="L431" s="92"/>
      <c r="M431" s="91"/>
      <c r="N431" s="91"/>
      <c r="O431" s="105"/>
      <c r="P431" s="105"/>
    </row>
    <row r="432" spans="3:16" s="25" customFormat="1" ht="12.75" customHeight="1" x14ac:dyDescent="0.2">
      <c r="C432" s="90"/>
      <c r="D432" s="90"/>
      <c r="E432" s="105"/>
      <c r="F432" s="105"/>
      <c r="G432" s="92"/>
      <c r="H432" s="91"/>
      <c r="I432" s="91"/>
      <c r="J432" s="105"/>
      <c r="K432" s="105"/>
      <c r="L432" s="92"/>
      <c r="M432" s="91"/>
      <c r="N432" s="91"/>
      <c r="O432" s="105"/>
      <c r="P432" s="105"/>
    </row>
    <row r="433" spans="3:16" s="25" customFormat="1" ht="12.75" customHeight="1" x14ac:dyDescent="0.2">
      <c r="C433" s="90"/>
      <c r="D433" s="90"/>
      <c r="E433" s="105"/>
      <c r="F433" s="105"/>
      <c r="G433" s="92"/>
      <c r="H433" s="91"/>
      <c r="I433" s="91"/>
      <c r="J433" s="105"/>
      <c r="K433" s="105"/>
      <c r="L433" s="92"/>
      <c r="M433" s="91"/>
      <c r="N433" s="91"/>
      <c r="O433" s="105"/>
      <c r="P433" s="105"/>
    </row>
    <row r="434" spans="3:16" s="25" customFormat="1" ht="12.75" customHeight="1" x14ac:dyDescent="0.2">
      <c r="C434" s="90"/>
      <c r="D434" s="90"/>
      <c r="E434" s="105"/>
      <c r="F434" s="105"/>
      <c r="G434" s="92"/>
      <c r="H434" s="91"/>
      <c r="I434" s="91"/>
      <c r="J434" s="105"/>
      <c r="K434" s="105"/>
      <c r="L434" s="92"/>
      <c r="M434" s="91"/>
      <c r="N434" s="91"/>
      <c r="O434" s="105"/>
      <c r="P434" s="105"/>
    </row>
    <row r="435" spans="3:16" s="25" customFormat="1" ht="12.75" customHeight="1" x14ac:dyDescent="0.2">
      <c r="C435" s="90"/>
      <c r="D435" s="90"/>
      <c r="E435" s="105"/>
      <c r="F435" s="105"/>
      <c r="G435" s="92"/>
      <c r="H435" s="91"/>
      <c r="I435" s="91"/>
      <c r="J435" s="105"/>
      <c r="K435" s="105"/>
      <c r="L435" s="92"/>
      <c r="M435" s="91"/>
      <c r="N435" s="91"/>
      <c r="O435" s="105"/>
      <c r="P435" s="105"/>
    </row>
    <row r="436" spans="3:16" s="25" customFormat="1" ht="12.75" customHeight="1" x14ac:dyDescent="0.2">
      <c r="C436" s="90"/>
      <c r="D436" s="90"/>
      <c r="E436" s="105"/>
      <c r="F436" s="105"/>
      <c r="G436" s="92"/>
      <c r="H436" s="91"/>
      <c r="I436" s="91"/>
      <c r="J436" s="105"/>
      <c r="K436" s="105"/>
      <c r="L436" s="92"/>
      <c r="M436" s="91"/>
      <c r="N436" s="91"/>
      <c r="O436" s="105"/>
      <c r="P436" s="105"/>
    </row>
    <row r="437" spans="3:16" s="25" customFormat="1" ht="12.75" customHeight="1" x14ac:dyDescent="0.2">
      <c r="C437" s="90"/>
      <c r="D437" s="90"/>
      <c r="E437" s="105"/>
      <c r="F437" s="105"/>
      <c r="G437" s="92"/>
      <c r="H437" s="91"/>
      <c r="I437" s="91"/>
      <c r="J437" s="105"/>
      <c r="K437" s="105"/>
      <c r="L437" s="92"/>
      <c r="M437" s="91"/>
      <c r="N437" s="91"/>
      <c r="O437" s="105"/>
      <c r="P437" s="105"/>
    </row>
    <row r="438" spans="3:16" s="25" customFormat="1" ht="12.75" customHeight="1" x14ac:dyDescent="0.2">
      <c r="C438" s="90"/>
      <c r="D438" s="90"/>
      <c r="E438" s="105"/>
      <c r="F438" s="105"/>
      <c r="G438" s="92"/>
      <c r="H438" s="91"/>
      <c r="I438" s="91"/>
      <c r="J438" s="105"/>
      <c r="K438" s="105"/>
      <c r="L438" s="92"/>
      <c r="M438" s="91"/>
      <c r="N438" s="91"/>
      <c r="O438" s="105"/>
      <c r="P438" s="105"/>
    </row>
    <row r="439" spans="3:16" s="25" customFormat="1" ht="12.75" customHeight="1" x14ac:dyDescent="0.2">
      <c r="C439" s="90"/>
      <c r="D439" s="90"/>
      <c r="E439" s="105"/>
      <c r="F439" s="105"/>
      <c r="G439" s="92"/>
      <c r="H439" s="91"/>
      <c r="I439" s="91"/>
      <c r="J439" s="105"/>
      <c r="K439" s="105"/>
      <c r="L439" s="92"/>
      <c r="M439" s="91"/>
      <c r="N439" s="91"/>
      <c r="O439" s="105"/>
      <c r="P439" s="105"/>
    </row>
    <row r="440" spans="3:16" s="25" customFormat="1" ht="12.75" customHeight="1" x14ac:dyDescent="0.2">
      <c r="C440" s="90"/>
      <c r="D440" s="90"/>
      <c r="E440" s="105"/>
      <c r="F440" s="105"/>
      <c r="G440" s="92"/>
      <c r="H440" s="91"/>
      <c r="I440" s="91"/>
      <c r="J440" s="105"/>
      <c r="K440" s="105"/>
      <c r="L440" s="92"/>
      <c r="M440" s="91"/>
      <c r="N440" s="91"/>
      <c r="O440" s="105"/>
      <c r="P440" s="105"/>
    </row>
    <row r="441" spans="3:16" s="25" customFormat="1" ht="12.75" customHeight="1" x14ac:dyDescent="0.2">
      <c r="C441" s="90"/>
      <c r="D441" s="90"/>
      <c r="E441" s="105"/>
      <c r="F441" s="105"/>
      <c r="G441" s="92"/>
      <c r="H441" s="91"/>
      <c r="I441" s="91"/>
      <c r="J441" s="105"/>
      <c r="K441" s="105"/>
      <c r="L441" s="92"/>
      <c r="M441" s="91"/>
      <c r="N441" s="91"/>
      <c r="O441" s="105"/>
      <c r="P441" s="105"/>
    </row>
    <row r="442" spans="3:16" s="25" customFormat="1" ht="12.75" customHeight="1" x14ac:dyDescent="0.2">
      <c r="C442" s="90"/>
      <c r="D442" s="90"/>
      <c r="E442" s="105"/>
      <c r="F442" s="105"/>
      <c r="G442" s="92"/>
      <c r="H442" s="91"/>
      <c r="I442" s="91"/>
      <c r="J442" s="105"/>
      <c r="K442" s="105"/>
      <c r="L442" s="92"/>
      <c r="M442" s="91"/>
      <c r="N442" s="91"/>
      <c r="O442" s="105"/>
      <c r="P442" s="105"/>
    </row>
    <row r="443" spans="3:16" s="25" customFormat="1" ht="12.75" customHeight="1" x14ac:dyDescent="0.2">
      <c r="C443" s="90"/>
      <c r="D443" s="90"/>
      <c r="E443" s="105"/>
      <c r="F443" s="105"/>
      <c r="G443" s="92"/>
      <c r="H443" s="91"/>
      <c r="I443" s="91"/>
      <c r="J443" s="105"/>
      <c r="K443" s="105"/>
      <c r="L443" s="92"/>
      <c r="M443" s="91"/>
      <c r="N443" s="91"/>
      <c r="O443" s="105"/>
      <c r="P443" s="105"/>
    </row>
    <row r="444" spans="3:16" s="25" customFormat="1" ht="12.75" customHeight="1" x14ac:dyDescent="0.2">
      <c r="C444" s="90"/>
      <c r="D444" s="90"/>
      <c r="E444" s="105"/>
      <c r="F444" s="105"/>
      <c r="G444" s="92"/>
      <c r="H444" s="91"/>
      <c r="I444" s="91"/>
      <c r="J444" s="105"/>
      <c r="K444" s="105"/>
      <c r="L444" s="92"/>
      <c r="M444" s="91"/>
      <c r="N444" s="91"/>
      <c r="O444" s="105"/>
      <c r="P444" s="105"/>
    </row>
    <row r="445" spans="3:16" s="25" customFormat="1" ht="12.75" customHeight="1" x14ac:dyDescent="0.2">
      <c r="C445" s="90"/>
      <c r="D445" s="90"/>
      <c r="E445" s="105"/>
      <c r="F445" s="105"/>
      <c r="G445" s="92"/>
      <c r="H445" s="91"/>
      <c r="I445" s="91"/>
      <c r="J445" s="105"/>
      <c r="K445" s="105"/>
      <c r="L445" s="92"/>
      <c r="M445" s="91"/>
      <c r="N445" s="91"/>
      <c r="O445" s="105"/>
      <c r="P445" s="105"/>
    </row>
    <row r="446" spans="3:16" s="25" customFormat="1" ht="12.75" customHeight="1" x14ac:dyDescent="0.2">
      <c r="C446" s="90"/>
      <c r="D446" s="90"/>
      <c r="E446" s="105"/>
      <c r="F446" s="105"/>
      <c r="G446" s="92"/>
      <c r="H446" s="91"/>
      <c r="I446" s="91"/>
      <c r="J446" s="105"/>
      <c r="K446" s="105"/>
      <c r="L446" s="92"/>
      <c r="M446" s="91"/>
      <c r="N446" s="91"/>
      <c r="O446" s="105"/>
      <c r="P446" s="105"/>
    </row>
    <row r="447" spans="3:16" s="25" customFormat="1" ht="12.75" customHeight="1" x14ac:dyDescent="0.2">
      <c r="C447" s="90"/>
      <c r="D447" s="90"/>
      <c r="E447" s="105"/>
      <c r="F447" s="105"/>
      <c r="G447" s="92"/>
      <c r="H447" s="91"/>
      <c r="I447" s="91"/>
      <c r="J447" s="105"/>
      <c r="K447" s="105"/>
      <c r="L447" s="92"/>
      <c r="M447" s="91"/>
      <c r="N447" s="91"/>
      <c r="O447" s="105"/>
      <c r="P447" s="105"/>
    </row>
    <row r="448" spans="3:16" s="25" customFormat="1" ht="12.75" customHeight="1" x14ac:dyDescent="0.2">
      <c r="C448" s="90"/>
      <c r="D448" s="90"/>
      <c r="E448" s="105"/>
      <c r="F448" s="105"/>
      <c r="G448" s="92"/>
      <c r="H448" s="91"/>
      <c r="I448" s="91"/>
      <c r="J448" s="105"/>
      <c r="K448" s="105"/>
      <c r="L448" s="92"/>
      <c r="M448" s="91"/>
      <c r="N448" s="91"/>
      <c r="O448" s="105"/>
      <c r="P448" s="105"/>
    </row>
    <row r="449" spans="3:16" s="25" customFormat="1" ht="12.75" customHeight="1" x14ac:dyDescent="0.2">
      <c r="C449" s="90"/>
      <c r="D449" s="90"/>
      <c r="E449" s="105"/>
      <c r="F449" s="105"/>
      <c r="G449" s="92"/>
      <c r="H449" s="91"/>
      <c r="I449" s="91"/>
      <c r="J449" s="105"/>
      <c r="K449" s="105"/>
      <c r="L449" s="92"/>
      <c r="M449" s="91"/>
      <c r="N449" s="91"/>
      <c r="O449" s="105"/>
      <c r="P449" s="105"/>
    </row>
    <row r="450" spans="3:16" s="25" customFormat="1" ht="12.75" customHeight="1" x14ac:dyDescent="0.2">
      <c r="C450" s="90"/>
      <c r="D450" s="90"/>
      <c r="E450" s="105"/>
      <c r="F450" s="105"/>
      <c r="G450" s="92"/>
      <c r="H450" s="91"/>
      <c r="I450" s="91"/>
      <c r="J450" s="105"/>
      <c r="K450" s="105"/>
      <c r="L450" s="92"/>
      <c r="M450" s="91"/>
      <c r="N450" s="91"/>
      <c r="O450" s="105"/>
      <c r="P450" s="105"/>
    </row>
    <row r="451" spans="3:16" s="25" customFormat="1" ht="12.75" customHeight="1" x14ac:dyDescent="0.2">
      <c r="C451" s="90"/>
      <c r="D451" s="90"/>
      <c r="E451" s="105"/>
      <c r="F451" s="105"/>
      <c r="G451" s="92"/>
      <c r="H451" s="91"/>
      <c r="I451" s="91"/>
      <c r="J451" s="105"/>
      <c r="K451" s="105"/>
      <c r="L451" s="92"/>
      <c r="M451" s="91"/>
      <c r="N451" s="91"/>
      <c r="O451" s="105"/>
      <c r="P451" s="105"/>
    </row>
    <row r="452" spans="3:16" s="25" customFormat="1" ht="12.75" customHeight="1" x14ac:dyDescent="0.2">
      <c r="C452" s="90"/>
      <c r="D452" s="90"/>
      <c r="E452" s="105"/>
      <c r="F452" s="105"/>
      <c r="G452" s="92"/>
      <c r="H452" s="91"/>
      <c r="I452" s="91"/>
      <c r="J452" s="105"/>
      <c r="K452" s="105"/>
      <c r="L452" s="92"/>
      <c r="M452" s="91"/>
      <c r="N452" s="91"/>
      <c r="O452" s="105"/>
      <c r="P452" s="105"/>
    </row>
    <row r="453" spans="3:16" s="25" customFormat="1" ht="12.75" customHeight="1" x14ac:dyDescent="0.2">
      <c r="C453" s="90"/>
      <c r="D453" s="90"/>
      <c r="E453" s="105"/>
      <c r="F453" s="105"/>
      <c r="G453" s="92"/>
      <c r="H453" s="91"/>
      <c r="I453" s="91"/>
      <c r="J453" s="105"/>
      <c r="K453" s="105"/>
      <c r="L453" s="92"/>
      <c r="M453" s="91"/>
      <c r="N453" s="91"/>
      <c r="O453" s="105"/>
      <c r="P453" s="105"/>
    </row>
    <row r="454" spans="3:16" s="25" customFormat="1" ht="12.75" customHeight="1" x14ac:dyDescent="0.2">
      <c r="C454" s="90"/>
      <c r="D454" s="90"/>
      <c r="E454" s="105"/>
      <c r="F454" s="105"/>
      <c r="G454" s="92"/>
      <c r="H454" s="91"/>
      <c r="I454" s="91"/>
      <c r="J454" s="105"/>
      <c r="K454" s="105"/>
      <c r="L454" s="92"/>
      <c r="M454" s="91"/>
      <c r="N454" s="91"/>
      <c r="O454" s="105"/>
      <c r="P454" s="105"/>
    </row>
    <row r="455" spans="3:16" s="25" customFormat="1" ht="12.75" customHeight="1" x14ac:dyDescent="0.2">
      <c r="C455" s="90"/>
      <c r="D455" s="90"/>
      <c r="E455" s="105"/>
      <c r="F455" s="105"/>
      <c r="G455" s="92"/>
      <c r="H455" s="91"/>
      <c r="I455" s="91"/>
      <c r="J455" s="105"/>
      <c r="K455" s="105"/>
      <c r="L455" s="92"/>
      <c r="M455" s="91"/>
      <c r="N455" s="91"/>
      <c r="O455" s="105"/>
      <c r="P455" s="105"/>
    </row>
    <row r="456" spans="3:16" s="25" customFormat="1" ht="12.75" customHeight="1" x14ac:dyDescent="0.2">
      <c r="C456" s="90"/>
      <c r="D456" s="90"/>
      <c r="E456" s="105"/>
      <c r="F456" s="105"/>
      <c r="G456" s="92"/>
      <c r="H456" s="91"/>
      <c r="I456" s="91"/>
      <c r="J456" s="105"/>
      <c r="K456" s="105"/>
      <c r="L456" s="92"/>
      <c r="M456" s="91"/>
      <c r="N456" s="91"/>
      <c r="O456" s="105"/>
      <c r="P456" s="105"/>
    </row>
    <row r="457" spans="3:16" s="25" customFormat="1" ht="12.75" customHeight="1" x14ac:dyDescent="0.2">
      <c r="C457" s="90"/>
      <c r="D457" s="90"/>
      <c r="E457" s="105"/>
      <c r="F457" s="105"/>
      <c r="G457" s="92"/>
      <c r="H457" s="91"/>
      <c r="I457" s="91"/>
      <c r="J457" s="105"/>
      <c r="K457" s="105"/>
      <c r="L457" s="92"/>
      <c r="M457" s="91"/>
      <c r="N457" s="91"/>
      <c r="O457" s="105"/>
      <c r="P457" s="105"/>
    </row>
    <row r="458" spans="3:16" s="25" customFormat="1" ht="12.75" customHeight="1" x14ac:dyDescent="0.2">
      <c r="C458" s="90"/>
      <c r="D458" s="90"/>
      <c r="E458" s="105"/>
      <c r="F458" s="105"/>
      <c r="G458" s="92"/>
      <c r="H458" s="91"/>
      <c r="I458" s="91"/>
      <c r="J458" s="105"/>
      <c r="K458" s="105"/>
      <c r="L458" s="92"/>
      <c r="M458" s="91"/>
      <c r="N458" s="91"/>
      <c r="O458" s="105"/>
      <c r="P458" s="105"/>
    </row>
    <row r="459" spans="3:16" s="25" customFormat="1" ht="12.75" customHeight="1" x14ac:dyDescent="0.2">
      <c r="C459" s="90"/>
      <c r="D459" s="90"/>
      <c r="E459" s="105"/>
      <c r="F459" s="105"/>
      <c r="G459" s="92"/>
      <c r="H459" s="91"/>
      <c r="I459" s="91"/>
      <c r="J459" s="105"/>
      <c r="K459" s="105"/>
      <c r="L459" s="92"/>
      <c r="M459" s="91"/>
      <c r="N459" s="91"/>
      <c r="O459" s="105"/>
      <c r="P459" s="105"/>
    </row>
    <row r="460" spans="3:16" s="25" customFormat="1" ht="12.75" customHeight="1" x14ac:dyDescent="0.2">
      <c r="C460" s="90"/>
      <c r="D460" s="90"/>
      <c r="E460" s="105"/>
      <c r="F460" s="105"/>
      <c r="G460" s="92"/>
      <c r="H460" s="91"/>
      <c r="I460" s="91"/>
      <c r="J460" s="105"/>
      <c r="K460" s="105"/>
      <c r="L460" s="92"/>
      <c r="M460" s="91"/>
      <c r="N460" s="91"/>
      <c r="O460" s="105"/>
      <c r="P460" s="105"/>
    </row>
    <row r="461" spans="3:16" s="25" customFormat="1" ht="12.75" customHeight="1" x14ac:dyDescent="0.2">
      <c r="C461" s="90"/>
      <c r="D461" s="90"/>
      <c r="E461" s="105"/>
      <c r="F461" s="105"/>
      <c r="G461" s="92"/>
      <c r="H461" s="91"/>
      <c r="I461" s="91"/>
      <c r="J461" s="105"/>
      <c r="K461" s="105"/>
      <c r="L461" s="92"/>
      <c r="M461" s="91"/>
      <c r="N461" s="91"/>
      <c r="O461" s="105"/>
      <c r="P461" s="105"/>
    </row>
    <row r="462" spans="3:16" s="25" customFormat="1" ht="12.75" customHeight="1" x14ac:dyDescent="0.2">
      <c r="C462" s="90"/>
      <c r="D462" s="90"/>
      <c r="E462" s="105"/>
      <c r="F462" s="105"/>
      <c r="G462" s="92"/>
      <c r="H462" s="91"/>
      <c r="I462" s="91"/>
      <c r="J462" s="105"/>
      <c r="K462" s="105"/>
      <c r="L462" s="92"/>
      <c r="M462" s="91"/>
      <c r="N462" s="91"/>
      <c r="O462" s="105"/>
      <c r="P462" s="105"/>
    </row>
    <row r="463" spans="3:16" s="25" customFormat="1" ht="12.75" customHeight="1" x14ac:dyDescent="0.2">
      <c r="C463" s="90"/>
      <c r="D463" s="90"/>
      <c r="E463" s="105"/>
      <c r="F463" s="105"/>
      <c r="G463" s="92"/>
      <c r="H463" s="91"/>
      <c r="I463" s="91"/>
      <c r="J463" s="105"/>
      <c r="K463" s="105"/>
      <c r="L463" s="92"/>
      <c r="M463" s="91"/>
      <c r="N463" s="91"/>
      <c r="O463" s="105"/>
      <c r="P463" s="105"/>
    </row>
    <row r="464" spans="3:16" s="25" customFormat="1" ht="12.75" customHeight="1" x14ac:dyDescent="0.2">
      <c r="C464" s="90"/>
      <c r="D464" s="90"/>
      <c r="E464" s="105"/>
      <c r="F464" s="105"/>
      <c r="G464" s="92"/>
      <c r="H464" s="91"/>
      <c r="I464" s="91"/>
      <c r="J464" s="105"/>
      <c r="K464" s="105"/>
      <c r="L464" s="92"/>
      <c r="M464" s="91"/>
      <c r="N464" s="91"/>
      <c r="O464" s="105"/>
      <c r="P464" s="105"/>
    </row>
    <row r="465" spans="3:16" s="25" customFormat="1" ht="12.75" customHeight="1" x14ac:dyDescent="0.2">
      <c r="C465" s="90"/>
      <c r="D465" s="90"/>
      <c r="E465" s="105"/>
      <c r="F465" s="105"/>
      <c r="G465" s="92"/>
      <c r="H465" s="91"/>
      <c r="I465" s="91"/>
      <c r="J465" s="105"/>
      <c r="K465" s="105"/>
      <c r="L465" s="92"/>
      <c r="M465" s="91"/>
      <c r="N465" s="91"/>
      <c r="O465" s="105"/>
      <c r="P465" s="105"/>
    </row>
    <row r="466" spans="3:16" s="25" customFormat="1" ht="12.75" customHeight="1" x14ac:dyDescent="0.2">
      <c r="C466" s="90"/>
      <c r="D466" s="90"/>
      <c r="E466" s="105"/>
      <c r="F466" s="105"/>
      <c r="G466" s="92"/>
      <c r="H466" s="91"/>
      <c r="I466" s="91"/>
      <c r="J466" s="105"/>
      <c r="K466" s="105"/>
      <c r="L466" s="92"/>
      <c r="M466" s="91"/>
      <c r="N466" s="91"/>
      <c r="O466" s="105"/>
      <c r="P466" s="105"/>
    </row>
    <row r="467" spans="3:16" s="25" customFormat="1" ht="12.75" customHeight="1" x14ac:dyDescent="0.2">
      <c r="C467" s="90"/>
      <c r="D467" s="90"/>
      <c r="E467" s="105"/>
      <c r="F467" s="105"/>
      <c r="G467" s="92"/>
      <c r="H467" s="91"/>
      <c r="I467" s="91"/>
      <c r="J467" s="105"/>
      <c r="K467" s="105"/>
      <c r="L467" s="92"/>
      <c r="M467" s="91"/>
      <c r="N467" s="91"/>
      <c r="O467" s="105"/>
      <c r="P467" s="105"/>
    </row>
    <row r="468" spans="3:16" s="25" customFormat="1" ht="12.75" customHeight="1" x14ac:dyDescent="0.2">
      <c r="C468" s="90"/>
      <c r="D468" s="90"/>
      <c r="E468" s="105"/>
      <c r="F468" s="105"/>
      <c r="G468" s="92"/>
      <c r="H468" s="91"/>
      <c r="I468" s="91"/>
      <c r="J468" s="105"/>
      <c r="K468" s="105"/>
      <c r="L468" s="92"/>
      <c r="M468" s="91"/>
      <c r="N468" s="91"/>
      <c r="O468" s="105"/>
      <c r="P468" s="105"/>
    </row>
    <row r="469" spans="3:16" s="25" customFormat="1" ht="12.75" customHeight="1" x14ac:dyDescent="0.2">
      <c r="C469" s="90"/>
      <c r="D469" s="90"/>
      <c r="E469" s="105"/>
      <c r="F469" s="105"/>
      <c r="G469" s="92"/>
      <c r="H469" s="91"/>
      <c r="I469" s="91"/>
      <c r="J469" s="105"/>
      <c r="K469" s="105"/>
      <c r="L469" s="92"/>
      <c r="M469" s="91"/>
      <c r="N469" s="91"/>
      <c r="O469" s="105"/>
      <c r="P469" s="105"/>
    </row>
    <row r="470" spans="3:16" s="25" customFormat="1" ht="12.75" customHeight="1" x14ac:dyDescent="0.2">
      <c r="C470" s="90"/>
      <c r="D470" s="90"/>
      <c r="E470" s="105"/>
      <c r="F470" s="105"/>
      <c r="G470" s="92"/>
      <c r="H470" s="91"/>
      <c r="I470" s="91"/>
      <c r="J470" s="105"/>
      <c r="K470" s="105"/>
      <c r="L470" s="92"/>
      <c r="M470" s="91"/>
      <c r="N470" s="91"/>
      <c r="O470" s="105"/>
      <c r="P470" s="105"/>
    </row>
    <row r="471" spans="3:16" s="25" customFormat="1" ht="12.75" customHeight="1" x14ac:dyDescent="0.2">
      <c r="C471" s="90"/>
      <c r="D471" s="90"/>
      <c r="E471" s="105"/>
      <c r="F471" s="105"/>
      <c r="G471" s="92"/>
      <c r="H471" s="91"/>
      <c r="I471" s="91"/>
      <c r="J471" s="105"/>
      <c r="K471" s="105"/>
      <c r="L471" s="92"/>
      <c r="M471" s="91"/>
      <c r="N471" s="91"/>
      <c r="O471" s="105"/>
      <c r="P471" s="105"/>
    </row>
    <row r="472" spans="3:16" s="25" customFormat="1" ht="12.75" customHeight="1" x14ac:dyDescent="0.2">
      <c r="C472" s="90"/>
      <c r="D472" s="90"/>
      <c r="E472" s="105"/>
      <c r="F472" s="105"/>
      <c r="G472" s="92"/>
      <c r="H472" s="91"/>
      <c r="I472" s="91"/>
      <c r="J472" s="105"/>
      <c r="K472" s="105"/>
      <c r="L472" s="92"/>
      <c r="M472" s="91"/>
      <c r="N472" s="91"/>
      <c r="O472" s="105"/>
      <c r="P472" s="105"/>
    </row>
    <row r="473" spans="3:16" s="25" customFormat="1" ht="12.75" customHeight="1" x14ac:dyDescent="0.2">
      <c r="C473" s="90"/>
      <c r="D473" s="90"/>
      <c r="E473" s="105"/>
      <c r="F473" s="105"/>
      <c r="G473" s="92"/>
      <c r="H473" s="91"/>
      <c r="I473" s="91"/>
      <c r="J473" s="105"/>
      <c r="K473" s="105"/>
      <c r="L473" s="92"/>
      <c r="M473" s="91"/>
      <c r="N473" s="91"/>
      <c r="O473" s="105"/>
      <c r="P473" s="105"/>
    </row>
    <row r="474" spans="3:16" s="25" customFormat="1" ht="12.75" customHeight="1" x14ac:dyDescent="0.2">
      <c r="C474" s="90"/>
      <c r="D474" s="90"/>
      <c r="E474" s="105"/>
      <c r="F474" s="105"/>
      <c r="G474" s="92"/>
      <c r="H474" s="91"/>
      <c r="I474" s="91"/>
      <c r="J474" s="105"/>
      <c r="K474" s="105"/>
      <c r="L474" s="92"/>
      <c r="M474" s="91"/>
      <c r="N474" s="91"/>
      <c r="O474" s="105"/>
      <c r="P474" s="105"/>
    </row>
    <row r="475" spans="3:16" s="25" customFormat="1" ht="12.75" customHeight="1" x14ac:dyDescent="0.2">
      <c r="C475" s="90"/>
      <c r="D475" s="90"/>
      <c r="E475" s="105"/>
      <c r="F475" s="105"/>
      <c r="G475" s="92"/>
      <c r="H475" s="91"/>
      <c r="I475" s="91"/>
      <c r="J475" s="105"/>
      <c r="K475" s="105"/>
      <c r="L475" s="92"/>
      <c r="M475" s="91"/>
      <c r="N475" s="91"/>
      <c r="O475" s="105"/>
      <c r="P475" s="105"/>
    </row>
    <row r="476" spans="3:16" s="25" customFormat="1" ht="12.75" customHeight="1" x14ac:dyDescent="0.2">
      <c r="C476" s="90"/>
      <c r="D476" s="90"/>
      <c r="E476" s="105"/>
      <c r="F476" s="105"/>
      <c r="G476" s="92"/>
      <c r="H476" s="91"/>
      <c r="I476" s="91"/>
      <c r="J476" s="105"/>
      <c r="K476" s="105"/>
      <c r="L476" s="92"/>
      <c r="M476" s="91"/>
      <c r="N476" s="91"/>
      <c r="O476" s="105"/>
      <c r="P476" s="105"/>
    </row>
    <row r="477" spans="3:16" s="25" customFormat="1" ht="12.75" customHeight="1" x14ac:dyDescent="0.2">
      <c r="C477" s="90"/>
      <c r="D477" s="90"/>
      <c r="E477" s="105"/>
      <c r="F477" s="105"/>
      <c r="G477" s="92"/>
      <c r="H477" s="91"/>
      <c r="I477" s="91"/>
      <c r="J477" s="105"/>
      <c r="K477" s="105"/>
      <c r="L477" s="92"/>
      <c r="M477" s="91"/>
      <c r="N477" s="91"/>
      <c r="O477" s="105"/>
      <c r="P477" s="105"/>
    </row>
    <row r="478" spans="3:16" s="25" customFormat="1" ht="12.75" customHeight="1" x14ac:dyDescent="0.2">
      <c r="C478" s="90"/>
      <c r="D478" s="90"/>
      <c r="E478" s="105"/>
      <c r="F478" s="105"/>
      <c r="G478" s="92"/>
      <c r="H478" s="91"/>
      <c r="I478" s="91"/>
      <c r="J478" s="105"/>
      <c r="K478" s="105"/>
      <c r="L478" s="92"/>
      <c r="M478" s="91"/>
      <c r="N478" s="91"/>
      <c r="O478" s="105"/>
      <c r="P478" s="105"/>
    </row>
    <row r="479" spans="3:16" s="25" customFormat="1" ht="12.75" customHeight="1" x14ac:dyDescent="0.2">
      <c r="C479" s="90"/>
      <c r="D479" s="90"/>
      <c r="E479" s="105"/>
      <c r="F479" s="105"/>
      <c r="G479" s="92"/>
      <c r="H479" s="91"/>
      <c r="I479" s="91"/>
      <c r="J479" s="105"/>
      <c r="K479" s="105"/>
      <c r="L479" s="92"/>
      <c r="M479" s="91"/>
      <c r="N479" s="91"/>
      <c r="O479" s="105"/>
      <c r="P479" s="105"/>
    </row>
    <row r="480" spans="3:16" s="25" customFormat="1" ht="12.75" customHeight="1" x14ac:dyDescent="0.2">
      <c r="C480" s="90"/>
      <c r="D480" s="90"/>
      <c r="E480" s="105"/>
      <c r="F480" s="105"/>
      <c r="G480" s="92"/>
      <c r="H480" s="91"/>
      <c r="I480" s="91"/>
      <c r="J480" s="105"/>
      <c r="K480" s="105"/>
      <c r="L480" s="92"/>
      <c r="M480" s="91"/>
      <c r="N480" s="91"/>
      <c r="O480" s="105"/>
      <c r="P480" s="105"/>
    </row>
    <row r="481" spans="3:16" s="25" customFormat="1" ht="12.75" customHeight="1" x14ac:dyDescent="0.2">
      <c r="C481" s="90"/>
      <c r="D481" s="90"/>
      <c r="E481" s="105"/>
      <c r="F481" s="105"/>
      <c r="G481" s="92"/>
      <c r="H481" s="91"/>
      <c r="I481" s="91"/>
      <c r="J481" s="105"/>
      <c r="K481" s="105"/>
      <c r="L481" s="92"/>
      <c r="M481" s="91"/>
      <c r="N481" s="91"/>
      <c r="O481" s="105"/>
      <c r="P481" s="105"/>
    </row>
    <row r="482" spans="3:16" s="25" customFormat="1" ht="12.75" customHeight="1" x14ac:dyDescent="0.2">
      <c r="C482" s="90"/>
      <c r="D482" s="90"/>
      <c r="E482" s="105"/>
      <c r="F482" s="105"/>
      <c r="G482" s="92"/>
      <c r="H482" s="91"/>
      <c r="I482" s="91"/>
      <c r="J482" s="105"/>
      <c r="K482" s="105"/>
      <c r="L482" s="92"/>
      <c r="M482" s="91"/>
      <c r="N482" s="91"/>
      <c r="O482" s="105"/>
      <c r="P482" s="105"/>
    </row>
    <row r="483" spans="3:16" s="25" customFormat="1" ht="12.75" customHeight="1" x14ac:dyDescent="0.2">
      <c r="C483" s="90"/>
      <c r="D483" s="90"/>
      <c r="E483" s="105"/>
      <c r="F483" s="105"/>
      <c r="G483" s="92"/>
      <c r="H483" s="91"/>
      <c r="I483" s="91"/>
      <c r="J483" s="105"/>
      <c r="K483" s="105"/>
      <c r="L483" s="92"/>
      <c r="M483" s="91"/>
      <c r="N483" s="91"/>
      <c r="O483" s="105"/>
      <c r="P483" s="105"/>
    </row>
    <row r="484" spans="3:16" s="25" customFormat="1" ht="12.75" customHeight="1" x14ac:dyDescent="0.2">
      <c r="C484" s="90"/>
      <c r="D484" s="90"/>
      <c r="E484" s="105"/>
      <c r="F484" s="105"/>
      <c r="G484" s="92"/>
      <c r="H484" s="91"/>
      <c r="I484" s="91"/>
      <c r="J484" s="105"/>
      <c r="K484" s="105"/>
      <c r="L484" s="92"/>
      <c r="M484" s="91"/>
      <c r="N484" s="91"/>
      <c r="O484" s="105"/>
      <c r="P484" s="105"/>
    </row>
    <row r="485" spans="3:16" s="25" customFormat="1" ht="12.75" customHeight="1" x14ac:dyDescent="0.2">
      <c r="C485" s="90"/>
      <c r="D485" s="90"/>
      <c r="E485" s="105"/>
      <c r="F485" s="105"/>
      <c r="G485" s="92"/>
      <c r="H485" s="91"/>
      <c r="I485" s="91"/>
      <c r="J485" s="105"/>
      <c r="K485" s="105"/>
      <c r="L485" s="92"/>
      <c r="M485" s="91"/>
      <c r="N485" s="91"/>
      <c r="O485" s="105"/>
      <c r="P485" s="105"/>
    </row>
    <row r="486" spans="3:16" s="25" customFormat="1" ht="12.75" customHeight="1" x14ac:dyDescent="0.2">
      <c r="C486" s="90"/>
      <c r="D486" s="90"/>
      <c r="E486" s="105"/>
      <c r="F486" s="105"/>
      <c r="G486" s="92"/>
      <c r="H486" s="91"/>
      <c r="I486" s="91"/>
      <c r="J486" s="105"/>
      <c r="K486" s="105"/>
      <c r="L486" s="92"/>
      <c r="M486" s="91"/>
      <c r="N486" s="91"/>
      <c r="O486" s="105"/>
      <c r="P486" s="105"/>
    </row>
    <row r="487" spans="3:16" s="25" customFormat="1" ht="12.75" customHeight="1" x14ac:dyDescent="0.2">
      <c r="C487" s="90"/>
      <c r="D487" s="90"/>
      <c r="E487" s="105"/>
      <c r="F487" s="105"/>
      <c r="G487" s="92"/>
      <c r="H487" s="91"/>
      <c r="I487" s="91"/>
      <c r="J487" s="105"/>
      <c r="K487" s="105"/>
      <c r="L487" s="92"/>
      <c r="M487" s="91"/>
      <c r="N487" s="91"/>
      <c r="O487" s="105"/>
      <c r="P487" s="105"/>
    </row>
    <row r="488" spans="3:16" s="25" customFormat="1" ht="12.75" customHeight="1" x14ac:dyDescent="0.2">
      <c r="C488" s="90"/>
      <c r="D488" s="90"/>
      <c r="E488" s="105"/>
      <c r="F488" s="105"/>
      <c r="G488" s="92"/>
      <c r="H488" s="91"/>
      <c r="I488" s="91"/>
      <c r="J488" s="105"/>
      <c r="K488" s="105"/>
      <c r="L488" s="92"/>
      <c r="M488" s="91"/>
      <c r="N488" s="91"/>
      <c r="O488" s="105"/>
      <c r="P488" s="105"/>
    </row>
    <row r="489" spans="3:16" s="25" customFormat="1" ht="12.75" customHeight="1" x14ac:dyDescent="0.2">
      <c r="C489" s="90"/>
      <c r="D489" s="90"/>
      <c r="E489" s="105"/>
      <c r="F489" s="105"/>
      <c r="G489" s="92"/>
      <c r="H489" s="91"/>
      <c r="I489" s="91"/>
      <c r="J489" s="105"/>
      <c r="K489" s="105"/>
      <c r="L489" s="92"/>
      <c r="M489" s="91"/>
      <c r="N489" s="91"/>
      <c r="O489" s="105"/>
      <c r="P489" s="105"/>
    </row>
    <row r="490" spans="3:16" s="25" customFormat="1" ht="12.75" customHeight="1" x14ac:dyDescent="0.2">
      <c r="C490" s="90"/>
      <c r="D490" s="90"/>
      <c r="E490" s="105"/>
      <c r="F490" s="105"/>
      <c r="G490" s="92"/>
      <c r="H490" s="91"/>
      <c r="I490" s="91"/>
      <c r="J490" s="105"/>
      <c r="K490" s="105"/>
      <c r="L490" s="92"/>
      <c r="M490" s="91"/>
      <c r="N490" s="91"/>
      <c r="O490" s="105"/>
      <c r="P490" s="105"/>
    </row>
    <row r="491" spans="3:16" s="25" customFormat="1" ht="12.75" customHeight="1" x14ac:dyDescent="0.2">
      <c r="C491" s="90"/>
      <c r="D491" s="90"/>
      <c r="E491" s="105"/>
      <c r="F491" s="105"/>
      <c r="G491" s="92"/>
      <c r="H491" s="91"/>
      <c r="I491" s="91"/>
      <c r="J491" s="105"/>
      <c r="K491" s="105"/>
      <c r="L491" s="92"/>
      <c r="M491" s="91"/>
      <c r="N491" s="91"/>
      <c r="O491" s="105"/>
      <c r="P491" s="105"/>
    </row>
    <row r="492" spans="3:16" s="25" customFormat="1" ht="12.75" customHeight="1" x14ac:dyDescent="0.2">
      <c r="C492" s="90"/>
      <c r="D492" s="90"/>
      <c r="E492" s="105"/>
      <c r="F492" s="105"/>
      <c r="G492" s="92"/>
      <c r="H492" s="91"/>
      <c r="I492" s="91"/>
      <c r="J492" s="105"/>
      <c r="K492" s="105"/>
      <c r="L492" s="92"/>
      <c r="M492" s="91"/>
      <c r="N492" s="91"/>
      <c r="O492" s="105"/>
      <c r="P492" s="105"/>
    </row>
    <row r="493" spans="3:16" s="25" customFormat="1" ht="12.75" customHeight="1" x14ac:dyDescent="0.2">
      <c r="C493" s="90"/>
      <c r="D493" s="90"/>
      <c r="E493" s="105"/>
      <c r="F493" s="105"/>
      <c r="G493" s="92"/>
      <c r="H493" s="91"/>
      <c r="I493" s="91"/>
      <c r="J493" s="105"/>
      <c r="K493" s="105"/>
      <c r="L493" s="92"/>
      <c r="M493" s="91"/>
      <c r="N493" s="91"/>
      <c r="O493" s="105"/>
      <c r="P493" s="105"/>
    </row>
    <row r="494" spans="3:16" s="25" customFormat="1" ht="12.75" customHeight="1" x14ac:dyDescent="0.2">
      <c r="C494" s="90"/>
      <c r="D494" s="90"/>
      <c r="E494" s="105"/>
      <c r="F494" s="105"/>
      <c r="G494" s="92"/>
      <c r="H494" s="91"/>
      <c r="I494" s="91"/>
      <c r="J494" s="105"/>
      <c r="K494" s="105"/>
      <c r="L494" s="92"/>
      <c r="M494" s="91"/>
      <c r="N494" s="91"/>
      <c r="O494" s="105"/>
      <c r="P494" s="105"/>
    </row>
    <row r="495" spans="3:16" s="25" customFormat="1" ht="12.75" customHeight="1" x14ac:dyDescent="0.2">
      <c r="C495" s="90"/>
      <c r="D495" s="90"/>
      <c r="E495" s="105"/>
      <c r="F495" s="105"/>
      <c r="G495" s="92"/>
      <c r="H495" s="91"/>
      <c r="I495" s="91"/>
      <c r="J495" s="105"/>
      <c r="K495" s="105"/>
      <c r="L495" s="92"/>
      <c r="M495" s="91"/>
      <c r="N495" s="91"/>
      <c r="O495" s="105"/>
      <c r="P495" s="105"/>
    </row>
    <row r="496" spans="3:16" s="25" customFormat="1" ht="12.75" customHeight="1" x14ac:dyDescent="0.2">
      <c r="C496" s="90"/>
      <c r="D496" s="90"/>
      <c r="E496" s="105"/>
      <c r="F496" s="105"/>
      <c r="G496" s="92"/>
      <c r="H496" s="91"/>
      <c r="I496" s="91"/>
      <c r="J496" s="105"/>
      <c r="K496" s="105"/>
      <c r="L496" s="92"/>
      <c r="M496" s="91"/>
      <c r="N496" s="91"/>
      <c r="O496" s="105"/>
      <c r="P496" s="105"/>
    </row>
    <row r="497" spans="3:16" s="25" customFormat="1" ht="12.75" customHeight="1" x14ac:dyDescent="0.2">
      <c r="C497" s="90"/>
      <c r="D497" s="90"/>
      <c r="E497" s="105"/>
      <c r="F497" s="105"/>
      <c r="G497" s="92"/>
      <c r="H497" s="91"/>
      <c r="I497" s="91"/>
      <c r="J497" s="105"/>
      <c r="K497" s="105"/>
      <c r="L497" s="92"/>
      <c r="M497" s="91"/>
      <c r="N497" s="91"/>
      <c r="O497" s="105"/>
      <c r="P497" s="105"/>
    </row>
    <row r="498" spans="3:16" s="25" customFormat="1" ht="12.75" customHeight="1" x14ac:dyDescent="0.2">
      <c r="C498" s="90"/>
      <c r="D498" s="90"/>
      <c r="E498" s="105"/>
      <c r="F498" s="105"/>
      <c r="G498" s="92"/>
      <c r="H498" s="91"/>
      <c r="I498" s="91"/>
      <c r="J498" s="105"/>
      <c r="K498" s="105"/>
      <c r="L498" s="92"/>
      <c r="M498" s="91"/>
      <c r="N498" s="91"/>
      <c r="O498" s="105"/>
      <c r="P498" s="105"/>
    </row>
    <row r="499" spans="3:16" s="25" customFormat="1" ht="12.75" customHeight="1" x14ac:dyDescent="0.2">
      <c r="C499" s="90"/>
      <c r="D499" s="90"/>
      <c r="E499" s="105"/>
      <c r="F499" s="105"/>
      <c r="G499" s="92"/>
      <c r="H499" s="91"/>
      <c r="I499" s="91"/>
      <c r="J499" s="105"/>
      <c r="K499" s="105"/>
      <c r="L499" s="92"/>
      <c r="M499" s="91"/>
      <c r="N499" s="91"/>
      <c r="O499" s="105"/>
      <c r="P499" s="105"/>
    </row>
    <row r="500" spans="3:16" s="25" customFormat="1" ht="12.75" customHeight="1" x14ac:dyDescent="0.2">
      <c r="C500" s="90"/>
      <c r="D500" s="90"/>
      <c r="E500" s="105"/>
      <c r="F500" s="105"/>
      <c r="G500" s="92"/>
      <c r="H500" s="91"/>
      <c r="I500" s="91"/>
      <c r="J500" s="105"/>
      <c r="K500" s="105"/>
      <c r="L500" s="92"/>
      <c r="M500" s="91"/>
      <c r="N500" s="91"/>
      <c r="O500" s="105"/>
      <c r="P500" s="105"/>
    </row>
  </sheetData>
  <sortState ref="A141:B142">
    <sortCondition descending="1" ref="A141:A142"/>
  </sortState>
  <phoneticPr fontId="0" type="noConversion"/>
  <printOptions horizontalCentered="1"/>
  <pageMargins left="0.39370078740157483" right="0.39370078740157483" top="0.59055118110236227" bottom="0.78740157480314965" header="0.51181102362204722" footer="0.39370078740157483"/>
  <pageSetup paperSize="9" scale="85" firstPageNumber="14" orientation="landscape" useFirstPageNumber="1" r:id="rId1"/>
  <headerFooter alignWithMargins="0">
    <oddFooter>&amp;C&amp;"Verdana,Regular"&amp;P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500"/>
  <sheetViews>
    <sheetView workbookViewId="0"/>
  </sheetViews>
  <sheetFormatPr defaultRowHeight="12.75" customHeight="1" x14ac:dyDescent="0.2"/>
  <cols>
    <col min="1" max="1" width="30.7109375" style="57" customWidth="1"/>
    <col min="2" max="2" width="22.7109375" style="57" customWidth="1"/>
    <col min="3" max="3" width="9.7109375" style="90" customWidth="1"/>
    <col min="4" max="5" width="11.7109375" style="90" customWidth="1"/>
    <col min="6" max="6" width="12.7109375" style="105" customWidth="1"/>
    <col min="7" max="7" width="2.5703125" style="92" customWidth="1"/>
    <col min="8" max="8" width="9.7109375" style="90" customWidth="1"/>
    <col min="9" max="10" width="11.7109375" style="90" customWidth="1"/>
    <col min="11" max="11" width="12.7109375" style="105" customWidth="1"/>
    <col min="12" max="223" width="9.140625" style="57"/>
    <col min="224" max="224" width="27.7109375" style="57" customWidth="1"/>
    <col min="225" max="225" width="20.7109375" style="57" customWidth="1"/>
    <col min="226" max="226" width="8.7109375" style="57" customWidth="1"/>
    <col min="227" max="229" width="10.7109375" style="57" customWidth="1"/>
    <col min="230" max="230" width="2.5703125" style="57" customWidth="1"/>
    <col min="231" max="231" width="8.7109375" style="57" customWidth="1"/>
    <col min="232" max="234" width="10.7109375" style="57" customWidth="1"/>
    <col min="235" max="479" width="9.140625" style="57"/>
    <col min="480" max="480" width="27.7109375" style="57" customWidth="1"/>
    <col min="481" max="481" width="20.7109375" style="57" customWidth="1"/>
    <col min="482" max="482" width="8.7109375" style="57" customWidth="1"/>
    <col min="483" max="485" width="10.7109375" style="57" customWidth="1"/>
    <col min="486" max="486" width="2.5703125" style="57" customWidth="1"/>
    <col min="487" max="487" width="8.7109375" style="57" customWidth="1"/>
    <col min="488" max="490" width="10.7109375" style="57" customWidth="1"/>
    <col min="491" max="735" width="9.140625" style="57"/>
    <col min="736" max="736" width="27.7109375" style="57" customWidth="1"/>
    <col min="737" max="737" width="20.7109375" style="57" customWidth="1"/>
    <col min="738" max="738" width="8.7109375" style="57" customWidth="1"/>
    <col min="739" max="741" width="10.7109375" style="57" customWidth="1"/>
    <col min="742" max="742" width="2.5703125" style="57" customWidth="1"/>
    <col min="743" max="743" width="8.7109375" style="57" customWidth="1"/>
    <col min="744" max="746" width="10.7109375" style="57" customWidth="1"/>
    <col min="747" max="991" width="9.140625" style="57"/>
    <col min="992" max="992" width="27.7109375" style="57" customWidth="1"/>
    <col min="993" max="993" width="20.7109375" style="57" customWidth="1"/>
    <col min="994" max="994" width="8.7109375" style="57" customWidth="1"/>
    <col min="995" max="997" width="10.7109375" style="57" customWidth="1"/>
    <col min="998" max="998" width="2.5703125" style="57" customWidth="1"/>
    <col min="999" max="999" width="8.7109375" style="57" customWidth="1"/>
    <col min="1000" max="1002" width="10.7109375" style="57" customWidth="1"/>
    <col min="1003" max="1247" width="9.140625" style="57"/>
    <col min="1248" max="1248" width="27.7109375" style="57" customWidth="1"/>
    <col min="1249" max="1249" width="20.7109375" style="57" customWidth="1"/>
    <col min="1250" max="1250" width="8.7109375" style="57" customWidth="1"/>
    <col min="1251" max="1253" width="10.7109375" style="57" customWidth="1"/>
    <col min="1254" max="1254" width="2.5703125" style="57" customWidth="1"/>
    <col min="1255" max="1255" width="8.7109375" style="57" customWidth="1"/>
    <col min="1256" max="1258" width="10.7109375" style="57" customWidth="1"/>
    <col min="1259" max="1503" width="9.140625" style="57"/>
    <col min="1504" max="1504" width="27.7109375" style="57" customWidth="1"/>
    <col min="1505" max="1505" width="20.7109375" style="57" customWidth="1"/>
    <col min="1506" max="1506" width="8.7109375" style="57" customWidth="1"/>
    <col min="1507" max="1509" width="10.7109375" style="57" customWidth="1"/>
    <col min="1510" max="1510" width="2.5703125" style="57" customWidth="1"/>
    <col min="1511" max="1511" width="8.7109375" style="57" customWidth="1"/>
    <col min="1512" max="1514" width="10.7109375" style="57" customWidth="1"/>
    <col min="1515" max="1759" width="9.140625" style="57"/>
    <col min="1760" max="1760" width="27.7109375" style="57" customWidth="1"/>
    <col min="1761" max="1761" width="20.7109375" style="57" customWidth="1"/>
    <col min="1762" max="1762" width="8.7109375" style="57" customWidth="1"/>
    <col min="1763" max="1765" width="10.7109375" style="57" customWidth="1"/>
    <col min="1766" max="1766" width="2.5703125" style="57" customWidth="1"/>
    <col min="1767" max="1767" width="8.7109375" style="57" customWidth="1"/>
    <col min="1768" max="1770" width="10.7109375" style="57" customWidth="1"/>
    <col min="1771" max="2015" width="9.140625" style="57"/>
    <col min="2016" max="2016" width="27.7109375" style="57" customWidth="1"/>
    <col min="2017" max="2017" width="20.7109375" style="57" customWidth="1"/>
    <col min="2018" max="2018" width="8.7109375" style="57" customWidth="1"/>
    <col min="2019" max="2021" width="10.7109375" style="57" customWidth="1"/>
    <col min="2022" max="2022" width="2.5703125" style="57" customWidth="1"/>
    <col min="2023" max="2023" width="8.7109375" style="57" customWidth="1"/>
    <col min="2024" max="2026" width="10.7109375" style="57" customWidth="1"/>
    <col min="2027" max="2271" width="9.140625" style="57"/>
    <col min="2272" max="2272" width="27.7109375" style="57" customWidth="1"/>
    <col min="2273" max="2273" width="20.7109375" style="57" customWidth="1"/>
    <col min="2274" max="2274" width="8.7109375" style="57" customWidth="1"/>
    <col min="2275" max="2277" width="10.7109375" style="57" customWidth="1"/>
    <col min="2278" max="2278" width="2.5703125" style="57" customWidth="1"/>
    <col min="2279" max="2279" width="8.7109375" style="57" customWidth="1"/>
    <col min="2280" max="2282" width="10.7109375" style="57" customWidth="1"/>
    <col min="2283" max="2527" width="9.140625" style="57"/>
    <col min="2528" max="2528" width="27.7109375" style="57" customWidth="1"/>
    <col min="2529" max="2529" width="20.7109375" style="57" customWidth="1"/>
    <col min="2530" max="2530" width="8.7109375" style="57" customWidth="1"/>
    <col min="2531" max="2533" width="10.7109375" style="57" customWidth="1"/>
    <col min="2534" max="2534" width="2.5703125" style="57" customWidth="1"/>
    <col min="2535" max="2535" width="8.7109375" style="57" customWidth="1"/>
    <col min="2536" max="2538" width="10.7109375" style="57" customWidth="1"/>
    <col min="2539" max="2783" width="9.140625" style="57"/>
    <col min="2784" max="2784" width="27.7109375" style="57" customWidth="1"/>
    <col min="2785" max="2785" width="20.7109375" style="57" customWidth="1"/>
    <col min="2786" max="2786" width="8.7109375" style="57" customWidth="1"/>
    <col min="2787" max="2789" width="10.7109375" style="57" customWidth="1"/>
    <col min="2790" max="2790" width="2.5703125" style="57" customWidth="1"/>
    <col min="2791" max="2791" width="8.7109375" style="57" customWidth="1"/>
    <col min="2792" max="2794" width="10.7109375" style="57" customWidth="1"/>
    <col min="2795" max="3039" width="9.140625" style="57"/>
    <col min="3040" max="3040" width="27.7109375" style="57" customWidth="1"/>
    <col min="3041" max="3041" width="20.7109375" style="57" customWidth="1"/>
    <col min="3042" max="3042" width="8.7109375" style="57" customWidth="1"/>
    <col min="3043" max="3045" width="10.7109375" style="57" customWidth="1"/>
    <col min="3046" max="3046" width="2.5703125" style="57" customWidth="1"/>
    <col min="3047" max="3047" width="8.7109375" style="57" customWidth="1"/>
    <col min="3048" max="3050" width="10.7109375" style="57" customWidth="1"/>
    <col min="3051" max="3295" width="9.140625" style="57"/>
    <col min="3296" max="3296" width="27.7109375" style="57" customWidth="1"/>
    <col min="3297" max="3297" width="20.7109375" style="57" customWidth="1"/>
    <col min="3298" max="3298" width="8.7109375" style="57" customWidth="1"/>
    <col min="3299" max="3301" width="10.7109375" style="57" customWidth="1"/>
    <col min="3302" max="3302" width="2.5703125" style="57" customWidth="1"/>
    <col min="3303" max="3303" width="8.7109375" style="57" customWidth="1"/>
    <col min="3304" max="3306" width="10.7109375" style="57" customWidth="1"/>
    <col min="3307" max="3551" width="9.140625" style="57"/>
    <col min="3552" max="3552" width="27.7109375" style="57" customWidth="1"/>
    <col min="3553" max="3553" width="20.7109375" style="57" customWidth="1"/>
    <col min="3554" max="3554" width="8.7109375" style="57" customWidth="1"/>
    <col min="3555" max="3557" width="10.7109375" style="57" customWidth="1"/>
    <col min="3558" max="3558" width="2.5703125" style="57" customWidth="1"/>
    <col min="3559" max="3559" width="8.7109375" style="57" customWidth="1"/>
    <col min="3560" max="3562" width="10.7109375" style="57" customWidth="1"/>
    <col min="3563" max="3807" width="9.140625" style="57"/>
    <col min="3808" max="3808" width="27.7109375" style="57" customWidth="1"/>
    <col min="3809" max="3809" width="20.7109375" style="57" customWidth="1"/>
    <col min="3810" max="3810" width="8.7109375" style="57" customWidth="1"/>
    <col min="3811" max="3813" width="10.7109375" style="57" customWidth="1"/>
    <col min="3814" max="3814" width="2.5703125" style="57" customWidth="1"/>
    <col min="3815" max="3815" width="8.7109375" style="57" customWidth="1"/>
    <col min="3816" max="3818" width="10.7109375" style="57" customWidth="1"/>
    <col min="3819" max="4063" width="9.140625" style="57"/>
    <col min="4064" max="4064" width="27.7109375" style="57" customWidth="1"/>
    <col min="4065" max="4065" width="20.7109375" style="57" customWidth="1"/>
    <col min="4066" max="4066" width="8.7109375" style="57" customWidth="1"/>
    <col min="4067" max="4069" width="10.7109375" style="57" customWidth="1"/>
    <col min="4070" max="4070" width="2.5703125" style="57" customWidth="1"/>
    <col min="4071" max="4071" width="8.7109375" style="57" customWidth="1"/>
    <col min="4072" max="4074" width="10.7109375" style="57" customWidth="1"/>
    <col min="4075" max="4319" width="9.140625" style="57"/>
    <col min="4320" max="4320" width="27.7109375" style="57" customWidth="1"/>
    <col min="4321" max="4321" width="20.7109375" style="57" customWidth="1"/>
    <col min="4322" max="4322" width="8.7109375" style="57" customWidth="1"/>
    <col min="4323" max="4325" width="10.7109375" style="57" customWidth="1"/>
    <col min="4326" max="4326" width="2.5703125" style="57" customWidth="1"/>
    <col min="4327" max="4327" width="8.7109375" style="57" customWidth="1"/>
    <col min="4328" max="4330" width="10.7109375" style="57" customWidth="1"/>
    <col min="4331" max="4575" width="9.140625" style="57"/>
    <col min="4576" max="4576" width="27.7109375" style="57" customWidth="1"/>
    <col min="4577" max="4577" width="20.7109375" style="57" customWidth="1"/>
    <col min="4578" max="4578" width="8.7109375" style="57" customWidth="1"/>
    <col min="4579" max="4581" width="10.7109375" style="57" customWidth="1"/>
    <col min="4582" max="4582" width="2.5703125" style="57" customWidth="1"/>
    <col min="4583" max="4583" width="8.7109375" style="57" customWidth="1"/>
    <col min="4584" max="4586" width="10.7109375" style="57" customWidth="1"/>
    <col min="4587" max="4831" width="9.140625" style="57"/>
    <col min="4832" max="4832" width="27.7109375" style="57" customWidth="1"/>
    <col min="4833" max="4833" width="20.7109375" style="57" customWidth="1"/>
    <col min="4834" max="4834" width="8.7109375" style="57" customWidth="1"/>
    <col min="4835" max="4837" width="10.7109375" style="57" customWidth="1"/>
    <col min="4838" max="4838" width="2.5703125" style="57" customWidth="1"/>
    <col min="4839" max="4839" width="8.7109375" style="57" customWidth="1"/>
    <col min="4840" max="4842" width="10.7109375" style="57" customWidth="1"/>
    <col min="4843" max="5087" width="9.140625" style="57"/>
    <col min="5088" max="5088" width="27.7109375" style="57" customWidth="1"/>
    <col min="5089" max="5089" width="20.7109375" style="57" customWidth="1"/>
    <col min="5090" max="5090" width="8.7109375" style="57" customWidth="1"/>
    <col min="5091" max="5093" width="10.7109375" style="57" customWidth="1"/>
    <col min="5094" max="5094" width="2.5703125" style="57" customWidth="1"/>
    <col min="5095" max="5095" width="8.7109375" style="57" customWidth="1"/>
    <col min="5096" max="5098" width="10.7109375" style="57" customWidth="1"/>
    <col min="5099" max="5343" width="9.140625" style="57"/>
    <col min="5344" max="5344" width="27.7109375" style="57" customWidth="1"/>
    <col min="5345" max="5345" width="20.7109375" style="57" customWidth="1"/>
    <col min="5346" max="5346" width="8.7109375" style="57" customWidth="1"/>
    <col min="5347" max="5349" width="10.7109375" style="57" customWidth="1"/>
    <col min="5350" max="5350" width="2.5703125" style="57" customWidth="1"/>
    <col min="5351" max="5351" width="8.7109375" style="57" customWidth="1"/>
    <col min="5352" max="5354" width="10.7109375" style="57" customWidth="1"/>
    <col min="5355" max="5599" width="9.140625" style="57"/>
    <col min="5600" max="5600" width="27.7109375" style="57" customWidth="1"/>
    <col min="5601" max="5601" width="20.7109375" style="57" customWidth="1"/>
    <col min="5602" max="5602" width="8.7109375" style="57" customWidth="1"/>
    <col min="5603" max="5605" width="10.7109375" style="57" customWidth="1"/>
    <col min="5606" max="5606" width="2.5703125" style="57" customWidth="1"/>
    <col min="5607" max="5607" width="8.7109375" style="57" customWidth="1"/>
    <col min="5608" max="5610" width="10.7109375" style="57" customWidth="1"/>
    <col min="5611" max="5855" width="9.140625" style="57"/>
    <col min="5856" max="5856" width="27.7109375" style="57" customWidth="1"/>
    <col min="5857" max="5857" width="20.7109375" style="57" customWidth="1"/>
    <col min="5858" max="5858" width="8.7109375" style="57" customWidth="1"/>
    <col min="5859" max="5861" width="10.7109375" style="57" customWidth="1"/>
    <col min="5862" max="5862" width="2.5703125" style="57" customWidth="1"/>
    <col min="5863" max="5863" width="8.7109375" style="57" customWidth="1"/>
    <col min="5864" max="5866" width="10.7109375" style="57" customWidth="1"/>
    <col min="5867" max="6111" width="9.140625" style="57"/>
    <col min="6112" max="6112" width="27.7109375" style="57" customWidth="1"/>
    <col min="6113" max="6113" width="20.7109375" style="57" customWidth="1"/>
    <col min="6114" max="6114" width="8.7109375" style="57" customWidth="1"/>
    <col min="6115" max="6117" width="10.7109375" style="57" customWidth="1"/>
    <col min="6118" max="6118" width="2.5703125" style="57" customWidth="1"/>
    <col min="6119" max="6119" width="8.7109375" style="57" customWidth="1"/>
    <col min="6120" max="6122" width="10.7109375" style="57" customWidth="1"/>
    <col min="6123" max="6367" width="9.140625" style="57"/>
    <col min="6368" max="6368" width="27.7109375" style="57" customWidth="1"/>
    <col min="6369" max="6369" width="20.7109375" style="57" customWidth="1"/>
    <col min="6370" max="6370" width="8.7109375" style="57" customWidth="1"/>
    <col min="6371" max="6373" width="10.7109375" style="57" customWidth="1"/>
    <col min="6374" max="6374" width="2.5703125" style="57" customWidth="1"/>
    <col min="6375" max="6375" width="8.7109375" style="57" customWidth="1"/>
    <col min="6376" max="6378" width="10.7109375" style="57" customWidth="1"/>
    <col min="6379" max="6623" width="9.140625" style="57"/>
    <col min="6624" max="6624" width="27.7109375" style="57" customWidth="1"/>
    <col min="6625" max="6625" width="20.7109375" style="57" customWidth="1"/>
    <col min="6626" max="6626" width="8.7109375" style="57" customWidth="1"/>
    <col min="6627" max="6629" width="10.7109375" style="57" customWidth="1"/>
    <col min="6630" max="6630" width="2.5703125" style="57" customWidth="1"/>
    <col min="6631" max="6631" width="8.7109375" style="57" customWidth="1"/>
    <col min="6632" max="6634" width="10.7109375" style="57" customWidth="1"/>
    <col min="6635" max="6879" width="9.140625" style="57"/>
    <col min="6880" max="6880" width="27.7109375" style="57" customWidth="1"/>
    <col min="6881" max="6881" width="20.7109375" style="57" customWidth="1"/>
    <col min="6882" max="6882" width="8.7109375" style="57" customWidth="1"/>
    <col min="6883" max="6885" width="10.7109375" style="57" customWidth="1"/>
    <col min="6886" max="6886" width="2.5703125" style="57" customWidth="1"/>
    <col min="6887" max="6887" width="8.7109375" style="57" customWidth="1"/>
    <col min="6888" max="6890" width="10.7109375" style="57" customWidth="1"/>
    <col min="6891" max="7135" width="9.140625" style="57"/>
    <col min="7136" max="7136" width="27.7109375" style="57" customWidth="1"/>
    <col min="7137" max="7137" width="20.7109375" style="57" customWidth="1"/>
    <col min="7138" max="7138" width="8.7109375" style="57" customWidth="1"/>
    <col min="7139" max="7141" width="10.7109375" style="57" customWidth="1"/>
    <col min="7142" max="7142" width="2.5703125" style="57" customWidth="1"/>
    <col min="7143" max="7143" width="8.7109375" style="57" customWidth="1"/>
    <col min="7144" max="7146" width="10.7109375" style="57" customWidth="1"/>
    <col min="7147" max="7391" width="9.140625" style="57"/>
    <col min="7392" max="7392" width="27.7109375" style="57" customWidth="1"/>
    <col min="7393" max="7393" width="20.7109375" style="57" customWidth="1"/>
    <col min="7394" max="7394" width="8.7109375" style="57" customWidth="1"/>
    <col min="7395" max="7397" width="10.7109375" style="57" customWidth="1"/>
    <col min="7398" max="7398" width="2.5703125" style="57" customWidth="1"/>
    <col min="7399" max="7399" width="8.7109375" style="57" customWidth="1"/>
    <col min="7400" max="7402" width="10.7109375" style="57" customWidth="1"/>
    <col min="7403" max="7647" width="9.140625" style="57"/>
    <col min="7648" max="7648" width="27.7109375" style="57" customWidth="1"/>
    <col min="7649" max="7649" width="20.7109375" style="57" customWidth="1"/>
    <col min="7650" max="7650" width="8.7109375" style="57" customWidth="1"/>
    <col min="7651" max="7653" width="10.7109375" style="57" customWidth="1"/>
    <col min="7654" max="7654" width="2.5703125" style="57" customWidth="1"/>
    <col min="7655" max="7655" width="8.7109375" style="57" customWidth="1"/>
    <col min="7656" max="7658" width="10.7109375" style="57" customWidth="1"/>
    <col min="7659" max="7903" width="9.140625" style="57"/>
    <col min="7904" max="7904" width="27.7109375" style="57" customWidth="1"/>
    <col min="7905" max="7905" width="20.7109375" style="57" customWidth="1"/>
    <col min="7906" max="7906" width="8.7109375" style="57" customWidth="1"/>
    <col min="7907" max="7909" width="10.7109375" style="57" customWidth="1"/>
    <col min="7910" max="7910" width="2.5703125" style="57" customWidth="1"/>
    <col min="7911" max="7911" width="8.7109375" style="57" customWidth="1"/>
    <col min="7912" max="7914" width="10.7109375" style="57" customWidth="1"/>
    <col min="7915" max="8159" width="9.140625" style="57"/>
    <col min="8160" max="8160" width="27.7109375" style="57" customWidth="1"/>
    <col min="8161" max="8161" width="20.7109375" style="57" customWidth="1"/>
    <col min="8162" max="8162" width="8.7109375" style="57" customWidth="1"/>
    <col min="8163" max="8165" width="10.7109375" style="57" customWidth="1"/>
    <col min="8166" max="8166" width="2.5703125" style="57" customWidth="1"/>
    <col min="8167" max="8167" width="8.7109375" style="57" customWidth="1"/>
    <col min="8168" max="8170" width="10.7109375" style="57" customWidth="1"/>
    <col min="8171" max="8415" width="9.140625" style="57"/>
    <col min="8416" max="8416" width="27.7109375" style="57" customWidth="1"/>
    <col min="8417" max="8417" width="20.7109375" style="57" customWidth="1"/>
    <col min="8418" max="8418" width="8.7109375" style="57" customWidth="1"/>
    <col min="8419" max="8421" width="10.7109375" style="57" customWidth="1"/>
    <col min="8422" max="8422" width="2.5703125" style="57" customWidth="1"/>
    <col min="8423" max="8423" width="8.7109375" style="57" customWidth="1"/>
    <col min="8424" max="8426" width="10.7109375" style="57" customWidth="1"/>
    <col min="8427" max="8671" width="9.140625" style="57"/>
    <col min="8672" max="8672" width="27.7109375" style="57" customWidth="1"/>
    <col min="8673" max="8673" width="20.7109375" style="57" customWidth="1"/>
    <col min="8674" max="8674" width="8.7109375" style="57" customWidth="1"/>
    <col min="8675" max="8677" width="10.7109375" style="57" customWidth="1"/>
    <col min="8678" max="8678" width="2.5703125" style="57" customWidth="1"/>
    <col min="8679" max="8679" width="8.7109375" style="57" customWidth="1"/>
    <col min="8680" max="8682" width="10.7109375" style="57" customWidth="1"/>
    <col min="8683" max="8927" width="9.140625" style="57"/>
    <col min="8928" max="8928" width="27.7109375" style="57" customWidth="1"/>
    <col min="8929" max="8929" width="20.7109375" style="57" customWidth="1"/>
    <col min="8930" max="8930" width="8.7109375" style="57" customWidth="1"/>
    <col min="8931" max="8933" width="10.7109375" style="57" customWidth="1"/>
    <col min="8934" max="8934" width="2.5703125" style="57" customWidth="1"/>
    <col min="8935" max="8935" width="8.7109375" style="57" customWidth="1"/>
    <col min="8936" max="8938" width="10.7109375" style="57" customWidth="1"/>
    <col min="8939" max="9183" width="9.140625" style="57"/>
    <col min="9184" max="9184" width="27.7109375" style="57" customWidth="1"/>
    <col min="9185" max="9185" width="20.7109375" style="57" customWidth="1"/>
    <col min="9186" max="9186" width="8.7109375" style="57" customWidth="1"/>
    <col min="9187" max="9189" width="10.7109375" style="57" customWidth="1"/>
    <col min="9190" max="9190" width="2.5703125" style="57" customWidth="1"/>
    <col min="9191" max="9191" width="8.7109375" style="57" customWidth="1"/>
    <col min="9192" max="9194" width="10.7109375" style="57" customWidth="1"/>
    <col min="9195" max="9439" width="9.140625" style="57"/>
    <col min="9440" max="9440" width="27.7109375" style="57" customWidth="1"/>
    <col min="9441" max="9441" width="20.7109375" style="57" customWidth="1"/>
    <col min="9442" max="9442" width="8.7109375" style="57" customWidth="1"/>
    <col min="9443" max="9445" width="10.7109375" style="57" customWidth="1"/>
    <col min="9446" max="9446" width="2.5703125" style="57" customWidth="1"/>
    <col min="9447" max="9447" width="8.7109375" style="57" customWidth="1"/>
    <col min="9448" max="9450" width="10.7109375" style="57" customWidth="1"/>
    <col min="9451" max="9695" width="9.140625" style="57"/>
    <col min="9696" max="9696" width="27.7109375" style="57" customWidth="1"/>
    <col min="9697" max="9697" width="20.7109375" style="57" customWidth="1"/>
    <col min="9698" max="9698" width="8.7109375" style="57" customWidth="1"/>
    <col min="9699" max="9701" width="10.7109375" style="57" customWidth="1"/>
    <col min="9702" max="9702" width="2.5703125" style="57" customWidth="1"/>
    <col min="9703" max="9703" width="8.7109375" style="57" customWidth="1"/>
    <col min="9704" max="9706" width="10.7109375" style="57" customWidth="1"/>
    <col min="9707" max="9951" width="9.140625" style="57"/>
    <col min="9952" max="9952" width="27.7109375" style="57" customWidth="1"/>
    <col min="9953" max="9953" width="20.7109375" style="57" customWidth="1"/>
    <col min="9954" max="9954" width="8.7109375" style="57" customWidth="1"/>
    <col min="9955" max="9957" width="10.7109375" style="57" customWidth="1"/>
    <col min="9958" max="9958" width="2.5703125" style="57" customWidth="1"/>
    <col min="9959" max="9959" width="8.7109375" style="57" customWidth="1"/>
    <col min="9960" max="9962" width="10.7109375" style="57" customWidth="1"/>
    <col min="9963" max="10207" width="9.140625" style="57"/>
    <col min="10208" max="10208" width="27.7109375" style="57" customWidth="1"/>
    <col min="10209" max="10209" width="20.7109375" style="57" customWidth="1"/>
    <col min="10210" max="10210" width="8.7109375" style="57" customWidth="1"/>
    <col min="10211" max="10213" width="10.7109375" style="57" customWidth="1"/>
    <col min="10214" max="10214" width="2.5703125" style="57" customWidth="1"/>
    <col min="10215" max="10215" width="8.7109375" style="57" customWidth="1"/>
    <col min="10216" max="10218" width="10.7109375" style="57" customWidth="1"/>
    <col min="10219" max="10463" width="9.140625" style="57"/>
    <col min="10464" max="10464" width="27.7109375" style="57" customWidth="1"/>
    <col min="10465" max="10465" width="20.7109375" style="57" customWidth="1"/>
    <col min="10466" max="10466" width="8.7109375" style="57" customWidth="1"/>
    <col min="10467" max="10469" width="10.7109375" style="57" customWidth="1"/>
    <col min="10470" max="10470" width="2.5703125" style="57" customWidth="1"/>
    <col min="10471" max="10471" width="8.7109375" style="57" customWidth="1"/>
    <col min="10472" max="10474" width="10.7109375" style="57" customWidth="1"/>
    <col min="10475" max="10719" width="9.140625" style="57"/>
    <col min="10720" max="10720" width="27.7109375" style="57" customWidth="1"/>
    <col min="10721" max="10721" width="20.7109375" style="57" customWidth="1"/>
    <col min="10722" max="10722" width="8.7109375" style="57" customWidth="1"/>
    <col min="10723" max="10725" width="10.7109375" style="57" customWidth="1"/>
    <col min="10726" max="10726" width="2.5703125" style="57" customWidth="1"/>
    <col min="10727" max="10727" width="8.7109375" style="57" customWidth="1"/>
    <col min="10728" max="10730" width="10.7109375" style="57" customWidth="1"/>
    <col min="10731" max="10975" width="9.140625" style="57"/>
    <col min="10976" max="10976" width="27.7109375" style="57" customWidth="1"/>
    <col min="10977" max="10977" width="20.7109375" style="57" customWidth="1"/>
    <col min="10978" max="10978" width="8.7109375" style="57" customWidth="1"/>
    <col min="10979" max="10981" width="10.7109375" style="57" customWidth="1"/>
    <col min="10982" max="10982" width="2.5703125" style="57" customWidth="1"/>
    <col min="10983" max="10983" width="8.7109375" style="57" customWidth="1"/>
    <col min="10984" max="10986" width="10.7109375" style="57" customWidth="1"/>
    <col min="10987" max="11231" width="9.140625" style="57"/>
    <col min="11232" max="11232" width="27.7109375" style="57" customWidth="1"/>
    <col min="11233" max="11233" width="20.7109375" style="57" customWidth="1"/>
    <col min="11234" max="11234" width="8.7109375" style="57" customWidth="1"/>
    <col min="11235" max="11237" width="10.7109375" style="57" customWidth="1"/>
    <col min="11238" max="11238" width="2.5703125" style="57" customWidth="1"/>
    <col min="11239" max="11239" width="8.7109375" style="57" customWidth="1"/>
    <col min="11240" max="11242" width="10.7109375" style="57" customWidth="1"/>
    <col min="11243" max="11487" width="9.140625" style="57"/>
    <col min="11488" max="11488" width="27.7109375" style="57" customWidth="1"/>
    <col min="11489" max="11489" width="20.7109375" style="57" customWidth="1"/>
    <col min="11490" max="11490" width="8.7109375" style="57" customWidth="1"/>
    <col min="11491" max="11493" width="10.7109375" style="57" customWidth="1"/>
    <col min="11494" max="11494" width="2.5703125" style="57" customWidth="1"/>
    <col min="11495" max="11495" width="8.7109375" style="57" customWidth="1"/>
    <col min="11496" max="11498" width="10.7109375" style="57" customWidth="1"/>
    <col min="11499" max="11743" width="9.140625" style="57"/>
    <col min="11744" max="11744" width="27.7109375" style="57" customWidth="1"/>
    <col min="11745" max="11745" width="20.7109375" style="57" customWidth="1"/>
    <col min="11746" max="11746" width="8.7109375" style="57" customWidth="1"/>
    <col min="11747" max="11749" width="10.7109375" style="57" customWidth="1"/>
    <col min="11750" max="11750" width="2.5703125" style="57" customWidth="1"/>
    <col min="11751" max="11751" width="8.7109375" style="57" customWidth="1"/>
    <col min="11752" max="11754" width="10.7109375" style="57" customWidth="1"/>
    <col min="11755" max="11999" width="9.140625" style="57"/>
    <col min="12000" max="12000" width="27.7109375" style="57" customWidth="1"/>
    <col min="12001" max="12001" width="20.7109375" style="57" customWidth="1"/>
    <col min="12002" max="12002" width="8.7109375" style="57" customWidth="1"/>
    <col min="12003" max="12005" width="10.7109375" style="57" customWidth="1"/>
    <col min="12006" max="12006" width="2.5703125" style="57" customWidth="1"/>
    <col min="12007" max="12007" width="8.7109375" style="57" customWidth="1"/>
    <col min="12008" max="12010" width="10.7109375" style="57" customWidth="1"/>
    <col min="12011" max="12255" width="9.140625" style="57"/>
    <col min="12256" max="12256" width="27.7109375" style="57" customWidth="1"/>
    <col min="12257" max="12257" width="20.7109375" style="57" customWidth="1"/>
    <col min="12258" max="12258" width="8.7109375" style="57" customWidth="1"/>
    <col min="12259" max="12261" width="10.7109375" style="57" customWidth="1"/>
    <col min="12262" max="12262" width="2.5703125" style="57" customWidth="1"/>
    <col min="12263" max="12263" width="8.7109375" style="57" customWidth="1"/>
    <col min="12264" max="12266" width="10.7109375" style="57" customWidth="1"/>
    <col min="12267" max="12511" width="9.140625" style="57"/>
    <col min="12512" max="12512" width="27.7109375" style="57" customWidth="1"/>
    <col min="12513" max="12513" width="20.7109375" style="57" customWidth="1"/>
    <col min="12514" max="12514" width="8.7109375" style="57" customWidth="1"/>
    <col min="12515" max="12517" width="10.7109375" style="57" customWidth="1"/>
    <col min="12518" max="12518" width="2.5703125" style="57" customWidth="1"/>
    <col min="12519" max="12519" width="8.7109375" style="57" customWidth="1"/>
    <col min="12520" max="12522" width="10.7109375" style="57" customWidth="1"/>
    <col min="12523" max="12767" width="9.140625" style="57"/>
    <col min="12768" max="12768" width="27.7109375" style="57" customWidth="1"/>
    <col min="12769" max="12769" width="20.7109375" style="57" customWidth="1"/>
    <col min="12770" max="12770" width="8.7109375" style="57" customWidth="1"/>
    <col min="12771" max="12773" width="10.7109375" style="57" customWidth="1"/>
    <col min="12774" max="12774" width="2.5703125" style="57" customWidth="1"/>
    <col min="12775" max="12775" width="8.7109375" style="57" customWidth="1"/>
    <col min="12776" max="12778" width="10.7109375" style="57" customWidth="1"/>
    <col min="12779" max="13023" width="9.140625" style="57"/>
    <col min="13024" max="13024" width="27.7109375" style="57" customWidth="1"/>
    <col min="13025" max="13025" width="20.7109375" style="57" customWidth="1"/>
    <col min="13026" max="13026" width="8.7109375" style="57" customWidth="1"/>
    <col min="13027" max="13029" width="10.7109375" style="57" customWidth="1"/>
    <col min="13030" max="13030" width="2.5703125" style="57" customWidth="1"/>
    <col min="13031" max="13031" width="8.7109375" style="57" customWidth="1"/>
    <col min="13032" max="13034" width="10.7109375" style="57" customWidth="1"/>
    <col min="13035" max="13279" width="9.140625" style="57"/>
    <col min="13280" max="13280" width="27.7109375" style="57" customWidth="1"/>
    <col min="13281" max="13281" width="20.7109375" style="57" customWidth="1"/>
    <col min="13282" max="13282" width="8.7109375" style="57" customWidth="1"/>
    <col min="13283" max="13285" width="10.7109375" style="57" customWidth="1"/>
    <col min="13286" max="13286" width="2.5703125" style="57" customWidth="1"/>
    <col min="13287" max="13287" width="8.7109375" style="57" customWidth="1"/>
    <col min="13288" max="13290" width="10.7109375" style="57" customWidth="1"/>
    <col min="13291" max="13535" width="9.140625" style="57"/>
    <col min="13536" max="13536" width="27.7109375" style="57" customWidth="1"/>
    <col min="13537" max="13537" width="20.7109375" style="57" customWidth="1"/>
    <col min="13538" max="13538" width="8.7109375" style="57" customWidth="1"/>
    <col min="13539" max="13541" width="10.7109375" style="57" customWidth="1"/>
    <col min="13542" max="13542" width="2.5703125" style="57" customWidth="1"/>
    <col min="13543" max="13543" width="8.7109375" style="57" customWidth="1"/>
    <col min="13544" max="13546" width="10.7109375" style="57" customWidth="1"/>
    <col min="13547" max="13791" width="9.140625" style="57"/>
    <col min="13792" max="13792" width="27.7109375" style="57" customWidth="1"/>
    <col min="13793" max="13793" width="20.7109375" style="57" customWidth="1"/>
    <col min="13794" max="13794" width="8.7109375" style="57" customWidth="1"/>
    <col min="13795" max="13797" width="10.7109375" style="57" customWidth="1"/>
    <col min="13798" max="13798" width="2.5703125" style="57" customWidth="1"/>
    <col min="13799" max="13799" width="8.7109375" style="57" customWidth="1"/>
    <col min="13800" max="13802" width="10.7109375" style="57" customWidth="1"/>
    <col min="13803" max="14047" width="9.140625" style="57"/>
    <col min="14048" max="14048" width="27.7109375" style="57" customWidth="1"/>
    <col min="14049" max="14049" width="20.7109375" style="57" customWidth="1"/>
    <col min="14050" max="14050" width="8.7109375" style="57" customWidth="1"/>
    <col min="14051" max="14053" width="10.7109375" style="57" customWidth="1"/>
    <col min="14054" max="14054" width="2.5703125" style="57" customWidth="1"/>
    <col min="14055" max="14055" width="8.7109375" style="57" customWidth="1"/>
    <col min="14056" max="14058" width="10.7109375" style="57" customWidth="1"/>
    <col min="14059" max="14303" width="9.140625" style="57"/>
    <col min="14304" max="14304" width="27.7109375" style="57" customWidth="1"/>
    <col min="14305" max="14305" width="20.7109375" style="57" customWidth="1"/>
    <col min="14306" max="14306" width="8.7109375" style="57" customWidth="1"/>
    <col min="14307" max="14309" width="10.7109375" style="57" customWidth="1"/>
    <col min="14310" max="14310" width="2.5703125" style="57" customWidth="1"/>
    <col min="14311" max="14311" width="8.7109375" style="57" customWidth="1"/>
    <col min="14312" max="14314" width="10.7109375" style="57" customWidth="1"/>
    <col min="14315" max="14559" width="9.140625" style="57"/>
    <col min="14560" max="14560" width="27.7109375" style="57" customWidth="1"/>
    <col min="14561" max="14561" width="20.7109375" style="57" customWidth="1"/>
    <col min="14562" max="14562" width="8.7109375" style="57" customWidth="1"/>
    <col min="14563" max="14565" width="10.7109375" style="57" customWidth="1"/>
    <col min="14566" max="14566" width="2.5703125" style="57" customWidth="1"/>
    <col min="14567" max="14567" width="8.7109375" style="57" customWidth="1"/>
    <col min="14568" max="14570" width="10.7109375" style="57" customWidth="1"/>
    <col min="14571" max="14815" width="9.140625" style="57"/>
    <col min="14816" max="14816" width="27.7109375" style="57" customWidth="1"/>
    <col min="14817" max="14817" width="20.7109375" style="57" customWidth="1"/>
    <col min="14818" max="14818" width="8.7109375" style="57" customWidth="1"/>
    <col min="14819" max="14821" width="10.7109375" style="57" customWidth="1"/>
    <col min="14822" max="14822" width="2.5703125" style="57" customWidth="1"/>
    <col min="14823" max="14823" width="8.7109375" style="57" customWidth="1"/>
    <col min="14824" max="14826" width="10.7109375" style="57" customWidth="1"/>
    <col min="14827" max="15071" width="9.140625" style="57"/>
    <col min="15072" max="15072" width="27.7109375" style="57" customWidth="1"/>
    <col min="15073" max="15073" width="20.7109375" style="57" customWidth="1"/>
    <col min="15074" max="15074" width="8.7109375" style="57" customWidth="1"/>
    <col min="15075" max="15077" width="10.7109375" style="57" customWidth="1"/>
    <col min="15078" max="15078" width="2.5703125" style="57" customWidth="1"/>
    <col min="15079" max="15079" width="8.7109375" style="57" customWidth="1"/>
    <col min="15080" max="15082" width="10.7109375" style="57" customWidth="1"/>
    <col min="15083" max="15327" width="9.140625" style="57"/>
    <col min="15328" max="15328" width="27.7109375" style="57" customWidth="1"/>
    <col min="15329" max="15329" width="20.7109375" style="57" customWidth="1"/>
    <col min="15330" max="15330" width="8.7109375" style="57" customWidth="1"/>
    <col min="15331" max="15333" width="10.7109375" style="57" customWidth="1"/>
    <col min="15334" max="15334" width="2.5703125" style="57" customWidth="1"/>
    <col min="15335" max="15335" width="8.7109375" style="57" customWidth="1"/>
    <col min="15336" max="15338" width="10.7109375" style="57" customWidth="1"/>
    <col min="15339" max="15583" width="9.140625" style="57"/>
    <col min="15584" max="15584" width="27.7109375" style="57" customWidth="1"/>
    <col min="15585" max="15585" width="20.7109375" style="57" customWidth="1"/>
    <col min="15586" max="15586" width="8.7109375" style="57" customWidth="1"/>
    <col min="15587" max="15589" width="10.7109375" style="57" customWidth="1"/>
    <col min="15590" max="15590" width="2.5703125" style="57" customWidth="1"/>
    <col min="15591" max="15591" width="8.7109375" style="57" customWidth="1"/>
    <col min="15592" max="15594" width="10.7109375" style="57" customWidth="1"/>
    <col min="15595" max="15839" width="9.140625" style="57"/>
    <col min="15840" max="15840" width="27.7109375" style="57" customWidth="1"/>
    <col min="15841" max="15841" width="20.7109375" style="57" customWidth="1"/>
    <col min="15842" max="15842" width="8.7109375" style="57" customWidth="1"/>
    <col min="15843" max="15845" width="10.7109375" style="57" customWidth="1"/>
    <col min="15846" max="15846" width="2.5703125" style="57" customWidth="1"/>
    <col min="15847" max="15847" width="8.7109375" style="57" customWidth="1"/>
    <col min="15848" max="15850" width="10.7109375" style="57" customWidth="1"/>
    <col min="15851" max="16095" width="9.140625" style="57"/>
    <col min="16096" max="16096" width="27.7109375" style="57" customWidth="1"/>
    <col min="16097" max="16097" width="20.7109375" style="57" customWidth="1"/>
    <col min="16098" max="16098" width="8.7109375" style="57" customWidth="1"/>
    <col min="16099" max="16101" width="10.7109375" style="57" customWidth="1"/>
    <col min="16102" max="16102" width="2.5703125" style="57" customWidth="1"/>
    <col min="16103" max="16103" width="8.7109375" style="57" customWidth="1"/>
    <col min="16104" max="16106" width="10.7109375" style="57" customWidth="1"/>
    <col min="16107" max="16384" width="9.140625" style="57"/>
  </cols>
  <sheetData>
    <row r="1" spans="1:11" ht="22.5" customHeight="1" thickBot="1" x14ac:dyDescent="0.25">
      <c r="A1" s="40" t="s">
        <v>333</v>
      </c>
      <c r="B1" s="108"/>
      <c r="C1" s="132"/>
      <c r="D1" s="132"/>
      <c r="E1" s="132"/>
      <c r="F1" s="109"/>
      <c r="G1" s="133"/>
      <c r="H1" s="132"/>
      <c r="I1" s="132"/>
      <c r="J1" s="132"/>
      <c r="K1" s="109"/>
    </row>
    <row r="2" spans="1:11" s="3" customFormat="1" ht="15" customHeight="1" x14ac:dyDescent="0.2">
      <c r="A2" s="13"/>
      <c r="B2" s="13"/>
      <c r="C2" s="95" t="s">
        <v>5</v>
      </c>
      <c r="D2" s="95"/>
      <c r="E2" s="95"/>
      <c r="F2" s="96"/>
      <c r="G2" s="15"/>
      <c r="H2" s="95" t="s">
        <v>6</v>
      </c>
      <c r="I2" s="95"/>
      <c r="J2" s="95"/>
      <c r="K2" s="96"/>
    </row>
    <row r="3" spans="1:11" s="3" customFormat="1" ht="15" customHeight="1" x14ac:dyDescent="0.2">
      <c r="A3" s="3" t="s">
        <v>68</v>
      </c>
      <c r="B3" s="3" t="s">
        <v>280</v>
      </c>
      <c r="C3" s="97" t="s">
        <v>281</v>
      </c>
      <c r="D3" s="97" t="s">
        <v>69</v>
      </c>
      <c r="E3" s="97" t="s">
        <v>70</v>
      </c>
      <c r="F3" s="98" t="s">
        <v>282</v>
      </c>
      <c r="G3" s="84"/>
      <c r="H3" s="97" t="s">
        <v>281</v>
      </c>
      <c r="I3" s="97" t="s">
        <v>69</v>
      </c>
      <c r="J3" s="97" t="s">
        <v>70</v>
      </c>
      <c r="K3" s="98" t="s">
        <v>282</v>
      </c>
    </row>
    <row r="4" spans="1:11" s="3" customFormat="1" ht="15" customHeight="1" thickBot="1" x14ac:dyDescent="0.25">
      <c r="A4" s="16"/>
      <c r="B4" s="16"/>
      <c r="C4" s="71" t="s">
        <v>71</v>
      </c>
      <c r="D4" s="71" t="s">
        <v>283</v>
      </c>
      <c r="E4" s="71" t="s">
        <v>284</v>
      </c>
      <c r="F4" s="102" t="s">
        <v>285</v>
      </c>
      <c r="G4" s="35"/>
      <c r="H4" s="71" t="s">
        <v>71</v>
      </c>
      <c r="I4" s="71" t="s">
        <v>283</v>
      </c>
      <c r="J4" s="71" t="s">
        <v>284</v>
      </c>
      <c r="K4" s="102" t="s">
        <v>285</v>
      </c>
    </row>
    <row r="5" spans="1:11" s="3" customFormat="1" ht="6" customHeight="1" x14ac:dyDescent="0.2">
      <c r="A5" s="72"/>
      <c r="B5" s="72"/>
      <c r="C5" s="73"/>
      <c r="D5" s="73"/>
      <c r="E5" s="73"/>
      <c r="F5" s="110"/>
      <c r="G5" s="134"/>
      <c r="H5" s="73"/>
      <c r="I5" s="73"/>
      <c r="J5" s="73"/>
      <c r="K5" s="110"/>
    </row>
    <row r="6" spans="1:11" x14ac:dyDescent="0.2">
      <c r="A6" s="57" t="s">
        <v>287</v>
      </c>
      <c r="B6" s="57" t="s">
        <v>72</v>
      </c>
      <c r="C6" s="90">
        <v>37</v>
      </c>
      <c r="D6" s="90">
        <v>5510</v>
      </c>
      <c r="E6" s="90">
        <v>6793</v>
      </c>
      <c r="F6" s="105">
        <v>81.112910348888562</v>
      </c>
      <c r="H6" s="90">
        <v>37</v>
      </c>
      <c r="I6" s="90">
        <v>5485</v>
      </c>
      <c r="J6" s="90">
        <v>6698</v>
      </c>
      <c r="K6" s="105">
        <v>81.89011645267243</v>
      </c>
    </row>
    <row r="7" spans="1:11" x14ac:dyDescent="0.2">
      <c r="A7" s="57" t="s">
        <v>73</v>
      </c>
      <c r="B7" s="57" t="s">
        <v>74</v>
      </c>
      <c r="C7" s="90">
        <v>58</v>
      </c>
      <c r="D7" s="90">
        <v>12230</v>
      </c>
      <c r="E7" s="90">
        <v>16185</v>
      </c>
      <c r="F7" s="105">
        <v>75.563793636082792</v>
      </c>
      <c r="H7" s="90">
        <v>58</v>
      </c>
      <c r="I7" s="90">
        <v>12321</v>
      </c>
      <c r="J7" s="90">
        <v>16190</v>
      </c>
      <c r="K7" s="105">
        <v>76.102532427424336</v>
      </c>
    </row>
    <row r="8" spans="1:11" x14ac:dyDescent="0.2">
      <c r="A8" s="57" t="s">
        <v>75</v>
      </c>
      <c r="B8" s="57" t="s">
        <v>76</v>
      </c>
      <c r="C8" s="90">
        <v>102</v>
      </c>
      <c r="D8" s="90">
        <v>19967</v>
      </c>
      <c r="E8" s="90">
        <v>29026</v>
      </c>
      <c r="F8" s="105">
        <v>68.790050299731277</v>
      </c>
      <c r="H8" s="90">
        <v>102</v>
      </c>
      <c r="I8" s="90">
        <v>21926</v>
      </c>
      <c r="J8" s="90">
        <v>29026</v>
      </c>
      <c r="K8" s="105">
        <v>75.539171777027491</v>
      </c>
    </row>
    <row r="9" spans="1:11" x14ac:dyDescent="0.2">
      <c r="A9" s="57" t="s">
        <v>270</v>
      </c>
      <c r="B9" s="57" t="s">
        <v>271</v>
      </c>
      <c r="C9" s="90">
        <v>30</v>
      </c>
      <c r="D9" s="90">
        <v>6417</v>
      </c>
      <c r="E9" s="90">
        <v>7680</v>
      </c>
      <c r="F9" s="105">
        <v>83.5546875</v>
      </c>
      <c r="H9" s="90">
        <v>30</v>
      </c>
      <c r="I9" s="90">
        <v>6115</v>
      </c>
      <c r="J9" s="90">
        <v>7680</v>
      </c>
      <c r="K9" s="105">
        <v>79.622395833333343</v>
      </c>
    </row>
    <row r="10" spans="1:11" s="25" customFormat="1" ht="12.75" customHeight="1" x14ac:dyDescent="0.2">
      <c r="A10" s="25" t="s">
        <v>77</v>
      </c>
      <c r="B10" s="25" t="s">
        <v>44</v>
      </c>
      <c r="C10" s="90">
        <v>13</v>
      </c>
      <c r="D10" s="90">
        <v>2465</v>
      </c>
      <c r="E10" s="90">
        <v>3575</v>
      </c>
      <c r="F10" s="105">
        <v>68.951048951048961</v>
      </c>
      <c r="G10" s="92"/>
      <c r="H10" s="90">
        <v>13</v>
      </c>
      <c r="I10" s="90">
        <v>2323</v>
      </c>
      <c r="J10" s="90">
        <v>3575</v>
      </c>
      <c r="K10" s="105">
        <v>64.979020979020973</v>
      </c>
    </row>
    <row r="11" spans="1:11" s="25" customFormat="1" ht="12.75" customHeight="1" x14ac:dyDescent="0.2">
      <c r="A11" s="25" t="s">
        <v>78</v>
      </c>
      <c r="B11" s="25" t="s">
        <v>243</v>
      </c>
      <c r="C11" s="90">
        <v>4</v>
      </c>
      <c r="D11" s="90">
        <v>973</v>
      </c>
      <c r="E11" s="90">
        <v>1248</v>
      </c>
      <c r="F11" s="105">
        <v>77.964743589743591</v>
      </c>
      <c r="G11" s="92"/>
      <c r="H11" s="90">
        <v>4</v>
      </c>
      <c r="I11" s="90">
        <v>1129</v>
      </c>
      <c r="J11" s="90">
        <v>1247</v>
      </c>
      <c r="K11" s="105">
        <v>90.537289494787487</v>
      </c>
    </row>
    <row r="12" spans="1:11" s="25" customFormat="1" ht="12.75" customHeight="1" x14ac:dyDescent="0.2">
      <c r="B12" s="25" t="s">
        <v>79</v>
      </c>
      <c r="C12" s="90">
        <v>601</v>
      </c>
      <c r="D12" s="90">
        <v>109745</v>
      </c>
      <c r="E12" s="90">
        <v>131711</v>
      </c>
      <c r="F12" s="105">
        <v>83.322577461259883</v>
      </c>
      <c r="G12" s="92"/>
      <c r="H12" s="90">
        <v>600</v>
      </c>
      <c r="I12" s="90">
        <v>112991</v>
      </c>
      <c r="J12" s="90">
        <v>131834</v>
      </c>
      <c r="K12" s="105">
        <v>85.707025501767376</v>
      </c>
    </row>
    <row r="13" spans="1:11" s="25" customFormat="1" ht="12.75" customHeight="1" x14ac:dyDescent="0.2">
      <c r="A13" s="25" t="s">
        <v>78</v>
      </c>
      <c r="B13" s="25" t="s">
        <v>90</v>
      </c>
      <c r="C13" s="90">
        <v>605</v>
      </c>
      <c r="D13" s="135">
        <v>110718</v>
      </c>
      <c r="E13" s="135">
        <v>132959</v>
      </c>
      <c r="F13" s="136">
        <v>83.272286945599774</v>
      </c>
      <c r="G13" s="137"/>
      <c r="H13" s="135">
        <v>604</v>
      </c>
      <c r="I13" s="135">
        <v>114120</v>
      </c>
      <c r="J13" s="135">
        <v>133081</v>
      </c>
      <c r="K13" s="136">
        <v>85.752286201636593</v>
      </c>
    </row>
    <row r="14" spans="1:11" s="25" customFormat="1" ht="12.75" customHeight="1" x14ac:dyDescent="0.2">
      <c r="A14" s="25" t="s">
        <v>80</v>
      </c>
      <c r="B14" s="25" t="s">
        <v>81</v>
      </c>
      <c r="C14" s="90">
        <v>106</v>
      </c>
      <c r="D14" s="135">
        <v>6825</v>
      </c>
      <c r="E14" s="135">
        <v>13903</v>
      </c>
      <c r="F14" s="136">
        <v>49.09012443357549</v>
      </c>
      <c r="G14" s="137"/>
      <c r="H14" s="135">
        <v>107</v>
      </c>
      <c r="I14" s="135">
        <v>6730</v>
      </c>
      <c r="J14" s="135">
        <v>14005</v>
      </c>
      <c r="K14" s="136">
        <v>48.05426633345234</v>
      </c>
    </row>
    <row r="15" spans="1:11" s="25" customFormat="1" ht="12.75" customHeight="1" x14ac:dyDescent="0.2">
      <c r="A15" s="25" t="s">
        <v>84</v>
      </c>
      <c r="B15" s="25" t="s">
        <v>85</v>
      </c>
      <c r="C15" s="90">
        <v>29</v>
      </c>
      <c r="D15" s="135">
        <v>3826</v>
      </c>
      <c r="E15" s="135">
        <v>4930</v>
      </c>
      <c r="F15" s="136">
        <v>77.606490872210955</v>
      </c>
      <c r="G15" s="137"/>
      <c r="H15" s="135">
        <v>29</v>
      </c>
      <c r="I15" s="135">
        <v>3684</v>
      </c>
      <c r="J15" s="135">
        <v>4930</v>
      </c>
      <c r="K15" s="136">
        <v>74.726166328600414</v>
      </c>
    </row>
    <row r="16" spans="1:11" s="25" customFormat="1" ht="12.75" customHeight="1" x14ac:dyDescent="0.2">
      <c r="A16" s="25" t="s">
        <v>223</v>
      </c>
      <c r="B16" s="25" t="s">
        <v>89</v>
      </c>
      <c r="C16" s="90">
        <v>208</v>
      </c>
      <c r="D16" s="135">
        <v>58290</v>
      </c>
      <c r="E16" s="135">
        <v>78416</v>
      </c>
      <c r="F16" s="136">
        <v>74.334319526627226</v>
      </c>
      <c r="G16" s="137"/>
      <c r="H16" s="135">
        <v>208</v>
      </c>
      <c r="I16" s="135">
        <v>59188</v>
      </c>
      <c r="J16" s="135">
        <v>78416</v>
      </c>
      <c r="K16" s="136">
        <v>75.479493980820251</v>
      </c>
    </row>
    <row r="17" spans="1:11" s="25" customFormat="1" ht="12.75" customHeight="1" x14ac:dyDescent="0.2">
      <c r="B17" s="25" t="s">
        <v>79</v>
      </c>
      <c r="C17" s="90">
        <v>30</v>
      </c>
      <c r="D17" s="135">
        <v>8219</v>
      </c>
      <c r="E17" s="135">
        <v>11310</v>
      </c>
      <c r="F17" s="136">
        <v>72.670203359858533</v>
      </c>
      <c r="G17" s="137"/>
      <c r="H17" s="135">
        <v>30</v>
      </c>
      <c r="I17" s="135">
        <v>9990</v>
      </c>
      <c r="J17" s="135">
        <v>11310</v>
      </c>
      <c r="K17" s="136">
        <v>88.328912466843505</v>
      </c>
    </row>
    <row r="18" spans="1:11" s="25" customFormat="1" ht="12.75" customHeight="1" x14ac:dyDescent="0.2">
      <c r="A18" s="25" t="s">
        <v>223</v>
      </c>
      <c r="B18" s="25" t="s">
        <v>90</v>
      </c>
      <c r="C18" s="90">
        <v>238</v>
      </c>
      <c r="D18" s="135">
        <v>66509</v>
      </c>
      <c r="E18" s="135">
        <v>89726</v>
      </c>
      <c r="F18" s="136">
        <v>74.124556984597561</v>
      </c>
      <c r="G18" s="137"/>
      <c r="H18" s="135">
        <v>238</v>
      </c>
      <c r="I18" s="135">
        <v>69178</v>
      </c>
      <c r="J18" s="135">
        <v>89726</v>
      </c>
      <c r="K18" s="136">
        <v>77.099168579898802</v>
      </c>
    </row>
    <row r="19" spans="1:11" s="25" customFormat="1" ht="12.75" customHeight="1" x14ac:dyDescent="0.2">
      <c r="A19" s="25" t="s">
        <v>293</v>
      </c>
      <c r="B19" s="25" t="s">
        <v>88</v>
      </c>
      <c r="C19" s="90">
        <v>30</v>
      </c>
      <c r="D19" s="135">
        <v>6128</v>
      </c>
      <c r="E19" s="135">
        <v>7200</v>
      </c>
      <c r="F19" s="136">
        <v>85.111111111111114</v>
      </c>
      <c r="G19" s="137"/>
      <c r="H19" s="135">
        <v>30</v>
      </c>
      <c r="I19" s="135">
        <v>6371</v>
      </c>
      <c r="J19" s="135">
        <v>7200</v>
      </c>
      <c r="K19" s="136">
        <v>88.486111111111114</v>
      </c>
    </row>
    <row r="20" spans="1:11" s="25" customFormat="1" ht="12.75" customHeight="1" x14ac:dyDescent="0.2">
      <c r="A20" s="25" t="s">
        <v>294</v>
      </c>
      <c r="B20" s="25" t="s">
        <v>102</v>
      </c>
      <c r="C20" s="90">
        <v>30</v>
      </c>
      <c r="D20" s="135">
        <v>7571</v>
      </c>
      <c r="E20" s="135">
        <v>8520</v>
      </c>
      <c r="F20" s="136">
        <v>88.86150234741784</v>
      </c>
      <c r="G20" s="137"/>
      <c r="H20" s="135">
        <v>30</v>
      </c>
      <c r="I20" s="135">
        <v>7540</v>
      </c>
      <c r="J20" s="135">
        <v>8520</v>
      </c>
      <c r="K20" s="136">
        <v>88.497652582159631</v>
      </c>
    </row>
    <row r="21" spans="1:11" s="25" customFormat="1" ht="12.75" customHeight="1" x14ac:dyDescent="0.2">
      <c r="A21" s="25" t="s">
        <v>86</v>
      </c>
      <c r="B21" s="25" t="s">
        <v>87</v>
      </c>
      <c r="C21" s="90">
        <v>30</v>
      </c>
      <c r="D21" s="135">
        <v>10902</v>
      </c>
      <c r="E21" s="135">
        <v>14850</v>
      </c>
      <c r="F21" s="136">
        <v>73.414141414141412</v>
      </c>
      <c r="G21" s="137"/>
      <c r="H21" s="135">
        <v>30</v>
      </c>
      <c r="I21" s="135">
        <v>10010</v>
      </c>
      <c r="J21" s="135">
        <v>14850</v>
      </c>
      <c r="K21" s="136">
        <v>67.407407407407405</v>
      </c>
    </row>
    <row r="22" spans="1:11" s="25" customFormat="1" ht="12.75" customHeight="1" x14ac:dyDescent="0.2">
      <c r="A22" s="25" t="s">
        <v>323</v>
      </c>
      <c r="B22" s="25" t="s">
        <v>83</v>
      </c>
      <c r="C22" s="90">
        <v>54</v>
      </c>
      <c r="D22" s="135">
        <v>3538</v>
      </c>
      <c r="E22" s="135">
        <v>9720</v>
      </c>
      <c r="F22" s="136">
        <v>36.399176954732511</v>
      </c>
      <c r="G22" s="137"/>
      <c r="H22" s="135">
        <v>53</v>
      </c>
      <c r="I22" s="135">
        <v>2886</v>
      </c>
      <c r="J22" s="135">
        <v>9540</v>
      </c>
      <c r="K22" s="136">
        <v>30.251572327044023</v>
      </c>
    </row>
    <row r="23" spans="1:11" s="25" customFormat="1" ht="12.75" customHeight="1" x14ac:dyDescent="0.2">
      <c r="A23" s="25" t="s">
        <v>301</v>
      </c>
      <c r="B23" s="25" t="s">
        <v>76</v>
      </c>
      <c r="C23" s="90">
        <v>26</v>
      </c>
      <c r="D23" s="135">
        <v>3602</v>
      </c>
      <c r="E23" s="135">
        <v>5772</v>
      </c>
      <c r="F23" s="136">
        <v>62.404712404712406</v>
      </c>
      <c r="G23" s="137"/>
      <c r="H23" s="135">
        <v>26</v>
      </c>
      <c r="I23" s="135">
        <v>4631</v>
      </c>
      <c r="J23" s="135">
        <v>5772</v>
      </c>
      <c r="K23" s="136">
        <v>80.232155232155236</v>
      </c>
    </row>
    <row r="24" spans="1:11" s="25" customFormat="1" ht="12.75" customHeight="1" x14ac:dyDescent="0.2">
      <c r="A24" s="25" t="s">
        <v>91</v>
      </c>
      <c r="B24" s="25" t="s">
        <v>92</v>
      </c>
      <c r="C24" s="90">
        <v>30</v>
      </c>
      <c r="D24" s="135">
        <v>7754</v>
      </c>
      <c r="E24" s="135">
        <v>8910</v>
      </c>
      <c r="F24" s="136">
        <v>87.025813692480355</v>
      </c>
      <c r="G24" s="137"/>
      <c r="H24" s="135">
        <v>30</v>
      </c>
      <c r="I24" s="135">
        <v>7424</v>
      </c>
      <c r="J24" s="135">
        <v>8910</v>
      </c>
      <c r="K24" s="136">
        <v>83.32210998877666</v>
      </c>
    </row>
    <row r="25" spans="1:11" s="25" customFormat="1" ht="12.75" customHeight="1" x14ac:dyDescent="0.2">
      <c r="A25" s="25" t="s">
        <v>93</v>
      </c>
      <c r="B25" s="25" t="s">
        <v>229</v>
      </c>
      <c r="C25" s="90">
        <v>321</v>
      </c>
      <c r="D25" s="135">
        <v>69509</v>
      </c>
      <c r="E25" s="135">
        <v>91292</v>
      </c>
      <c r="F25" s="136">
        <v>76.13920168251326</v>
      </c>
      <c r="G25" s="137"/>
      <c r="H25" s="135">
        <v>321</v>
      </c>
      <c r="I25" s="135">
        <v>78888</v>
      </c>
      <c r="J25" s="135">
        <v>91292</v>
      </c>
      <c r="K25" s="136">
        <v>86.412829163563075</v>
      </c>
    </row>
    <row r="26" spans="1:11" s="25" customFormat="1" ht="12.75" customHeight="1" x14ac:dyDescent="0.2">
      <c r="A26" s="25" t="s">
        <v>276</v>
      </c>
      <c r="B26" s="25" t="s">
        <v>101</v>
      </c>
      <c r="C26" s="90">
        <v>18</v>
      </c>
      <c r="D26" s="135">
        <v>5580</v>
      </c>
      <c r="E26" s="135">
        <v>7848</v>
      </c>
      <c r="F26" s="136">
        <v>71.100917431192656</v>
      </c>
      <c r="G26" s="137"/>
      <c r="H26" s="135">
        <v>18</v>
      </c>
      <c r="I26" s="135">
        <v>6566</v>
      </c>
      <c r="J26" s="135">
        <v>7848</v>
      </c>
      <c r="K26" s="136">
        <v>83.664627930682983</v>
      </c>
    </row>
    <row r="27" spans="1:11" s="25" customFormat="1" ht="12.75" customHeight="1" x14ac:dyDescent="0.2">
      <c r="A27" s="25" t="s">
        <v>94</v>
      </c>
      <c r="B27" s="25" t="s">
        <v>79</v>
      </c>
      <c r="C27" s="90">
        <v>25</v>
      </c>
      <c r="D27" s="135">
        <v>4981</v>
      </c>
      <c r="E27" s="135">
        <v>7612</v>
      </c>
      <c r="F27" s="136">
        <v>65.436153441933783</v>
      </c>
      <c r="G27" s="137"/>
      <c r="H27" s="135">
        <v>25</v>
      </c>
      <c r="I27" s="135">
        <v>5756</v>
      </c>
      <c r="J27" s="135">
        <v>7612</v>
      </c>
      <c r="K27" s="136">
        <v>75.617446137677348</v>
      </c>
    </row>
    <row r="28" spans="1:11" s="25" customFormat="1" ht="12.75" customHeight="1" x14ac:dyDescent="0.2">
      <c r="B28" s="25" t="s">
        <v>95</v>
      </c>
      <c r="C28" s="90">
        <v>50</v>
      </c>
      <c r="D28" s="135">
        <v>11623</v>
      </c>
      <c r="E28" s="135">
        <v>15000</v>
      </c>
      <c r="F28" s="136">
        <v>77.486666666666665</v>
      </c>
      <c r="G28" s="137"/>
      <c r="H28" s="135">
        <v>50</v>
      </c>
      <c r="I28" s="135">
        <v>13081</v>
      </c>
      <c r="J28" s="135">
        <v>15000</v>
      </c>
      <c r="K28" s="136">
        <v>87.206666666666663</v>
      </c>
    </row>
    <row r="29" spans="1:11" s="25" customFormat="1" ht="12.75" customHeight="1" x14ac:dyDescent="0.2">
      <c r="A29" s="25" t="s">
        <v>94</v>
      </c>
      <c r="B29" s="25" t="s">
        <v>90</v>
      </c>
      <c r="C29" s="90">
        <v>75</v>
      </c>
      <c r="D29" s="135">
        <v>16604</v>
      </c>
      <c r="E29" s="135">
        <v>22612</v>
      </c>
      <c r="F29" s="136">
        <v>73.430037148416773</v>
      </c>
      <c r="G29" s="137"/>
      <c r="H29" s="135">
        <v>75</v>
      </c>
      <c r="I29" s="135">
        <v>18837</v>
      </c>
      <c r="J29" s="135">
        <v>22612</v>
      </c>
      <c r="K29" s="136">
        <v>83.305324606403673</v>
      </c>
    </row>
    <row r="30" spans="1:11" s="25" customFormat="1" ht="12.75" customHeight="1" x14ac:dyDescent="0.2">
      <c r="A30" s="25" t="s">
        <v>96</v>
      </c>
      <c r="B30" s="25" t="s">
        <v>76</v>
      </c>
      <c r="C30" s="90">
        <v>151</v>
      </c>
      <c r="D30" s="135">
        <v>26439</v>
      </c>
      <c r="E30" s="135">
        <v>34828</v>
      </c>
      <c r="F30" s="136">
        <v>75.913058458711376</v>
      </c>
      <c r="G30" s="137"/>
      <c r="H30" s="135">
        <v>151</v>
      </c>
      <c r="I30" s="135">
        <v>28080</v>
      </c>
      <c r="J30" s="135">
        <v>34828</v>
      </c>
      <c r="K30" s="136">
        <v>80.624784656023891</v>
      </c>
    </row>
    <row r="31" spans="1:11" s="25" customFormat="1" ht="12.75" customHeight="1" x14ac:dyDescent="0.2">
      <c r="A31" s="25" t="s">
        <v>97</v>
      </c>
      <c r="B31" s="25" t="s">
        <v>76</v>
      </c>
      <c r="C31" s="90">
        <v>200</v>
      </c>
      <c r="D31" s="135">
        <v>46386</v>
      </c>
      <c r="E31" s="135">
        <v>54847</v>
      </c>
      <c r="F31" s="136">
        <v>84.573449778474668</v>
      </c>
      <c r="G31" s="137"/>
      <c r="H31" s="135">
        <v>200</v>
      </c>
      <c r="I31" s="135">
        <v>50075</v>
      </c>
      <c r="J31" s="135">
        <v>54847</v>
      </c>
      <c r="K31" s="136">
        <v>91.299432968074825</v>
      </c>
    </row>
    <row r="32" spans="1:11" s="25" customFormat="1" ht="12.75" customHeight="1" x14ac:dyDescent="0.2">
      <c r="A32" s="25" t="s">
        <v>230</v>
      </c>
      <c r="B32" s="25" t="s">
        <v>102</v>
      </c>
      <c r="C32" s="90">
        <v>27</v>
      </c>
      <c r="D32" s="135">
        <v>7235</v>
      </c>
      <c r="E32" s="135">
        <v>7857</v>
      </c>
      <c r="F32" s="136">
        <v>92.083492427135042</v>
      </c>
      <c r="G32" s="137"/>
      <c r="H32" s="135">
        <v>27</v>
      </c>
      <c r="I32" s="135">
        <v>6896</v>
      </c>
      <c r="J32" s="135">
        <v>7857</v>
      </c>
      <c r="K32" s="136">
        <v>87.768868524882265</v>
      </c>
    </row>
    <row r="33" spans="1:11" s="25" customFormat="1" ht="12.75" customHeight="1" x14ac:dyDescent="0.2">
      <c r="A33" s="25" t="s">
        <v>98</v>
      </c>
      <c r="B33" s="25" t="s">
        <v>79</v>
      </c>
      <c r="C33" s="90">
        <v>90</v>
      </c>
      <c r="D33" s="135">
        <v>32156</v>
      </c>
      <c r="E33" s="135">
        <v>44719</v>
      </c>
      <c r="F33" s="136">
        <v>71.906795769136153</v>
      </c>
      <c r="G33" s="137"/>
      <c r="H33" s="135">
        <v>90</v>
      </c>
      <c r="I33" s="135">
        <v>39179</v>
      </c>
      <c r="J33" s="135">
        <v>44719</v>
      </c>
      <c r="K33" s="136">
        <v>87.611529774816077</v>
      </c>
    </row>
    <row r="34" spans="1:11" s="25" customFormat="1" ht="12.75" customHeight="1" x14ac:dyDescent="0.2">
      <c r="B34" s="25" t="s">
        <v>99</v>
      </c>
      <c r="C34" s="90">
        <v>342</v>
      </c>
      <c r="D34" s="135">
        <v>104236</v>
      </c>
      <c r="E34" s="135">
        <v>145082</v>
      </c>
      <c r="F34" s="136">
        <v>71.846266249431352</v>
      </c>
      <c r="G34" s="137"/>
      <c r="H34" s="135">
        <v>342</v>
      </c>
      <c r="I34" s="135">
        <v>95605</v>
      </c>
      <c r="J34" s="135">
        <v>145082</v>
      </c>
      <c r="K34" s="136">
        <v>65.897216746391692</v>
      </c>
    </row>
    <row r="35" spans="1:11" s="25" customFormat="1" ht="12.75" customHeight="1" x14ac:dyDescent="0.2">
      <c r="A35" s="25" t="s">
        <v>98</v>
      </c>
      <c r="B35" s="25" t="s">
        <v>90</v>
      </c>
      <c r="C35" s="90">
        <v>432</v>
      </c>
      <c r="D35" s="135">
        <v>136392</v>
      </c>
      <c r="E35" s="135">
        <v>189801</v>
      </c>
      <c r="F35" s="136">
        <v>71.860527605228626</v>
      </c>
      <c r="G35" s="137"/>
      <c r="H35" s="135">
        <v>432</v>
      </c>
      <c r="I35" s="135">
        <v>134784</v>
      </c>
      <c r="J35" s="135">
        <v>189801</v>
      </c>
      <c r="K35" s="136">
        <v>71.013324481957412</v>
      </c>
    </row>
    <row r="36" spans="1:11" s="25" customFormat="1" ht="12.75" customHeight="1" x14ac:dyDescent="0.2">
      <c r="A36" s="25" t="s">
        <v>222</v>
      </c>
      <c r="B36" s="25" t="s">
        <v>99</v>
      </c>
      <c r="C36" s="90">
        <v>180</v>
      </c>
      <c r="D36" s="135">
        <v>42543</v>
      </c>
      <c r="E36" s="135">
        <v>72420</v>
      </c>
      <c r="F36" s="136">
        <v>58.744821872410938</v>
      </c>
      <c r="G36" s="137"/>
      <c r="H36" s="135">
        <v>180</v>
      </c>
      <c r="I36" s="135">
        <v>45405</v>
      </c>
      <c r="J36" s="135">
        <v>72420</v>
      </c>
      <c r="K36" s="136">
        <v>62.696768848384423</v>
      </c>
    </row>
    <row r="37" spans="1:11" s="25" customFormat="1" ht="12.75" customHeight="1" x14ac:dyDescent="0.2">
      <c r="A37" s="25" t="s">
        <v>100</v>
      </c>
      <c r="B37" s="25" t="s">
        <v>95</v>
      </c>
      <c r="C37" s="90">
        <v>17</v>
      </c>
      <c r="D37" s="135">
        <v>3247</v>
      </c>
      <c r="E37" s="135">
        <v>4284</v>
      </c>
      <c r="F37" s="136">
        <v>75.793650793650784</v>
      </c>
      <c r="G37" s="137"/>
      <c r="H37" s="135">
        <v>17</v>
      </c>
      <c r="I37" s="135">
        <v>3566</v>
      </c>
      <c r="J37" s="135">
        <v>4284</v>
      </c>
      <c r="K37" s="136">
        <v>83.239962651727367</v>
      </c>
    </row>
    <row r="38" spans="1:11" s="25" customFormat="1" ht="12.75" customHeight="1" x14ac:dyDescent="0.2">
      <c r="A38" s="25" t="s">
        <v>127</v>
      </c>
      <c r="B38" s="25" t="s">
        <v>76</v>
      </c>
      <c r="C38" s="90" t="s">
        <v>67</v>
      </c>
      <c r="D38" s="135" t="s">
        <v>66</v>
      </c>
      <c r="E38" s="135" t="s">
        <v>66</v>
      </c>
      <c r="F38" s="136" t="s">
        <v>66</v>
      </c>
      <c r="G38" s="137"/>
      <c r="H38" s="135">
        <v>26</v>
      </c>
      <c r="I38" s="135" t="s">
        <v>66</v>
      </c>
      <c r="J38" s="135" t="s">
        <v>66</v>
      </c>
      <c r="K38" s="136" t="s">
        <v>66</v>
      </c>
    </row>
    <row r="39" spans="1:11" s="25" customFormat="1" ht="12.75" customHeight="1" x14ac:dyDescent="0.2">
      <c r="B39" s="25" t="s">
        <v>102</v>
      </c>
      <c r="C39" s="90">
        <v>26</v>
      </c>
      <c r="D39" s="135" t="s">
        <v>66</v>
      </c>
      <c r="E39" s="135" t="s">
        <v>66</v>
      </c>
      <c r="F39" s="136" t="s">
        <v>66</v>
      </c>
      <c r="G39" s="137"/>
      <c r="H39" s="135" t="s">
        <v>67</v>
      </c>
      <c r="I39" s="135" t="s">
        <v>66</v>
      </c>
      <c r="J39" s="135" t="s">
        <v>66</v>
      </c>
      <c r="K39" s="136" t="s">
        <v>66</v>
      </c>
    </row>
    <row r="40" spans="1:11" s="25" customFormat="1" ht="12.75" customHeight="1" x14ac:dyDescent="0.2">
      <c r="A40" s="25" t="s">
        <v>362</v>
      </c>
      <c r="B40" s="25" t="s">
        <v>90</v>
      </c>
      <c r="C40" s="90">
        <v>26</v>
      </c>
      <c r="D40" s="135" t="s">
        <v>66</v>
      </c>
      <c r="E40" s="135" t="s">
        <v>66</v>
      </c>
      <c r="F40" s="136" t="s">
        <v>66</v>
      </c>
      <c r="G40" s="137"/>
      <c r="H40" s="135">
        <v>26</v>
      </c>
      <c r="I40" s="135" t="s">
        <v>66</v>
      </c>
      <c r="J40" s="135" t="s">
        <v>66</v>
      </c>
      <c r="K40" s="136" t="s">
        <v>66</v>
      </c>
    </row>
    <row r="41" spans="1:11" s="25" customFormat="1" ht="12.75" customHeight="1" x14ac:dyDescent="0.2">
      <c r="A41" s="25" t="s">
        <v>269</v>
      </c>
      <c r="B41" s="25" t="s">
        <v>82</v>
      </c>
      <c r="C41" s="90">
        <v>122</v>
      </c>
      <c r="D41" s="135">
        <v>21012</v>
      </c>
      <c r="E41" s="135">
        <v>23008</v>
      </c>
      <c r="F41" s="136">
        <v>91.32475660639777</v>
      </c>
      <c r="G41" s="137"/>
      <c r="H41" s="135">
        <v>122</v>
      </c>
      <c r="I41" s="135">
        <v>20620</v>
      </c>
      <c r="J41" s="135">
        <v>23057</v>
      </c>
      <c r="K41" s="136">
        <v>89.430541701001857</v>
      </c>
    </row>
    <row r="42" spans="1:11" s="25" customFormat="1" ht="12.75" customHeight="1" x14ac:dyDescent="0.2">
      <c r="A42" s="25" t="s">
        <v>103</v>
      </c>
      <c r="B42" s="25" t="s">
        <v>83</v>
      </c>
      <c r="C42" s="90">
        <v>130</v>
      </c>
      <c r="D42" s="135">
        <v>22295</v>
      </c>
      <c r="E42" s="135">
        <v>31130</v>
      </c>
      <c r="F42" s="136">
        <v>71.619017025377445</v>
      </c>
      <c r="G42" s="137"/>
      <c r="H42" s="135">
        <v>130</v>
      </c>
      <c r="I42" s="135">
        <v>23620</v>
      </c>
      <c r="J42" s="135">
        <v>31130</v>
      </c>
      <c r="K42" s="136">
        <v>75.875361387728873</v>
      </c>
    </row>
    <row r="43" spans="1:11" s="25" customFormat="1" ht="12.75" customHeight="1" x14ac:dyDescent="0.2">
      <c r="A43" s="25" t="s">
        <v>302</v>
      </c>
      <c r="B43" s="25" t="s">
        <v>76</v>
      </c>
      <c r="C43" s="90">
        <v>43</v>
      </c>
      <c r="D43" s="135">
        <v>7170</v>
      </c>
      <c r="E43" s="135">
        <v>11252</v>
      </c>
      <c r="F43" s="136">
        <v>63.722004976892997</v>
      </c>
      <c r="G43" s="137"/>
      <c r="H43" s="135">
        <v>43</v>
      </c>
      <c r="I43" s="135">
        <v>8329</v>
      </c>
      <c r="J43" s="135">
        <v>11252</v>
      </c>
      <c r="K43" s="136">
        <v>74.022396018485608</v>
      </c>
    </row>
    <row r="44" spans="1:11" s="25" customFormat="1" ht="12.75" customHeight="1" x14ac:dyDescent="0.2">
      <c r="A44" s="25" t="s">
        <v>104</v>
      </c>
      <c r="B44" s="25" t="s">
        <v>102</v>
      </c>
      <c r="C44" s="90">
        <v>43</v>
      </c>
      <c r="D44" s="135">
        <v>9097</v>
      </c>
      <c r="E44" s="135">
        <v>11911</v>
      </c>
      <c r="F44" s="136">
        <v>76.374779615481486</v>
      </c>
      <c r="G44" s="137"/>
      <c r="H44" s="135">
        <v>43</v>
      </c>
      <c r="I44" s="135">
        <v>9896</v>
      </c>
      <c r="J44" s="135">
        <v>11911</v>
      </c>
      <c r="K44" s="136">
        <v>83.082864578960624</v>
      </c>
    </row>
    <row r="45" spans="1:11" s="25" customFormat="1" ht="12.75" customHeight="1" x14ac:dyDescent="0.2">
      <c r="A45" s="25" t="s">
        <v>298</v>
      </c>
      <c r="B45" s="25" t="s">
        <v>229</v>
      </c>
      <c r="C45" s="90">
        <v>13</v>
      </c>
      <c r="D45" s="135">
        <v>2463</v>
      </c>
      <c r="E45" s="135">
        <v>3796</v>
      </c>
      <c r="F45" s="136">
        <v>64.884088514225496</v>
      </c>
      <c r="G45" s="137"/>
      <c r="H45" s="135">
        <v>13</v>
      </c>
      <c r="I45" s="135">
        <v>2620</v>
      </c>
      <c r="J45" s="135">
        <v>3796</v>
      </c>
      <c r="K45" s="136">
        <v>69.020021074815602</v>
      </c>
    </row>
    <row r="46" spans="1:11" s="25" customFormat="1" ht="12.75" customHeight="1" x14ac:dyDescent="0.2">
      <c r="A46" s="25" t="s">
        <v>231</v>
      </c>
      <c r="B46" s="25" t="s">
        <v>83</v>
      </c>
      <c r="C46" s="90">
        <v>92</v>
      </c>
      <c r="D46" s="135">
        <v>12301</v>
      </c>
      <c r="E46" s="135">
        <v>16560</v>
      </c>
      <c r="F46" s="136">
        <v>74.281400966183568</v>
      </c>
      <c r="G46" s="137"/>
      <c r="H46" s="135">
        <v>92</v>
      </c>
      <c r="I46" s="135">
        <v>11872</v>
      </c>
      <c r="J46" s="135">
        <v>16560</v>
      </c>
      <c r="K46" s="136">
        <v>71.690821256038646</v>
      </c>
    </row>
    <row r="47" spans="1:11" s="25" customFormat="1" ht="12.75" customHeight="1" x14ac:dyDescent="0.2">
      <c r="A47" s="25" t="s">
        <v>241</v>
      </c>
      <c r="B47" s="25" t="s">
        <v>88</v>
      </c>
      <c r="C47" s="90">
        <v>60</v>
      </c>
      <c r="D47" s="135">
        <v>9837</v>
      </c>
      <c r="E47" s="135">
        <v>10680</v>
      </c>
      <c r="F47" s="136">
        <v>92.106741573033716</v>
      </c>
      <c r="G47" s="137"/>
      <c r="H47" s="135">
        <v>60</v>
      </c>
      <c r="I47" s="135">
        <v>10075</v>
      </c>
      <c r="J47" s="135">
        <v>10680</v>
      </c>
      <c r="K47" s="136">
        <v>94.335205992509358</v>
      </c>
    </row>
    <row r="48" spans="1:11" s="25" customFormat="1" ht="12.75" customHeight="1" x14ac:dyDescent="0.2">
      <c r="A48" s="25" t="s">
        <v>217</v>
      </c>
      <c r="B48" s="25" t="s">
        <v>82</v>
      </c>
      <c r="C48" s="90">
        <v>17</v>
      </c>
      <c r="D48" s="135">
        <v>2996</v>
      </c>
      <c r="E48" s="135">
        <v>3060</v>
      </c>
      <c r="F48" s="136">
        <v>97.908496732026137</v>
      </c>
      <c r="G48" s="137"/>
      <c r="H48" s="135">
        <v>17</v>
      </c>
      <c r="I48" s="135">
        <v>2710</v>
      </c>
      <c r="J48" s="135">
        <v>3060</v>
      </c>
      <c r="K48" s="136">
        <v>88.562091503267965</v>
      </c>
    </row>
    <row r="49" spans="1:11" s="25" customFormat="1" ht="12.75" customHeight="1" x14ac:dyDescent="0.2">
      <c r="B49" s="25" t="s">
        <v>83</v>
      </c>
      <c r="C49" s="90">
        <v>203</v>
      </c>
      <c r="D49" s="135">
        <v>44545</v>
      </c>
      <c r="E49" s="135">
        <v>48940</v>
      </c>
      <c r="F49" s="136">
        <v>91.019615856150395</v>
      </c>
      <c r="G49" s="137"/>
      <c r="H49" s="135">
        <v>193</v>
      </c>
      <c r="I49" s="135">
        <v>41651</v>
      </c>
      <c r="J49" s="135">
        <v>46520</v>
      </c>
      <c r="K49" s="136">
        <v>89.533533963886498</v>
      </c>
    </row>
    <row r="50" spans="1:11" s="25" customFormat="1" ht="12.75" customHeight="1" x14ac:dyDescent="0.2">
      <c r="B50" s="25" t="s">
        <v>88</v>
      </c>
      <c r="C50" s="90">
        <v>73</v>
      </c>
      <c r="D50" s="135">
        <v>19675</v>
      </c>
      <c r="E50" s="135">
        <v>24455</v>
      </c>
      <c r="F50" s="136">
        <v>80.453894909016569</v>
      </c>
      <c r="G50" s="137"/>
      <c r="H50" s="135">
        <v>73</v>
      </c>
      <c r="I50" s="135">
        <v>20687</v>
      </c>
      <c r="J50" s="135">
        <v>24455</v>
      </c>
      <c r="K50" s="136">
        <v>84.59210795338376</v>
      </c>
    </row>
    <row r="51" spans="1:11" s="25" customFormat="1" ht="12.75" customHeight="1" x14ac:dyDescent="0.2">
      <c r="A51" s="25" t="s">
        <v>217</v>
      </c>
      <c r="B51" s="25" t="s">
        <v>79</v>
      </c>
      <c r="C51" s="90">
        <v>232</v>
      </c>
      <c r="D51" s="135">
        <v>35438</v>
      </c>
      <c r="E51" s="135">
        <v>41760</v>
      </c>
      <c r="F51" s="136">
        <v>84.861111111111114</v>
      </c>
      <c r="G51" s="137"/>
      <c r="H51" s="135">
        <v>234</v>
      </c>
      <c r="I51" s="135">
        <v>37347</v>
      </c>
      <c r="J51" s="135">
        <v>42120</v>
      </c>
      <c r="K51" s="136">
        <v>88.668091168091166</v>
      </c>
    </row>
    <row r="52" spans="1:11" s="25" customFormat="1" ht="12.75" customHeight="1" x14ac:dyDescent="0.2">
      <c r="B52" s="25" t="s">
        <v>12</v>
      </c>
      <c r="C52" s="90">
        <v>40</v>
      </c>
      <c r="D52" s="135">
        <v>8389</v>
      </c>
      <c r="E52" s="135">
        <v>9525</v>
      </c>
      <c r="F52" s="136">
        <v>88.073490813648291</v>
      </c>
      <c r="G52" s="137"/>
      <c r="H52" s="135">
        <v>41</v>
      </c>
      <c r="I52" s="135">
        <v>8825</v>
      </c>
      <c r="J52" s="135">
        <v>9860</v>
      </c>
      <c r="K52" s="136">
        <v>89.503042596348877</v>
      </c>
    </row>
    <row r="53" spans="1:11" s="25" customFormat="1" ht="12.75" customHeight="1" x14ac:dyDescent="0.2">
      <c r="B53" s="25" t="s">
        <v>119</v>
      </c>
      <c r="C53" s="90">
        <v>42</v>
      </c>
      <c r="D53" s="135">
        <v>12528</v>
      </c>
      <c r="E53" s="135">
        <v>14070</v>
      </c>
      <c r="F53" s="136">
        <v>89.040511727078879</v>
      </c>
      <c r="G53" s="137"/>
      <c r="H53" s="135">
        <v>42</v>
      </c>
      <c r="I53" s="135">
        <v>12436</v>
      </c>
      <c r="J53" s="135">
        <v>14070</v>
      </c>
      <c r="K53" s="136">
        <v>88.386638237384503</v>
      </c>
    </row>
    <row r="54" spans="1:11" s="25" customFormat="1" ht="12.75" customHeight="1" x14ac:dyDescent="0.2">
      <c r="B54" s="25" t="s">
        <v>102</v>
      </c>
      <c r="C54" s="90">
        <v>34</v>
      </c>
      <c r="D54" s="135">
        <v>10546</v>
      </c>
      <c r="E54" s="135">
        <v>11390</v>
      </c>
      <c r="F54" s="136">
        <v>92.589991220368745</v>
      </c>
      <c r="G54" s="137"/>
      <c r="H54" s="135">
        <v>34</v>
      </c>
      <c r="I54" s="135">
        <v>10199</v>
      </c>
      <c r="J54" s="135">
        <v>11390</v>
      </c>
      <c r="K54" s="136">
        <v>89.543459174714656</v>
      </c>
    </row>
    <row r="55" spans="1:11" s="25" customFormat="1" ht="12.75" customHeight="1" x14ac:dyDescent="0.2">
      <c r="B55" s="25" t="s">
        <v>121</v>
      </c>
      <c r="C55" s="90">
        <v>30</v>
      </c>
      <c r="D55" s="135">
        <v>7644</v>
      </c>
      <c r="E55" s="135">
        <v>10050</v>
      </c>
      <c r="F55" s="136">
        <v>76.059701492537314</v>
      </c>
      <c r="G55" s="137"/>
      <c r="H55" s="135">
        <v>30</v>
      </c>
      <c r="I55" s="135">
        <v>8817</v>
      </c>
      <c r="J55" s="135">
        <v>10050</v>
      </c>
      <c r="K55" s="136">
        <v>87.731343283582092</v>
      </c>
    </row>
    <row r="56" spans="1:11" s="25" customFormat="1" ht="12.75" customHeight="1" x14ac:dyDescent="0.2">
      <c r="A56" s="25" t="s">
        <v>217</v>
      </c>
      <c r="B56" s="25" t="s">
        <v>90</v>
      </c>
      <c r="C56" s="90">
        <v>671</v>
      </c>
      <c r="D56" s="135">
        <v>141761</v>
      </c>
      <c r="E56" s="135">
        <v>163250</v>
      </c>
      <c r="F56" s="136">
        <v>86.836753445635523</v>
      </c>
      <c r="G56" s="137"/>
      <c r="H56" s="135">
        <v>664</v>
      </c>
      <c r="I56" s="135">
        <v>142672</v>
      </c>
      <c r="J56" s="135">
        <v>161525</v>
      </c>
      <c r="K56" s="136">
        <v>88.328122581643711</v>
      </c>
    </row>
    <row r="57" spans="1:11" s="25" customFormat="1" ht="12.75" customHeight="1" x14ac:dyDescent="0.2">
      <c r="A57" s="25" t="s">
        <v>237</v>
      </c>
      <c r="B57" s="25" t="s">
        <v>12</v>
      </c>
      <c r="C57" s="90">
        <v>64</v>
      </c>
      <c r="D57" s="135">
        <v>9499</v>
      </c>
      <c r="E57" s="135">
        <v>11520</v>
      </c>
      <c r="F57" s="136">
        <v>82.456597222222229</v>
      </c>
      <c r="G57" s="137"/>
      <c r="H57" s="135">
        <v>64</v>
      </c>
      <c r="I57" s="135">
        <v>9447</v>
      </c>
      <c r="J57" s="135">
        <v>11520</v>
      </c>
      <c r="K57" s="136">
        <v>82.005208333333329</v>
      </c>
    </row>
    <row r="58" spans="1:11" s="25" customFormat="1" ht="12.75" customHeight="1" x14ac:dyDescent="0.2">
      <c r="A58" s="25" t="s">
        <v>105</v>
      </c>
      <c r="B58" s="25" t="s">
        <v>87</v>
      </c>
      <c r="C58" s="90">
        <v>51</v>
      </c>
      <c r="D58" s="135">
        <v>13293</v>
      </c>
      <c r="E58" s="135">
        <v>17787</v>
      </c>
      <c r="F58" s="136">
        <v>74.734356552538372</v>
      </c>
      <c r="G58" s="137"/>
      <c r="H58" s="135">
        <v>51</v>
      </c>
      <c r="I58" s="135">
        <v>13379</v>
      </c>
      <c r="J58" s="135">
        <v>17787</v>
      </c>
      <c r="K58" s="136">
        <v>75.217855737336265</v>
      </c>
    </row>
    <row r="59" spans="1:11" s="25" customFormat="1" ht="12.75" customHeight="1" x14ac:dyDescent="0.2">
      <c r="A59" s="25" t="s">
        <v>324</v>
      </c>
      <c r="B59" s="25" t="s">
        <v>106</v>
      </c>
      <c r="C59" s="90">
        <v>43</v>
      </c>
      <c r="D59" s="135">
        <v>8927</v>
      </c>
      <c r="E59" s="135">
        <v>12900</v>
      </c>
      <c r="F59" s="136">
        <v>69.201550387596896</v>
      </c>
      <c r="G59" s="137"/>
      <c r="H59" s="135">
        <v>42</v>
      </c>
      <c r="I59" s="135">
        <v>9169</v>
      </c>
      <c r="J59" s="135">
        <v>12600</v>
      </c>
      <c r="K59" s="136">
        <v>72.76984126984128</v>
      </c>
    </row>
    <row r="60" spans="1:11" s="25" customFormat="1" ht="12.75" customHeight="1" x14ac:dyDescent="0.2">
      <c r="A60" s="25" t="s">
        <v>107</v>
      </c>
      <c r="B60" s="25" t="s">
        <v>89</v>
      </c>
      <c r="C60" s="90">
        <v>179</v>
      </c>
      <c r="D60" s="135">
        <v>34742</v>
      </c>
      <c r="E60" s="135">
        <v>45474</v>
      </c>
      <c r="F60" s="136">
        <v>76.399700928002815</v>
      </c>
      <c r="G60" s="137"/>
      <c r="H60" s="135">
        <v>177</v>
      </c>
      <c r="I60" s="135">
        <v>34932</v>
      </c>
      <c r="J60" s="135">
        <v>45184</v>
      </c>
      <c r="K60" s="136">
        <v>77.310552407932008</v>
      </c>
    </row>
    <row r="61" spans="1:11" s="25" customFormat="1" ht="12.75" customHeight="1" x14ac:dyDescent="0.2">
      <c r="A61" s="25" t="s">
        <v>290</v>
      </c>
      <c r="B61" s="25" t="s">
        <v>89</v>
      </c>
      <c r="C61" s="90">
        <v>76</v>
      </c>
      <c r="D61" s="135">
        <v>8208</v>
      </c>
      <c r="E61" s="135">
        <v>12348</v>
      </c>
      <c r="F61" s="136">
        <v>66.472303206997083</v>
      </c>
      <c r="G61" s="137"/>
      <c r="H61" s="135">
        <v>76</v>
      </c>
      <c r="I61" s="135">
        <v>8081</v>
      </c>
      <c r="J61" s="135">
        <v>12312</v>
      </c>
      <c r="K61" s="136">
        <v>65.635152696556204</v>
      </c>
    </row>
    <row r="62" spans="1:11" s="25" customFormat="1" ht="12.75" customHeight="1" x14ac:dyDescent="0.2">
      <c r="A62" s="25" t="s">
        <v>278</v>
      </c>
      <c r="B62" s="25" t="s">
        <v>24</v>
      </c>
      <c r="C62" s="90">
        <v>22</v>
      </c>
      <c r="D62" s="135">
        <v>564</v>
      </c>
      <c r="E62" s="135">
        <v>2176</v>
      </c>
      <c r="F62" s="136">
        <v>25.919117647058826</v>
      </c>
      <c r="G62" s="137"/>
      <c r="H62" s="135">
        <v>23</v>
      </c>
      <c r="I62" s="135">
        <v>692</v>
      </c>
      <c r="J62" s="135">
        <v>2176</v>
      </c>
      <c r="K62" s="136">
        <v>31.801470588235293</v>
      </c>
    </row>
    <row r="63" spans="1:11" s="25" customFormat="1" ht="12.75" customHeight="1" x14ac:dyDescent="0.2">
      <c r="A63" s="25" t="s">
        <v>225</v>
      </c>
      <c r="B63" s="25" t="s">
        <v>81</v>
      </c>
      <c r="C63" s="90" t="s">
        <v>67</v>
      </c>
      <c r="D63" s="135" t="s">
        <v>66</v>
      </c>
      <c r="E63" s="135" t="s">
        <v>66</v>
      </c>
      <c r="F63" s="136" t="s">
        <v>66</v>
      </c>
      <c r="G63" s="137"/>
      <c r="H63" s="135">
        <v>4</v>
      </c>
      <c r="I63" s="135" t="s">
        <v>66</v>
      </c>
      <c r="J63" s="135" t="s">
        <v>66</v>
      </c>
      <c r="K63" s="136" t="s">
        <v>66</v>
      </c>
    </row>
    <row r="64" spans="1:11" s="25" customFormat="1" ht="12.75" customHeight="1" x14ac:dyDescent="0.2">
      <c r="B64" s="25" t="s">
        <v>116</v>
      </c>
      <c r="C64" s="90">
        <v>3</v>
      </c>
      <c r="D64" s="135" t="s">
        <v>66</v>
      </c>
      <c r="E64" s="135" t="s">
        <v>66</v>
      </c>
      <c r="F64" s="136" t="s">
        <v>66</v>
      </c>
      <c r="G64" s="137"/>
      <c r="H64" s="135">
        <v>3</v>
      </c>
      <c r="I64" s="135" t="s">
        <v>66</v>
      </c>
      <c r="J64" s="135" t="s">
        <v>66</v>
      </c>
      <c r="K64" s="136" t="s">
        <v>66</v>
      </c>
    </row>
    <row r="65" spans="1:11" s="25" customFormat="1" ht="12.75" customHeight="1" x14ac:dyDescent="0.2">
      <c r="A65" s="25" t="s">
        <v>363</v>
      </c>
      <c r="B65" s="25" t="s">
        <v>90</v>
      </c>
      <c r="C65" s="90">
        <v>3</v>
      </c>
      <c r="D65" s="135" t="s">
        <v>66</v>
      </c>
      <c r="E65" s="135" t="s">
        <v>66</v>
      </c>
      <c r="F65" s="136" t="s">
        <v>66</v>
      </c>
      <c r="G65" s="137"/>
      <c r="H65" s="135">
        <v>7</v>
      </c>
      <c r="I65" s="135" t="s">
        <v>66</v>
      </c>
      <c r="J65" s="135" t="s">
        <v>66</v>
      </c>
      <c r="K65" s="136" t="s">
        <v>66</v>
      </c>
    </row>
    <row r="66" spans="1:11" s="25" customFormat="1" ht="12.75" customHeight="1" x14ac:dyDescent="0.2">
      <c r="A66" s="25" t="s">
        <v>108</v>
      </c>
      <c r="B66" s="25" t="s">
        <v>79</v>
      </c>
      <c r="C66" s="90">
        <v>17</v>
      </c>
      <c r="D66" s="135">
        <v>2049</v>
      </c>
      <c r="E66" s="135">
        <v>2676</v>
      </c>
      <c r="F66" s="136">
        <v>76.569506726457405</v>
      </c>
      <c r="G66" s="137"/>
      <c r="H66" s="135">
        <v>17</v>
      </c>
      <c r="I66" s="135">
        <v>2349</v>
      </c>
      <c r="J66" s="135">
        <v>2652</v>
      </c>
      <c r="K66" s="136">
        <v>88.574660633484157</v>
      </c>
    </row>
    <row r="67" spans="1:11" s="25" customFormat="1" ht="12.75" customHeight="1" x14ac:dyDescent="0.2">
      <c r="B67" s="25" t="s">
        <v>101</v>
      </c>
      <c r="C67" s="90">
        <v>77</v>
      </c>
      <c r="D67" s="135">
        <v>12075</v>
      </c>
      <c r="E67" s="135">
        <v>18381</v>
      </c>
      <c r="F67" s="136">
        <v>65.692834992655463</v>
      </c>
      <c r="G67" s="137"/>
      <c r="H67" s="135">
        <v>77</v>
      </c>
      <c r="I67" s="135">
        <v>13085</v>
      </c>
      <c r="J67" s="135">
        <v>18405</v>
      </c>
      <c r="K67" s="136">
        <v>71.094811192610706</v>
      </c>
    </row>
    <row r="68" spans="1:11" s="25" customFormat="1" ht="12.75" customHeight="1" x14ac:dyDescent="0.2">
      <c r="A68" s="25" t="s">
        <v>108</v>
      </c>
      <c r="B68" s="25" t="s">
        <v>90</v>
      </c>
      <c r="C68" s="90">
        <v>94</v>
      </c>
      <c r="D68" s="135">
        <v>14124</v>
      </c>
      <c r="E68" s="135">
        <v>21057</v>
      </c>
      <c r="F68" s="136">
        <v>67.075081920501503</v>
      </c>
      <c r="G68" s="137"/>
      <c r="H68" s="135">
        <v>94</v>
      </c>
      <c r="I68" s="135">
        <v>15434</v>
      </c>
      <c r="J68" s="135">
        <v>21057</v>
      </c>
      <c r="K68" s="136">
        <v>73.296291019613435</v>
      </c>
    </row>
    <row r="69" spans="1:11" s="25" customFormat="1" ht="12.75" customHeight="1" x14ac:dyDescent="0.2">
      <c r="A69" s="25" t="s">
        <v>249</v>
      </c>
      <c r="B69" s="25" t="s">
        <v>76</v>
      </c>
      <c r="C69" s="90" t="s">
        <v>67</v>
      </c>
      <c r="D69" s="135" t="s">
        <v>66</v>
      </c>
      <c r="E69" s="135" t="s">
        <v>66</v>
      </c>
      <c r="F69" s="136" t="s">
        <v>66</v>
      </c>
      <c r="G69" s="137"/>
      <c r="H69" s="135">
        <v>8</v>
      </c>
      <c r="I69" s="135" t="s">
        <v>66</v>
      </c>
      <c r="J69" s="135" t="s">
        <v>66</v>
      </c>
      <c r="K69" s="136" t="s">
        <v>66</v>
      </c>
    </row>
    <row r="70" spans="1:11" s="25" customFormat="1" ht="12.75" customHeight="1" x14ac:dyDescent="0.2">
      <c r="B70" s="25" t="s">
        <v>88</v>
      </c>
      <c r="C70" s="90">
        <v>14</v>
      </c>
      <c r="D70" s="135" t="s">
        <v>66</v>
      </c>
      <c r="E70" s="135" t="s">
        <v>66</v>
      </c>
      <c r="F70" s="136" t="s">
        <v>66</v>
      </c>
      <c r="G70" s="137"/>
      <c r="H70" s="135">
        <v>5</v>
      </c>
      <c r="I70" s="135" t="s">
        <v>66</v>
      </c>
      <c r="J70" s="135" t="s">
        <v>66</v>
      </c>
      <c r="K70" s="136" t="s">
        <v>66</v>
      </c>
    </row>
    <row r="71" spans="1:11" s="25" customFormat="1" ht="12.75" customHeight="1" x14ac:dyDescent="0.2">
      <c r="B71" s="25" t="s">
        <v>95</v>
      </c>
      <c r="C71" s="90" t="s">
        <v>67</v>
      </c>
      <c r="D71" s="135" t="s">
        <v>66</v>
      </c>
      <c r="E71" s="135" t="s">
        <v>66</v>
      </c>
      <c r="F71" s="136" t="s">
        <v>66</v>
      </c>
      <c r="G71" s="137"/>
      <c r="H71" s="135">
        <v>4</v>
      </c>
      <c r="I71" s="135" t="s">
        <v>66</v>
      </c>
      <c r="J71" s="135" t="s">
        <v>66</v>
      </c>
      <c r="K71" s="136" t="s">
        <v>66</v>
      </c>
    </row>
    <row r="72" spans="1:11" s="25" customFormat="1" ht="12.75" customHeight="1" x14ac:dyDescent="0.2">
      <c r="B72" s="25" t="s">
        <v>102</v>
      </c>
      <c r="C72" s="90">
        <v>4</v>
      </c>
      <c r="D72" s="135" t="s">
        <v>66</v>
      </c>
      <c r="E72" s="135" t="s">
        <v>66</v>
      </c>
      <c r="F72" s="136" t="s">
        <v>66</v>
      </c>
      <c r="G72" s="137"/>
      <c r="H72" s="135" t="s">
        <v>67</v>
      </c>
      <c r="I72" s="135" t="s">
        <v>66</v>
      </c>
      <c r="J72" s="135" t="s">
        <v>66</v>
      </c>
      <c r="K72" s="136" t="s">
        <v>66</v>
      </c>
    </row>
    <row r="73" spans="1:11" s="25" customFormat="1" ht="12.75" customHeight="1" x14ac:dyDescent="0.2">
      <c r="A73" s="25" t="s">
        <v>364</v>
      </c>
      <c r="B73" s="25" t="s">
        <v>90</v>
      </c>
      <c r="C73" s="90">
        <v>18</v>
      </c>
      <c r="D73" s="135" t="s">
        <v>66</v>
      </c>
      <c r="E73" s="135" t="s">
        <v>66</v>
      </c>
      <c r="F73" s="136" t="s">
        <v>66</v>
      </c>
      <c r="G73" s="137"/>
      <c r="H73" s="135">
        <v>17</v>
      </c>
      <c r="I73" s="135" t="s">
        <v>66</v>
      </c>
      <c r="J73" s="135" t="s">
        <v>66</v>
      </c>
      <c r="K73" s="136" t="s">
        <v>66</v>
      </c>
    </row>
    <row r="74" spans="1:11" s="25" customFormat="1" ht="12.75" customHeight="1" x14ac:dyDescent="0.2">
      <c r="A74" s="25" t="s">
        <v>110</v>
      </c>
      <c r="B74" s="25" t="s">
        <v>106</v>
      </c>
      <c r="C74" s="70">
        <v>17</v>
      </c>
      <c r="D74" s="129">
        <v>5559</v>
      </c>
      <c r="E74" s="129">
        <v>5944</v>
      </c>
      <c r="F74" s="130">
        <v>93.522880215343207</v>
      </c>
      <c r="G74" s="131"/>
      <c r="H74" s="129">
        <v>17</v>
      </c>
      <c r="I74" s="129">
        <v>5666</v>
      </c>
      <c r="J74" s="129">
        <v>5948</v>
      </c>
      <c r="K74" s="130">
        <v>95.258910558170811</v>
      </c>
    </row>
    <row r="75" spans="1:11" s="25" customFormat="1" ht="12.75" customHeight="1" x14ac:dyDescent="0.2">
      <c r="B75" s="25" t="s">
        <v>76</v>
      </c>
      <c r="C75" s="70">
        <v>60</v>
      </c>
      <c r="D75" s="129">
        <v>13075</v>
      </c>
      <c r="E75" s="129">
        <v>16084</v>
      </c>
      <c r="F75" s="130">
        <v>81.291967172345196</v>
      </c>
      <c r="G75" s="131"/>
      <c r="H75" s="129">
        <v>60</v>
      </c>
      <c r="I75" s="129">
        <v>13845</v>
      </c>
      <c r="J75" s="129">
        <v>16020</v>
      </c>
      <c r="K75" s="130">
        <v>86.423220973782762</v>
      </c>
    </row>
    <row r="76" spans="1:11" s="25" customFormat="1" ht="12.75" customHeight="1" x14ac:dyDescent="0.2">
      <c r="B76" s="25" t="s">
        <v>229</v>
      </c>
      <c r="C76" s="70">
        <v>122</v>
      </c>
      <c r="D76" s="129">
        <v>31002</v>
      </c>
      <c r="E76" s="129">
        <v>37138</v>
      </c>
      <c r="F76" s="130">
        <v>83.477839409768976</v>
      </c>
      <c r="G76" s="131"/>
      <c r="H76" s="129">
        <v>123</v>
      </c>
      <c r="I76" s="129">
        <v>32976</v>
      </c>
      <c r="J76" s="129">
        <v>37433</v>
      </c>
      <c r="K76" s="130">
        <v>88.093393529773195</v>
      </c>
    </row>
    <row r="77" spans="1:11" s="25" customFormat="1" ht="12.75" customHeight="1" x14ac:dyDescent="0.2">
      <c r="B77" s="25" t="s">
        <v>83</v>
      </c>
      <c r="C77" s="70">
        <v>46</v>
      </c>
      <c r="D77" s="129">
        <v>8230</v>
      </c>
      <c r="E77" s="129">
        <v>9348</v>
      </c>
      <c r="F77" s="130">
        <v>88.040222507488224</v>
      </c>
      <c r="G77" s="131"/>
      <c r="H77" s="129">
        <v>44</v>
      </c>
      <c r="I77" s="129">
        <v>6869</v>
      </c>
      <c r="J77" s="129">
        <v>8535</v>
      </c>
      <c r="K77" s="130">
        <v>80.480374926772114</v>
      </c>
    </row>
    <row r="78" spans="1:11" s="25" customFormat="1" ht="12.75" customHeight="1" x14ac:dyDescent="0.2">
      <c r="B78" s="25" t="s">
        <v>88</v>
      </c>
      <c r="C78" s="70">
        <v>90</v>
      </c>
      <c r="D78" s="129">
        <v>24808</v>
      </c>
      <c r="E78" s="129">
        <v>28717</v>
      </c>
      <c r="F78" s="130">
        <v>86.387853884458693</v>
      </c>
      <c r="G78" s="131"/>
      <c r="H78" s="129">
        <v>90</v>
      </c>
      <c r="I78" s="129">
        <v>24792</v>
      </c>
      <c r="J78" s="129">
        <v>28729</v>
      </c>
      <c r="K78" s="130">
        <v>86.296077134602669</v>
      </c>
    </row>
    <row r="79" spans="1:11" s="25" customFormat="1" ht="12.75" customHeight="1" x14ac:dyDescent="0.2">
      <c r="B79" s="25" t="s">
        <v>72</v>
      </c>
      <c r="C79" s="70">
        <v>16</v>
      </c>
      <c r="D79" s="129">
        <v>2510</v>
      </c>
      <c r="E79" s="129">
        <v>2784</v>
      </c>
      <c r="F79" s="130">
        <v>90.158045977011497</v>
      </c>
      <c r="G79" s="131"/>
      <c r="H79" s="129">
        <v>16</v>
      </c>
      <c r="I79" s="129">
        <v>2593</v>
      </c>
      <c r="J79" s="129">
        <v>2784</v>
      </c>
      <c r="K79" s="130">
        <v>93.139367816091962</v>
      </c>
    </row>
    <row r="80" spans="1:11" s="25" customFormat="1" ht="12.75" customHeight="1" x14ac:dyDescent="0.2">
      <c r="B80" s="25" t="s">
        <v>79</v>
      </c>
      <c r="C80" s="70">
        <v>507</v>
      </c>
      <c r="D80" s="129">
        <v>75007</v>
      </c>
      <c r="E80" s="129">
        <v>89364</v>
      </c>
      <c r="F80" s="130">
        <v>83.934246452710255</v>
      </c>
      <c r="G80" s="131"/>
      <c r="H80" s="129">
        <v>507</v>
      </c>
      <c r="I80" s="129">
        <v>78691</v>
      </c>
      <c r="J80" s="129">
        <v>89792</v>
      </c>
      <c r="K80" s="130">
        <v>87.63698325017819</v>
      </c>
    </row>
    <row r="81" spans="1:11" s="25" customFormat="1" ht="12.75" customHeight="1" x14ac:dyDescent="0.2">
      <c r="B81" s="25" t="s">
        <v>81</v>
      </c>
      <c r="C81" s="70">
        <v>30</v>
      </c>
      <c r="D81" s="129">
        <v>3479</v>
      </c>
      <c r="E81" s="129">
        <v>5100</v>
      </c>
      <c r="F81" s="130">
        <v>68.215686274509807</v>
      </c>
      <c r="G81" s="131"/>
      <c r="H81" s="129">
        <v>30</v>
      </c>
      <c r="I81" s="129">
        <v>2944</v>
      </c>
      <c r="J81" s="129">
        <v>5100</v>
      </c>
      <c r="K81" s="130">
        <v>57.725490196078432</v>
      </c>
    </row>
    <row r="82" spans="1:11" s="25" customFormat="1" ht="12.75" customHeight="1" x14ac:dyDescent="0.2">
      <c r="B82" s="25" t="s">
        <v>101</v>
      </c>
      <c r="C82" s="70">
        <v>21</v>
      </c>
      <c r="D82" s="129">
        <v>4977</v>
      </c>
      <c r="E82" s="129">
        <v>5421</v>
      </c>
      <c r="F82" s="130">
        <v>91.809629219701165</v>
      </c>
      <c r="G82" s="131"/>
      <c r="H82" s="129">
        <v>21</v>
      </c>
      <c r="I82" s="129">
        <v>5088</v>
      </c>
      <c r="J82" s="129">
        <v>5422</v>
      </c>
      <c r="K82" s="130">
        <v>93.839911471781633</v>
      </c>
    </row>
    <row r="83" spans="1:11" s="25" customFormat="1" ht="12.75" customHeight="1" x14ac:dyDescent="0.2">
      <c r="B83" s="25" t="s">
        <v>12</v>
      </c>
      <c r="C83" s="70">
        <v>160</v>
      </c>
      <c r="D83" s="129">
        <v>34885</v>
      </c>
      <c r="E83" s="129">
        <v>39886</v>
      </c>
      <c r="F83" s="130">
        <v>87.461766033194607</v>
      </c>
      <c r="G83" s="131"/>
      <c r="H83" s="129">
        <v>160</v>
      </c>
      <c r="I83" s="129">
        <v>34612</v>
      </c>
      <c r="J83" s="129">
        <v>39859</v>
      </c>
      <c r="K83" s="130">
        <v>86.836097242780809</v>
      </c>
    </row>
    <row r="84" spans="1:11" s="25" customFormat="1" ht="12.75" customHeight="1" x14ac:dyDescent="0.2">
      <c r="B84" s="25" t="s">
        <v>111</v>
      </c>
      <c r="C84" s="70">
        <v>23</v>
      </c>
      <c r="D84" s="129">
        <v>7907</v>
      </c>
      <c r="E84" s="129">
        <v>8359</v>
      </c>
      <c r="F84" s="130">
        <v>94.592654623758818</v>
      </c>
      <c r="G84" s="131"/>
      <c r="H84" s="129">
        <v>23</v>
      </c>
      <c r="I84" s="129">
        <v>6689</v>
      </c>
      <c r="J84" s="129">
        <v>8356</v>
      </c>
      <c r="K84" s="130">
        <v>80.050263283867878</v>
      </c>
    </row>
    <row r="85" spans="1:11" s="25" customFormat="1" ht="12.75" customHeight="1" x14ac:dyDescent="0.2">
      <c r="B85" s="25" t="s">
        <v>119</v>
      </c>
      <c r="C85" s="70">
        <v>30</v>
      </c>
      <c r="D85" s="129">
        <v>7617</v>
      </c>
      <c r="E85" s="129">
        <v>8704</v>
      </c>
      <c r="F85" s="130">
        <v>87.511488970588232</v>
      </c>
      <c r="G85" s="131"/>
      <c r="H85" s="129">
        <v>31</v>
      </c>
      <c r="I85" s="129">
        <v>8057</v>
      </c>
      <c r="J85" s="129">
        <v>8712</v>
      </c>
      <c r="K85" s="130">
        <v>92.481634527089071</v>
      </c>
    </row>
    <row r="86" spans="1:11" s="25" customFormat="1" ht="12.75" customHeight="1" x14ac:dyDescent="0.2">
      <c r="B86" s="25" t="s">
        <v>92</v>
      </c>
      <c r="C86" s="70">
        <v>57</v>
      </c>
      <c r="D86" s="129">
        <v>21495</v>
      </c>
      <c r="E86" s="129">
        <v>27588</v>
      </c>
      <c r="F86" s="130">
        <v>77.914310569812955</v>
      </c>
      <c r="G86" s="131"/>
      <c r="H86" s="129">
        <v>57</v>
      </c>
      <c r="I86" s="129">
        <v>20413</v>
      </c>
      <c r="J86" s="129">
        <v>27588</v>
      </c>
      <c r="K86" s="130">
        <v>73.992315499492534</v>
      </c>
    </row>
    <row r="87" spans="1:11" s="25" customFormat="1" ht="12.75" customHeight="1" x14ac:dyDescent="0.2">
      <c r="B87" s="25" t="s">
        <v>102</v>
      </c>
      <c r="C87" s="70">
        <v>179</v>
      </c>
      <c r="D87" s="129">
        <v>58170</v>
      </c>
      <c r="E87" s="129">
        <v>63677</v>
      </c>
      <c r="F87" s="130">
        <v>91.351665436499843</v>
      </c>
      <c r="G87" s="131"/>
      <c r="H87" s="129">
        <v>178</v>
      </c>
      <c r="I87" s="129">
        <v>54164</v>
      </c>
      <c r="J87" s="129">
        <v>67124</v>
      </c>
      <c r="K87" s="130">
        <v>80.692449794410351</v>
      </c>
    </row>
    <row r="88" spans="1:11" s="25" customFormat="1" ht="12.75" customHeight="1" x14ac:dyDescent="0.2">
      <c r="A88" s="25" t="s">
        <v>110</v>
      </c>
      <c r="B88" s="25" t="s">
        <v>90</v>
      </c>
      <c r="C88" s="70">
        <v>1358</v>
      </c>
      <c r="D88" s="129">
        <v>298721</v>
      </c>
      <c r="E88" s="129">
        <v>348114</v>
      </c>
      <c r="F88" s="130">
        <v>85.81125723182636</v>
      </c>
      <c r="G88" s="131"/>
      <c r="H88" s="129">
        <v>1357</v>
      </c>
      <c r="I88" s="129">
        <v>297399</v>
      </c>
      <c r="J88" s="129">
        <v>351402</v>
      </c>
      <c r="K88" s="130">
        <v>84.632130722078998</v>
      </c>
    </row>
    <row r="89" spans="1:11" s="25" customFormat="1" ht="12.75" customHeight="1" x14ac:dyDescent="0.2">
      <c r="A89" s="25" t="s">
        <v>233</v>
      </c>
      <c r="B89" s="25" t="s">
        <v>232</v>
      </c>
      <c r="C89" s="90">
        <v>111</v>
      </c>
      <c r="D89" s="135">
        <v>32083</v>
      </c>
      <c r="E89" s="135">
        <v>47703</v>
      </c>
      <c r="F89" s="136">
        <v>67.255728151269309</v>
      </c>
      <c r="G89" s="137"/>
      <c r="H89" s="135">
        <v>111</v>
      </c>
      <c r="I89" s="135">
        <v>34242</v>
      </c>
      <c r="J89" s="135">
        <v>47703</v>
      </c>
      <c r="K89" s="136">
        <v>71.781648952896049</v>
      </c>
    </row>
    <row r="90" spans="1:11" s="25" customFormat="1" ht="12.75" customHeight="1" x14ac:dyDescent="0.2">
      <c r="A90" s="25" t="s">
        <v>112</v>
      </c>
      <c r="B90" s="25" t="s">
        <v>113</v>
      </c>
      <c r="C90" s="90">
        <v>30</v>
      </c>
      <c r="D90" s="135">
        <v>4231</v>
      </c>
      <c r="E90" s="135">
        <v>7620</v>
      </c>
      <c r="F90" s="136">
        <v>55.524934383202094</v>
      </c>
      <c r="G90" s="137"/>
      <c r="H90" s="135">
        <v>29</v>
      </c>
      <c r="I90" s="135">
        <v>4420</v>
      </c>
      <c r="J90" s="135">
        <v>7366</v>
      </c>
      <c r="K90" s="136">
        <v>60.005430355688297</v>
      </c>
    </row>
    <row r="91" spans="1:11" s="25" customFormat="1" ht="12.75" customHeight="1" x14ac:dyDescent="0.2">
      <c r="A91" s="25" t="s">
        <v>325</v>
      </c>
      <c r="B91" s="25" t="s">
        <v>12</v>
      </c>
      <c r="C91" s="90">
        <v>93</v>
      </c>
      <c r="D91" s="135">
        <v>29109</v>
      </c>
      <c r="E91" s="135">
        <v>33235</v>
      </c>
      <c r="F91" s="136">
        <v>87.585376861742134</v>
      </c>
      <c r="G91" s="137"/>
      <c r="H91" s="135">
        <v>93</v>
      </c>
      <c r="I91" s="135">
        <v>29805</v>
      </c>
      <c r="J91" s="135">
        <v>33235</v>
      </c>
      <c r="K91" s="136">
        <v>89.679554686324664</v>
      </c>
    </row>
    <row r="92" spans="1:11" s="25" customFormat="1" ht="12.75" customHeight="1" x14ac:dyDescent="0.2">
      <c r="A92" s="25" t="s">
        <v>267</v>
      </c>
      <c r="B92" s="25" t="s">
        <v>76</v>
      </c>
      <c r="C92" s="90">
        <v>21</v>
      </c>
      <c r="D92" s="135">
        <v>3210</v>
      </c>
      <c r="E92" s="135">
        <v>5814</v>
      </c>
      <c r="F92" s="136">
        <v>55.211558307533537</v>
      </c>
      <c r="G92" s="137"/>
      <c r="H92" s="135">
        <v>21</v>
      </c>
      <c r="I92" s="135">
        <v>5147</v>
      </c>
      <c r="J92" s="135">
        <v>5814</v>
      </c>
      <c r="K92" s="136">
        <v>88.527691778465766</v>
      </c>
    </row>
    <row r="93" spans="1:11" s="25" customFormat="1" ht="12.75" customHeight="1" x14ac:dyDescent="0.2">
      <c r="A93" s="25" t="s">
        <v>246</v>
      </c>
      <c r="B93" s="25" t="s">
        <v>12</v>
      </c>
      <c r="C93" s="90">
        <v>42</v>
      </c>
      <c r="D93" s="135">
        <v>3975</v>
      </c>
      <c r="E93" s="135">
        <v>6804</v>
      </c>
      <c r="F93" s="136">
        <v>58.421516754850089</v>
      </c>
      <c r="G93" s="137"/>
      <c r="H93" s="135">
        <v>42</v>
      </c>
      <c r="I93" s="135">
        <v>4779</v>
      </c>
      <c r="J93" s="135">
        <v>6804</v>
      </c>
      <c r="K93" s="136">
        <v>70.238095238095227</v>
      </c>
    </row>
    <row r="94" spans="1:11" s="25" customFormat="1" ht="12.75" customHeight="1" x14ac:dyDescent="0.2">
      <c r="A94" s="25" t="s">
        <v>114</v>
      </c>
      <c r="B94" s="25" t="s">
        <v>79</v>
      </c>
      <c r="C94" s="90">
        <v>25</v>
      </c>
      <c r="D94" s="135">
        <v>3280</v>
      </c>
      <c r="E94" s="135">
        <v>4522</v>
      </c>
      <c r="F94" s="136">
        <v>72.534276868642195</v>
      </c>
      <c r="G94" s="137"/>
      <c r="H94" s="135">
        <v>29</v>
      </c>
      <c r="I94" s="135">
        <v>3105</v>
      </c>
      <c r="J94" s="135">
        <v>4522</v>
      </c>
      <c r="K94" s="136">
        <v>68.664307828394513</v>
      </c>
    </row>
    <row r="95" spans="1:11" s="25" customFormat="1" ht="12.75" customHeight="1" x14ac:dyDescent="0.2">
      <c r="B95" s="25" t="s">
        <v>12</v>
      </c>
      <c r="C95" s="90">
        <v>588</v>
      </c>
      <c r="D95" s="135">
        <v>126221</v>
      </c>
      <c r="E95" s="135">
        <v>159869</v>
      </c>
      <c r="F95" s="136">
        <v>78.952767578454868</v>
      </c>
      <c r="G95" s="137"/>
      <c r="H95" s="135">
        <v>585</v>
      </c>
      <c r="I95" s="135">
        <v>133103</v>
      </c>
      <c r="J95" s="135">
        <v>159584</v>
      </c>
      <c r="K95" s="136">
        <v>83.406231201122921</v>
      </c>
    </row>
    <row r="96" spans="1:11" s="25" customFormat="1" ht="12.75" customHeight="1" x14ac:dyDescent="0.2">
      <c r="A96" s="25" t="s">
        <v>114</v>
      </c>
      <c r="B96" s="25" t="s">
        <v>90</v>
      </c>
      <c r="C96" s="90">
        <v>613</v>
      </c>
      <c r="D96" s="135">
        <v>129501</v>
      </c>
      <c r="E96" s="135">
        <v>164391</v>
      </c>
      <c r="F96" s="136">
        <v>78.776210376480464</v>
      </c>
      <c r="G96" s="137"/>
      <c r="H96" s="135">
        <v>614</v>
      </c>
      <c r="I96" s="135">
        <v>136208</v>
      </c>
      <c r="J96" s="135">
        <v>164106</v>
      </c>
      <c r="K96" s="136">
        <v>83.000012187244835</v>
      </c>
    </row>
    <row r="97" spans="1:11" s="25" customFormat="1" ht="12.75" customHeight="1" x14ac:dyDescent="0.2">
      <c r="A97" s="25" t="s">
        <v>115</v>
      </c>
      <c r="B97" s="25" t="s">
        <v>116</v>
      </c>
      <c r="C97" s="90">
        <v>17</v>
      </c>
      <c r="D97" s="135">
        <v>1548</v>
      </c>
      <c r="E97" s="135">
        <v>2312</v>
      </c>
      <c r="F97" s="136">
        <v>66.955017301038069</v>
      </c>
      <c r="G97" s="137"/>
      <c r="H97" s="135">
        <v>17</v>
      </c>
      <c r="I97" s="135">
        <v>1492</v>
      </c>
      <c r="J97" s="135">
        <v>2312</v>
      </c>
      <c r="K97" s="136">
        <v>64.532871972318333</v>
      </c>
    </row>
    <row r="98" spans="1:11" s="25" customFormat="1" ht="12.75" customHeight="1" x14ac:dyDescent="0.2">
      <c r="A98" s="25" t="s">
        <v>117</v>
      </c>
      <c r="B98" s="25" t="s">
        <v>111</v>
      </c>
      <c r="C98" s="90">
        <v>30</v>
      </c>
      <c r="D98" s="135">
        <v>4947</v>
      </c>
      <c r="E98" s="135">
        <v>7580</v>
      </c>
      <c r="F98" s="136">
        <v>65.263852242744065</v>
      </c>
      <c r="G98" s="137"/>
      <c r="H98" s="135">
        <v>30</v>
      </c>
      <c r="I98" s="135">
        <v>5126</v>
      </c>
      <c r="J98" s="135">
        <v>7580</v>
      </c>
      <c r="K98" s="136">
        <v>67.625329815303431</v>
      </c>
    </row>
    <row r="99" spans="1:11" s="25" customFormat="1" ht="12.75" customHeight="1" x14ac:dyDescent="0.2">
      <c r="A99" s="25" t="s">
        <v>327</v>
      </c>
      <c r="B99" s="25" t="s">
        <v>328</v>
      </c>
      <c r="C99" s="90">
        <v>30</v>
      </c>
      <c r="D99" s="135">
        <v>6368</v>
      </c>
      <c r="E99" s="135">
        <v>8490</v>
      </c>
      <c r="F99" s="136">
        <v>75.005889281507649</v>
      </c>
      <c r="G99" s="137"/>
      <c r="H99" s="135">
        <v>30</v>
      </c>
      <c r="I99" s="135">
        <v>6213</v>
      </c>
      <c r="J99" s="135">
        <v>8490</v>
      </c>
      <c r="K99" s="136">
        <v>73.18021201413427</v>
      </c>
    </row>
    <row r="100" spans="1:11" s="25" customFormat="1" ht="12.75" customHeight="1" x14ac:dyDescent="0.2">
      <c r="A100" s="25" t="s">
        <v>361</v>
      </c>
      <c r="B100" s="25" t="s">
        <v>79</v>
      </c>
      <c r="C100" s="90">
        <v>22</v>
      </c>
      <c r="D100" s="90" t="s">
        <v>66</v>
      </c>
      <c r="E100" s="90" t="s">
        <v>66</v>
      </c>
      <c r="F100" s="105" t="s">
        <v>66</v>
      </c>
      <c r="G100" s="92"/>
      <c r="H100" s="90">
        <v>22</v>
      </c>
      <c r="I100" s="90" t="s">
        <v>66</v>
      </c>
      <c r="J100" s="90" t="s">
        <v>66</v>
      </c>
      <c r="K100" s="105" t="s">
        <v>66</v>
      </c>
    </row>
    <row r="101" spans="1:11" s="25" customFormat="1" ht="12.75" customHeight="1" x14ac:dyDescent="0.2">
      <c r="A101" s="25" t="s">
        <v>118</v>
      </c>
      <c r="B101" s="25" t="s">
        <v>119</v>
      </c>
      <c r="C101" s="90">
        <v>167</v>
      </c>
      <c r="D101" s="90">
        <v>38966</v>
      </c>
      <c r="E101" s="90">
        <v>51585</v>
      </c>
      <c r="F101" s="105">
        <v>75.53746244063197</v>
      </c>
      <c r="G101" s="92"/>
      <c r="H101" s="90">
        <v>167</v>
      </c>
      <c r="I101" s="90">
        <v>41122</v>
      </c>
      <c r="J101" s="90">
        <v>51585</v>
      </c>
      <c r="K101" s="105">
        <v>79.716971987980997</v>
      </c>
    </row>
    <row r="102" spans="1:11" s="25" customFormat="1" ht="12.75" customHeight="1" x14ac:dyDescent="0.2">
      <c r="A102" s="25" t="s">
        <v>359</v>
      </c>
      <c r="B102" s="25" t="s">
        <v>76</v>
      </c>
      <c r="C102" s="90">
        <v>13</v>
      </c>
      <c r="D102" s="90">
        <v>1802</v>
      </c>
      <c r="E102" s="90">
        <v>3380</v>
      </c>
      <c r="F102" s="105">
        <v>53.313609467455628</v>
      </c>
      <c r="G102" s="92"/>
      <c r="H102" s="90">
        <v>13</v>
      </c>
      <c r="I102" s="90">
        <v>2393</v>
      </c>
      <c r="J102" s="90">
        <v>3380</v>
      </c>
      <c r="K102" s="105">
        <v>70.798816568047343</v>
      </c>
    </row>
    <row r="103" spans="1:11" s="25" customFormat="1" ht="12.75" customHeight="1" x14ac:dyDescent="0.2">
      <c r="A103" s="25" t="s">
        <v>120</v>
      </c>
      <c r="B103" s="25" t="s">
        <v>102</v>
      </c>
      <c r="C103" s="90">
        <v>90</v>
      </c>
      <c r="D103" s="90">
        <v>19131</v>
      </c>
      <c r="E103" s="90">
        <v>22680</v>
      </c>
      <c r="F103" s="105">
        <v>84.351851851851862</v>
      </c>
      <c r="G103" s="92"/>
      <c r="H103" s="90">
        <v>90</v>
      </c>
      <c r="I103" s="90">
        <v>17756</v>
      </c>
      <c r="J103" s="90">
        <v>22680</v>
      </c>
      <c r="K103" s="105">
        <v>78.289241622574963</v>
      </c>
    </row>
    <row r="104" spans="1:11" s="25" customFormat="1" ht="12.75" customHeight="1" x14ac:dyDescent="0.2">
      <c r="A104" s="25" t="s">
        <v>215</v>
      </c>
      <c r="B104" s="25" t="s">
        <v>76</v>
      </c>
      <c r="C104" s="90" t="s">
        <v>67</v>
      </c>
      <c r="D104" s="90" t="s">
        <v>66</v>
      </c>
      <c r="E104" s="90" t="s">
        <v>66</v>
      </c>
      <c r="F104" s="105" t="s">
        <v>66</v>
      </c>
      <c r="G104" s="92"/>
      <c r="H104" s="90">
        <v>8</v>
      </c>
      <c r="I104" s="90" t="s">
        <v>66</v>
      </c>
      <c r="J104" s="90" t="s">
        <v>66</v>
      </c>
      <c r="K104" s="105" t="s">
        <v>66</v>
      </c>
    </row>
    <row r="105" spans="1:11" s="25" customFormat="1" ht="12.75" customHeight="1" x14ac:dyDescent="0.2">
      <c r="B105" s="25" t="s">
        <v>87</v>
      </c>
      <c r="C105" s="90" t="s">
        <v>67</v>
      </c>
      <c r="D105" s="90" t="s">
        <v>66</v>
      </c>
      <c r="E105" s="90" t="s">
        <v>66</v>
      </c>
      <c r="F105" s="105" t="s">
        <v>66</v>
      </c>
      <c r="G105" s="92"/>
      <c r="H105" s="90">
        <v>11</v>
      </c>
      <c r="I105" s="90" t="s">
        <v>66</v>
      </c>
      <c r="J105" s="90" t="s">
        <v>66</v>
      </c>
      <c r="K105" s="105" t="s">
        <v>66</v>
      </c>
    </row>
    <row r="106" spans="1:11" s="25" customFormat="1" ht="12.75" customHeight="1" x14ac:dyDescent="0.2">
      <c r="B106" s="25" t="s">
        <v>12</v>
      </c>
      <c r="C106" s="90" t="s">
        <v>67</v>
      </c>
      <c r="D106" s="90" t="s">
        <v>66</v>
      </c>
      <c r="E106" s="90" t="s">
        <v>66</v>
      </c>
      <c r="F106" s="105" t="s">
        <v>66</v>
      </c>
      <c r="G106" s="92"/>
      <c r="H106" s="90">
        <v>4</v>
      </c>
      <c r="I106" s="90" t="s">
        <v>66</v>
      </c>
      <c r="J106" s="90" t="s">
        <v>66</v>
      </c>
      <c r="K106" s="105" t="s">
        <v>66</v>
      </c>
    </row>
    <row r="107" spans="1:11" s="25" customFormat="1" ht="12.75" customHeight="1" x14ac:dyDescent="0.2">
      <c r="B107" s="25" t="s">
        <v>102</v>
      </c>
      <c r="C107" s="90">
        <v>26</v>
      </c>
      <c r="D107" s="90" t="s">
        <v>66</v>
      </c>
      <c r="E107" s="90" t="s">
        <v>66</v>
      </c>
      <c r="F107" s="105" t="s">
        <v>66</v>
      </c>
      <c r="G107" s="92"/>
      <c r="H107" s="90" t="s">
        <v>67</v>
      </c>
      <c r="I107" s="90" t="s">
        <v>66</v>
      </c>
      <c r="J107" s="90" t="s">
        <v>66</v>
      </c>
      <c r="K107" s="105" t="s">
        <v>66</v>
      </c>
    </row>
    <row r="108" spans="1:11" s="25" customFormat="1" ht="12.75" customHeight="1" x14ac:dyDescent="0.2">
      <c r="A108" s="25" t="s">
        <v>365</v>
      </c>
      <c r="B108" s="25" t="s">
        <v>90</v>
      </c>
      <c r="C108" s="90">
        <v>26</v>
      </c>
      <c r="D108" s="90" t="s">
        <v>66</v>
      </c>
      <c r="E108" s="90" t="s">
        <v>66</v>
      </c>
      <c r="F108" s="105" t="s">
        <v>66</v>
      </c>
      <c r="G108" s="92"/>
      <c r="H108" s="90">
        <v>23</v>
      </c>
      <c r="I108" s="90" t="s">
        <v>66</v>
      </c>
      <c r="J108" s="90" t="s">
        <v>66</v>
      </c>
      <c r="K108" s="105" t="s">
        <v>66</v>
      </c>
    </row>
    <row r="109" spans="1:11" s="25" customFormat="1" ht="12.75" customHeight="1" x14ac:dyDescent="0.2">
      <c r="A109" s="25" t="s">
        <v>216</v>
      </c>
      <c r="B109" s="25" t="s">
        <v>121</v>
      </c>
      <c r="C109" s="90">
        <v>73</v>
      </c>
      <c r="D109" s="90">
        <v>13722</v>
      </c>
      <c r="E109" s="90">
        <v>20187</v>
      </c>
      <c r="F109" s="105">
        <v>67.974438995393072</v>
      </c>
      <c r="G109" s="92"/>
      <c r="H109" s="90">
        <v>73</v>
      </c>
      <c r="I109" s="90">
        <v>15337</v>
      </c>
      <c r="J109" s="90">
        <v>20187</v>
      </c>
      <c r="K109" s="105">
        <v>75.974637142715608</v>
      </c>
    </row>
    <row r="110" spans="1:11" s="25" customFormat="1" ht="12.75" customHeight="1" x14ac:dyDescent="0.2">
      <c r="A110" s="25" t="s">
        <v>245</v>
      </c>
      <c r="B110" s="25" t="s">
        <v>82</v>
      </c>
      <c r="C110" s="90">
        <v>82</v>
      </c>
      <c r="D110" s="90">
        <v>12970</v>
      </c>
      <c r="E110" s="90">
        <v>14426</v>
      </c>
      <c r="F110" s="105">
        <v>89.907112158602516</v>
      </c>
      <c r="G110" s="92"/>
      <c r="H110" s="90">
        <v>82</v>
      </c>
      <c r="I110" s="90">
        <v>12386</v>
      </c>
      <c r="J110" s="90">
        <v>14426</v>
      </c>
      <c r="K110" s="105">
        <v>85.858865936503534</v>
      </c>
    </row>
    <row r="111" spans="1:11" s="25" customFormat="1" ht="12.75" customHeight="1" x14ac:dyDescent="0.2">
      <c r="B111" s="25" t="s">
        <v>229</v>
      </c>
      <c r="C111" s="90">
        <v>27</v>
      </c>
      <c r="D111" s="90">
        <v>4192</v>
      </c>
      <c r="E111" s="90">
        <v>7425</v>
      </c>
      <c r="F111" s="105">
        <v>56.457912457912464</v>
      </c>
      <c r="G111" s="92"/>
      <c r="H111" s="90">
        <v>27</v>
      </c>
      <c r="I111" s="90">
        <v>4976</v>
      </c>
      <c r="J111" s="90">
        <v>7425</v>
      </c>
      <c r="K111" s="105">
        <v>67.016835016835017</v>
      </c>
    </row>
    <row r="112" spans="1:11" s="25" customFormat="1" ht="12.75" customHeight="1" x14ac:dyDescent="0.2">
      <c r="B112" s="25" t="s">
        <v>83</v>
      </c>
      <c r="C112" s="90">
        <v>69</v>
      </c>
      <c r="D112" s="90">
        <v>8840</v>
      </c>
      <c r="E112" s="90">
        <v>12144</v>
      </c>
      <c r="F112" s="105">
        <v>72.793148880105406</v>
      </c>
      <c r="G112" s="92"/>
      <c r="H112" s="90">
        <v>66</v>
      </c>
      <c r="I112" s="90">
        <v>8536</v>
      </c>
      <c r="J112" s="90">
        <v>11616</v>
      </c>
      <c r="K112" s="105">
        <v>73.484848484848484</v>
      </c>
    </row>
    <row r="113" spans="1:11" s="25" customFormat="1" ht="12.75" customHeight="1" x14ac:dyDescent="0.2">
      <c r="B113" s="25" t="s">
        <v>79</v>
      </c>
      <c r="C113" s="90">
        <v>345</v>
      </c>
      <c r="D113" s="90">
        <v>47332</v>
      </c>
      <c r="E113" s="90">
        <v>60654</v>
      </c>
      <c r="F113" s="105">
        <v>78.036073465888478</v>
      </c>
      <c r="G113" s="92"/>
      <c r="H113" s="90">
        <v>344</v>
      </c>
      <c r="I113" s="90">
        <v>50736</v>
      </c>
      <c r="J113" s="90">
        <v>60484</v>
      </c>
      <c r="K113" s="105">
        <v>83.883341048872424</v>
      </c>
    </row>
    <row r="114" spans="1:11" s="25" customFormat="1" ht="12.75" customHeight="1" x14ac:dyDescent="0.2">
      <c r="B114" s="25" t="s">
        <v>81</v>
      </c>
      <c r="C114" s="90">
        <v>24</v>
      </c>
      <c r="D114" s="90">
        <v>1484</v>
      </c>
      <c r="E114" s="90">
        <v>4224</v>
      </c>
      <c r="F114" s="105">
        <v>35.132575757575758</v>
      </c>
      <c r="G114" s="92"/>
      <c r="H114" s="90">
        <v>24</v>
      </c>
      <c r="I114" s="90">
        <v>1504</v>
      </c>
      <c r="J114" s="90">
        <v>4224</v>
      </c>
      <c r="K114" s="105">
        <v>35.606060606060609</v>
      </c>
    </row>
    <row r="115" spans="1:11" s="25" customFormat="1" ht="12.75" customHeight="1" x14ac:dyDescent="0.2">
      <c r="B115" s="25" t="s">
        <v>116</v>
      </c>
      <c r="C115" s="90">
        <v>9</v>
      </c>
      <c r="D115" s="90">
        <v>563</v>
      </c>
      <c r="E115" s="90">
        <v>1584</v>
      </c>
      <c r="F115" s="105">
        <v>35.542929292929294</v>
      </c>
      <c r="G115" s="92"/>
      <c r="H115" s="90">
        <v>9</v>
      </c>
      <c r="I115" s="90">
        <v>601</v>
      </c>
      <c r="J115" s="90">
        <v>1584</v>
      </c>
      <c r="K115" s="105">
        <v>37.94191919191919</v>
      </c>
    </row>
    <row r="116" spans="1:11" s="25" customFormat="1" ht="12.75" customHeight="1" x14ac:dyDescent="0.2">
      <c r="B116" s="25" t="s">
        <v>128</v>
      </c>
      <c r="C116" s="90">
        <v>9</v>
      </c>
      <c r="D116" s="90">
        <v>1174</v>
      </c>
      <c r="E116" s="90">
        <v>1584</v>
      </c>
      <c r="F116" s="105">
        <v>74.116161616161619</v>
      </c>
      <c r="G116" s="92"/>
      <c r="H116" s="90">
        <v>9</v>
      </c>
      <c r="I116" s="90">
        <v>1173</v>
      </c>
      <c r="J116" s="90">
        <v>1584</v>
      </c>
      <c r="K116" s="105">
        <v>74.053030303030297</v>
      </c>
    </row>
    <row r="117" spans="1:11" s="25" customFormat="1" ht="12.75" customHeight="1" x14ac:dyDescent="0.2">
      <c r="B117" s="25" t="s">
        <v>102</v>
      </c>
      <c r="C117" s="90">
        <v>64</v>
      </c>
      <c r="D117" s="90">
        <v>16410</v>
      </c>
      <c r="E117" s="90">
        <v>21696</v>
      </c>
      <c r="F117" s="105">
        <v>75.636061946902657</v>
      </c>
      <c r="G117" s="92"/>
      <c r="H117" s="90">
        <v>65</v>
      </c>
      <c r="I117" s="90">
        <v>16331</v>
      </c>
      <c r="J117" s="90">
        <v>22035</v>
      </c>
      <c r="K117" s="105">
        <v>74.113909689130935</v>
      </c>
    </row>
    <row r="118" spans="1:11" s="25" customFormat="1" ht="12.75" customHeight="1" x14ac:dyDescent="0.2">
      <c r="B118" s="25" t="s">
        <v>85</v>
      </c>
      <c r="C118" s="90">
        <v>13</v>
      </c>
      <c r="D118" s="90">
        <v>2010</v>
      </c>
      <c r="E118" s="90">
        <v>2288</v>
      </c>
      <c r="F118" s="105">
        <v>87.849650349650361</v>
      </c>
      <c r="G118" s="92"/>
      <c r="H118" s="90">
        <v>13</v>
      </c>
      <c r="I118" s="90">
        <v>2033</v>
      </c>
      <c r="J118" s="90">
        <v>2288</v>
      </c>
      <c r="K118" s="105">
        <v>88.854895104895107</v>
      </c>
    </row>
    <row r="119" spans="1:11" s="25" customFormat="1" ht="12.75" customHeight="1" x14ac:dyDescent="0.2">
      <c r="B119" s="25" t="s">
        <v>109</v>
      </c>
      <c r="C119" s="90">
        <v>7</v>
      </c>
      <c r="D119" s="90">
        <v>902</v>
      </c>
      <c r="E119" s="90">
        <v>1232</v>
      </c>
      <c r="F119" s="105">
        <v>73.214285714285708</v>
      </c>
      <c r="G119" s="92"/>
      <c r="H119" s="90">
        <v>7</v>
      </c>
      <c r="I119" s="90">
        <v>964</v>
      </c>
      <c r="J119" s="90">
        <v>1232</v>
      </c>
      <c r="K119" s="105">
        <v>78.246753246753244</v>
      </c>
    </row>
    <row r="120" spans="1:11" s="25" customFormat="1" ht="12.75" customHeight="1" x14ac:dyDescent="0.2">
      <c r="A120" s="25" t="s">
        <v>245</v>
      </c>
      <c r="B120" s="25" t="s">
        <v>90</v>
      </c>
      <c r="C120" s="90">
        <v>649</v>
      </c>
      <c r="D120" s="90">
        <v>95877</v>
      </c>
      <c r="E120" s="90">
        <v>127257</v>
      </c>
      <c r="F120" s="105">
        <v>75.341238595912202</v>
      </c>
      <c r="G120" s="92"/>
      <c r="H120" s="90">
        <v>646</v>
      </c>
      <c r="I120" s="90">
        <v>99240</v>
      </c>
      <c r="J120" s="90">
        <v>126898</v>
      </c>
      <c r="K120" s="105">
        <v>78.204542230768013</v>
      </c>
    </row>
    <row r="121" spans="1:11" s="25" customFormat="1" ht="12.75" customHeight="1" x14ac:dyDescent="0.2">
      <c r="A121" s="25" t="s">
        <v>360</v>
      </c>
      <c r="B121" s="25" t="s">
        <v>109</v>
      </c>
      <c r="C121" s="90">
        <v>6</v>
      </c>
      <c r="D121" s="90">
        <v>786</v>
      </c>
      <c r="E121" s="90">
        <v>1056</v>
      </c>
      <c r="F121" s="105">
        <v>74.431818181818173</v>
      </c>
      <c r="G121" s="92"/>
      <c r="H121" s="90">
        <v>5</v>
      </c>
      <c r="I121" s="90">
        <v>602</v>
      </c>
      <c r="J121" s="90">
        <v>880</v>
      </c>
      <c r="K121" s="105">
        <v>68.409090909090907</v>
      </c>
    </row>
    <row r="122" spans="1:11" s="25" customFormat="1" ht="12.75" customHeight="1" x14ac:dyDescent="0.2">
      <c r="A122" s="25" t="s">
        <v>291</v>
      </c>
      <c r="B122" s="25" t="s">
        <v>76</v>
      </c>
      <c r="C122" s="90">
        <v>39</v>
      </c>
      <c r="D122" s="90">
        <v>6208</v>
      </c>
      <c r="E122" s="90">
        <v>9195</v>
      </c>
      <c r="F122" s="105">
        <v>67.514953779227838</v>
      </c>
      <c r="G122" s="92"/>
      <c r="H122" s="90">
        <v>38</v>
      </c>
      <c r="I122" s="90">
        <v>6559</v>
      </c>
      <c r="J122" s="90">
        <v>8960</v>
      </c>
      <c r="K122" s="105">
        <v>73.203125</v>
      </c>
    </row>
    <row r="123" spans="1:11" s="3" customFormat="1" ht="22.5" customHeight="1" thickBot="1" x14ac:dyDescent="0.25">
      <c r="A123" s="16" t="s">
        <v>60</v>
      </c>
      <c r="B123" s="16"/>
      <c r="C123" s="71">
        <v>8019</v>
      </c>
      <c r="D123" s="71">
        <v>1633375</v>
      </c>
      <c r="E123" s="71">
        <v>2107790</v>
      </c>
      <c r="F123" s="102">
        <v>77.492302364087507</v>
      </c>
      <c r="G123" s="35"/>
      <c r="H123" s="71">
        <v>8003</v>
      </c>
      <c r="I123" s="71">
        <v>1682519</v>
      </c>
      <c r="J123" s="71">
        <v>2107421</v>
      </c>
      <c r="K123" s="102">
        <v>79.837820729697569</v>
      </c>
    </row>
    <row r="124" spans="1:11" s="25" customFormat="1" ht="12.75" customHeight="1" x14ac:dyDescent="0.2">
      <c r="C124" s="90"/>
      <c r="D124" s="90"/>
      <c r="E124" s="90"/>
      <c r="F124" s="105"/>
      <c r="G124" s="92"/>
      <c r="H124" s="90"/>
      <c r="I124" s="90"/>
      <c r="J124" s="90"/>
      <c r="K124" s="105"/>
    </row>
    <row r="125" spans="1:11" s="25" customFormat="1" ht="12.75" customHeight="1" x14ac:dyDescent="0.2">
      <c r="A125" s="25" t="s">
        <v>277</v>
      </c>
      <c r="C125" s="90"/>
      <c r="D125" s="90"/>
      <c r="E125" s="90"/>
      <c r="F125" s="105"/>
      <c r="G125" s="92"/>
      <c r="H125" s="90"/>
      <c r="I125" s="90"/>
      <c r="J125" s="90"/>
      <c r="K125" s="105"/>
    </row>
    <row r="126" spans="1:11" s="25" customFormat="1" ht="12.75" customHeight="1" x14ac:dyDescent="0.2">
      <c r="A126" s="25" t="s">
        <v>297</v>
      </c>
      <c r="C126" s="90"/>
      <c r="D126" s="90"/>
      <c r="E126" s="90"/>
      <c r="F126" s="105"/>
      <c r="G126" s="92"/>
      <c r="H126" s="90"/>
      <c r="I126" s="90"/>
      <c r="J126" s="90"/>
      <c r="K126" s="105"/>
    </row>
    <row r="127" spans="1:11" s="25" customFormat="1" ht="12.75" customHeight="1" x14ac:dyDescent="0.2">
      <c r="A127" s="25" t="s">
        <v>303</v>
      </c>
      <c r="C127" s="90"/>
      <c r="D127" s="90"/>
      <c r="E127" s="90"/>
      <c r="F127" s="105"/>
      <c r="G127" s="92"/>
      <c r="H127" s="90"/>
      <c r="I127" s="90"/>
      <c r="J127" s="90"/>
      <c r="K127" s="105"/>
    </row>
    <row r="128" spans="1:11" s="25" customFormat="1" ht="12.75" customHeight="1" x14ac:dyDescent="0.2">
      <c r="A128" s="25" t="s">
        <v>304</v>
      </c>
      <c r="C128" s="90"/>
      <c r="D128" s="90"/>
      <c r="E128" s="90"/>
      <c r="F128" s="105"/>
      <c r="G128" s="92"/>
      <c r="H128" s="90"/>
      <c r="I128" s="90"/>
      <c r="J128" s="90"/>
      <c r="K128" s="105"/>
    </row>
    <row r="129" spans="1:11" s="25" customFormat="1" ht="12.75" customHeight="1" x14ac:dyDescent="0.2">
      <c r="A129" s="25" t="s">
        <v>305</v>
      </c>
      <c r="C129" s="90"/>
      <c r="D129" s="90"/>
      <c r="E129" s="90"/>
      <c r="F129" s="105"/>
      <c r="G129" s="92"/>
      <c r="H129" s="90"/>
      <c r="I129" s="90"/>
      <c r="J129" s="90"/>
      <c r="K129" s="105"/>
    </row>
    <row r="130" spans="1:11" s="25" customFormat="1" ht="12.75" customHeight="1" x14ac:dyDescent="0.2">
      <c r="A130" s="25" t="s">
        <v>306</v>
      </c>
      <c r="C130" s="90"/>
      <c r="D130" s="90"/>
      <c r="E130" s="90"/>
      <c r="F130" s="105"/>
      <c r="G130" s="92"/>
      <c r="H130" s="90"/>
      <c r="I130" s="90"/>
      <c r="J130" s="90"/>
      <c r="K130" s="105"/>
    </row>
    <row r="131" spans="1:11" s="25" customFormat="1" ht="12.75" customHeight="1" x14ac:dyDescent="0.2">
      <c r="A131" s="25" t="s">
        <v>356</v>
      </c>
      <c r="C131" s="90"/>
      <c r="D131" s="90"/>
      <c r="E131" s="90"/>
      <c r="F131" s="105"/>
      <c r="G131" s="92"/>
      <c r="H131" s="90"/>
      <c r="I131" s="90"/>
      <c r="J131" s="90"/>
      <c r="K131" s="105"/>
    </row>
    <row r="132" spans="1:11" s="25" customFormat="1" ht="12.75" customHeight="1" x14ac:dyDescent="0.2">
      <c r="A132" s="25" t="s">
        <v>357</v>
      </c>
      <c r="C132" s="90"/>
      <c r="D132" s="90"/>
      <c r="E132" s="90"/>
      <c r="F132" s="105"/>
      <c r="G132" s="92"/>
      <c r="H132" s="90"/>
      <c r="I132" s="90"/>
      <c r="J132" s="90"/>
      <c r="K132" s="105"/>
    </row>
    <row r="133" spans="1:11" s="25" customFormat="1" ht="12.75" customHeight="1" x14ac:dyDescent="0.2">
      <c r="A133" s="25" t="s">
        <v>358</v>
      </c>
      <c r="C133" s="90"/>
      <c r="D133" s="90"/>
      <c r="E133" s="90"/>
      <c r="F133" s="105"/>
      <c r="G133" s="92"/>
      <c r="H133" s="90"/>
      <c r="I133" s="90"/>
      <c r="J133" s="90"/>
      <c r="K133" s="105"/>
    </row>
    <row r="134" spans="1:11" s="25" customFormat="1" ht="12.75" customHeight="1" x14ac:dyDescent="0.2">
      <c r="C134" s="90"/>
      <c r="D134" s="90"/>
      <c r="E134" s="90"/>
      <c r="F134" s="105"/>
      <c r="G134" s="92"/>
      <c r="H134" s="90"/>
      <c r="I134" s="90"/>
      <c r="J134" s="90"/>
      <c r="K134" s="105"/>
    </row>
    <row r="135" spans="1:11" s="25" customFormat="1" ht="12.75" customHeight="1" x14ac:dyDescent="0.2">
      <c r="C135" s="90"/>
      <c r="D135" s="90"/>
      <c r="E135" s="90"/>
      <c r="F135" s="105"/>
      <c r="G135" s="92"/>
      <c r="H135" s="90"/>
      <c r="I135" s="90"/>
      <c r="J135" s="90"/>
      <c r="K135" s="105"/>
    </row>
    <row r="136" spans="1:11" s="25" customFormat="1" ht="12.75" customHeight="1" x14ac:dyDescent="0.2">
      <c r="C136" s="90"/>
      <c r="D136" s="90"/>
      <c r="E136" s="90"/>
      <c r="F136" s="105"/>
      <c r="G136" s="92"/>
      <c r="H136" s="90"/>
      <c r="I136" s="90"/>
      <c r="J136" s="90"/>
      <c r="K136" s="105"/>
    </row>
    <row r="137" spans="1:11" s="25" customFormat="1" ht="12.75" customHeight="1" x14ac:dyDescent="0.2">
      <c r="C137" s="90"/>
      <c r="D137" s="90"/>
      <c r="E137" s="90"/>
      <c r="F137" s="105"/>
      <c r="G137" s="92"/>
      <c r="H137" s="90"/>
      <c r="I137" s="90"/>
      <c r="J137" s="90"/>
      <c r="K137" s="105"/>
    </row>
    <row r="138" spans="1:11" s="25" customFormat="1" ht="12.75" customHeight="1" x14ac:dyDescent="0.2">
      <c r="C138" s="90"/>
      <c r="D138" s="90"/>
      <c r="E138" s="90"/>
      <c r="F138" s="105"/>
      <c r="G138" s="92"/>
      <c r="H138" s="90"/>
      <c r="I138" s="90"/>
      <c r="J138" s="90"/>
      <c r="K138" s="105"/>
    </row>
    <row r="139" spans="1:11" s="25" customFormat="1" ht="12.75" customHeight="1" x14ac:dyDescent="0.2">
      <c r="C139" s="90"/>
      <c r="D139" s="90"/>
      <c r="E139" s="90"/>
      <c r="F139" s="105"/>
      <c r="G139" s="92"/>
      <c r="H139" s="90"/>
      <c r="I139" s="90"/>
      <c r="J139" s="90"/>
      <c r="K139" s="105"/>
    </row>
    <row r="140" spans="1:11" s="25" customFormat="1" ht="12.75" customHeight="1" x14ac:dyDescent="0.2">
      <c r="C140" s="90"/>
      <c r="D140" s="90"/>
      <c r="E140" s="90"/>
      <c r="F140" s="105"/>
      <c r="G140" s="92"/>
      <c r="H140" s="90"/>
      <c r="I140" s="90"/>
      <c r="J140" s="90"/>
      <c r="K140" s="105"/>
    </row>
    <row r="141" spans="1:11" s="25" customFormat="1" ht="12.75" customHeight="1" x14ac:dyDescent="0.2">
      <c r="C141" s="90"/>
      <c r="D141" s="90"/>
      <c r="E141" s="90"/>
      <c r="F141" s="105"/>
      <c r="G141" s="92"/>
      <c r="H141" s="90"/>
      <c r="I141" s="90"/>
      <c r="J141" s="90"/>
      <c r="K141" s="105"/>
    </row>
    <row r="142" spans="1:11" s="25" customFormat="1" ht="12.75" customHeight="1" x14ac:dyDescent="0.2">
      <c r="C142" s="90"/>
      <c r="D142" s="90"/>
      <c r="E142" s="90"/>
      <c r="F142" s="105"/>
      <c r="G142" s="92"/>
      <c r="H142" s="90"/>
      <c r="I142" s="90"/>
      <c r="J142" s="90"/>
      <c r="K142" s="105"/>
    </row>
    <row r="143" spans="1:11" s="25" customFormat="1" ht="12.75" customHeight="1" x14ac:dyDescent="0.2">
      <c r="C143" s="90"/>
      <c r="D143" s="90"/>
      <c r="E143" s="90"/>
      <c r="F143" s="105"/>
      <c r="G143" s="92"/>
      <c r="H143" s="90"/>
      <c r="I143" s="90"/>
      <c r="J143" s="90"/>
      <c r="K143" s="105"/>
    </row>
    <row r="144" spans="1:11" s="25" customFormat="1" ht="12.75" customHeight="1" x14ac:dyDescent="0.2">
      <c r="C144" s="90"/>
      <c r="D144" s="90"/>
      <c r="E144" s="90"/>
      <c r="F144" s="105"/>
      <c r="G144" s="92"/>
      <c r="H144" s="90"/>
      <c r="I144" s="90"/>
      <c r="J144" s="90"/>
      <c r="K144" s="105"/>
    </row>
    <row r="145" spans="3:11" s="25" customFormat="1" ht="12.75" customHeight="1" x14ac:dyDescent="0.2">
      <c r="C145" s="90"/>
      <c r="D145" s="90"/>
      <c r="E145" s="90"/>
      <c r="F145" s="105"/>
      <c r="G145" s="92"/>
      <c r="H145" s="90"/>
      <c r="I145" s="90"/>
      <c r="J145" s="90"/>
      <c r="K145" s="105"/>
    </row>
    <row r="146" spans="3:11" s="25" customFormat="1" ht="12.75" customHeight="1" x14ac:dyDescent="0.2">
      <c r="C146" s="90"/>
      <c r="D146" s="90"/>
      <c r="E146" s="90"/>
      <c r="F146" s="105"/>
      <c r="G146" s="92"/>
      <c r="H146" s="90"/>
      <c r="I146" s="90"/>
      <c r="J146" s="90"/>
      <c r="K146" s="105"/>
    </row>
    <row r="147" spans="3:11" s="25" customFormat="1" ht="12.75" customHeight="1" x14ac:dyDescent="0.2">
      <c r="C147" s="90"/>
      <c r="D147" s="90"/>
      <c r="E147" s="90"/>
      <c r="F147" s="105"/>
      <c r="G147" s="92"/>
      <c r="H147" s="90"/>
      <c r="I147" s="90"/>
      <c r="J147" s="90"/>
      <c r="K147" s="105"/>
    </row>
    <row r="148" spans="3:11" s="25" customFormat="1" ht="12.75" customHeight="1" x14ac:dyDescent="0.2">
      <c r="C148" s="90"/>
      <c r="D148" s="90"/>
      <c r="E148" s="90"/>
      <c r="F148" s="105"/>
      <c r="G148" s="92"/>
      <c r="H148" s="90"/>
      <c r="I148" s="90"/>
      <c r="J148" s="90"/>
      <c r="K148" s="105"/>
    </row>
    <row r="149" spans="3:11" s="25" customFormat="1" ht="12.75" customHeight="1" x14ac:dyDescent="0.2">
      <c r="C149" s="90"/>
      <c r="D149" s="90"/>
      <c r="E149" s="90"/>
      <c r="F149" s="105"/>
      <c r="G149" s="92"/>
      <c r="H149" s="90"/>
      <c r="I149" s="90"/>
      <c r="J149" s="90"/>
      <c r="K149" s="105"/>
    </row>
    <row r="150" spans="3:11" s="25" customFormat="1" ht="12.75" customHeight="1" x14ac:dyDescent="0.2">
      <c r="C150" s="90"/>
      <c r="D150" s="90"/>
      <c r="E150" s="90"/>
      <c r="F150" s="105"/>
      <c r="G150" s="92"/>
      <c r="H150" s="90"/>
      <c r="I150" s="90"/>
      <c r="J150" s="90"/>
      <c r="K150" s="105"/>
    </row>
    <row r="151" spans="3:11" s="25" customFormat="1" ht="12.75" customHeight="1" x14ac:dyDescent="0.2">
      <c r="C151" s="90"/>
      <c r="D151" s="90"/>
      <c r="E151" s="90"/>
      <c r="F151" s="105"/>
      <c r="G151" s="92"/>
      <c r="H151" s="90"/>
      <c r="I151" s="90"/>
      <c r="J151" s="90"/>
      <c r="K151" s="105"/>
    </row>
    <row r="152" spans="3:11" s="25" customFormat="1" ht="12.75" customHeight="1" x14ac:dyDescent="0.2">
      <c r="C152" s="90"/>
      <c r="D152" s="90"/>
      <c r="E152" s="90"/>
      <c r="F152" s="105"/>
      <c r="G152" s="92"/>
      <c r="H152" s="90"/>
      <c r="I152" s="90"/>
      <c r="J152" s="90"/>
      <c r="K152" s="105"/>
    </row>
    <row r="153" spans="3:11" s="25" customFormat="1" ht="12.75" customHeight="1" x14ac:dyDescent="0.2">
      <c r="C153" s="90"/>
      <c r="D153" s="90"/>
      <c r="E153" s="90"/>
      <c r="F153" s="105"/>
      <c r="G153" s="92"/>
      <c r="H153" s="90"/>
      <c r="I153" s="90"/>
      <c r="J153" s="90"/>
      <c r="K153" s="105"/>
    </row>
    <row r="154" spans="3:11" s="25" customFormat="1" ht="12.75" customHeight="1" x14ac:dyDescent="0.2">
      <c r="C154" s="90"/>
      <c r="D154" s="90"/>
      <c r="E154" s="90"/>
      <c r="F154" s="105"/>
      <c r="G154" s="92"/>
      <c r="H154" s="90"/>
      <c r="I154" s="90"/>
      <c r="J154" s="90"/>
      <c r="K154" s="105"/>
    </row>
    <row r="155" spans="3:11" s="25" customFormat="1" ht="12.75" customHeight="1" x14ac:dyDescent="0.2">
      <c r="C155" s="90"/>
      <c r="D155" s="90"/>
      <c r="E155" s="90"/>
      <c r="F155" s="105"/>
      <c r="G155" s="92"/>
      <c r="H155" s="90"/>
      <c r="I155" s="90"/>
      <c r="J155" s="90"/>
      <c r="K155" s="105"/>
    </row>
    <row r="156" spans="3:11" s="25" customFormat="1" ht="12.75" customHeight="1" x14ac:dyDescent="0.2">
      <c r="C156" s="90"/>
      <c r="D156" s="90"/>
      <c r="E156" s="90"/>
      <c r="F156" s="105"/>
      <c r="G156" s="92"/>
      <c r="H156" s="90"/>
      <c r="I156" s="90"/>
      <c r="J156" s="90"/>
      <c r="K156" s="105"/>
    </row>
    <row r="157" spans="3:11" s="25" customFormat="1" ht="12.75" customHeight="1" x14ac:dyDescent="0.2">
      <c r="C157" s="90"/>
      <c r="D157" s="90"/>
      <c r="E157" s="90"/>
      <c r="F157" s="105"/>
      <c r="G157" s="92"/>
      <c r="H157" s="90"/>
      <c r="I157" s="90"/>
      <c r="J157" s="90"/>
      <c r="K157" s="105"/>
    </row>
    <row r="158" spans="3:11" s="25" customFormat="1" ht="12.75" customHeight="1" x14ac:dyDescent="0.2">
      <c r="C158" s="90"/>
      <c r="D158" s="90"/>
      <c r="E158" s="90"/>
      <c r="F158" s="105"/>
      <c r="G158" s="92"/>
      <c r="H158" s="90"/>
      <c r="I158" s="90"/>
      <c r="J158" s="90"/>
      <c r="K158" s="105"/>
    </row>
    <row r="159" spans="3:11" s="25" customFormat="1" ht="12.75" customHeight="1" x14ac:dyDescent="0.2">
      <c r="C159" s="90"/>
      <c r="D159" s="90"/>
      <c r="E159" s="90"/>
      <c r="F159" s="105"/>
      <c r="G159" s="92"/>
      <c r="H159" s="90"/>
      <c r="I159" s="90"/>
      <c r="J159" s="90"/>
      <c r="K159" s="105"/>
    </row>
    <row r="160" spans="3:11" s="25" customFormat="1" ht="12.75" customHeight="1" x14ac:dyDescent="0.2">
      <c r="C160" s="90"/>
      <c r="D160" s="90"/>
      <c r="E160" s="90"/>
      <c r="F160" s="105"/>
      <c r="G160" s="92"/>
      <c r="H160" s="90"/>
      <c r="I160" s="90"/>
      <c r="J160" s="90"/>
      <c r="K160" s="105"/>
    </row>
    <row r="161" spans="3:11" s="25" customFormat="1" ht="12.75" customHeight="1" x14ac:dyDescent="0.2">
      <c r="C161" s="90"/>
      <c r="D161" s="90"/>
      <c r="E161" s="90"/>
      <c r="F161" s="105"/>
      <c r="G161" s="92"/>
      <c r="H161" s="90"/>
      <c r="I161" s="90"/>
      <c r="J161" s="90"/>
      <c r="K161" s="105"/>
    </row>
    <row r="162" spans="3:11" s="25" customFormat="1" ht="12.75" customHeight="1" x14ac:dyDescent="0.2">
      <c r="C162" s="90"/>
      <c r="D162" s="90"/>
      <c r="E162" s="90"/>
      <c r="F162" s="105"/>
      <c r="G162" s="92"/>
      <c r="H162" s="90"/>
      <c r="I162" s="90"/>
      <c r="J162" s="90"/>
      <c r="K162" s="105"/>
    </row>
    <row r="163" spans="3:11" s="25" customFormat="1" ht="12.75" customHeight="1" x14ac:dyDescent="0.2">
      <c r="C163" s="90"/>
      <c r="D163" s="90"/>
      <c r="E163" s="90"/>
      <c r="F163" s="105"/>
      <c r="G163" s="92"/>
      <c r="H163" s="90"/>
      <c r="I163" s="90"/>
      <c r="J163" s="90"/>
      <c r="K163" s="105"/>
    </row>
    <row r="164" spans="3:11" s="25" customFormat="1" ht="12.75" customHeight="1" x14ac:dyDescent="0.2">
      <c r="C164" s="90"/>
      <c r="D164" s="90"/>
      <c r="E164" s="90"/>
      <c r="F164" s="105"/>
      <c r="G164" s="92"/>
      <c r="H164" s="90"/>
      <c r="I164" s="90"/>
      <c r="J164" s="90"/>
      <c r="K164" s="105"/>
    </row>
    <row r="165" spans="3:11" s="25" customFormat="1" ht="12.75" customHeight="1" x14ac:dyDescent="0.2">
      <c r="C165" s="90"/>
      <c r="D165" s="90"/>
      <c r="E165" s="90"/>
      <c r="F165" s="105"/>
      <c r="G165" s="92"/>
      <c r="H165" s="90"/>
      <c r="I165" s="90"/>
      <c r="J165" s="90"/>
      <c r="K165" s="105"/>
    </row>
    <row r="166" spans="3:11" s="25" customFormat="1" ht="12.75" customHeight="1" x14ac:dyDescent="0.2">
      <c r="C166" s="90"/>
      <c r="D166" s="90"/>
      <c r="E166" s="90"/>
      <c r="F166" s="105"/>
      <c r="G166" s="92"/>
      <c r="H166" s="90"/>
      <c r="I166" s="90"/>
      <c r="J166" s="90"/>
      <c r="K166" s="105"/>
    </row>
    <row r="167" spans="3:11" s="25" customFormat="1" ht="12.75" customHeight="1" x14ac:dyDescent="0.2">
      <c r="C167" s="90"/>
      <c r="D167" s="90"/>
      <c r="E167" s="90"/>
      <c r="F167" s="105"/>
      <c r="G167" s="92"/>
      <c r="H167" s="90"/>
      <c r="I167" s="90"/>
      <c r="J167" s="90"/>
      <c r="K167" s="105"/>
    </row>
    <row r="168" spans="3:11" s="25" customFormat="1" ht="12.75" customHeight="1" x14ac:dyDescent="0.2">
      <c r="C168" s="90"/>
      <c r="D168" s="90"/>
      <c r="E168" s="90"/>
      <c r="F168" s="105"/>
      <c r="G168" s="92"/>
      <c r="H168" s="90"/>
      <c r="I168" s="90"/>
      <c r="J168" s="90"/>
      <c r="K168" s="105"/>
    </row>
    <row r="169" spans="3:11" s="25" customFormat="1" ht="12.75" customHeight="1" x14ac:dyDescent="0.2">
      <c r="C169" s="90"/>
      <c r="D169" s="90"/>
      <c r="E169" s="90"/>
      <c r="F169" s="105"/>
      <c r="G169" s="92"/>
      <c r="H169" s="90"/>
      <c r="I169" s="90"/>
      <c r="J169" s="90"/>
      <c r="K169" s="105"/>
    </row>
    <row r="170" spans="3:11" s="25" customFormat="1" ht="12.75" customHeight="1" x14ac:dyDescent="0.2">
      <c r="C170" s="90"/>
      <c r="D170" s="90"/>
      <c r="E170" s="90"/>
      <c r="F170" s="105"/>
      <c r="G170" s="92"/>
      <c r="H170" s="90"/>
      <c r="I170" s="90"/>
      <c r="J170" s="90"/>
      <c r="K170" s="105"/>
    </row>
    <row r="171" spans="3:11" s="25" customFormat="1" ht="12.75" customHeight="1" x14ac:dyDescent="0.2">
      <c r="C171" s="90"/>
      <c r="D171" s="90"/>
      <c r="E171" s="90"/>
      <c r="F171" s="105"/>
      <c r="G171" s="92"/>
      <c r="H171" s="90"/>
      <c r="I171" s="90"/>
      <c r="J171" s="90"/>
      <c r="K171" s="105"/>
    </row>
    <row r="172" spans="3:11" s="25" customFormat="1" ht="12.75" customHeight="1" x14ac:dyDescent="0.2">
      <c r="C172" s="90"/>
      <c r="D172" s="90"/>
      <c r="E172" s="90"/>
      <c r="F172" s="105"/>
      <c r="G172" s="92"/>
      <c r="H172" s="90"/>
      <c r="I172" s="90"/>
      <c r="J172" s="90"/>
      <c r="K172" s="105"/>
    </row>
    <row r="173" spans="3:11" s="25" customFormat="1" ht="12.75" customHeight="1" x14ac:dyDescent="0.2">
      <c r="C173" s="90"/>
      <c r="D173" s="90"/>
      <c r="E173" s="90"/>
      <c r="F173" s="105"/>
      <c r="G173" s="92"/>
      <c r="H173" s="90"/>
      <c r="I173" s="90"/>
      <c r="J173" s="90"/>
      <c r="K173" s="105"/>
    </row>
    <row r="174" spans="3:11" s="25" customFormat="1" ht="12.75" customHeight="1" x14ac:dyDescent="0.2">
      <c r="C174" s="90"/>
      <c r="D174" s="90"/>
      <c r="E174" s="90"/>
      <c r="F174" s="105"/>
      <c r="G174" s="92"/>
      <c r="H174" s="90"/>
      <c r="I174" s="90"/>
      <c r="J174" s="90"/>
      <c r="K174" s="105"/>
    </row>
    <row r="175" spans="3:11" s="25" customFormat="1" ht="12.75" customHeight="1" x14ac:dyDescent="0.2">
      <c r="C175" s="90"/>
      <c r="D175" s="90"/>
      <c r="E175" s="90"/>
      <c r="F175" s="105"/>
      <c r="G175" s="92"/>
      <c r="H175" s="90"/>
      <c r="I175" s="90"/>
      <c r="J175" s="90"/>
      <c r="K175" s="105"/>
    </row>
    <row r="176" spans="3:11" s="25" customFormat="1" ht="12.75" customHeight="1" x14ac:dyDescent="0.2">
      <c r="C176" s="90"/>
      <c r="D176" s="90"/>
      <c r="E176" s="90"/>
      <c r="F176" s="105"/>
      <c r="G176" s="92"/>
      <c r="H176" s="90"/>
      <c r="I176" s="90"/>
      <c r="J176" s="90"/>
      <c r="K176" s="105"/>
    </row>
    <row r="177" spans="3:11" s="25" customFormat="1" ht="12.75" customHeight="1" x14ac:dyDescent="0.2">
      <c r="C177" s="90"/>
      <c r="D177" s="90"/>
      <c r="E177" s="90"/>
      <c r="F177" s="105"/>
      <c r="G177" s="92"/>
      <c r="H177" s="90"/>
      <c r="I177" s="90"/>
      <c r="J177" s="90"/>
      <c r="K177" s="105"/>
    </row>
    <row r="178" spans="3:11" s="25" customFormat="1" ht="12.75" customHeight="1" x14ac:dyDescent="0.2">
      <c r="C178" s="90"/>
      <c r="D178" s="90"/>
      <c r="E178" s="90"/>
      <c r="F178" s="105"/>
      <c r="G178" s="92"/>
      <c r="H178" s="90"/>
      <c r="I178" s="90"/>
      <c r="J178" s="90"/>
      <c r="K178" s="105"/>
    </row>
    <row r="179" spans="3:11" s="25" customFormat="1" ht="12.75" customHeight="1" x14ac:dyDescent="0.2">
      <c r="C179" s="90"/>
      <c r="D179" s="90"/>
      <c r="E179" s="90"/>
      <c r="F179" s="105"/>
      <c r="G179" s="92"/>
      <c r="H179" s="90"/>
      <c r="I179" s="90"/>
      <c r="J179" s="90"/>
      <c r="K179" s="105"/>
    </row>
    <row r="180" spans="3:11" s="25" customFormat="1" ht="12.75" customHeight="1" x14ac:dyDescent="0.2">
      <c r="C180" s="90"/>
      <c r="D180" s="90"/>
      <c r="E180" s="90"/>
      <c r="F180" s="105"/>
      <c r="G180" s="92"/>
      <c r="H180" s="90"/>
      <c r="I180" s="90"/>
      <c r="J180" s="90"/>
      <c r="K180" s="105"/>
    </row>
    <row r="181" spans="3:11" s="25" customFormat="1" ht="12.75" customHeight="1" x14ac:dyDescent="0.2">
      <c r="C181" s="90"/>
      <c r="D181" s="90"/>
      <c r="E181" s="90"/>
      <c r="F181" s="105"/>
      <c r="G181" s="92"/>
      <c r="H181" s="90"/>
      <c r="I181" s="90"/>
      <c r="J181" s="90"/>
      <c r="K181" s="105"/>
    </row>
    <row r="182" spans="3:11" s="25" customFormat="1" ht="12.75" customHeight="1" x14ac:dyDescent="0.2">
      <c r="C182" s="90"/>
      <c r="D182" s="90"/>
      <c r="E182" s="90"/>
      <c r="F182" s="105"/>
      <c r="G182" s="92"/>
      <c r="H182" s="90"/>
      <c r="I182" s="90"/>
      <c r="J182" s="90"/>
      <c r="K182" s="105"/>
    </row>
    <row r="183" spans="3:11" s="25" customFormat="1" ht="12.75" customHeight="1" x14ac:dyDescent="0.2">
      <c r="C183" s="90"/>
      <c r="D183" s="90"/>
      <c r="E183" s="90"/>
      <c r="F183" s="105"/>
      <c r="G183" s="92"/>
      <c r="H183" s="90"/>
      <c r="I183" s="90"/>
      <c r="J183" s="90"/>
      <c r="K183" s="105"/>
    </row>
    <row r="184" spans="3:11" s="25" customFormat="1" ht="12.75" customHeight="1" x14ac:dyDescent="0.2">
      <c r="C184" s="90"/>
      <c r="D184" s="90"/>
      <c r="E184" s="90"/>
      <c r="F184" s="105"/>
      <c r="G184" s="92"/>
      <c r="H184" s="90"/>
      <c r="I184" s="90"/>
      <c r="J184" s="90"/>
      <c r="K184" s="105"/>
    </row>
    <row r="185" spans="3:11" s="25" customFormat="1" ht="12.75" customHeight="1" x14ac:dyDescent="0.2">
      <c r="C185" s="90"/>
      <c r="D185" s="90"/>
      <c r="E185" s="90"/>
      <c r="F185" s="105"/>
      <c r="G185" s="92"/>
      <c r="H185" s="90"/>
      <c r="I185" s="90"/>
      <c r="J185" s="90"/>
      <c r="K185" s="105"/>
    </row>
    <row r="186" spans="3:11" s="25" customFormat="1" ht="12.75" customHeight="1" x14ac:dyDescent="0.2">
      <c r="C186" s="90"/>
      <c r="D186" s="90"/>
      <c r="E186" s="90"/>
      <c r="F186" s="105"/>
      <c r="G186" s="92"/>
      <c r="H186" s="90"/>
      <c r="I186" s="90"/>
      <c r="J186" s="90"/>
      <c r="K186" s="105"/>
    </row>
    <row r="187" spans="3:11" s="25" customFormat="1" ht="12.75" customHeight="1" x14ac:dyDescent="0.2">
      <c r="C187" s="90"/>
      <c r="D187" s="90"/>
      <c r="E187" s="90"/>
      <c r="F187" s="105"/>
      <c r="G187" s="92"/>
      <c r="H187" s="90"/>
      <c r="I187" s="90"/>
      <c r="J187" s="90"/>
      <c r="K187" s="105"/>
    </row>
    <row r="188" spans="3:11" s="25" customFormat="1" ht="12.75" customHeight="1" x14ac:dyDescent="0.2">
      <c r="C188" s="90"/>
      <c r="D188" s="90"/>
      <c r="E188" s="90"/>
      <c r="F188" s="105"/>
      <c r="G188" s="92"/>
      <c r="H188" s="90"/>
      <c r="I188" s="90"/>
      <c r="J188" s="90"/>
      <c r="K188" s="105"/>
    </row>
    <row r="189" spans="3:11" s="25" customFormat="1" ht="12.75" customHeight="1" x14ac:dyDescent="0.2">
      <c r="C189" s="90"/>
      <c r="D189" s="90"/>
      <c r="E189" s="90"/>
      <c r="F189" s="105"/>
      <c r="G189" s="92"/>
      <c r="H189" s="90"/>
      <c r="I189" s="90"/>
      <c r="J189" s="90"/>
      <c r="K189" s="105"/>
    </row>
    <row r="190" spans="3:11" s="25" customFormat="1" ht="12.75" customHeight="1" x14ac:dyDescent="0.2">
      <c r="C190" s="90"/>
      <c r="D190" s="90"/>
      <c r="E190" s="90"/>
      <c r="F190" s="105"/>
      <c r="G190" s="92"/>
      <c r="H190" s="90"/>
      <c r="I190" s="90"/>
      <c r="J190" s="90"/>
      <c r="K190" s="105"/>
    </row>
    <row r="191" spans="3:11" s="25" customFormat="1" ht="12.75" customHeight="1" x14ac:dyDescent="0.2">
      <c r="C191" s="90"/>
      <c r="D191" s="90"/>
      <c r="E191" s="90"/>
      <c r="F191" s="105"/>
      <c r="G191" s="92"/>
      <c r="H191" s="90"/>
      <c r="I191" s="90"/>
      <c r="J191" s="90"/>
      <c r="K191" s="105"/>
    </row>
    <row r="192" spans="3:11" s="25" customFormat="1" ht="12.75" customHeight="1" x14ac:dyDescent="0.2">
      <c r="C192" s="90"/>
      <c r="D192" s="90"/>
      <c r="E192" s="90"/>
      <c r="F192" s="105"/>
      <c r="G192" s="92"/>
      <c r="H192" s="90"/>
      <c r="I192" s="90"/>
      <c r="J192" s="90"/>
      <c r="K192" s="105"/>
    </row>
    <row r="193" spans="3:11" s="25" customFormat="1" ht="12.75" customHeight="1" x14ac:dyDescent="0.2">
      <c r="C193" s="90"/>
      <c r="D193" s="90"/>
      <c r="E193" s="90"/>
      <c r="F193" s="105"/>
      <c r="G193" s="92"/>
      <c r="H193" s="90"/>
      <c r="I193" s="90"/>
      <c r="J193" s="90"/>
      <c r="K193" s="105"/>
    </row>
    <row r="194" spans="3:11" s="25" customFormat="1" ht="12.75" customHeight="1" x14ac:dyDescent="0.2">
      <c r="C194" s="90"/>
      <c r="D194" s="90"/>
      <c r="E194" s="90"/>
      <c r="F194" s="105"/>
      <c r="G194" s="92"/>
      <c r="H194" s="90"/>
      <c r="I194" s="90"/>
      <c r="J194" s="90"/>
      <c r="K194" s="105"/>
    </row>
    <row r="195" spans="3:11" s="25" customFormat="1" ht="12.75" customHeight="1" x14ac:dyDescent="0.2">
      <c r="C195" s="90"/>
      <c r="D195" s="90"/>
      <c r="E195" s="90"/>
      <c r="F195" s="105"/>
      <c r="G195" s="92"/>
      <c r="H195" s="90"/>
      <c r="I195" s="90"/>
      <c r="J195" s="90"/>
      <c r="K195" s="105"/>
    </row>
    <row r="196" spans="3:11" s="25" customFormat="1" ht="12.75" customHeight="1" x14ac:dyDescent="0.2">
      <c r="C196" s="90"/>
      <c r="D196" s="90"/>
      <c r="E196" s="90"/>
      <c r="F196" s="105"/>
      <c r="G196" s="92"/>
      <c r="H196" s="90"/>
      <c r="I196" s="90"/>
      <c r="J196" s="90"/>
      <c r="K196" s="105"/>
    </row>
    <row r="197" spans="3:11" s="25" customFormat="1" ht="12.75" customHeight="1" x14ac:dyDescent="0.2">
      <c r="C197" s="90"/>
      <c r="D197" s="90"/>
      <c r="E197" s="90"/>
      <c r="F197" s="105"/>
      <c r="G197" s="92"/>
      <c r="H197" s="90"/>
      <c r="I197" s="90"/>
      <c r="J197" s="90"/>
      <c r="K197" s="105"/>
    </row>
    <row r="198" spans="3:11" s="25" customFormat="1" ht="12.75" customHeight="1" x14ac:dyDescent="0.2">
      <c r="C198" s="90"/>
      <c r="D198" s="90"/>
      <c r="E198" s="90"/>
      <c r="F198" s="105"/>
      <c r="G198" s="92"/>
      <c r="H198" s="90"/>
      <c r="I198" s="90"/>
      <c r="J198" s="90"/>
      <c r="K198" s="105"/>
    </row>
    <row r="199" spans="3:11" s="25" customFormat="1" ht="12.75" customHeight="1" x14ac:dyDescent="0.2">
      <c r="C199" s="90"/>
      <c r="D199" s="90"/>
      <c r="E199" s="90"/>
      <c r="F199" s="105"/>
      <c r="G199" s="92"/>
      <c r="H199" s="90"/>
      <c r="I199" s="90"/>
      <c r="J199" s="90"/>
      <c r="K199" s="105"/>
    </row>
    <row r="200" spans="3:11" s="25" customFormat="1" ht="12.75" customHeight="1" x14ac:dyDescent="0.2">
      <c r="C200" s="90"/>
      <c r="D200" s="90"/>
      <c r="E200" s="90"/>
      <c r="F200" s="105"/>
      <c r="G200" s="92"/>
      <c r="H200" s="90"/>
      <c r="I200" s="90"/>
      <c r="J200" s="90"/>
      <c r="K200" s="105"/>
    </row>
    <row r="201" spans="3:11" s="25" customFormat="1" ht="12.75" customHeight="1" x14ac:dyDescent="0.2">
      <c r="C201" s="90"/>
      <c r="D201" s="90"/>
      <c r="E201" s="90"/>
      <c r="F201" s="105"/>
      <c r="G201" s="92"/>
      <c r="H201" s="90"/>
      <c r="I201" s="90"/>
      <c r="J201" s="90"/>
      <c r="K201" s="105"/>
    </row>
    <row r="202" spans="3:11" s="25" customFormat="1" ht="12.75" customHeight="1" x14ac:dyDescent="0.2">
      <c r="C202" s="90"/>
      <c r="D202" s="90"/>
      <c r="E202" s="90"/>
      <c r="F202" s="105"/>
      <c r="G202" s="92"/>
      <c r="H202" s="90"/>
      <c r="I202" s="90"/>
      <c r="J202" s="90"/>
      <c r="K202" s="105"/>
    </row>
    <row r="203" spans="3:11" s="25" customFormat="1" ht="12.75" customHeight="1" x14ac:dyDescent="0.2">
      <c r="C203" s="90"/>
      <c r="D203" s="90"/>
      <c r="E203" s="90"/>
      <c r="F203" s="105"/>
      <c r="G203" s="92"/>
      <c r="H203" s="90"/>
      <c r="I203" s="90"/>
      <c r="J203" s="90"/>
      <c r="K203" s="105"/>
    </row>
    <row r="204" spans="3:11" s="25" customFormat="1" ht="12.75" customHeight="1" x14ac:dyDescent="0.2">
      <c r="C204" s="90"/>
      <c r="D204" s="90"/>
      <c r="E204" s="90"/>
      <c r="F204" s="105"/>
      <c r="G204" s="92"/>
      <c r="H204" s="90"/>
      <c r="I204" s="90"/>
      <c r="J204" s="90"/>
      <c r="K204" s="105"/>
    </row>
    <row r="205" spans="3:11" s="25" customFormat="1" ht="12.75" customHeight="1" x14ac:dyDescent="0.2">
      <c r="C205" s="90"/>
      <c r="D205" s="90"/>
      <c r="E205" s="90"/>
      <c r="F205" s="105"/>
      <c r="G205" s="92"/>
      <c r="H205" s="90"/>
      <c r="I205" s="90"/>
      <c r="J205" s="90"/>
      <c r="K205" s="105"/>
    </row>
    <row r="206" spans="3:11" s="25" customFormat="1" ht="12.75" customHeight="1" x14ac:dyDescent="0.2">
      <c r="C206" s="90"/>
      <c r="D206" s="90"/>
      <c r="E206" s="90"/>
      <c r="F206" s="105"/>
      <c r="G206" s="92"/>
      <c r="H206" s="90"/>
      <c r="I206" s="90"/>
      <c r="J206" s="90"/>
      <c r="K206" s="105"/>
    </row>
    <row r="207" spans="3:11" s="25" customFormat="1" ht="12.75" customHeight="1" x14ac:dyDescent="0.2">
      <c r="C207" s="90"/>
      <c r="D207" s="90"/>
      <c r="E207" s="90"/>
      <c r="F207" s="105"/>
      <c r="G207" s="92"/>
      <c r="H207" s="90"/>
      <c r="I207" s="90"/>
      <c r="J207" s="90"/>
      <c r="K207" s="105"/>
    </row>
    <row r="208" spans="3:11" s="25" customFormat="1" ht="12.75" customHeight="1" x14ac:dyDescent="0.2">
      <c r="C208" s="90"/>
      <c r="D208" s="90"/>
      <c r="E208" s="90"/>
      <c r="F208" s="105"/>
      <c r="G208" s="92"/>
      <c r="H208" s="90"/>
      <c r="I208" s="90"/>
      <c r="J208" s="90"/>
      <c r="K208" s="105"/>
    </row>
    <row r="209" spans="3:11" s="25" customFormat="1" ht="12.75" customHeight="1" x14ac:dyDescent="0.2">
      <c r="C209" s="90"/>
      <c r="D209" s="90"/>
      <c r="E209" s="90"/>
      <c r="F209" s="105"/>
      <c r="G209" s="92"/>
      <c r="H209" s="90"/>
      <c r="I209" s="90"/>
      <c r="J209" s="90"/>
      <c r="K209" s="105"/>
    </row>
    <row r="210" spans="3:11" s="25" customFormat="1" ht="12.75" customHeight="1" x14ac:dyDescent="0.2">
      <c r="C210" s="90"/>
      <c r="D210" s="90"/>
      <c r="E210" s="90"/>
      <c r="F210" s="105"/>
      <c r="G210" s="92"/>
      <c r="H210" s="90"/>
      <c r="I210" s="90"/>
      <c r="J210" s="90"/>
      <c r="K210" s="105"/>
    </row>
    <row r="211" spans="3:11" s="25" customFormat="1" ht="12.75" customHeight="1" x14ac:dyDescent="0.2">
      <c r="C211" s="90"/>
      <c r="D211" s="90"/>
      <c r="E211" s="90"/>
      <c r="F211" s="105"/>
      <c r="G211" s="92"/>
      <c r="H211" s="90"/>
      <c r="I211" s="90"/>
      <c r="J211" s="90"/>
      <c r="K211" s="105"/>
    </row>
    <row r="212" spans="3:11" s="25" customFormat="1" ht="12.75" customHeight="1" x14ac:dyDescent="0.2">
      <c r="C212" s="90"/>
      <c r="D212" s="90"/>
      <c r="E212" s="90"/>
      <c r="F212" s="105"/>
      <c r="G212" s="92"/>
      <c r="H212" s="90"/>
      <c r="I212" s="90"/>
      <c r="J212" s="90"/>
      <c r="K212" s="105"/>
    </row>
    <row r="213" spans="3:11" s="25" customFormat="1" ht="12.75" customHeight="1" x14ac:dyDescent="0.2">
      <c r="C213" s="90"/>
      <c r="D213" s="90"/>
      <c r="E213" s="90"/>
      <c r="F213" s="105"/>
      <c r="G213" s="92"/>
      <c r="H213" s="90"/>
      <c r="I213" s="90"/>
      <c r="J213" s="90"/>
      <c r="K213" s="105"/>
    </row>
    <row r="214" spans="3:11" s="25" customFormat="1" ht="12.75" customHeight="1" x14ac:dyDescent="0.2">
      <c r="C214" s="90"/>
      <c r="D214" s="90"/>
      <c r="E214" s="90"/>
      <c r="F214" s="105"/>
      <c r="G214" s="92"/>
      <c r="H214" s="90"/>
      <c r="I214" s="90"/>
      <c r="J214" s="90"/>
      <c r="K214" s="105"/>
    </row>
    <row r="215" spans="3:11" s="25" customFormat="1" ht="12.75" customHeight="1" x14ac:dyDescent="0.2">
      <c r="C215" s="90"/>
      <c r="D215" s="90"/>
      <c r="E215" s="90"/>
      <c r="F215" s="105"/>
      <c r="G215" s="92"/>
      <c r="H215" s="90"/>
      <c r="I215" s="90"/>
      <c r="J215" s="90"/>
      <c r="K215" s="105"/>
    </row>
    <row r="216" spans="3:11" s="25" customFormat="1" ht="12.75" customHeight="1" x14ac:dyDescent="0.2">
      <c r="C216" s="90"/>
      <c r="D216" s="90"/>
      <c r="E216" s="90"/>
      <c r="F216" s="105"/>
      <c r="G216" s="92"/>
      <c r="H216" s="90"/>
      <c r="I216" s="90"/>
      <c r="J216" s="90"/>
      <c r="K216" s="105"/>
    </row>
    <row r="217" spans="3:11" s="25" customFormat="1" ht="12.75" customHeight="1" x14ac:dyDescent="0.2">
      <c r="C217" s="90"/>
      <c r="D217" s="90"/>
      <c r="E217" s="90"/>
      <c r="F217" s="105"/>
      <c r="G217" s="92"/>
      <c r="H217" s="90"/>
      <c r="I217" s="90"/>
      <c r="J217" s="90"/>
      <c r="K217" s="105"/>
    </row>
    <row r="218" spans="3:11" s="25" customFormat="1" ht="12.75" customHeight="1" x14ac:dyDescent="0.2">
      <c r="C218" s="90"/>
      <c r="D218" s="90"/>
      <c r="E218" s="90"/>
      <c r="F218" s="105"/>
      <c r="G218" s="92"/>
      <c r="H218" s="90"/>
      <c r="I218" s="90"/>
      <c r="J218" s="90"/>
      <c r="K218" s="105"/>
    </row>
    <row r="219" spans="3:11" s="25" customFormat="1" ht="12.75" customHeight="1" x14ac:dyDescent="0.2">
      <c r="C219" s="90"/>
      <c r="D219" s="90"/>
      <c r="E219" s="90"/>
      <c r="F219" s="105"/>
      <c r="G219" s="92"/>
      <c r="H219" s="90"/>
      <c r="I219" s="90"/>
      <c r="J219" s="90"/>
      <c r="K219" s="105"/>
    </row>
    <row r="220" spans="3:11" s="25" customFormat="1" ht="12.75" customHeight="1" x14ac:dyDescent="0.2">
      <c r="C220" s="90"/>
      <c r="D220" s="90"/>
      <c r="E220" s="90"/>
      <c r="F220" s="105"/>
      <c r="G220" s="92"/>
      <c r="H220" s="90"/>
      <c r="I220" s="90"/>
      <c r="J220" s="90"/>
      <c r="K220" s="105"/>
    </row>
    <row r="221" spans="3:11" s="25" customFormat="1" ht="12.75" customHeight="1" x14ac:dyDescent="0.2">
      <c r="C221" s="90"/>
      <c r="D221" s="90"/>
      <c r="E221" s="90"/>
      <c r="F221" s="105"/>
      <c r="G221" s="92"/>
      <c r="H221" s="90"/>
      <c r="I221" s="90"/>
      <c r="J221" s="90"/>
      <c r="K221" s="105"/>
    </row>
    <row r="222" spans="3:11" s="25" customFormat="1" ht="12.75" customHeight="1" x14ac:dyDescent="0.2">
      <c r="C222" s="90"/>
      <c r="D222" s="90"/>
      <c r="E222" s="90"/>
      <c r="F222" s="105"/>
      <c r="G222" s="92"/>
      <c r="H222" s="90"/>
      <c r="I222" s="90"/>
      <c r="J222" s="90"/>
      <c r="K222" s="105"/>
    </row>
    <row r="223" spans="3:11" s="25" customFormat="1" ht="12.75" customHeight="1" x14ac:dyDescent="0.2">
      <c r="C223" s="90"/>
      <c r="D223" s="90"/>
      <c r="E223" s="90"/>
      <c r="F223" s="105"/>
      <c r="G223" s="92"/>
      <c r="H223" s="90"/>
      <c r="I223" s="90"/>
      <c r="J223" s="90"/>
      <c r="K223" s="105"/>
    </row>
    <row r="224" spans="3:11" s="25" customFormat="1" ht="12.75" customHeight="1" x14ac:dyDescent="0.2">
      <c r="C224" s="90"/>
      <c r="D224" s="90"/>
      <c r="E224" s="90"/>
      <c r="F224" s="105"/>
      <c r="G224" s="92"/>
      <c r="H224" s="90"/>
      <c r="I224" s="90"/>
      <c r="J224" s="90"/>
      <c r="K224" s="105"/>
    </row>
    <row r="225" spans="3:11" s="25" customFormat="1" ht="12.75" customHeight="1" x14ac:dyDescent="0.2">
      <c r="C225" s="90"/>
      <c r="D225" s="90"/>
      <c r="E225" s="90"/>
      <c r="F225" s="105"/>
      <c r="G225" s="92"/>
      <c r="H225" s="90"/>
      <c r="I225" s="90"/>
      <c r="J225" s="90"/>
      <c r="K225" s="105"/>
    </row>
    <row r="226" spans="3:11" s="25" customFormat="1" ht="12.75" customHeight="1" x14ac:dyDescent="0.2">
      <c r="C226" s="90"/>
      <c r="D226" s="90"/>
      <c r="E226" s="90"/>
      <c r="F226" s="105"/>
      <c r="G226" s="92"/>
      <c r="H226" s="90"/>
      <c r="I226" s="90"/>
      <c r="J226" s="90"/>
      <c r="K226" s="105"/>
    </row>
    <row r="227" spans="3:11" s="25" customFormat="1" ht="12.75" customHeight="1" x14ac:dyDescent="0.2">
      <c r="C227" s="90"/>
      <c r="D227" s="90"/>
      <c r="E227" s="90"/>
      <c r="F227" s="105"/>
      <c r="G227" s="92"/>
      <c r="H227" s="90"/>
      <c r="I227" s="90"/>
      <c r="J227" s="90"/>
      <c r="K227" s="105"/>
    </row>
    <row r="228" spans="3:11" s="25" customFormat="1" ht="12.75" customHeight="1" x14ac:dyDescent="0.2">
      <c r="C228" s="90"/>
      <c r="D228" s="90"/>
      <c r="E228" s="90"/>
      <c r="F228" s="105"/>
      <c r="G228" s="92"/>
      <c r="H228" s="90"/>
      <c r="I228" s="90"/>
      <c r="J228" s="90"/>
      <c r="K228" s="105"/>
    </row>
    <row r="229" spans="3:11" s="25" customFormat="1" ht="12.75" customHeight="1" x14ac:dyDescent="0.2">
      <c r="C229" s="90"/>
      <c r="D229" s="90"/>
      <c r="E229" s="90"/>
      <c r="F229" s="105"/>
      <c r="G229" s="92"/>
      <c r="H229" s="90"/>
      <c r="I229" s="90"/>
      <c r="J229" s="90"/>
      <c r="K229" s="105"/>
    </row>
    <row r="230" spans="3:11" s="25" customFormat="1" ht="12.75" customHeight="1" x14ac:dyDescent="0.2">
      <c r="C230" s="90"/>
      <c r="D230" s="90"/>
      <c r="E230" s="90"/>
      <c r="F230" s="105"/>
      <c r="G230" s="92"/>
      <c r="H230" s="90"/>
      <c r="I230" s="90"/>
      <c r="J230" s="90"/>
      <c r="K230" s="105"/>
    </row>
    <row r="231" spans="3:11" s="25" customFormat="1" ht="12.75" customHeight="1" x14ac:dyDescent="0.2">
      <c r="C231" s="90"/>
      <c r="D231" s="90"/>
      <c r="E231" s="90"/>
      <c r="F231" s="105"/>
      <c r="G231" s="92"/>
      <c r="H231" s="90"/>
      <c r="I231" s="90"/>
      <c r="J231" s="90"/>
      <c r="K231" s="105"/>
    </row>
    <row r="232" spans="3:11" s="25" customFormat="1" ht="12.75" customHeight="1" x14ac:dyDescent="0.2">
      <c r="C232" s="90"/>
      <c r="D232" s="90"/>
      <c r="E232" s="90"/>
      <c r="F232" s="105"/>
      <c r="G232" s="92"/>
      <c r="H232" s="90"/>
      <c r="I232" s="90"/>
      <c r="J232" s="90"/>
      <c r="K232" s="105"/>
    </row>
    <row r="233" spans="3:11" s="25" customFormat="1" ht="12.75" customHeight="1" x14ac:dyDescent="0.2">
      <c r="C233" s="90"/>
      <c r="D233" s="90"/>
      <c r="E233" s="90"/>
      <c r="F233" s="105"/>
      <c r="G233" s="92"/>
      <c r="H233" s="90"/>
      <c r="I233" s="90"/>
      <c r="J233" s="90"/>
      <c r="K233" s="105"/>
    </row>
    <row r="234" spans="3:11" s="25" customFormat="1" ht="12.75" customHeight="1" x14ac:dyDescent="0.2">
      <c r="C234" s="90"/>
      <c r="D234" s="90"/>
      <c r="E234" s="90"/>
      <c r="F234" s="105"/>
      <c r="G234" s="92"/>
      <c r="H234" s="90"/>
      <c r="I234" s="90"/>
      <c r="J234" s="90"/>
      <c r="K234" s="105"/>
    </row>
    <row r="235" spans="3:11" s="25" customFormat="1" ht="12.75" customHeight="1" x14ac:dyDescent="0.2">
      <c r="C235" s="90"/>
      <c r="D235" s="90"/>
      <c r="E235" s="90"/>
      <c r="F235" s="105"/>
      <c r="G235" s="92"/>
      <c r="H235" s="90"/>
      <c r="I235" s="90"/>
      <c r="J235" s="90"/>
      <c r="K235" s="105"/>
    </row>
    <row r="236" spans="3:11" s="25" customFormat="1" ht="12.75" customHeight="1" x14ac:dyDescent="0.2">
      <c r="C236" s="90"/>
      <c r="D236" s="90"/>
      <c r="E236" s="90"/>
      <c r="F236" s="105"/>
      <c r="G236" s="92"/>
      <c r="H236" s="90"/>
      <c r="I236" s="90"/>
      <c r="J236" s="90"/>
      <c r="K236" s="105"/>
    </row>
    <row r="237" spans="3:11" s="25" customFormat="1" ht="12.75" customHeight="1" x14ac:dyDescent="0.2">
      <c r="C237" s="90"/>
      <c r="D237" s="90"/>
      <c r="E237" s="90"/>
      <c r="F237" s="105"/>
      <c r="G237" s="92"/>
      <c r="H237" s="90"/>
      <c r="I237" s="90"/>
      <c r="J237" s="90"/>
      <c r="K237" s="105"/>
    </row>
    <row r="238" spans="3:11" s="25" customFormat="1" ht="12.75" customHeight="1" x14ac:dyDescent="0.2">
      <c r="C238" s="90"/>
      <c r="D238" s="90"/>
      <c r="E238" s="90"/>
      <c r="F238" s="105"/>
      <c r="G238" s="92"/>
      <c r="H238" s="90"/>
      <c r="I238" s="90"/>
      <c r="J238" s="90"/>
      <c r="K238" s="105"/>
    </row>
    <row r="239" spans="3:11" s="25" customFormat="1" ht="12.75" customHeight="1" x14ac:dyDescent="0.2">
      <c r="C239" s="90"/>
      <c r="D239" s="90"/>
      <c r="E239" s="90"/>
      <c r="F239" s="105"/>
      <c r="G239" s="92"/>
      <c r="H239" s="90"/>
      <c r="I239" s="90"/>
      <c r="J239" s="90"/>
      <c r="K239" s="105"/>
    </row>
    <row r="240" spans="3:11" s="25" customFormat="1" ht="12.75" customHeight="1" x14ac:dyDescent="0.2">
      <c r="C240" s="90"/>
      <c r="D240" s="90"/>
      <c r="E240" s="90"/>
      <c r="F240" s="105"/>
      <c r="G240" s="92"/>
      <c r="H240" s="90"/>
      <c r="I240" s="90"/>
      <c r="J240" s="90"/>
      <c r="K240" s="105"/>
    </row>
    <row r="241" spans="3:11" s="25" customFormat="1" ht="12.75" customHeight="1" x14ac:dyDescent="0.2">
      <c r="C241" s="90"/>
      <c r="D241" s="90"/>
      <c r="E241" s="90"/>
      <c r="F241" s="105"/>
      <c r="G241" s="92"/>
      <c r="H241" s="90"/>
      <c r="I241" s="90"/>
      <c r="J241" s="90"/>
      <c r="K241" s="105"/>
    </row>
    <row r="242" spans="3:11" s="25" customFormat="1" ht="12.75" customHeight="1" x14ac:dyDescent="0.2">
      <c r="C242" s="90"/>
      <c r="D242" s="90"/>
      <c r="E242" s="90"/>
      <c r="F242" s="105"/>
      <c r="G242" s="92"/>
      <c r="H242" s="90"/>
      <c r="I242" s="90"/>
      <c r="J242" s="90"/>
      <c r="K242" s="105"/>
    </row>
    <row r="243" spans="3:11" s="25" customFormat="1" ht="12.75" customHeight="1" x14ac:dyDescent="0.2">
      <c r="C243" s="90"/>
      <c r="D243" s="90"/>
      <c r="E243" s="90"/>
      <c r="F243" s="105"/>
      <c r="G243" s="92"/>
      <c r="H243" s="90"/>
      <c r="I243" s="90"/>
      <c r="J243" s="90"/>
      <c r="K243" s="105"/>
    </row>
    <row r="244" spans="3:11" s="25" customFormat="1" ht="12.75" customHeight="1" x14ac:dyDescent="0.2">
      <c r="C244" s="90"/>
      <c r="D244" s="90"/>
      <c r="E244" s="90"/>
      <c r="F244" s="105"/>
      <c r="G244" s="92"/>
      <c r="H244" s="90"/>
      <c r="I244" s="90"/>
      <c r="J244" s="90"/>
      <c r="K244" s="105"/>
    </row>
    <row r="245" spans="3:11" s="25" customFormat="1" ht="12.75" customHeight="1" x14ac:dyDescent="0.2">
      <c r="C245" s="90"/>
      <c r="D245" s="90"/>
      <c r="E245" s="90"/>
      <c r="F245" s="105"/>
      <c r="G245" s="92"/>
      <c r="H245" s="90"/>
      <c r="I245" s="90"/>
      <c r="J245" s="90"/>
      <c r="K245" s="105"/>
    </row>
    <row r="246" spans="3:11" s="25" customFormat="1" ht="12.75" customHeight="1" x14ac:dyDescent="0.2">
      <c r="C246" s="90"/>
      <c r="D246" s="90"/>
      <c r="E246" s="90"/>
      <c r="F246" s="105"/>
      <c r="G246" s="92"/>
      <c r="H246" s="90"/>
      <c r="I246" s="90"/>
      <c r="J246" s="90"/>
      <c r="K246" s="105"/>
    </row>
    <row r="247" spans="3:11" s="25" customFormat="1" ht="12.75" customHeight="1" x14ac:dyDescent="0.2">
      <c r="C247" s="90"/>
      <c r="D247" s="90"/>
      <c r="E247" s="90"/>
      <c r="F247" s="105"/>
      <c r="G247" s="92"/>
      <c r="H247" s="90"/>
      <c r="I247" s="90"/>
      <c r="J247" s="90"/>
      <c r="K247" s="105"/>
    </row>
    <row r="248" spans="3:11" s="25" customFormat="1" ht="12.75" customHeight="1" x14ac:dyDescent="0.2">
      <c r="C248" s="90"/>
      <c r="D248" s="90"/>
      <c r="E248" s="90"/>
      <c r="F248" s="105"/>
      <c r="G248" s="92"/>
      <c r="H248" s="90"/>
      <c r="I248" s="90"/>
      <c r="J248" s="90"/>
      <c r="K248" s="105"/>
    </row>
    <row r="249" spans="3:11" s="25" customFormat="1" ht="12.75" customHeight="1" x14ac:dyDescent="0.2">
      <c r="C249" s="90"/>
      <c r="D249" s="90"/>
      <c r="E249" s="90"/>
      <c r="F249" s="105"/>
      <c r="G249" s="92"/>
      <c r="H249" s="90"/>
      <c r="I249" s="90"/>
      <c r="J249" s="90"/>
      <c r="K249" s="105"/>
    </row>
    <row r="250" spans="3:11" s="25" customFormat="1" ht="12.75" customHeight="1" x14ac:dyDescent="0.2">
      <c r="C250" s="90"/>
      <c r="D250" s="90"/>
      <c r="E250" s="90"/>
      <c r="F250" s="105"/>
      <c r="G250" s="92"/>
      <c r="H250" s="90"/>
      <c r="I250" s="90"/>
      <c r="J250" s="90"/>
      <c r="K250" s="105"/>
    </row>
    <row r="251" spans="3:11" s="25" customFormat="1" ht="12.75" customHeight="1" x14ac:dyDescent="0.2">
      <c r="C251" s="90"/>
      <c r="D251" s="90"/>
      <c r="E251" s="90"/>
      <c r="F251" s="105"/>
      <c r="G251" s="92"/>
      <c r="H251" s="90"/>
      <c r="I251" s="90"/>
      <c r="J251" s="90"/>
      <c r="K251" s="105"/>
    </row>
    <row r="252" spans="3:11" s="25" customFormat="1" ht="12.75" customHeight="1" x14ac:dyDescent="0.2">
      <c r="C252" s="90"/>
      <c r="D252" s="90"/>
      <c r="E252" s="90"/>
      <c r="F252" s="105"/>
      <c r="G252" s="92"/>
      <c r="H252" s="90"/>
      <c r="I252" s="90"/>
      <c r="J252" s="90"/>
      <c r="K252" s="105"/>
    </row>
    <row r="253" spans="3:11" s="25" customFormat="1" ht="12.75" customHeight="1" x14ac:dyDescent="0.2">
      <c r="C253" s="90"/>
      <c r="D253" s="90"/>
      <c r="E253" s="90"/>
      <c r="F253" s="105"/>
      <c r="G253" s="92"/>
      <c r="H253" s="90"/>
      <c r="I253" s="90"/>
      <c r="J253" s="90"/>
      <c r="K253" s="105"/>
    </row>
    <row r="254" spans="3:11" s="25" customFormat="1" ht="12.75" customHeight="1" x14ac:dyDescent="0.2">
      <c r="C254" s="90"/>
      <c r="D254" s="90"/>
      <c r="E254" s="90"/>
      <c r="F254" s="105"/>
      <c r="G254" s="92"/>
      <c r="H254" s="90"/>
      <c r="I254" s="90"/>
      <c r="J254" s="90"/>
      <c r="K254" s="105"/>
    </row>
    <row r="255" spans="3:11" s="25" customFormat="1" ht="12.75" customHeight="1" x14ac:dyDescent="0.2">
      <c r="C255" s="90"/>
      <c r="D255" s="90"/>
      <c r="E255" s="90"/>
      <c r="F255" s="105"/>
      <c r="G255" s="92"/>
      <c r="H255" s="90"/>
      <c r="I255" s="90"/>
      <c r="J255" s="90"/>
      <c r="K255" s="105"/>
    </row>
    <row r="256" spans="3:11" s="25" customFormat="1" ht="12.75" customHeight="1" x14ac:dyDescent="0.2">
      <c r="C256" s="90"/>
      <c r="D256" s="90"/>
      <c r="E256" s="90"/>
      <c r="F256" s="105"/>
      <c r="G256" s="92"/>
      <c r="H256" s="90"/>
      <c r="I256" s="90"/>
      <c r="J256" s="90"/>
      <c r="K256" s="105"/>
    </row>
    <row r="257" spans="3:11" s="25" customFormat="1" ht="12.75" customHeight="1" x14ac:dyDescent="0.2">
      <c r="C257" s="90"/>
      <c r="D257" s="90"/>
      <c r="E257" s="90"/>
      <c r="F257" s="105"/>
      <c r="G257" s="92"/>
      <c r="H257" s="90"/>
      <c r="I257" s="90"/>
      <c r="J257" s="90"/>
      <c r="K257" s="105"/>
    </row>
    <row r="258" spans="3:11" s="25" customFormat="1" ht="12.75" customHeight="1" x14ac:dyDescent="0.2">
      <c r="C258" s="90"/>
      <c r="D258" s="90"/>
      <c r="E258" s="90"/>
      <c r="F258" s="105"/>
      <c r="G258" s="92"/>
      <c r="H258" s="90"/>
      <c r="I258" s="90"/>
      <c r="J258" s="90"/>
      <c r="K258" s="105"/>
    </row>
    <row r="259" spans="3:11" s="25" customFormat="1" ht="12.75" customHeight="1" x14ac:dyDescent="0.2">
      <c r="C259" s="90"/>
      <c r="D259" s="90"/>
      <c r="E259" s="90"/>
      <c r="F259" s="105"/>
      <c r="G259" s="92"/>
      <c r="H259" s="90"/>
      <c r="I259" s="90"/>
      <c r="J259" s="90"/>
      <c r="K259" s="105"/>
    </row>
    <row r="260" spans="3:11" s="25" customFormat="1" ht="12.75" customHeight="1" x14ac:dyDescent="0.2">
      <c r="C260" s="90"/>
      <c r="D260" s="90"/>
      <c r="E260" s="90"/>
      <c r="F260" s="105"/>
      <c r="G260" s="92"/>
      <c r="H260" s="90"/>
      <c r="I260" s="90"/>
      <c r="J260" s="90"/>
      <c r="K260" s="105"/>
    </row>
    <row r="261" spans="3:11" s="25" customFormat="1" ht="12.75" customHeight="1" x14ac:dyDescent="0.2">
      <c r="C261" s="90"/>
      <c r="D261" s="90"/>
      <c r="E261" s="90"/>
      <c r="F261" s="105"/>
      <c r="G261" s="92"/>
      <c r="H261" s="90"/>
      <c r="I261" s="90"/>
      <c r="J261" s="90"/>
      <c r="K261" s="105"/>
    </row>
    <row r="262" spans="3:11" s="25" customFormat="1" ht="12.75" customHeight="1" x14ac:dyDescent="0.2">
      <c r="C262" s="90"/>
      <c r="D262" s="90"/>
      <c r="E262" s="90"/>
      <c r="F262" s="105"/>
      <c r="G262" s="92"/>
      <c r="H262" s="90"/>
      <c r="I262" s="90"/>
      <c r="J262" s="90"/>
      <c r="K262" s="105"/>
    </row>
    <row r="263" spans="3:11" s="25" customFormat="1" ht="12.75" customHeight="1" x14ac:dyDescent="0.2">
      <c r="C263" s="90"/>
      <c r="D263" s="90"/>
      <c r="E263" s="90"/>
      <c r="F263" s="105"/>
      <c r="G263" s="92"/>
      <c r="H263" s="90"/>
      <c r="I263" s="90"/>
      <c r="J263" s="90"/>
      <c r="K263" s="105"/>
    </row>
    <row r="264" spans="3:11" s="25" customFormat="1" ht="12.75" customHeight="1" x14ac:dyDescent="0.2">
      <c r="C264" s="90"/>
      <c r="D264" s="90"/>
      <c r="E264" s="90"/>
      <c r="F264" s="105"/>
      <c r="G264" s="92"/>
      <c r="H264" s="90"/>
      <c r="I264" s="90"/>
      <c r="J264" s="90"/>
      <c r="K264" s="105"/>
    </row>
    <row r="265" spans="3:11" s="25" customFormat="1" ht="12.75" customHeight="1" x14ac:dyDescent="0.2">
      <c r="C265" s="90"/>
      <c r="D265" s="90"/>
      <c r="E265" s="90"/>
      <c r="F265" s="105"/>
      <c r="G265" s="92"/>
      <c r="H265" s="90"/>
      <c r="I265" s="90"/>
      <c r="J265" s="90"/>
      <c r="K265" s="105"/>
    </row>
    <row r="266" spans="3:11" s="25" customFormat="1" ht="12.75" customHeight="1" x14ac:dyDescent="0.2">
      <c r="C266" s="90"/>
      <c r="D266" s="90"/>
      <c r="E266" s="90"/>
      <c r="F266" s="105"/>
      <c r="G266" s="92"/>
      <c r="H266" s="90"/>
      <c r="I266" s="90"/>
      <c r="J266" s="90"/>
      <c r="K266" s="105"/>
    </row>
    <row r="267" spans="3:11" s="25" customFormat="1" ht="12.75" customHeight="1" x14ac:dyDescent="0.2">
      <c r="C267" s="90"/>
      <c r="D267" s="90"/>
      <c r="E267" s="90"/>
      <c r="F267" s="105"/>
      <c r="G267" s="92"/>
      <c r="H267" s="90"/>
      <c r="I267" s="90"/>
      <c r="J267" s="90"/>
      <c r="K267" s="105"/>
    </row>
    <row r="268" spans="3:11" s="25" customFormat="1" ht="12.75" customHeight="1" x14ac:dyDescent="0.2">
      <c r="C268" s="90"/>
      <c r="D268" s="90"/>
      <c r="E268" s="90"/>
      <c r="F268" s="105"/>
      <c r="G268" s="92"/>
      <c r="H268" s="90"/>
      <c r="I268" s="90"/>
      <c r="J268" s="90"/>
      <c r="K268" s="105"/>
    </row>
    <row r="269" spans="3:11" s="25" customFormat="1" ht="12.75" customHeight="1" x14ac:dyDescent="0.2">
      <c r="C269" s="90"/>
      <c r="D269" s="90"/>
      <c r="E269" s="90"/>
      <c r="F269" s="105"/>
      <c r="G269" s="92"/>
      <c r="H269" s="90"/>
      <c r="I269" s="90"/>
      <c r="J269" s="90"/>
      <c r="K269" s="105"/>
    </row>
    <row r="270" spans="3:11" s="25" customFormat="1" ht="12.75" customHeight="1" x14ac:dyDescent="0.2">
      <c r="C270" s="90"/>
      <c r="D270" s="90"/>
      <c r="E270" s="90"/>
      <c r="F270" s="105"/>
      <c r="G270" s="92"/>
      <c r="H270" s="90"/>
      <c r="I270" s="90"/>
      <c r="J270" s="90"/>
      <c r="K270" s="105"/>
    </row>
    <row r="271" spans="3:11" s="25" customFormat="1" ht="12.75" customHeight="1" x14ac:dyDescent="0.2">
      <c r="C271" s="90"/>
      <c r="D271" s="90"/>
      <c r="E271" s="90"/>
      <c r="F271" s="105"/>
      <c r="G271" s="92"/>
      <c r="H271" s="90"/>
      <c r="I271" s="90"/>
      <c r="J271" s="90"/>
      <c r="K271" s="105"/>
    </row>
    <row r="272" spans="3:11" s="25" customFormat="1" ht="12.75" customHeight="1" x14ac:dyDescent="0.2">
      <c r="C272" s="90"/>
      <c r="D272" s="90"/>
      <c r="E272" s="90"/>
      <c r="F272" s="105"/>
      <c r="G272" s="92"/>
      <c r="H272" s="90"/>
      <c r="I272" s="90"/>
      <c r="J272" s="90"/>
      <c r="K272" s="105"/>
    </row>
    <row r="273" spans="3:11" s="25" customFormat="1" ht="12.75" customHeight="1" x14ac:dyDescent="0.2">
      <c r="C273" s="90"/>
      <c r="D273" s="90"/>
      <c r="E273" s="90"/>
      <c r="F273" s="105"/>
      <c r="G273" s="92"/>
      <c r="H273" s="90"/>
      <c r="I273" s="90"/>
      <c r="J273" s="90"/>
      <c r="K273" s="105"/>
    </row>
    <row r="274" spans="3:11" s="25" customFormat="1" ht="12.75" customHeight="1" x14ac:dyDescent="0.2">
      <c r="C274" s="90"/>
      <c r="D274" s="90"/>
      <c r="E274" s="90"/>
      <c r="F274" s="105"/>
      <c r="G274" s="92"/>
      <c r="H274" s="90"/>
      <c r="I274" s="90"/>
      <c r="J274" s="90"/>
      <c r="K274" s="105"/>
    </row>
    <row r="275" spans="3:11" s="25" customFormat="1" ht="12.75" customHeight="1" x14ac:dyDescent="0.2">
      <c r="C275" s="90"/>
      <c r="D275" s="90"/>
      <c r="E275" s="90"/>
      <c r="F275" s="105"/>
      <c r="G275" s="92"/>
      <c r="H275" s="90"/>
      <c r="I275" s="90"/>
      <c r="J275" s="90"/>
      <c r="K275" s="105"/>
    </row>
    <row r="276" spans="3:11" s="25" customFormat="1" ht="12.75" customHeight="1" x14ac:dyDescent="0.2">
      <c r="C276" s="90"/>
      <c r="D276" s="90"/>
      <c r="E276" s="90"/>
      <c r="F276" s="105"/>
      <c r="G276" s="92"/>
      <c r="H276" s="90"/>
      <c r="I276" s="90"/>
      <c r="J276" s="90"/>
      <c r="K276" s="105"/>
    </row>
    <row r="277" spans="3:11" s="25" customFormat="1" ht="12.75" customHeight="1" x14ac:dyDescent="0.2">
      <c r="C277" s="90"/>
      <c r="D277" s="90"/>
      <c r="E277" s="90"/>
      <c r="F277" s="105"/>
      <c r="G277" s="92"/>
      <c r="H277" s="90"/>
      <c r="I277" s="90"/>
      <c r="J277" s="90"/>
      <c r="K277" s="105"/>
    </row>
    <row r="278" spans="3:11" s="25" customFormat="1" ht="12.75" customHeight="1" x14ac:dyDescent="0.2">
      <c r="C278" s="90"/>
      <c r="D278" s="90"/>
      <c r="E278" s="90"/>
      <c r="F278" s="105"/>
      <c r="G278" s="92"/>
      <c r="H278" s="90"/>
      <c r="I278" s="90"/>
      <c r="J278" s="90"/>
      <c r="K278" s="105"/>
    </row>
    <row r="279" spans="3:11" s="25" customFormat="1" ht="12.75" customHeight="1" x14ac:dyDescent="0.2">
      <c r="C279" s="90"/>
      <c r="D279" s="90"/>
      <c r="E279" s="90"/>
      <c r="F279" s="105"/>
      <c r="G279" s="92"/>
      <c r="H279" s="90"/>
      <c r="I279" s="90"/>
      <c r="J279" s="90"/>
      <c r="K279" s="105"/>
    </row>
    <row r="280" spans="3:11" s="25" customFormat="1" ht="12.75" customHeight="1" x14ac:dyDescent="0.2">
      <c r="C280" s="90"/>
      <c r="D280" s="90"/>
      <c r="E280" s="90"/>
      <c r="F280" s="105"/>
      <c r="G280" s="92"/>
      <c r="H280" s="90"/>
      <c r="I280" s="90"/>
      <c r="J280" s="90"/>
      <c r="K280" s="105"/>
    </row>
    <row r="281" spans="3:11" s="25" customFormat="1" ht="12.75" customHeight="1" x14ac:dyDescent="0.2">
      <c r="C281" s="90"/>
      <c r="D281" s="90"/>
      <c r="E281" s="90"/>
      <c r="F281" s="105"/>
      <c r="G281" s="92"/>
      <c r="H281" s="90"/>
      <c r="I281" s="90"/>
      <c r="J281" s="90"/>
      <c r="K281" s="105"/>
    </row>
    <row r="282" spans="3:11" s="25" customFormat="1" ht="12.75" customHeight="1" x14ac:dyDescent="0.2">
      <c r="C282" s="90"/>
      <c r="D282" s="90"/>
      <c r="E282" s="90"/>
      <c r="F282" s="105"/>
      <c r="G282" s="92"/>
      <c r="H282" s="90"/>
      <c r="I282" s="90"/>
      <c r="J282" s="90"/>
      <c r="K282" s="105"/>
    </row>
    <row r="283" spans="3:11" s="25" customFormat="1" ht="12.75" customHeight="1" x14ac:dyDescent="0.2">
      <c r="C283" s="90"/>
      <c r="D283" s="90"/>
      <c r="E283" s="90"/>
      <c r="F283" s="105"/>
      <c r="G283" s="92"/>
      <c r="H283" s="90"/>
      <c r="I283" s="90"/>
      <c r="J283" s="90"/>
      <c r="K283" s="105"/>
    </row>
    <row r="284" spans="3:11" s="25" customFormat="1" ht="12.75" customHeight="1" x14ac:dyDescent="0.2">
      <c r="C284" s="90"/>
      <c r="D284" s="90"/>
      <c r="E284" s="90"/>
      <c r="F284" s="105"/>
      <c r="G284" s="92"/>
      <c r="H284" s="90"/>
      <c r="I284" s="90"/>
      <c r="J284" s="90"/>
      <c r="K284" s="105"/>
    </row>
    <row r="285" spans="3:11" s="25" customFormat="1" ht="12.75" customHeight="1" x14ac:dyDescent="0.2">
      <c r="C285" s="90"/>
      <c r="D285" s="90"/>
      <c r="E285" s="90"/>
      <c r="F285" s="105"/>
      <c r="G285" s="92"/>
      <c r="H285" s="90"/>
      <c r="I285" s="90"/>
      <c r="J285" s="90"/>
      <c r="K285" s="105"/>
    </row>
    <row r="286" spans="3:11" s="25" customFormat="1" ht="12.75" customHeight="1" x14ac:dyDescent="0.2">
      <c r="C286" s="90"/>
      <c r="D286" s="90"/>
      <c r="E286" s="90"/>
      <c r="F286" s="105"/>
      <c r="G286" s="92"/>
      <c r="H286" s="90"/>
      <c r="I286" s="90"/>
      <c r="J286" s="90"/>
      <c r="K286" s="105"/>
    </row>
    <row r="287" spans="3:11" s="25" customFormat="1" ht="12.75" customHeight="1" x14ac:dyDescent="0.2">
      <c r="C287" s="90"/>
      <c r="D287" s="90"/>
      <c r="E287" s="90"/>
      <c r="F287" s="105"/>
      <c r="G287" s="92"/>
      <c r="H287" s="90"/>
      <c r="I287" s="90"/>
      <c r="J287" s="90"/>
      <c r="K287" s="105"/>
    </row>
    <row r="288" spans="3:11" s="25" customFormat="1" ht="12.75" customHeight="1" x14ac:dyDescent="0.2">
      <c r="C288" s="90"/>
      <c r="D288" s="90"/>
      <c r="E288" s="90"/>
      <c r="F288" s="105"/>
      <c r="G288" s="92"/>
      <c r="H288" s="90"/>
      <c r="I288" s="90"/>
      <c r="J288" s="90"/>
      <c r="K288" s="105"/>
    </row>
    <row r="289" spans="3:11" s="25" customFormat="1" ht="12.75" customHeight="1" x14ac:dyDescent="0.2">
      <c r="C289" s="90"/>
      <c r="D289" s="90"/>
      <c r="E289" s="90"/>
      <c r="F289" s="105"/>
      <c r="G289" s="92"/>
      <c r="H289" s="90"/>
      <c r="I289" s="90"/>
      <c r="J289" s="90"/>
      <c r="K289" s="105"/>
    </row>
    <row r="290" spans="3:11" s="25" customFormat="1" ht="12.75" customHeight="1" x14ac:dyDescent="0.2">
      <c r="C290" s="90"/>
      <c r="D290" s="90"/>
      <c r="E290" s="90"/>
      <c r="F290" s="105"/>
      <c r="G290" s="92"/>
      <c r="H290" s="90"/>
      <c r="I290" s="90"/>
      <c r="J290" s="90"/>
      <c r="K290" s="105"/>
    </row>
    <row r="291" spans="3:11" s="25" customFormat="1" ht="12.75" customHeight="1" x14ac:dyDescent="0.2">
      <c r="C291" s="90"/>
      <c r="D291" s="90"/>
      <c r="E291" s="90"/>
      <c r="F291" s="105"/>
      <c r="G291" s="92"/>
      <c r="H291" s="90"/>
      <c r="I291" s="90"/>
      <c r="J291" s="90"/>
      <c r="K291" s="105"/>
    </row>
    <row r="292" spans="3:11" s="25" customFormat="1" ht="12.75" customHeight="1" x14ac:dyDescent="0.2">
      <c r="C292" s="90"/>
      <c r="D292" s="90"/>
      <c r="E292" s="90"/>
      <c r="F292" s="105"/>
      <c r="G292" s="92"/>
      <c r="H292" s="90"/>
      <c r="I292" s="90"/>
      <c r="J292" s="90"/>
      <c r="K292" s="105"/>
    </row>
    <row r="293" spans="3:11" s="25" customFormat="1" ht="12.75" customHeight="1" x14ac:dyDescent="0.2">
      <c r="C293" s="90"/>
      <c r="D293" s="90"/>
      <c r="E293" s="90"/>
      <c r="F293" s="105"/>
      <c r="G293" s="92"/>
      <c r="H293" s="90"/>
      <c r="I293" s="90"/>
      <c r="J293" s="90"/>
      <c r="K293" s="105"/>
    </row>
    <row r="294" spans="3:11" s="25" customFormat="1" ht="12.75" customHeight="1" x14ac:dyDescent="0.2">
      <c r="C294" s="90"/>
      <c r="D294" s="90"/>
      <c r="E294" s="90"/>
      <c r="F294" s="105"/>
      <c r="G294" s="92"/>
      <c r="H294" s="90"/>
      <c r="I294" s="90"/>
      <c r="J294" s="90"/>
      <c r="K294" s="105"/>
    </row>
    <row r="295" spans="3:11" s="25" customFormat="1" ht="12.75" customHeight="1" x14ac:dyDescent="0.2">
      <c r="C295" s="90"/>
      <c r="D295" s="90"/>
      <c r="E295" s="90"/>
      <c r="F295" s="105"/>
      <c r="G295" s="92"/>
      <c r="H295" s="90"/>
      <c r="I295" s="90"/>
      <c r="J295" s="90"/>
      <c r="K295" s="105"/>
    </row>
    <row r="296" spans="3:11" s="25" customFormat="1" ht="12.75" customHeight="1" x14ac:dyDescent="0.2">
      <c r="C296" s="90"/>
      <c r="D296" s="90"/>
      <c r="E296" s="90"/>
      <c r="F296" s="105"/>
      <c r="G296" s="92"/>
      <c r="H296" s="90"/>
      <c r="I296" s="90"/>
      <c r="J296" s="90"/>
      <c r="K296" s="105"/>
    </row>
    <row r="297" spans="3:11" s="25" customFormat="1" ht="12.75" customHeight="1" x14ac:dyDescent="0.2">
      <c r="C297" s="90"/>
      <c r="D297" s="90"/>
      <c r="E297" s="90"/>
      <c r="F297" s="105"/>
      <c r="G297" s="92"/>
      <c r="H297" s="90"/>
      <c r="I297" s="90"/>
      <c r="J297" s="90"/>
      <c r="K297" s="105"/>
    </row>
    <row r="298" spans="3:11" s="25" customFormat="1" ht="12.75" customHeight="1" x14ac:dyDescent="0.2">
      <c r="C298" s="90"/>
      <c r="D298" s="90"/>
      <c r="E298" s="90"/>
      <c r="F298" s="105"/>
      <c r="G298" s="92"/>
      <c r="H298" s="90"/>
      <c r="I298" s="90"/>
      <c r="J298" s="90"/>
      <c r="K298" s="105"/>
    </row>
    <row r="299" spans="3:11" s="25" customFormat="1" ht="12.75" customHeight="1" x14ac:dyDescent="0.2">
      <c r="C299" s="90"/>
      <c r="D299" s="90"/>
      <c r="E299" s="90"/>
      <c r="F299" s="105"/>
      <c r="G299" s="92"/>
      <c r="H299" s="90"/>
      <c r="I299" s="90"/>
      <c r="J299" s="90"/>
      <c r="K299" s="105"/>
    </row>
    <row r="300" spans="3:11" s="25" customFormat="1" ht="12.75" customHeight="1" x14ac:dyDescent="0.2">
      <c r="C300" s="90"/>
      <c r="D300" s="90"/>
      <c r="E300" s="90"/>
      <c r="F300" s="105"/>
      <c r="G300" s="92"/>
      <c r="H300" s="90"/>
      <c r="I300" s="90"/>
      <c r="J300" s="90"/>
      <c r="K300" s="105"/>
    </row>
    <row r="301" spans="3:11" s="25" customFormat="1" ht="12.75" customHeight="1" x14ac:dyDescent="0.2">
      <c r="C301" s="90"/>
      <c r="D301" s="90"/>
      <c r="E301" s="90"/>
      <c r="F301" s="105"/>
      <c r="G301" s="92"/>
      <c r="H301" s="90"/>
      <c r="I301" s="90"/>
      <c r="J301" s="90"/>
      <c r="K301" s="105"/>
    </row>
    <row r="302" spans="3:11" s="25" customFormat="1" ht="12.75" customHeight="1" x14ac:dyDescent="0.2">
      <c r="C302" s="90"/>
      <c r="D302" s="90"/>
      <c r="E302" s="90"/>
      <c r="F302" s="105"/>
      <c r="G302" s="92"/>
      <c r="H302" s="90"/>
      <c r="I302" s="90"/>
      <c r="J302" s="90"/>
      <c r="K302" s="105"/>
    </row>
    <row r="303" spans="3:11" s="25" customFormat="1" ht="12.75" customHeight="1" x14ac:dyDescent="0.2">
      <c r="C303" s="90"/>
      <c r="D303" s="90"/>
      <c r="E303" s="90"/>
      <c r="F303" s="105"/>
      <c r="G303" s="92"/>
      <c r="H303" s="90"/>
      <c r="I303" s="90"/>
      <c r="J303" s="90"/>
      <c r="K303" s="105"/>
    </row>
    <row r="304" spans="3:11" s="25" customFormat="1" ht="12.75" customHeight="1" x14ac:dyDescent="0.2">
      <c r="C304" s="90"/>
      <c r="D304" s="90"/>
      <c r="E304" s="90"/>
      <c r="F304" s="105"/>
      <c r="G304" s="92"/>
      <c r="H304" s="90"/>
      <c r="I304" s="90"/>
      <c r="J304" s="90"/>
      <c r="K304" s="105"/>
    </row>
    <row r="305" spans="3:11" s="25" customFormat="1" ht="12.75" customHeight="1" x14ac:dyDescent="0.2">
      <c r="C305" s="90"/>
      <c r="D305" s="90"/>
      <c r="E305" s="90"/>
      <c r="F305" s="105"/>
      <c r="G305" s="92"/>
      <c r="H305" s="90"/>
      <c r="I305" s="90"/>
      <c r="J305" s="90"/>
      <c r="K305" s="105"/>
    </row>
    <row r="306" spans="3:11" s="25" customFormat="1" ht="12.75" customHeight="1" x14ac:dyDescent="0.2">
      <c r="C306" s="90"/>
      <c r="D306" s="90"/>
      <c r="E306" s="90"/>
      <c r="F306" s="105"/>
      <c r="G306" s="92"/>
      <c r="H306" s="90"/>
      <c r="I306" s="90"/>
      <c r="J306" s="90"/>
      <c r="K306" s="105"/>
    </row>
    <row r="307" spans="3:11" s="25" customFormat="1" ht="12.75" customHeight="1" x14ac:dyDescent="0.2">
      <c r="C307" s="90"/>
      <c r="D307" s="90"/>
      <c r="E307" s="90"/>
      <c r="F307" s="105"/>
      <c r="G307" s="92"/>
      <c r="H307" s="90"/>
      <c r="I307" s="90"/>
      <c r="J307" s="90"/>
      <c r="K307" s="105"/>
    </row>
    <row r="308" spans="3:11" s="25" customFormat="1" ht="12.75" customHeight="1" x14ac:dyDescent="0.2">
      <c r="C308" s="90"/>
      <c r="D308" s="90"/>
      <c r="E308" s="90"/>
      <c r="F308" s="105"/>
      <c r="G308" s="92"/>
      <c r="H308" s="90"/>
      <c r="I308" s="90"/>
      <c r="J308" s="90"/>
      <c r="K308" s="105"/>
    </row>
    <row r="309" spans="3:11" s="25" customFormat="1" ht="12.75" customHeight="1" x14ac:dyDescent="0.2">
      <c r="C309" s="90"/>
      <c r="D309" s="90"/>
      <c r="E309" s="90"/>
      <c r="F309" s="105"/>
      <c r="G309" s="92"/>
      <c r="H309" s="90"/>
      <c r="I309" s="90"/>
      <c r="J309" s="90"/>
      <c r="K309" s="105"/>
    </row>
    <row r="310" spans="3:11" s="25" customFormat="1" ht="12.75" customHeight="1" x14ac:dyDescent="0.2">
      <c r="C310" s="90"/>
      <c r="D310" s="90"/>
      <c r="E310" s="90"/>
      <c r="F310" s="105"/>
      <c r="G310" s="92"/>
      <c r="H310" s="90"/>
      <c r="I310" s="90"/>
      <c r="J310" s="90"/>
      <c r="K310" s="105"/>
    </row>
    <row r="311" spans="3:11" s="25" customFormat="1" ht="12.75" customHeight="1" x14ac:dyDescent="0.2">
      <c r="C311" s="90"/>
      <c r="D311" s="90"/>
      <c r="E311" s="90"/>
      <c r="F311" s="105"/>
      <c r="G311" s="92"/>
      <c r="H311" s="90"/>
      <c r="I311" s="90"/>
      <c r="J311" s="90"/>
      <c r="K311" s="105"/>
    </row>
    <row r="312" spans="3:11" s="25" customFormat="1" ht="12.75" customHeight="1" x14ac:dyDescent="0.2">
      <c r="C312" s="90"/>
      <c r="D312" s="90"/>
      <c r="E312" s="90"/>
      <c r="F312" s="105"/>
      <c r="G312" s="92"/>
      <c r="H312" s="90"/>
      <c r="I312" s="90"/>
      <c r="J312" s="90"/>
      <c r="K312" s="105"/>
    </row>
    <row r="313" spans="3:11" s="25" customFormat="1" ht="12.75" customHeight="1" x14ac:dyDescent="0.2">
      <c r="C313" s="90"/>
      <c r="D313" s="90"/>
      <c r="E313" s="90"/>
      <c r="F313" s="105"/>
      <c r="G313" s="92"/>
      <c r="H313" s="90"/>
      <c r="I313" s="90"/>
      <c r="J313" s="90"/>
      <c r="K313" s="105"/>
    </row>
    <row r="314" spans="3:11" s="25" customFormat="1" ht="12.75" customHeight="1" x14ac:dyDescent="0.2">
      <c r="C314" s="90"/>
      <c r="D314" s="90"/>
      <c r="E314" s="90"/>
      <c r="F314" s="105"/>
      <c r="G314" s="92"/>
      <c r="H314" s="90"/>
      <c r="I314" s="90"/>
      <c r="J314" s="90"/>
      <c r="K314" s="105"/>
    </row>
    <row r="315" spans="3:11" s="25" customFormat="1" ht="12.75" customHeight="1" x14ac:dyDescent="0.2">
      <c r="C315" s="90"/>
      <c r="D315" s="90"/>
      <c r="E315" s="90"/>
      <c r="F315" s="105"/>
      <c r="G315" s="92"/>
      <c r="H315" s="90"/>
      <c r="I315" s="90"/>
      <c r="J315" s="90"/>
      <c r="K315" s="105"/>
    </row>
    <row r="316" spans="3:11" s="25" customFormat="1" ht="12.75" customHeight="1" x14ac:dyDescent="0.2">
      <c r="C316" s="90"/>
      <c r="D316" s="90"/>
      <c r="E316" s="90"/>
      <c r="F316" s="105"/>
      <c r="G316" s="92"/>
      <c r="H316" s="90"/>
      <c r="I316" s="90"/>
      <c r="J316" s="90"/>
      <c r="K316" s="105"/>
    </row>
    <row r="317" spans="3:11" s="25" customFormat="1" ht="12.75" customHeight="1" x14ac:dyDescent="0.2">
      <c r="C317" s="90"/>
      <c r="D317" s="90"/>
      <c r="E317" s="90"/>
      <c r="F317" s="105"/>
      <c r="G317" s="92"/>
      <c r="H317" s="90"/>
      <c r="I317" s="90"/>
      <c r="J317" s="90"/>
      <c r="K317" s="105"/>
    </row>
    <row r="318" spans="3:11" s="25" customFormat="1" ht="12.75" customHeight="1" x14ac:dyDescent="0.2">
      <c r="C318" s="90"/>
      <c r="D318" s="90"/>
      <c r="E318" s="90"/>
      <c r="F318" s="105"/>
      <c r="G318" s="92"/>
      <c r="H318" s="90"/>
      <c r="I318" s="90"/>
      <c r="J318" s="90"/>
      <c r="K318" s="105"/>
    </row>
    <row r="319" spans="3:11" s="25" customFormat="1" ht="12.75" customHeight="1" x14ac:dyDescent="0.2">
      <c r="C319" s="90"/>
      <c r="D319" s="90"/>
      <c r="E319" s="90"/>
      <c r="F319" s="105"/>
      <c r="G319" s="92"/>
      <c r="H319" s="90"/>
      <c r="I319" s="90"/>
      <c r="J319" s="90"/>
      <c r="K319" s="105"/>
    </row>
    <row r="320" spans="3:11" s="25" customFormat="1" ht="12.75" customHeight="1" x14ac:dyDescent="0.2">
      <c r="C320" s="90"/>
      <c r="D320" s="90"/>
      <c r="E320" s="90"/>
      <c r="F320" s="105"/>
      <c r="G320" s="92"/>
      <c r="H320" s="90"/>
      <c r="I320" s="90"/>
      <c r="J320" s="90"/>
      <c r="K320" s="105"/>
    </row>
    <row r="321" spans="3:11" s="25" customFormat="1" ht="12.75" customHeight="1" x14ac:dyDescent="0.2">
      <c r="C321" s="90"/>
      <c r="D321" s="90"/>
      <c r="E321" s="90"/>
      <c r="F321" s="105"/>
      <c r="G321" s="92"/>
      <c r="H321" s="90"/>
      <c r="I321" s="90"/>
      <c r="J321" s="90"/>
      <c r="K321" s="105"/>
    </row>
    <row r="322" spans="3:11" s="25" customFormat="1" ht="12.75" customHeight="1" x14ac:dyDescent="0.2">
      <c r="C322" s="90"/>
      <c r="D322" s="90"/>
      <c r="E322" s="90"/>
      <c r="F322" s="105"/>
      <c r="G322" s="92"/>
      <c r="H322" s="90"/>
      <c r="I322" s="90"/>
      <c r="J322" s="90"/>
      <c r="K322" s="105"/>
    </row>
    <row r="323" spans="3:11" s="25" customFormat="1" ht="12.75" customHeight="1" x14ac:dyDescent="0.2">
      <c r="C323" s="90"/>
      <c r="D323" s="90"/>
      <c r="E323" s="90"/>
      <c r="F323" s="105"/>
      <c r="G323" s="92"/>
      <c r="H323" s="90"/>
      <c r="I323" s="90"/>
      <c r="J323" s="90"/>
      <c r="K323" s="105"/>
    </row>
    <row r="324" spans="3:11" s="25" customFormat="1" ht="12.75" customHeight="1" x14ac:dyDescent="0.2">
      <c r="C324" s="90"/>
      <c r="D324" s="90"/>
      <c r="E324" s="90"/>
      <c r="F324" s="105"/>
      <c r="G324" s="92"/>
      <c r="H324" s="90"/>
      <c r="I324" s="90"/>
      <c r="J324" s="90"/>
      <c r="K324" s="105"/>
    </row>
    <row r="325" spans="3:11" s="25" customFormat="1" ht="12.75" customHeight="1" x14ac:dyDescent="0.2">
      <c r="C325" s="90"/>
      <c r="D325" s="90"/>
      <c r="E325" s="90"/>
      <c r="F325" s="105"/>
      <c r="G325" s="92"/>
      <c r="H325" s="90"/>
      <c r="I325" s="90"/>
      <c r="J325" s="90"/>
      <c r="K325" s="105"/>
    </row>
    <row r="326" spans="3:11" s="25" customFormat="1" ht="12.75" customHeight="1" x14ac:dyDescent="0.2">
      <c r="C326" s="90"/>
      <c r="D326" s="90"/>
      <c r="E326" s="90"/>
      <c r="F326" s="105"/>
      <c r="G326" s="92"/>
      <c r="H326" s="90"/>
      <c r="I326" s="90"/>
      <c r="J326" s="90"/>
      <c r="K326" s="105"/>
    </row>
    <row r="327" spans="3:11" s="25" customFormat="1" ht="12.75" customHeight="1" x14ac:dyDescent="0.2">
      <c r="C327" s="90"/>
      <c r="D327" s="90"/>
      <c r="E327" s="90"/>
      <c r="F327" s="105"/>
      <c r="G327" s="92"/>
      <c r="H327" s="90"/>
      <c r="I327" s="90"/>
      <c r="J327" s="90"/>
      <c r="K327" s="105"/>
    </row>
    <row r="328" spans="3:11" s="25" customFormat="1" ht="12.75" customHeight="1" x14ac:dyDescent="0.2">
      <c r="C328" s="90"/>
      <c r="D328" s="90"/>
      <c r="E328" s="90"/>
      <c r="F328" s="105"/>
      <c r="G328" s="92"/>
      <c r="H328" s="90"/>
      <c r="I328" s="90"/>
      <c r="J328" s="90"/>
      <c r="K328" s="105"/>
    </row>
    <row r="329" spans="3:11" s="25" customFormat="1" ht="12.75" customHeight="1" x14ac:dyDescent="0.2">
      <c r="C329" s="90"/>
      <c r="D329" s="90"/>
      <c r="E329" s="90"/>
      <c r="F329" s="105"/>
      <c r="G329" s="92"/>
      <c r="H329" s="90"/>
      <c r="I329" s="90"/>
      <c r="J329" s="90"/>
      <c r="K329" s="105"/>
    </row>
    <row r="330" spans="3:11" s="25" customFormat="1" ht="12.75" customHeight="1" x14ac:dyDescent="0.2">
      <c r="C330" s="90"/>
      <c r="D330" s="90"/>
      <c r="E330" s="90"/>
      <c r="F330" s="105"/>
      <c r="G330" s="92"/>
      <c r="H330" s="90"/>
      <c r="I330" s="90"/>
      <c r="J330" s="90"/>
      <c r="K330" s="105"/>
    </row>
    <row r="331" spans="3:11" s="25" customFormat="1" ht="12.75" customHeight="1" x14ac:dyDescent="0.2">
      <c r="C331" s="90"/>
      <c r="D331" s="90"/>
      <c r="E331" s="90"/>
      <c r="F331" s="105"/>
      <c r="G331" s="92"/>
      <c r="H331" s="90"/>
      <c r="I331" s="90"/>
      <c r="J331" s="90"/>
      <c r="K331" s="105"/>
    </row>
    <row r="332" spans="3:11" s="25" customFormat="1" ht="12.75" customHeight="1" x14ac:dyDescent="0.2">
      <c r="C332" s="90"/>
      <c r="D332" s="90"/>
      <c r="E332" s="90"/>
      <c r="F332" s="105"/>
      <c r="G332" s="92"/>
      <c r="H332" s="90"/>
      <c r="I332" s="90"/>
      <c r="J332" s="90"/>
      <c r="K332" s="105"/>
    </row>
    <row r="333" spans="3:11" s="25" customFormat="1" ht="12.75" customHeight="1" x14ac:dyDescent="0.2">
      <c r="C333" s="90"/>
      <c r="D333" s="90"/>
      <c r="E333" s="90"/>
      <c r="F333" s="105"/>
      <c r="G333" s="92"/>
      <c r="H333" s="90"/>
      <c r="I333" s="90"/>
      <c r="J333" s="90"/>
      <c r="K333" s="105"/>
    </row>
    <row r="334" spans="3:11" s="25" customFormat="1" ht="12.75" customHeight="1" x14ac:dyDescent="0.2">
      <c r="C334" s="90"/>
      <c r="D334" s="90"/>
      <c r="E334" s="90"/>
      <c r="F334" s="105"/>
      <c r="G334" s="92"/>
      <c r="H334" s="90"/>
      <c r="I334" s="90"/>
      <c r="J334" s="90"/>
      <c r="K334" s="105"/>
    </row>
    <row r="335" spans="3:11" s="25" customFormat="1" ht="12.75" customHeight="1" x14ac:dyDescent="0.2">
      <c r="C335" s="90"/>
      <c r="D335" s="90"/>
      <c r="E335" s="90"/>
      <c r="F335" s="105"/>
      <c r="G335" s="92"/>
      <c r="H335" s="90"/>
      <c r="I335" s="90"/>
      <c r="J335" s="90"/>
      <c r="K335" s="105"/>
    </row>
    <row r="336" spans="3:11" s="25" customFormat="1" ht="12.75" customHeight="1" x14ac:dyDescent="0.2">
      <c r="C336" s="90"/>
      <c r="D336" s="90"/>
      <c r="E336" s="90"/>
      <c r="F336" s="105"/>
      <c r="G336" s="92"/>
      <c r="H336" s="90"/>
      <c r="I336" s="90"/>
      <c r="J336" s="90"/>
      <c r="K336" s="105"/>
    </row>
    <row r="337" spans="3:11" s="25" customFormat="1" ht="12.75" customHeight="1" x14ac:dyDescent="0.2">
      <c r="C337" s="90"/>
      <c r="D337" s="90"/>
      <c r="E337" s="90"/>
      <c r="F337" s="105"/>
      <c r="G337" s="92"/>
      <c r="H337" s="90"/>
      <c r="I337" s="90"/>
      <c r="J337" s="90"/>
      <c r="K337" s="105"/>
    </row>
    <row r="338" spans="3:11" s="25" customFormat="1" ht="12.75" customHeight="1" x14ac:dyDescent="0.2">
      <c r="C338" s="90"/>
      <c r="D338" s="90"/>
      <c r="E338" s="90"/>
      <c r="F338" s="105"/>
      <c r="G338" s="92"/>
      <c r="H338" s="90"/>
      <c r="I338" s="90"/>
      <c r="J338" s="90"/>
      <c r="K338" s="105"/>
    </row>
    <row r="339" spans="3:11" s="25" customFormat="1" ht="12.75" customHeight="1" x14ac:dyDescent="0.2">
      <c r="C339" s="90"/>
      <c r="D339" s="90"/>
      <c r="E339" s="90"/>
      <c r="F339" s="105"/>
      <c r="G339" s="92"/>
      <c r="H339" s="90"/>
      <c r="I339" s="90"/>
      <c r="J339" s="90"/>
      <c r="K339" s="105"/>
    </row>
    <row r="340" spans="3:11" s="25" customFormat="1" ht="12.75" customHeight="1" x14ac:dyDescent="0.2">
      <c r="C340" s="90"/>
      <c r="D340" s="90"/>
      <c r="E340" s="90"/>
      <c r="F340" s="105"/>
      <c r="G340" s="92"/>
      <c r="H340" s="90"/>
      <c r="I340" s="90"/>
      <c r="J340" s="90"/>
      <c r="K340" s="105"/>
    </row>
    <row r="341" spans="3:11" s="25" customFormat="1" ht="12.75" customHeight="1" x14ac:dyDescent="0.2">
      <c r="C341" s="90"/>
      <c r="D341" s="90"/>
      <c r="E341" s="90"/>
      <c r="F341" s="105"/>
      <c r="G341" s="92"/>
      <c r="H341" s="90"/>
      <c r="I341" s="90"/>
      <c r="J341" s="90"/>
      <c r="K341" s="105"/>
    </row>
    <row r="342" spans="3:11" s="25" customFormat="1" ht="12.75" customHeight="1" x14ac:dyDescent="0.2">
      <c r="C342" s="90"/>
      <c r="D342" s="90"/>
      <c r="E342" s="90"/>
      <c r="F342" s="105"/>
      <c r="G342" s="92"/>
      <c r="H342" s="90"/>
      <c r="I342" s="90"/>
      <c r="J342" s="90"/>
      <c r="K342" s="105"/>
    </row>
    <row r="343" spans="3:11" s="25" customFormat="1" ht="12.75" customHeight="1" x14ac:dyDescent="0.2">
      <c r="C343" s="90"/>
      <c r="D343" s="90"/>
      <c r="E343" s="90"/>
      <c r="F343" s="105"/>
      <c r="G343" s="92"/>
      <c r="H343" s="90"/>
      <c r="I343" s="90"/>
      <c r="J343" s="90"/>
      <c r="K343" s="105"/>
    </row>
    <row r="344" spans="3:11" s="25" customFormat="1" ht="12.75" customHeight="1" x14ac:dyDescent="0.2">
      <c r="C344" s="90"/>
      <c r="D344" s="90"/>
      <c r="E344" s="90"/>
      <c r="F344" s="105"/>
      <c r="G344" s="92"/>
      <c r="H344" s="90"/>
      <c r="I344" s="90"/>
      <c r="J344" s="90"/>
      <c r="K344" s="105"/>
    </row>
    <row r="345" spans="3:11" s="25" customFormat="1" ht="12.75" customHeight="1" x14ac:dyDescent="0.2">
      <c r="C345" s="90"/>
      <c r="D345" s="90"/>
      <c r="E345" s="90"/>
      <c r="F345" s="105"/>
      <c r="G345" s="92"/>
      <c r="H345" s="90"/>
      <c r="I345" s="90"/>
      <c r="J345" s="90"/>
      <c r="K345" s="105"/>
    </row>
    <row r="346" spans="3:11" s="25" customFormat="1" ht="12.75" customHeight="1" x14ac:dyDescent="0.2">
      <c r="C346" s="90"/>
      <c r="D346" s="90"/>
      <c r="E346" s="90"/>
      <c r="F346" s="105"/>
      <c r="G346" s="92"/>
      <c r="H346" s="90"/>
      <c r="I346" s="90"/>
      <c r="J346" s="90"/>
      <c r="K346" s="105"/>
    </row>
    <row r="347" spans="3:11" s="25" customFormat="1" ht="12.75" customHeight="1" x14ac:dyDescent="0.2">
      <c r="C347" s="90"/>
      <c r="D347" s="90"/>
      <c r="E347" s="90"/>
      <c r="F347" s="105"/>
      <c r="G347" s="92"/>
      <c r="H347" s="90"/>
      <c r="I347" s="90"/>
      <c r="J347" s="90"/>
      <c r="K347" s="105"/>
    </row>
    <row r="348" spans="3:11" s="25" customFormat="1" ht="12.75" customHeight="1" x14ac:dyDescent="0.2">
      <c r="C348" s="90"/>
      <c r="D348" s="90"/>
      <c r="E348" s="90"/>
      <c r="F348" s="105"/>
      <c r="G348" s="92"/>
      <c r="H348" s="90"/>
      <c r="I348" s="90"/>
      <c r="J348" s="90"/>
      <c r="K348" s="105"/>
    </row>
    <row r="349" spans="3:11" s="25" customFormat="1" ht="12.75" customHeight="1" x14ac:dyDescent="0.2">
      <c r="C349" s="90"/>
      <c r="D349" s="90"/>
      <c r="E349" s="90"/>
      <c r="F349" s="105"/>
      <c r="G349" s="92"/>
      <c r="H349" s="90"/>
      <c r="I349" s="90"/>
      <c r="J349" s="90"/>
      <c r="K349" s="105"/>
    </row>
    <row r="350" spans="3:11" s="25" customFormat="1" ht="12.75" customHeight="1" x14ac:dyDescent="0.2">
      <c r="C350" s="90"/>
      <c r="D350" s="90"/>
      <c r="E350" s="90"/>
      <c r="F350" s="105"/>
      <c r="G350" s="92"/>
      <c r="H350" s="90"/>
      <c r="I350" s="90"/>
      <c r="J350" s="90"/>
      <c r="K350" s="105"/>
    </row>
    <row r="351" spans="3:11" s="25" customFormat="1" ht="12.75" customHeight="1" x14ac:dyDescent="0.2">
      <c r="C351" s="90"/>
      <c r="D351" s="90"/>
      <c r="E351" s="90"/>
      <c r="F351" s="105"/>
      <c r="G351" s="92"/>
      <c r="H351" s="90"/>
      <c r="I351" s="90"/>
      <c r="J351" s="90"/>
      <c r="K351" s="105"/>
    </row>
    <row r="352" spans="3:11" s="25" customFormat="1" ht="12.75" customHeight="1" x14ac:dyDescent="0.2">
      <c r="C352" s="90"/>
      <c r="D352" s="90"/>
      <c r="E352" s="90"/>
      <c r="F352" s="105"/>
      <c r="G352" s="92"/>
      <c r="H352" s="90"/>
      <c r="I352" s="90"/>
      <c r="J352" s="90"/>
      <c r="K352" s="105"/>
    </row>
    <row r="353" spans="3:11" s="25" customFormat="1" ht="12.75" customHeight="1" x14ac:dyDescent="0.2">
      <c r="C353" s="90"/>
      <c r="D353" s="90"/>
      <c r="E353" s="90"/>
      <c r="F353" s="105"/>
      <c r="G353" s="92"/>
      <c r="H353" s="90"/>
      <c r="I353" s="90"/>
      <c r="J353" s="90"/>
      <c r="K353" s="105"/>
    </row>
    <row r="354" spans="3:11" s="25" customFormat="1" ht="12.75" customHeight="1" x14ac:dyDescent="0.2">
      <c r="C354" s="90"/>
      <c r="D354" s="90"/>
      <c r="E354" s="90"/>
      <c r="F354" s="105"/>
      <c r="G354" s="92"/>
      <c r="H354" s="90"/>
      <c r="I354" s="90"/>
      <c r="J354" s="90"/>
      <c r="K354" s="105"/>
    </row>
    <row r="355" spans="3:11" s="25" customFormat="1" ht="12.75" customHeight="1" x14ac:dyDescent="0.2">
      <c r="C355" s="90"/>
      <c r="D355" s="90"/>
      <c r="E355" s="90"/>
      <c r="F355" s="105"/>
      <c r="G355" s="92"/>
      <c r="H355" s="90"/>
      <c r="I355" s="90"/>
      <c r="J355" s="90"/>
      <c r="K355" s="105"/>
    </row>
    <row r="356" spans="3:11" s="25" customFormat="1" ht="12.75" customHeight="1" x14ac:dyDescent="0.2">
      <c r="C356" s="90"/>
      <c r="D356" s="90"/>
      <c r="E356" s="90"/>
      <c r="F356" s="105"/>
      <c r="G356" s="92"/>
      <c r="H356" s="90"/>
      <c r="I356" s="90"/>
      <c r="J356" s="90"/>
      <c r="K356" s="105"/>
    </row>
    <row r="357" spans="3:11" s="25" customFormat="1" ht="12.75" customHeight="1" x14ac:dyDescent="0.2">
      <c r="C357" s="90"/>
      <c r="D357" s="90"/>
      <c r="E357" s="90"/>
      <c r="F357" s="105"/>
      <c r="G357" s="92"/>
      <c r="H357" s="90"/>
      <c r="I357" s="90"/>
      <c r="J357" s="90"/>
      <c r="K357" s="105"/>
    </row>
    <row r="358" spans="3:11" s="25" customFormat="1" ht="12.75" customHeight="1" x14ac:dyDescent="0.2">
      <c r="C358" s="90"/>
      <c r="D358" s="90"/>
      <c r="E358" s="90"/>
      <c r="F358" s="105"/>
      <c r="G358" s="92"/>
      <c r="H358" s="90"/>
      <c r="I358" s="90"/>
      <c r="J358" s="90"/>
      <c r="K358" s="105"/>
    </row>
    <row r="359" spans="3:11" s="25" customFormat="1" ht="12.75" customHeight="1" x14ac:dyDescent="0.2">
      <c r="C359" s="90"/>
      <c r="D359" s="90"/>
      <c r="E359" s="90"/>
      <c r="F359" s="105"/>
      <c r="G359" s="92"/>
      <c r="H359" s="90"/>
      <c r="I359" s="90"/>
      <c r="J359" s="90"/>
      <c r="K359" s="105"/>
    </row>
    <row r="360" spans="3:11" s="25" customFormat="1" ht="12.75" customHeight="1" x14ac:dyDescent="0.2">
      <c r="C360" s="90"/>
      <c r="D360" s="90"/>
      <c r="E360" s="90"/>
      <c r="F360" s="105"/>
      <c r="G360" s="92"/>
      <c r="H360" s="90"/>
      <c r="I360" s="90"/>
      <c r="J360" s="90"/>
      <c r="K360" s="105"/>
    </row>
    <row r="361" spans="3:11" s="25" customFormat="1" ht="12.75" customHeight="1" x14ac:dyDescent="0.2">
      <c r="C361" s="90"/>
      <c r="D361" s="90"/>
      <c r="E361" s="90"/>
      <c r="F361" s="105"/>
      <c r="G361" s="92"/>
      <c r="H361" s="90"/>
      <c r="I361" s="90"/>
      <c r="J361" s="90"/>
      <c r="K361" s="105"/>
    </row>
    <row r="362" spans="3:11" s="25" customFormat="1" ht="12.75" customHeight="1" x14ac:dyDescent="0.2">
      <c r="C362" s="90"/>
      <c r="D362" s="90"/>
      <c r="E362" s="90"/>
      <c r="F362" s="105"/>
      <c r="G362" s="92"/>
      <c r="H362" s="90"/>
      <c r="I362" s="90"/>
      <c r="J362" s="90"/>
      <c r="K362" s="105"/>
    </row>
    <row r="363" spans="3:11" s="25" customFormat="1" ht="12.75" customHeight="1" x14ac:dyDescent="0.2">
      <c r="C363" s="90"/>
      <c r="D363" s="90"/>
      <c r="E363" s="90"/>
      <c r="F363" s="105"/>
      <c r="G363" s="92"/>
      <c r="H363" s="90"/>
      <c r="I363" s="90"/>
      <c r="J363" s="90"/>
      <c r="K363" s="105"/>
    </row>
    <row r="364" spans="3:11" s="25" customFormat="1" ht="12.75" customHeight="1" x14ac:dyDescent="0.2">
      <c r="C364" s="90"/>
      <c r="D364" s="90"/>
      <c r="E364" s="90"/>
      <c r="F364" s="105"/>
      <c r="G364" s="92"/>
      <c r="H364" s="90"/>
      <c r="I364" s="90"/>
      <c r="J364" s="90"/>
      <c r="K364" s="105"/>
    </row>
    <row r="365" spans="3:11" s="25" customFormat="1" ht="12.75" customHeight="1" x14ac:dyDescent="0.2">
      <c r="C365" s="90"/>
      <c r="D365" s="90"/>
      <c r="E365" s="90"/>
      <c r="F365" s="105"/>
      <c r="G365" s="92"/>
      <c r="H365" s="90"/>
      <c r="I365" s="90"/>
      <c r="J365" s="90"/>
      <c r="K365" s="105"/>
    </row>
    <row r="366" spans="3:11" s="25" customFormat="1" ht="12.75" customHeight="1" x14ac:dyDescent="0.2">
      <c r="C366" s="90"/>
      <c r="D366" s="90"/>
      <c r="E366" s="90"/>
      <c r="F366" s="105"/>
      <c r="G366" s="92"/>
      <c r="H366" s="90"/>
      <c r="I366" s="90"/>
      <c r="J366" s="90"/>
      <c r="K366" s="105"/>
    </row>
    <row r="367" spans="3:11" s="25" customFormat="1" ht="12.75" customHeight="1" x14ac:dyDescent="0.2">
      <c r="C367" s="90"/>
      <c r="D367" s="90"/>
      <c r="E367" s="90"/>
      <c r="F367" s="105"/>
      <c r="G367" s="92"/>
      <c r="H367" s="90"/>
      <c r="I367" s="90"/>
      <c r="J367" s="90"/>
      <c r="K367" s="105"/>
    </row>
    <row r="368" spans="3:11" s="25" customFormat="1" ht="12.75" customHeight="1" x14ac:dyDescent="0.2">
      <c r="C368" s="90"/>
      <c r="D368" s="90"/>
      <c r="E368" s="90"/>
      <c r="F368" s="105"/>
      <c r="G368" s="92"/>
      <c r="H368" s="90"/>
      <c r="I368" s="90"/>
      <c r="J368" s="90"/>
      <c r="K368" s="105"/>
    </row>
    <row r="369" spans="3:11" s="25" customFormat="1" ht="12.75" customHeight="1" x14ac:dyDescent="0.2">
      <c r="C369" s="90"/>
      <c r="D369" s="90"/>
      <c r="E369" s="90"/>
      <c r="F369" s="105"/>
      <c r="G369" s="92"/>
      <c r="H369" s="90"/>
      <c r="I369" s="90"/>
      <c r="J369" s="90"/>
      <c r="K369" s="105"/>
    </row>
    <row r="370" spans="3:11" s="25" customFormat="1" ht="12.75" customHeight="1" x14ac:dyDescent="0.2">
      <c r="C370" s="90"/>
      <c r="D370" s="90"/>
      <c r="E370" s="90"/>
      <c r="F370" s="105"/>
      <c r="G370" s="92"/>
      <c r="H370" s="90"/>
      <c r="I370" s="90"/>
      <c r="J370" s="90"/>
      <c r="K370" s="105"/>
    </row>
    <row r="371" spans="3:11" s="25" customFormat="1" ht="12.75" customHeight="1" x14ac:dyDescent="0.2">
      <c r="C371" s="90"/>
      <c r="D371" s="90"/>
      <c r="E371" s="90"/>
      <c r="F371" s="105"/>
      <c r="G371" s="92"/>
      <c r="H371" s="90"/>
      <c r="I371" s="90"/>
      <c r="J371" s="90"/>
      <c r="K371" s="105"/>
    </row>
    <row r="372" spans="3:11" s="25" customFormat="1" ht="12.75" customHeight="1" x14ac:dyDescent="0.2">
      <c r="C372" s="90"/>
      <c r="D372" s="90"/>
      <c r="E372" s="90"/>
      <c r="F372" s="105"/>
      <c r="G372" s="92"/>
      <c r="H372" s="90"/>
      <c r="I372" s="90"/>
      <c r="J372" s="90"/>
      <c r="K372" s="105"/>
    </row>
    <row r="373" spans="3:11" s="25" customFormat="1" ht="12.75" customHeight="1" x14ac:dyDescent="0.2">
      <c r="C373" s="90"/>
      <c r="D373" s="90"/>
      <c r="E373" s="90"/>
      <c r="F373" s="105"/>
      <c r="G373" s="92"/>
      <c r="H373" s="90"/>
      <c r="I373" s="90"/>
      <c r="J373" s="90"/>
      <c r="K373" s="105"/>
    </row>
    <row r="374" spans="3:11" s="25" customFormat="1" ht="12.75" customHeight="1" x14ac:dyDescent="0.2">
      <c r="C374" s="90"/>
      <c r="D374" s="90"/>
      <c r="E374" s="90"/>
      <c r="F374" s="105"/>
      <c r="G374" s="92"/>
      <c r="H374" s="90"/>
      <c r="I374" s="90"/>
      <c r="J374" s="90"/>
      <c r="K374" s="105"/>
    </row>
    <row r="375" spans="3:11" s="25" customFormat="1" ht="12.75" customHeight="1" x14ac:dyDescent="0.2">
      <c r="C375" s="90"/>
      <c r="D375" s="90"/>
      <c r="E375" s="90"/>
      <c r="F375" s="105"/>
      <c r="G375" s="92"/>
      <c r="H375" s="90"/>
      <c r="I375" s="90"/>
      <c r="J375" s="90"/>
      <c r="K375" s="105"/>
    </row>
    <row r="376" spans="3:11" s="25" customFormat="1" ht="12.75" customHeight="1" x14ac:dyDescent="0.2">
      <c r="C376" s="90"/>
      <c r="D376" s="90"/>
      <c r="E376" s="90"/>
      <c r="F376" s="105"/>
      <c r="G376" s="92"/>
      <c r="H376" s="90"/>
      <c r="I376" s="90"/>
      <c r="J376" s="90"/>
      <c r="K376" s="105"/>
    </row>
    <row r="377" spans="3:11" s="25" customFormat="1" ht="12.75" customHeight="1" x14ac:dyDescent="0.2">
      <c r="C377" s="90"/>
      <c r="D377" s="90"/>
      <c r="E377" s="90"/>
      <c r="F377" s="105"/>
      <c r="G377" s="92"/>
      <c r="H377" s="90"/>
      <c r="I377" s="90"/>
      <c r="J377" s="90"/>
      <c r="K377" s="105"/>
    </row>
    <row r="378" spans="3:11" s="25" customFormat="1" ht="12.75" customHeight="1" x14ac:dyDescent="0.2">
      <c r="C378" s="90"/>
      <c r="D378" s="90"/>
      <c r="E378" s="90"/>
      <c r="F378" s="105"/>
      <c r="G378" s="92"/>
      <c r="H378" s="90"/>
      <c r="I378" s="90"/>
      <c r="J378" s="90"/>
      <c r="K378" s="105"/>
    </row>
    <row r="379" spans="3:11" s="25" customFormat="1" ht="12.75" customHeight="1" x14ac:dyDescent="0.2">
      <c r="C379" s="90"/>
      <c r="D379" s="90"/>
      <c r="E379" s="90"/>
      <c r="F379" s="105"/>
      <c r="G379" s="92"/>
      <c r="H379" s="90"/>
      <c r="I379" s="90"/>
      <c r="J379" s="90"/>
      <c r="K379" s="105"/>
    </row>
    <row r="380" spans="3:11" s="25" customFormat="1" ht="12.75" customHeight="1" x14ac:dyDescent="0.2">
      <c r="C380" s="90"/>
      <c r="D380" s="90"/>
      <c r="E380" s="90"/>
      <c r="F380" s="105"/>
      <c r="G380" s="92"/>
      <c r="H380" s="90"/>
      <c r="I380" s="90"/>
      <c r="J380" s="90"/>
      <c r="K380" s="105"/>
    </row>
    <row r="381" spans="3:11" s="25" customFormat="1" ht="12.75" customHeight="1" x14ac:dyDescent="0.2">
      <c r="C381" s="90"/>
      <c r="D381" s="90"/>
      <c r="E381" s="90"/>
      <c r="F381" s="105"/>
      <c r="G381" s="92"/>
      <c r="H381" s="90"/>
      <c r="I381" s="90"/>
      <c r="J381" s="90"/>
      <c r="K381" s="105"/>
    </row>
    <row r="382" spans="3:11" s="25" customFormat="1" ht="12.75" customHeight="1" x14ac:dyDescent="0.2">
      <c r="C382" s="90"/>
      <c r="D382" s="90"/>
      <c r="E382" s="90"/>
      <c r="F382" s="105"/>
      <c r="G382" s="92"/>
      <c r="H382" s="90"/>
      <c r="I382" s="90"/>
      <c r="J382" s="90"/>
      <c r="K382" s="105"/>
    </row>
    <row r="383" spans="3:11" s="25" customFormat="1" ht="12.75" customHeight="1" x14ac:dyDescent="0.2">
      <c r="C383" s="90"/>
      <c r="D383" s="90"/>
      <c r="E383" s="90"/>
      <c r="F383" s="105"/>
      <c r="G383" s="92"/>
      <c r="H383" s="90"/>
      <c r="I383" s="90"/>
      <c r="J383" s="90"/>
      <c r="K383" s="105"/>
    </row>
    <row r="384" spans="3:11" s="25" customFormat="1" ht="12.75" customHeight="1" x14ac:dyDescent="0.2">
      <c r="C384" s="90"/>
      <c r="D384" s="90"/>
      <c r="E384" s="90"/>
      <c r="F384" s="105"/>
      <c r="G384" s="92"/>
      <c r="H384" s="90"/>
      <c r="I384" s="90"/>
      <c r="J384" s="90"/>
      <c r="K384" s="105"/>
    </row>
    <row r="385" spans="3:11" s="25" customFormat="1" ht="12.75" customHeight="1" x14ac:dyDescent="0.2">
      <c r="C385" s="90"/>
      <c r="D385" s="90"/>
      <c r="E385" s="90"/>
      <c r="F385" s="105"/>
      <c r="G385" s="92"/>
      <c r="H385" s="90"/>
      <c r="I385" s="90"/>
      <c r="J385" s="90"/>
      <c r="K385" s="105"/>
    </row>
    <row r="386" spans="3:11" s="25" customFormat="1" ht="12.75" customHeight="1" x14ac:dyDescent="0.2">
      <c r="C386" s="90"/>
      <c r="D386" s="90"/>
      <c r="E386" s="90"/>
      <c r="F386" s="105"/>
      <c r="G386" s="92"/>
      <c r="H386" s="90"/>
      <c r="I386" s="90"/>
      <c r="J386" s="90"/>
      <c r="K386" s="105"/>
    </row>
    <row r="387" spans="3:11" s="25" customFormat="1" ht="12.75" customHeight="1" x14ac:dyDescent="0.2">
      <c r="C387" s="90"/>
      <c r="D387" s="90"/>
      <c r="E387" s="90"/>
      <c r="F387" s="105"/>
      <c r="G387" s="92"/>
      <c r="H387" s="90"/>
      <c r="I387" s="90"/>
      <c r="J387" s="90"/>
      <c r="K387" s="105"/>
    </row>
    <row r="388" spans="3:11" s="25" customFormat="1" ht="12.75" customHeight="1" x14ac:dyDescent="0.2">
      <c r="C388" s="90"/>
      <c r="D388" s="90"/>
      <c r="E388" s="90"/>
      <c r="F388" s="105"/>
      <c r="G388" s="92"/>
      <c r="H388" s="90"/>
      <c r="I388" s="90"/>
      <c r="J388" s="90"/>
      <c r="K388" s="105"/>
    </row>
    <row r="389" spans="3:11" s="25" customFormat="1" ht="12.75" customHeight="1" x14ac:dyDescent="0.2">
      <c r="C389" s="90"/>
      <c r="D389" s="90"/>
      <c r="E389" s="90"/>
      <c r="F389" s="105"/>
      <c r="G389" s="92"/>
      <c r="H389" s="90"/>
      <c r="I389" s="90"/>
      <c r="J389" s="90"/>
      <c r="K389" s="105"/>
    </row>
    <row r="390" spans="3:11" s="25" customFormat="1" ht="12.75" customHeight="1" x14ac:dyDescent="0.2">
      <c r="C390" s="90"/>
      <c r="D390" s="90"/>
      <c r="E390" s="90"/>
      <c r="F390" s="105"/>
      <c r="G390" s="92"/>
      <c r="H390" s="90"/>
      <c r="I390" s="90"/>
      <c r="J390" s="90"/>
      <c r="K390" s="105"/>
    </row>
    <row r="391" spans="3:11" s="25" customFormat="1" ht="12.75" customHeight="1" x14ac:dyDescent="0.2">
      <c r="C391" s="90"/>
      <c r="D391" s="90"/>
      <c r="E391" s="90"/>
      <c r="F391" s="105"/>
      <c r="G391" s="92"/>
      <c r="H391" s="90"/>
      <c r="I391" s="90"/>
      <c r="J391" s="90"/>
      <c r="K391" s="105"/>
    </row>
    <row r="392" spans="3:11" s="25" customFormat="1" ht="12.75" customHeight="1" x14ac:dyDescent="0.2">
      <c r="C392" s="90"/>
      <c r="D392" s="90"/>
      <c r="E392" s="90"/>
      <c r="F392" s="105"/>
      <c r="G392" s="92"/>
      <c r="H392" s="90"/>
      <c r="I392" s="90"/>
      <c r="J392" s="90"/>
      <c r="K392" s="105"/>
    </row>
    <row r="393" spans="3:11" s="25" customFormat="1" ht="12.75" customHeight="1" x14ac:dyDescent="0.2">
      <c r="C393" s="90"/>
      <c r="D393" s="90"/>
      <c r="E393" s="90"/>
      <c r="F393" s="105"/>
      <c r="G393" s="92"/>
      <c r="H393" s="90"/>
      <c r="I393" s="90"/>
      <c r="J393" s="90"/>
      <c r="K393" s="105"/>
    </row>
    <row r="394" spans="3:11" s="25" customFormat="1" ht="12.75" customHeight="1" x14ac:dyDescent="0.2">
      <c r="C394" s="90"/>
      <c r="D394" s="90"/>
      <c r="E394" s="90"/>
      <c r="F394" s="105"/>
      <c r="G394" s="92"/>
      <c r="H394" s="90"/>
      <c r="I394" s="90"/>
      <c r="J394" s="90"/>
      <c r="K394" s="105"/>
    </row>
    <row r="395" spans="3:11" s="25" customFormat="1" ht="12.75" customHeight="1" x14ac:dyDescent="0.2">
      <c r="C395" s="90"/>
      <c r="D395" s="90"/>
      <c r="E395" s="90"/>
      <c r="F395" s="105"/>
      <c r="G395" s="92"/>
      <c r="H395" s="90"/>
      <c r="I395" s="90"/>
      <c r="J395" s="90"/>
      <c r="K395" s="105"/>
    </row>
    <row r="396" spans="3:11" s="25" customFormat="1" ht="12.75" customHeight="1" x14ac:dyDescent="0.2">
      <c r="C396" s="90"/>
      <c r="D396" s="90"/>
      <c r="E396" s="90"/>
      <c r="F396" s="105"/>
      <c r="G396" s="92"/>
      <c r="H396" s="90"/>
      <c r="I396" s="90"/>
      <c r="J396" s="90"/>
      <c r="K396" s="105"/>
    </row>
    <row r="397" spans="3:11" s="25" customFormat="1" ht="12.75" customHeight="1" x14ac:dyDescent="0.2">
      <c r="C397" s="90"/>
      <c r="D397" s="90"/>
      <c r="E397" s="90"/>
      <c r="F397" s="105"/>
      <c r="G397" s="92"/>
      <c r="H397" s="90"/>
      <c r="I397" s="90"/>
      <c r="J397" s="90"/>
      <c r="K397" s="105"/>
    </row>
    <row r="398" spans="3:11" s="25" customFormat="1" ht="12.75" customHeight="1" x14ac:dyDescent="0.2">
      <c r="C398" s="90"/>
      <c r="D398" s="90"/>
      <c r="E398" s="90"/>
      <c r="F398" s="105"/>
      <c r="G398" s="92"/>
      <c r="H398" s="90"/>
      <c r="I398" s="90"/>
      <c r="J398" s="90"/>
      <c r="K398" s="105"/>
    </row>
    <row r="399" spans="3:11" s="25" customFormat="1" ht="12.75" customHeight="1" x14ac:dyDescent="0.2">
      <c r="C399" s="90"/>
      <c r="D399" s="90"/>
      <c r="E399" s="90"/>
      <c r="F399" s="105"/>
      <c r="G399" s="92"/>
      <c r="H399" s="90"/>
      <c r="I399" s="90"/>
      <c r="J399" s="90"/>
      <c r="K399" s="105"/>
    </row>
    <row r="400" spans="3:11" s="25" customFormat="1" ht="12.75" customHeight="1" x14ac:dyDescent="0.2">
      <c r="C400" s="90"/>
      <c r="D400" s="90"/>
      <c r="E400" s="90"/>
      <c r="F400" s="105"/>
      <c r="G400" s="92"/>
      <c r="H400" s="90"/>
      <c r="I400" s="90"/>
      <c r="J400" s="90"/>
      <c r="K400" s="105"/>
    </row>
    <row r="401" spans="3:11" s="25" customFormat="1" ht="12.75" customHeight="1" x14ac:dyDescent="0.2">
      <c r="C401" s="90"/>
      <c r="D401" s="90"/>
      <c r="E401" s="90"/>
      <c r="F401" s="105"/>
      <c r="G401" s="92"/>
      <c r="H401" s="90"/>
      <c r="I401" s="90"/>
      <c r="J401" s="90"/>
      <c r="K401" s="105"/>
    </row>
    <row r="402" spans="3:11" s="25" customFormat="1" ht="12.75" customHeight="1" x14ac:dyDescent="0.2">
      <c r="C402" s="90"/>
      <c r="D402" s="90"/>
      <c r="E402" s="90"/>
      <c r="F402" s="105"/>
      <c r="G402" s="92"/>
      <c r="H402" s="90"/>
      <c r="I402" s="90"/>
      <c r="J402" s="90"/>
      <c r="K402" s="105"/>
    </row>
    <row r="403" spans="3:11" s="25" customFormat="1" ht="12.75" customHeight="1" x14ac:dyDescent="0.2">
      <c r="C403" s="90"/>
      <c r="D403" s="90"/>
      <c r="E403" s="90"/>
      <c r="F403" s="105"/>
      <c r="G403" s="92"/>
      <c r="H403" s="90"/>
      <c r="I403" s="90"/>
      <c r="J403" s="90"/>
      <c r="K403" s="105"/>
    </row>
    <row r="404" spans="3:11" s="25" customFormat="1" ht="12.75" customHeight="1" x14ac:dyDescent="0.2">
      <c r="C404" s="90"/>
      <c r="D404" s="90"/>
      <c r="E404" s="90"/>
      <c r="F404" s="105"/>
      <c r="G404" s="92"/>
      <c r="H404" s="90"/>
      <c r="I404" s="90"/>
      <c r="J404" s="90"/>
      <c r="K404" s="105"/>
    </row>
    <row r="405" spans="3:11" s="25" customFormat="1" ht="12.75" customHeight="1" x14ac:dyDescent="0.2">
      <c r="C405" s="90"/>
      <c r="D405" s="90"/>
      <c r="E405" s="90"/>
      <c r="F405" s="105"/>
      <c r="G405" s="92"/>
      <c r="H405" s="90"/>
      <c r="I405" s="90"/>
      <c r="J405" s="90"/>
      <c r="K405" s="105"/>
    </row>
    <row r="406" spans="3:11" s="25" customFormat="1" ht="12.75" customHeight="1" x14ac:dyDescent="0.2">
      <c r="C406" s="90"/>
      <c r="D406" s="90"/>
      <c r="E406" s="90"/>
      <c r="F406" s="105"/>
      <c r="G406" s="92"/>
      <c r="H406" s="90"/>
      <c r="I406" s="90"/>
      <c r="J406" s="90"/>
      <c r="K406" s="105"/>
    </row>
    <row r="407" spans="3:11" s="25" customFormat="1" ht="12.75" customHeight="1" x14ac:dyDescent="0.2">
      <c r="C407" s="90"/>
      <c r="D407" s="90"/>
      <c r="E407" s="90"/>
      <c r="F407" s="105"/>
      <c r="G407" s="92"/>
      <c r="H407" s="90"/>
      <c r="I407" s="90"/>
      <c r="J407" s="90"/>
      <c r="K407" s="105"/>
    </row>
    <row r="408" spans="3:11" s="25" customFormat="1" ht="12.75" customHeight="1" x14ac:dyDescent="0.2">
      <c r="C408" s="90"/>
      <c r="D408" s="90"/>
      <c r="E408" s="90"/>
      <c r="F408" s="105"/>
      <c r="G408" s="92"/>
      <c r="H408" s="90"/>
      <c r="I408" s="90"/>
      <c r="J408" s="90"/>
      <c r="K408" s="105"/>
    </row>
    <row r="409" spans="3:11" s="25" customFormat="1" ht="12.75" customHeight="1" x14ac:dyDescent="0.2">
      <c r="C409" s="90"/>
      <c r="D409" s="90"/>
      <c r="E409" s="90"/>
      <c r="F409" s="105"/>
      <c r="G409" s="92"/>
      <c r="H409" s="90"/>
      <c r="I409" s="90"/>
      <c r="J409" s="90"/>
      <c r="K409" s="105"/>
    </row>
    <row r="410" spans="3:11" s="25" customFormat="1" ht="12.75" customHeight="1" x14ac:dyDescent="0.2">
      <c r="C410" s="90"/>
      <c r="D410" s="90"/>
      <c r="E410" s="90"/>
      <c r="F410" s="105"/>
      <c r="G410" s="92"/>
      <c r="H410" s="90"/>
      <c r="I410" s="90"/>
      <c r="J410" s="90"/>
      <c r="K410" s="105"/>
    </row>
    <row r="411" spans="3:11" s="25" customFormat="1" ht="12.75" customHeight="1" x14ac:dyDescent="0.2">
      <c r="C411" s="90"/>
      <c r="D411" s="90"/>
      <c r="E411" s="90"/>
      <c r="F411" s="105"/>
      <c r="G411" s="92"/>
      <c r="H411" s="90"/>
      <c r="I411" s="90"/>
      <c r="J411" s="90"/>
      <c r="K411" s="105"/>
    </row>
    <row r="412" spans="3:11" s="25" customFormat="1" ht="12.75" customHeight="1" x14ac:dyDescent="0.2">
      <c r="C412" s="90"/>
      <c r="D412" s="90"/>
      <c r="E412" s="90"/>
      <c r="F412" s="105"/>
      <c r="G412" s="92"/>
      <c r="H412" s="90"/>
      <c r="I412" s="90"/>
      <c r="J412" s="90"/>
      <c r="K412" s="105"/>
    </row>
    <row r="413" spans="3:11" s="25" customFormat="1" ht="12.75" customHeight="1" x14ac:dyDescent="0.2">
      <c r="C413" s="90"/>
      <c r="D413" s="90"/>
      <c r="E413" s="90"/>
      <c r="F413" s="105"/>
      <c r="G413" s="92"/>
      <c r="H413" s="90"/>
      <c r="I413" s="90"/>
      <c r="J413" s="90"/>
      <c r="K413" s="105"/>
    </row>
    <row r="414" spans="3:11" s="25" customFormat="1" ht="12.75" customHeight="1" x14ac:dyDescent="0.2">
      <c r="C414" s="90"/>
      <c r="D414" s="90"/>
      <c r="E414" s="90"/>
      <c r="F414" s="105"/>
      <c r="G414" s="92"/>
      <c r="H414" s="90"/>
      <c r="I414" s="90"/>
      <c r="J414" s="90"/>
      <c r="K414" s="105"/>
    </row>
    <row r="415" spans="3:11" s="25" customFormat="1" ht="12.75" customHeight="1" x14ac:dyDescent="0.2">
      <c r="C415" s="90"/>
      <c r="D415" s="90"/>
      <c r="E415" s="90"/>
      <c r="F415" s="105"/>
      <c r="G415" s="92"/>
      <c r="H415" s="90"/>
      <c r="I415" s="90"/>
      <c r="J415" s="90"/>
      <c r="K415" s="105"/>
    </row>
    <row r="416" spans="3:11" s="25" customFormat="1" ht="12.75" customHeight="1" x14ac:dyDescent="0.2">
      <c r="C416" s="90"/>
      <c r="D416" s="90"/>
      <c r="E416" s="90"/>
      <c r="F416" s="105"/>
      <c r="G416" s="92"/>
      <c r="H416" s="90"/>
      <c r="I416" s="90"/>
      <c r="J416" s="90"/>
      <c r="K416" s="105"/>
    </row>
    <row r="417" spans="3:11" s="25" customFormat="1" ht="12.75" customHeight="1" x14ac:dyDescent="0.2">
      <c r="C417" s="90"/>
      <c r="D417" s="90"/>
      <c r="E417" s="90"/>
      <c r="F417" s="105"/>
      <c r="G417" s="92"/>
      <c r="H417" s="90"/>
      <c r="I417" s="90"/>
      <c r="J417" s="90"/>
      <c r="K417" s="105"/>
    </row>
    <row r="418" spans="3:11" s="25" customFormat="1" ht="12.75" customHeight="1" x14ac:dyDescent="0.2">
      <c r="C418" s="90"/>
      <c r="D418" s="90"/>
      <c r="E418" s="90"/>
      <c r="F418" s="105"/>
      <c r="G418" s="92"/>
      <c r="H418" s="90"/>
      <c r="I418" s="90"/>
      <c r="J418" s="90"/>
      <c r="K418" s="105"/>
    </row>
    <row r="419" spans="3:11" s="25" customFormat="1" ht="12.75" customHeight="1" x14ac:dyDescent="0.2">
      <c r="C419" s="90"/>
      <c r="D419" s="90"/>
      <c r="E419" s="90"/>
      <c r="F419" s="105"/>
      <c r="G419" s="92"/>
      <c r="H419" s="90"/>
      <c r="I419" s="90"/>
      <c r="J419" s="90"/>
      <c r="K419" s="105"/>
    </row>
    <row r="420" spans="3:11" s="25" customFormat="1" ht="12.75" customHeight="1" x14ac:dyDescent="0.2">
      <c r="C420" s="90"/>
      <c r="D420" s="90"/>
      <c r="E420" s="90"/>
      <c r="F420" s="105"/>
      <c r="G420" s="92"/>
      <c r="H420" s="90"/>
      <c r="I420" s="90"/>
      <c r="J420" s="90"/>
      <c r="K420" s="105"/>
    </row>
    <row r="421" spans="3:11" s="25" customFormat="1" ht="12.75" customHeight="1" x14ac:dyDescent="0.2">
      <c r="C421" s="90"/>
      <c r="D421" s="90"/>
      <c r="E421" s="90"/>
      <c r="F421" s="105"/>
      <c r="G421" s="92"/>
      <c r="H421" s="90"/>
      <c r="I421" s="90"/>
      <c r="J421" s="90"/>
      <c r="K421" s="105"/>
    </row>
    <row r="422" spans="3:11" s="25" customFormat="1" ht="12.75" customHeight="1" x14ac:dyDescent="0.2">
      <c r="C422" s="90"/>
      <c r="D422" s="90"/>
      <c r="E422" s="90"/>
      <c r="F422" s="105"/>
      <c r="G422" s="92"/>
      <c r="H422" s="90"/>
      <c r="I422" s="90"/>
      <c r="J422" s="90"/>
      <c r="K422" s="105"/>
    </row>
    <row r="423" spans="3:11" s="25" customFormat="1" ht="12.75" customHeight="1" x14ac:dyDescent="0.2">
      <c r="C423" s="90"/>
      <c r="D423" s="90"/>
      <c r="E423" s="90"/>
      <c r="F423" s="105"/>
      <c r="G423" s="92"/>
      <c r="H423" s="90"/>
      <c r="I423" s="90"/>
      <c r="J423" s="90"/>
      <c r="K423" s="105"/>
    </row>
    <row r="424" spans="3:11" s="25" customFormat="1" ht="12.75" customHeight="1" x14ac:dyDescent="0.2">
      <c r="C424" s="90"/>
      <c r="D424" s="90"/>
      <c r="E424" s="90"/>
      <c r="F424" s="105"/>
      <c r="G424" s="92"/>
      <c r="H424" s="90"/>
      <c r="I424" s="90"/>
      <c r="J424" s="90"/>
      <c r="K424" s="105"/>
    </row>
    <row r="425" spans="3:11" s="25" customFormat="1" ht="12.75" customHeight="1" x14ac:dyDescent="0.2">
      <c r="C425" s="90"/>
      <c r="D425" s="90"/>
      <c r="E425" s="90"/>
      <c r="F425" s="105"/>
      <c r="G425" s="92"/>
      <c r="H425" s="90"/>
      <c r="I425" s="90"/>
      <c r="J425" s="90"/>
      <c r="K425" s="105"/>
    </row>
    <row r="426" spans="3:11" s="25" customFormat="1" ht="12.75" customHeight="1" x14ac:dyDescent="0.2">
      <c r="C426" s="90"/>
      <c r="D426" s="90"/>
      <c r="E426" s="90"/>
      <c r="F426" s="105"/>
      <c r="G426" s="92"/>
      <c r="H426" s="90"/>
      <c r="I426" s="90"/>
      <c r="J426" s="90"/>
      <c r="K426" s="105"/>
    </row>
    <row r="427" spans="3:11" s="25" customFormat="1" ht="12.75" customHeight="1" x14ac:dyDescent="0.2">
      <c r="C427" s="90"/>
      <c r="D427" s="90"/>
      <c r="E427" s="90"/>
      <c r="F427" s="105"/>
      <c r="G427" s="92"/>
      <c r="H427" s="90"/>
      <c r="I427" s="90"/>
      <c r="J427" s="90"/>
      <c r="K427" s="105"/>
    </row>
    <row r="428" spans="3:11" s="25" customFormat="1" ht="12.75" customHeight="1" x14ac:dyDescent="0.2">
      <c r="C428" s="90"/>
      <c r="D428" s="90"/>
      <c r="E428" s="90"/>
      <c r="F428" s="105"/>
      <c r="G428" s="92"/>
      <c r="H428" s="90"/>
      <c r="I428" s="90"/>
      <c r="J428" s="90"/>
      <c r="K428" s="105"/>
    </row>
    <row r="429" spans="3:11" s="25" customFormat="1" ht="12.75" customHeight="1" x14ac:dyDescent="0.2">
      <c r="C429" s="90"/>
      <c r="D429" s="90"/>
      <c r="E429" s="90"/>
      <c r="F429" s="105"/>
      <c r="G429" s="92"/>
      <c r="H429" s="90"/>
      <c r="I429" s="90"/>
      <c r="J429" s="90"/>
      <c r="K429" s="105"/>
    </row>
    <row r="430" spans="3:11" s="25" customFormat="1" ht="12.75" customHeight="1" x14ac:dyDescent="0.2">
      <c r="C430" s="90"/>
      <c r="D430" s="90"/>
      <c r="E430" s="90"/>
      <c r="F430" s="105"/>
      <c r="G430" s="92"/>
      <c r="H430" s="90"/>
      <c r="I430" s="90"/>
      <c r="J430" s="90"/>
      <c r="K430" s="105"/>
    </row>
    <row r="431" spans="3:11" s="25" customFormat="1" ht="12.75" customHeight="1" x14ac:dyDescent="0.2">
      <c r="C431" s="90"/>
      <c r="D431" s="90"/>
      <c r="E431" s="90"/>
      <c r="F431" s="105"/>
      <c r="G431" s="92"/>
      <c r="H431" s="90"/>
      <c r="I431" s="90"/>
      <c r="J431" s="90"/>
      <c r="K431" s="105"/>
    </row>
    <row r="432" spans="3:11" s="25" customFormat="1" ht="12.75" customHeight="1" x14ac:dyDescent="0.2">
      <c r="C432" s="90"/>
      <c r="D432" s="90"/>
      <c r="E432" s="90"/>
      <c r="F432" s="105"/>
      <c r="G432" s="92"/>
      <c r="H432" s="90"/>
      <c r="I432" s="90"/>
      <c r="J432" s="90"/>
      <c r="K432" s="105"/>
    </row>
    <row r="433" spans="3:11" s="25" customFormat="1" ht="12.75" customHeight="1" x14ac:dyDescent="0.2">
      <c r="C433" s="90"/>
      <c r="D433" s="90"/>
      <c r="E433" s="90"/>
      <c r="F433" s="105"/>
      <c r="G433" s="92"/>
      <c r="H433" s="90"/>
      <c r="I433" s="90"/>
      <c r="J433" s="90"/>
      <c r="K433" s="105"/>
    </row>
    <row r="434" spans="3:11" s="25" customFormat="1" ht="12.75" customHeight="1" x14ac:dyDescent="0.2">
      <c r="C434" s="90"/>
      <c r="D434" s="90"/>
      <c r="E434" s="90"/>
      <c r="F434" s="105"/>
      <c r="G434" s="92"/>
      <c r="H434" s="90"/>
      <c r="I434" s="90"/>
      <c r="J434" s="90"/>
      <c r="K434" s="105"/>
    </row>
    <row r="435" spans="3:11" s="25" customFormat="1" ht="12.75" customHeight="1" x14ac:dyDescent="0.2">
      <c r="C435" s="90"/>
      <c r="D435" s="90"/>
      <c r="E435" s="90"/>
      <c r="F435" s="105"/>
      <c r="G435" s="92"/>
      <c r="H435" s="90"/>
      <c r="I435" s="90"/>
      <c r="J435" s="90"/>
      <c r="K435" s="105"/>
    </row>
    <row r="436" spans="3:11" s="25" customFormat="1" ht="12.75" customHeight="1" x14ac:dyDescent="0.2">
      <c r="C436" s="90"/>
      <c r="D436" s="90"/>
      <c r="E436" s="90"/>
      <c r="F436" s="105"/>
      <c r="G436" s="92"/>
      <c r="H436" s="90"/>
      <c r="I436" s="90"/>
      <c r="J436" s="90"/>
      <c r="K436" s="105"/>
    </row>
    <row r="437" spans="3:11" s="25" customFormat="1" ht="12.75" customHeight="1" x14ac:dyDescent="0.2">
      <c r="C437" s="90"/>
      <c r="D437" s="90"/>
      <c r="E437" s="90"/>
      <c r="F437" s="105"/>
      <c r="G437" s="92"/>
      <c r="H437" s="90"/>
      <c r="I437" s="90"/>
      <c r="J437" s="90"/>
      <c r="K437" s="105"/>
    </row>
    <row r="438" spans="3:11" s="25" customFormat="1" ht="12.75" customHeight="1" x14ac:dyDescent="0.2">
      <c r="C438" s="90"/>
      <c r="D438" s="90"/>
      <c r="E438" s="90"/>
      <c r="F438" s="105"/>
      <c r="G438" s="92"/>
      <c r="H438" s="90"/>
      <c r="I438" s="90"/>
      <c r="J438" s="90"/>
      <c r="K438" s="105"/>
    </row>
    <row r="439" spans="3:11" s="25" customFormat="1" ht="12.75" customHeight="1" x14ac:dyDescent="0.2">
      <c r="C439" s="90"/>
      <c r="D439" s="90"/>
      <c r="E439" s="90"/>
      <c r="F439" s="105"/>
      <c r="G439" s="92"/>
      <c r="H439" s="90"/>
      <c r="I439" s="90"/>
      <c r="J439" s="90"/>
      <c r="K439" s="105"/>
    </row>
    <row r="440" spans="3:11" s="25" customFormat="1" ht="12.75" customHeight="1" x14ac:dyDescent="0.2">
      <c r="C440" s="90"/>
      <c r="D440" s="90"/>
      <c r="E440" s="90"/>
      <c r="F440" s="105"/>
      <c r="G440" s="92"/>
      <c r="H440" s="90"/>
      <c r="I440" s="90"/>
      <c r="J440" s="90"/>
      <c r="K440" s="105"/>
    </row>
    <row r="441" spans="3:11" s="25" customFormat="1" ht="12.75" customHeight="1" x14ac:dyDescent="0.2">
      <c r="C441" s="90"/>
      <c r="D441" s="90"/>
      <c r="E441" s="90"/>
      <c r="F441" s="105"/>
      <c r="G441" s="92"/>
      <c r="H441" s="90"/>
      <c r="I441" s="90"/>
      <c r="J441" s="90"/>
      <c r="K441" s="105"/>
    </row>
    <row r="442" spans="3:11" s="25" customFormat="1" ht="12.75" customHeight="1" x14ac:dyDescent="0.2">
      <c r="C442" s="90"/>
      <c r="D442" s="90"/>
      <c r="E442" s="90"/>
      <c r="F442" s="105"/>
      <c r="G442" s="92"/>
      <c r="H442" s="90"/>
      <c r="I442" s="90"/>
      <c r="J442" s="90"/>
      <c r="K442" s="105"/>
    </row>
    <row r="443" spans="3:11" s="25" customFormat="1" ht="12.75" customHeight="1" x14ac:dyDescent="0.2">
      <c r="C443" s="90"/>
      <c r="D443" s="90"/>
      <c r="E443" s="90"/>
      <c r="F443" s="105"/>
      <c r="G443" s="92"/>
      <c r="H443" s="90"/>
      <c r="I443" s="90"/>
      <c r="J443" s="90"/>
      <c r="K443" s="105"/>
    </row>
    <row r="444" spans="3:11" s="25" customFormat="1" ht="12.75" customHeight="1" x14ac:dyDescent="0.2">
      <c r="C444" s="90"/>
      <c r="D444" s="90"/>
      <c r="E444" s="90"/>
      <c r="F444" s="105"/>
      <c r="G444" s="92"/>
      <c r="H444" s="90"/>
      <c r="I444" s="90"/>
      <c r="J444" s="90"/>
      <c r="K444" s="105"/>
    </row>
    <row r="445" spans="3:11" s="25" customFormat="1" ht="12.75" customHeight="1" x14ac:dyDescent="0.2">
      <c r="C445" s="90"/>
      <c r="D445" s="90"/>
      <c r="E445" s="90"/>
      <c r="F445" s="105"/>
      <c r="G445" s="92"/>
      <c r="H445" s="90"/>
      <c r="I445" s="90"/>
      <c r="J445" s="90"/>
      <c r="K445" s="105"/>
    </row>
    <row r="446" spans="3:11" s="25" customFormat="1" ht="12.75" customHeight="1" x14ac:dyDescent="0.2">
      <c r="C446" s="90"/>
      <c r="D446" s="90"/>
      <c r="E446" s="90"/>
      <c r="F446" s="105"/>
      <c r="G446" s="92"/>
      <c r="H446" s="90"/>
      <c r="I446" s="90"/>
      <c r="J446" s="90"/>
      <c r="K446" s="105"/>
    </row>
    <row r="447" spans="3:11" s="25" customFormat="1" ht="12.75" customHeight="1" x14ac:dyDescent="0.2">
      <c r="C447" s="90"/>
      <c r="D447" s="90"/>
      <c r="E447" s="90"/>
      <c r="F447" s="105"/>
      <c r="G447" s="92"/>
      <c r="H447" s="90"/>
      <c r="I447" s="90"/>
      <c r="J447" s="90"/>
      <c r="K447" s="105"/>
    </row>
    <row r="448" spans="3:11" s="25" customFormat="1" ht="12.75" customHeight="1" x14ac:dyDescent="0.2">
      <c r="C448" s="90"/>
      <c r="D448" s="90"/>
      <c r="E448" s="90"/>
      <c r="F448" s="105"/>
      <c r="G448" s="92"/>
      <c r="H448" s="90"/>
      <c r="I448" s="90"/>
      <c r="J448" s="90"/>
      <c r="K448" s="105"/>
    </row>
    <row r="449" spans="3:11" s="25" customFormat="1" ht="12.75" customHeight="1" x14ac:dyDescent="0.2">
      <c r="C449" s="90"/>
      <c r="D449" s="90"/>
      <c r="E449" s="90"/>
      <c r="F449" s="105"/>
      <c r="G449" s="92"/>
      <c r="H449" s="90"/>
      <c r="I449" s="90"/>
      <c r="J449" s="90"/>
      <c r="K449" s="105"/>
    </row>
    <row r="450" spans="3:11" s="25" customFormat="1" ht="12.75" customHeight="1" x14ac:dyDescent="0.2">
      <c r="C450" s="90"/>
      <c r="D450" s="90"/>
      <c r="E450" s="90"/>
      <c r="F450" s="105"/>
      <c r="G450" s="92"/>
      <c r="H450" s="90"/>
      <c r="I450" s="90"/>
      <c r="J450" s="90"/>
      <c r="K450" s="105"/>
    </row>
    <row r="451" spans="3:11" s="25" customFormat="1" ht="12.75" customHeight="1" x14ac:dyDescent="0.2">
      <c r="C451" s="90"/>
      <c r="D451" s="90"/>
      <c r="E451" s="90"/>
      <c r="F451" s="105"/>
      <c r="G451" s="92"/>
      <c r="H451" s="90"/>
      <c r="I451" s="90"/>
      <c r="J451" s="90"/>
      <c r="K451" s="105"/>
    </row>
    <row r="452" spans="3:11" s="25" customFormat="1" ht="12.75" customHeight="1" x14ac:dyDescent="0.2">
      <c r="C452" s="90"/>
      <c r="D452" s="90"/>
      <c r="E452" s="90"/>
      <c r="F452" s="105"/>
      <c r="G452" s="92"/>
      <c r="H452" s="90"/>
      <c r="I452" s="90"/>
      <c r="J452" s="90"/>
      <c r="K452" s="105"/>
    </row>
    <row r="453" spans="3:11" s="25" customFormat="1" ht="12.75" customHeight="1" x14ac:dyDescent="0.2">
      <c r="C453" s="90"/>
      <c r="D453" s="90"/>
      <c r="E453" s="90"/>
      <c r="F453" s="105"/>
      <c r="G453" s="92"/>
      <c r="H453" s="90"/>
      <c r="I453" s="90"/>
      <c r="J453" s="90"/>
      <c r="K453" s="105"/>
    </row>
    <row r="454" spans="3:11" s="25" customFormat="1" ht="12.75" customHeight="1" x14ac:dyDescent="0.2">
      <c r="C454" s="90"/>
      <c r="D454" s="90"/>
      <c r="E454" s="90"/>
      <c r="F454" s="105"/>
      <c r="G454" s="92"/>
      <c r="H454" s="90"/>
      <c r="I454" s="90"/>
      <c r="J454" s="90"/>
      <c r="K454" s="105"/>
    </row>
    <row r="455" spans="3:11" s="25" customFormat="1" ht="12.75" customHeight="1" x14ac:dyDescent="0.2">
      <c r="C455" s="90"/>
      <c r="D455" s="90"/>
      <c r="E455" s="90"/>
      <c r="F455" s="105"/>
      <c r="G455" s="92"/>
      <c r="H455" s="90"/>
      <c r="I455" s="90"/>
      <c r="J455" s="90"/>
      <c r="K455" s="105"/>
    </row>
    <row r="456" spans="3:11" s="25" customFormat="1" ht="12.75" customHeight="1" x14ac:dyDescent="0.2">
      <c r="C456" s="90"/>
      <c r="D456" s="90"/>
      <c r="E456" s="90"/>
      <c r="F456" s="105"/>
      <c r="G456" s="92"/>
      <c r="H456" s="90"/>
      <c r="I456" s="90"/>
      <c r="J456" s="90"/>
      <c r="K456" s="105"/>
    </row>
    <row r="457" spans="3:11" s="25" customFormat="1" ht="12.75" customHeight="1" x14ac:dyDescent="0.2">
      <c r="C457" s="90"/>
      <c r="D457" s="90"/>
      <c r="E457" s="90"/>
      <c r="F457" s="105"/>
      <c r="G457" s="92"/>
      <c r="H457" s="90"/>
      <c r="I457" s="90"/>
      <c r="J457" s="90"/>
      <c r="K457" s="105"/>
    </row>
    <row r="458" spans="3:11" s="25" customFormat="1" ht="12.75" customHeight="1" x14ac:dyDescent="0.2">
      <c r="C458" s="90"/>
      <c r="D458" s="90"/>
      <c r="E458" s="90"/>
      <c r="F458" s="105"/>
      <c r="G458" s="92"/>
      <c r="H458" s="90"/>
      <c r="I458" s="90"/>
      <c r="J458" s="90"/>
      <c r="K458" s="105"/>
    </row>
    <row r="459" spans="3:11" s="25" customFormat="1" ht="12.75" customHeight="1" x14ac:dyDescent="0.2">
      <c r="C459" s="90"/>
      <c r="D459" s="90"/>
      <c r="E459" s="90"/>
      <c r="F459" s="105"/>
      <c r="G459" s="92"/>
      <c r="H459" s="90"/>
      <c r="I459" s="90"/>
      <c r="J459" s="90"/>
      <c r="K459" s="105"/>
    </row>
    <row r="460" spans="3:11" s="25" customFormat="1" ht="12.75" customHeight="1" x14ac:dyDescent="0.2">
      <c r="C460" s="90"/>
      <c r="D460" s="90"/>
      <c r="E460" s="90"/>
      <c r="F460" s="105"/>
      <c r="G460" s="92"/>
      <c r="H460" s="90"/>
      <c r="I460" s="90"/>
      <c r="J460" s="90"/>
      <c r="K460" s="105"/>
    </row>
    <row r="461" spans="3:11" s="25" customFormat="1" ht="12.75" customHeight="1" x14ac:dyDescent="0.2">
      <c r="C461" s="90"/>
      <c r="D461" s="90"/>
      <c r="E461" s="90"/>
      <c r="F461" s="105"/>
      <c r="G461" s="92"/>
      <c r="H461" s="90"/>
      <c r="I461" s="90"/>
      <c r="J461" s="90"/>
      <c r="K461" s="105"/>
    </row>
    <row r="462" spans="3:11" s="25" customFormat="1" ht="12.75" customHeight="1" x14ac:dyDescent="0.2">
      <c r="C462" s="90"/>
      <c r="D462" s="90"/>
      <c r="E462" s="90"/>
      <c r="F462" s="105"/>
      <c r="G462" s="92"/>
      <c r="H462" s="90"/>
      <c r="I462" s="90"/>
      <c r="J462" s="90"/>
      <c r="K462" s="105"/>
    </row>
    <row r="463" spans="3:11" s="25" customFormat="1" ht="12.75" customHeight="1" x14ac:dyDescent="0.2">
      <c r="C463" s="90"/>
      <c r="D463" s="90"/>
      <c r="E463" s="90"/>
      <c r="F463" s="105"/>
      <c r="G463" s="92"/>
      <c r="H463" s="90"/>
      <c r="I463" s="90"/>
      <c r="J463" s="90"/>
      <c r="K463" s="105"/>
    </row>
    <row r="464" spans="3:11" s="25" customFormat="1" ht="12.75" customHeight="1" x14ac:dyDescent="0.2">
      <c r="C464" s="90"/>
      <c r="D464" s="90"/>
      <c r="E464" s="90"/>
      <c r="F464" s="105"/>
      <c r="G464" s="92"/>
      <c r="H464" s="90"/>
      <c r="I464" s="90"/>
      <c r="J464" s="90"/>
      <c r="K464" s="105"/>
    </row>
    <row r="465" spans="3:11" s="25" customFormat="1" ht="12.75" customHeight="1" x14ac:dyDescent="0.2">
      <c r="C465" s="90"/>
      <c r="D465" s="90"/>
      <c r="E465" s="90"/>
      <c r="F465" s="105"/>
      <c r="G465" s="92"/>
      <c r="H465" s="90"/>
      <c r="I465" s="90"/>
      <c r="J465" s="90"/>
      <c r="K465" s="105"/>
    </row>
    <row r="466" spans="3:11" s="25" customFormat="1" ht="12.75" customHeight="1" x14ac:dyDescent="0.2">
      <c r="C466" s="90"/>
      <c r="D466" s="90"/>
      <c r="E466" s="90"/>
      <c r="F466" s="105"/>
      <c r="G466" s="92"/>
      <c r="H466" s="90"/>
      <c r="I466" s="90"/>
      <c r="J466" s="90"/>
      <c r="K466" s="105"/>
    </row>
    <row r="467" spans="3:11" s="25" customFormat="1" ht="12.75" customHeight="1" x14ac:dyDescent="0.2">
      <c r="C467" s="90"/>
      <c r="D467" s="90"/>
      <c r="E467" s="90"/>
      <c r="F467" s="105"/>
      <c r="G467" s="92"/>
      <c r="H467" s="90"/>
      <c r="I467" s="90"/>
      <c r="J467" s="90"/>
      <c r="K467" s="105"/>
    </row>
    <row r="468" spans="3:11" s="25" customFormat="1" ht="12.75" customHeight="1" x14ac:dyDescent="0.2">
      <c r="C468" s="90"/>
      <c r="D468" s="90"/>
      <c r="E468" s="90"/>
      <c r="F468" s="105"/>
      <c r="G468" s="92"/>
      <c r="H468" s="90"/>
      <c r="I468" s="90"/>
      <c r="J468" s="90"/>
      <c r="K468" s="105"/>
    </row>
    <row r="469" spans="3:11" s="25" customFormat="1" ht="12.75" customHeight="1" x14ac:dyDescent="0.2">
      <c r="C469" s="90"/>
      <c r="D469" s="90"/>
      <c r="E469" s="90"/>
      <c r="F469" s="105"/>
      <c r="G469" s="92"/>
      <c r="H469" s="90"/>
      <c r="I469" s="90"/>
      <c r="J469" s="90"/>
      <c r="K469" s="105"/>
    </row>
    <row r="470" spans="3:11" s="25" customFormat="1" ht="12.75" customHeight="1" x14ac:dyDescent="0.2">
      <c r="C470" s="90"/>
      <c r="D470" s="90"/>
      <c r="E470" s="90"/>
      <c r="F470" s="105"/>
      <c r="G470" s="92"/>
      <c r="H470" s="90"/>
      <c r="I470" s="90"/>
      <c r="J470" s="90"/>
      <c r="K470" s="105"/>
    </row>
    <row r="471" spans="3:11" s="25" customFormat="1" ht="12.75" customHeight="1" x14ac:dyDescent="0.2">
      <c r="C471" s="90"/>
      <c r="D471" s="90"/>
      <c r="E471" s="90"/>
      <c r="F471" s="105"/>
      <c r="G471" s="92"/>
      <c r="H471" s="90"/>
      <c r="I471" s="90"/>
      <c r="J471" s="90"/>
      <c r="K471" s="105"/>
    </row>
    <row r="472" spans="3:11" s="25" customFormat="1" ht="12.75" customHeight="1" x14ac:dyDescent="0.2">
      <c r="C472" s="90"/>
      <c r="D472" s="90"/>
      <c r="E472" s="90"/>
      <c r="F472" s="105"/>
      <c r="G472" s="92"/>
      <c r="H472" s="90"/>
      <c r="I472" s="90"/>
      <c r="J472" s="90"/>
      <c r="K472" s="105"/>
    </row>
    <row r="473" spans="3:11" s="25" customFormat="1" ht="12.75" customHeight="1" x14ac:dyDescent="0.2">
      <c r="C473" s="90"/>
      <c r="D473" s="90"/>
      <c r="E473" s="90"/>
      <c r="F473" s="105"/>
      <c r="G473" s="92"/>
      <c r="H473" s="90"/>
      <c r="I473" s="90"/>
      <c r="J473" s="90"/>
      <c r="K473" s="105"/>
    </row>
    <row r="474" spans="3:11" s="25" customFormat="1" ht="12.75" customHeight="1" x14ac:dyDescent="0.2">
      <c r="C474" s="90"/>
      <c r="D474" s="90"/>
      <c r="E474" s="90"/>
      <c r="F474" s="105"/>
      <c r="G474" s="92"/>
      <c r="H474" s="90"/>
      <c r="I474" s="90"/>
      <c r="J474" s="90"/>
      <c r="K474" s="105"/>
    </row>
    <row r="475" spans="3:11" s="25" customFormat="1" ht="12.75" customHeight="1" x14ac:dyDescent="0.2">
      <c r="C475" s="90"/>
      <c r="D475" s="90"/>
      <c r="E475" s="90"/>
      <c r="F475" s="105"/>
      <c r="G475" s="92"/>
      <c r="H475" s="90"/>
      <c r="I475" s="90"/>
      <c r="J475" s="90"/>
      <c r="K475" s="105"/>
    </row>
    <row r="476" spans="3:11" s="25" customFormat="1" ht="12.75" customHeight="1" x14ac:dyDescent="0.2">
      <c r="C476" s="90"/>
      <c r="D476" s="90"/>
      <c r="E476" s="90"/>
      <c r="F476" s="105"/>
      <c r="G476" s="92"/>
      <c r="H476" s="90"/>
      <c r="I476" s="90"/>
      <c r="J476" s="90"/>
      <c r="K476" s="105"/>
    </row>
    <row r="477" spans="3:11" s="25" customFormat="1" ht="12.75" customHeight="1" x14ac:dyDescent="0.2">
      <c r="C477" s="90"/>
      <c r="D477" s="90"/>
      <c r="E477" s="90"/>
      <c r="F477" s="105"/>
      <c r="G477" s="92"/>
      <c r="H477" s="90"/>
      <c r="I477" s="90"/>
      <c r="J477" s="90"/>
      <c r="K477" s="105"/>
    </row>
    <row r="478" spans="3:11" s="25" customFormat="1" ht="12.75" customHeight="1" x14ac:dyDescent="0.2">
      <c r="C478" s="90"/>
      <c r="D478" s="90"/>
      <c r="E478" s="90"/>
      <c r="F478" s="105"/>
      <c r="G478" s="92"/>
      <c r="H478" s="90"/>
      <c r="I478" s="90"/>
      <c r="J478" s="90"/>
      <c r="K478" s="105"/>
    </row>
    <row r="479" spans="3:11" s="25" customFormat="1" ht="12.75" customHeight="1" x14ac:dyDescent="0.2">
      <c r="C479" s="90"/>
      <c r="D479" s="90"/>
      <c r="E479" s="90"/>
      <c r="F479" s="105"/>
      <c r="G479" s="92"/>
      <c r="H479" s="90"/>
      <c r="I479" s="90"/>
      <c r="J479" s="90"/>
      <c r="K479" s="105"/>
    </row>
    <row r="480" spans="3:11" s="25" customFormat="1" ht="12.75" customHeight="1" x14ac:dyDescent="0.2">
      <c r="C480" s="90"/>
      <c r="D480" s="90"/>
      <c r="E480" s="90"/>
      <c r="F480" s="105"/>
      <c r="G480" s="92"/>
      <c r="H480" s="90"/>
      <c r="I480" s="90"/>
      <c r="J480" s="90"/>
      <c r="K480" s="105"/>
    </row>
    <row r="481" spans="3:11" s="25" customFormat="1" ht="12.75" customHeight="1" x14ac:dyDescent="0.2">
      <c r="C481" s="90"/>
      <c r="D481" s="90"/>
      <c r="E481" s="90"/>
      <c r="F481" s="105"/>
      <c r="G481" s="92"/>
      <c r="H481" s="90"/>
      <c r="I481" s="90"/>
      <c r="J481" s="90"/>
      <c r="K481" s="105"/>
    </row>
    <row r="482" spans="3:11" s="25" customFormat="1" ht="12.75" customHeight="1" x14ac:dyDescent="0.2">
      <c r="C482" s="90"/>
      <c r="D482" s="90"/>
      <c r="E482" s="90"/>
      <c r="F482" s="105"/>
      <c r="G482" s="92"/>
      <c r="H482" s="90"/>
      <c r="I482" s="90"/>
      <c r="J482" s="90"/>
      <c r="K482" s="105"/>
    </row>
    <row r="483" spans="3:11" s="25" customFormat="1" ht="12.75" customHeight="1" x14ac:dyDescent="0.2">
      <c r="C483" s="90"/>
      <c r="D483" s="90"/>
      <c r="E483" s="90"/>
      <c r="F483" s="105"/>
      <c r="G483" s="92"/>
      <c r="H483" s="90"/>
      <c r="I483" s="90"/>
      <c r="J483" s="90"/>
      <c r="K483" s="105"/>
    </row>
    <row r="484" spans="3:11" s="25" customFormat="1" ht="12.75" customHeight="1" x14ac:dyDescent="0.2">
      <c r="C484" s="90"/>
      <c r="D484" s="90"/>
      <c r="E484" s="90"/>
      <c r="F484" s="105"/>
      <c r="G484" s="92"/>
      <c r="H484" s="90"/>
      <c r="I484" s="90"/>
      <c r="J484" s="90"/>
      <c r="K484" s="105"/>
    </row>
    <row r="485" spans="3:11" s="25" customFormat="1" ht="12.75" customHeight="1" x14ac:dyDescent="0.2">
      <c r="C485" s="90"/>
      <c r="D485" s="90"/>
      <c r="E485" s="90"/>
      <c r="F485" s="105"/>
      <c r="G485" s="92"/>
      <c r="H485" s="90"/>
      <c r="I485" s="90"/>
      <c r="J485" s="90"/>
      <c r="K485" s="105"/>
    </row>
    <row r="486" spans="3:11" s="25" customFormat="1" ht="12.75" customHeight="1" x14ac:dyDescent="0.2">
      <c r="C486" s="90"/>
      <c r="D486" s="90"/>
      <c r="E486" s="90"/>
      <c r="F486" s="105"/>
      <c r="G486" s="92"/>
      <c r="H486" s="90"/>
      <c r="I486" s="90"/>
      <c r="J486" s="90"/>
      <c r="K486" s="105"/>
    </row>
    <row r="487" spans="3:11" s="25" customFormat="1" ht="12.75" customHeight="1" x14ac:dyDescent="0.2">
      <c r="C487" s="90"/>
      <c r="D487" s="90"/>
      <c r="E487" s="90"/>
      <c r="F487" s="105"/>
      <c r="G487" s="92"/>
      <c r="H487" s="90"/>
      <c r="I487" s="90"/>
      <c r="J487" s="90"/>
      <c r="K487" s="105"/>
    </row>
    <row r="488" spans="3:11" s="25" customFormat="1" ht="12.75" customHeight="1" x14ac:dyDescent="0.2">
      <c r="C488" s="90"/>
      <c r="D488" s="90"/>
      <c r="E488" s="90"/>
      <c r="F488" s="105"/>
      <c r="G488" s="92"/>
      <c r="H488" s="90"/>
      <c r="I488" s="90"/>
      <c r="J488" s="90"/>
      <c r="K488" s="105"/>
    </row>
    <row r="489" spans="3:11" s="25" customFormat="1" ht="12.75" customHeight="1" x14ac:dyDescent="0.2">
      <c r="C489" s="90"/>
      <c r="D489" s="90"/>
      <c r="E489" s="90"/>
      <c r="F489" s="105"/>
      <c r="G489" s="92"/>
      <c r="H489" s="90"/>
      <c r="I489" s="90"/>
      <c r="J489" s="90"/>
      <c r="K489" s="105"/>
    </row>
    <row r="490" spans="3:11" s="25" customFormat="1" ht="12.75" customHeight="1" x14ac:dyDescent="0.2">
      <c r="C490" s="90"/>
      <c r="D490" s="90"/>
      <c r="E490" s="90"/>
      <c r="F490" s="105"/>
      <c r="G490" s="92"/>
      <c r="H490" s="90"/>
      <c r="I490" s="90"/>
      <c r="J490" s="90"/>
      <c r="K490" s="105"/>
    </row>
    <row r="491" spans="3:11" s="25" customFormat="1" ht="12.75" customHeight="1" x14ac:dyDescent="0.2">
      <c r="C491" s="90"/>
      <c r="D491" s="90"/>
      <c r="E491" s="90"/>
      <c r="F491" s="105"/>
      <c r="G491" s="92"/>
      <c r="H491" s="90"/>
      <c r="I491" s="90"/>
      <c r="J491" s="90"/>
      <c r="K491" s="105"/>
    </row>
    <row r="492" spans="3:11" s="25" customFormat="1" ht="12.75" customHeight="1" x14ac:dyDescent="0.2">
      <c r="C492" s="90"/>
      <c r="D492" s="90"/>
      <c r="E492" s="90"/>
      <c r="F492" s="105"/>
      <c r="G492" s="92"/>
      <c r="H492" s="90"/>
      <c r="I492" s="90"/>
      <c r="J492" s="90"/>
      <c r="K492" s="105"/>
    </row>
    <row r="493" spans="3:11" s="25" customFormat="1" ht="12.75" customHeight="1" x14ac:dyDescent="0.2">
      <c r="C493" s="90"/>
      <c r="D493" s="90"/>
      <c r="E493" s="90"/>
      <c r="F493" s="105"/>
      <c r="G493" s="92"/>
      <c r="H493" s="90"/>
      <c r="I493" s="90"/>
      <c r="J493" s="90"/>
      <c r="K493" s="105"/>
    </row>
    <row r="494" spans="3:11" s="25" customFormat="1" ht="12.75" customHeight="1" x14ac:dyDescent="0.2">
      <c r="C494" s="90"/>
      <c r="D494" s="90"/>
      <c r="E494" s="90"/>
      <c r="F494" s="105"/>
      <c r="G494" s="92"/>
      <c r="H494" s="90"/>
      <c r="I494" s="90"/>
      <c r="J494" s="90"/>
      <c r="K494" s="105"/>
    </row>
    <row r="495" spans="3:11" s="25" customFormat="1" ht="12.75" customHeight="1" x14ac:dyDescent="0.2">
      <c r="C495" s="90"/>
      <c r="D495" s="90"/>
      <c r="E495" s="90"/>
      <c r="F495" s="105"/>
      <c r="G495" s="92"/>
      <c r="H495" s="90"/>
      <c r="I495" s="90"/>
      <c r="J495" s="90"/>
      <c r="K495" s="105"/>
    </row>
    <row r="496" spans="3:11" s="25" customFormat="1" ht="12.75" customHeight="1" x14ac:dyDescent="0.2">
      <c r="C496" s="90"/>
      <c r="D496" s="90"/>
      <c r="E496" s="90"/>
      <c r="F496" s="105"/>
      <c r="G496" s="92"/>
      <c r="H496" s="90"/>
      <c r="I496" s="90"/>
      <c r="J496" s="90"/>
      <c r="K496" s="105"/>
    </row>
    <row r="497" spans="3:11" s="25" customFormat="1" ht="12.75" customHeight="1" x14ac:dyDescent="0.2">
      <c r="C497" s="90"/>
      <c r="D497" s="90"/>
      <c r="E497" s="90"/>
      <c r="F497" s="105"/>
      <c r="G497" s="92"/>
      <c r="H497" s="90"/>
      <c r="I497" s="90"/>
      <c r="J497" s="90"/>
      <c r="K497" s="105"/>
    </row>
    <row r="498" spans="3:11" s="25" customFormat="1" ht="12.75" customHeight="1" x14ac:dyDescent="0.2">
      <c r="C498" s="90"/>
      <c r="D498" s="90"/>
      <c r="E498" s="90"/>
      <c r="F498" s="105"/>
      <c r="G498" s="92"/>
      <c r="H498" s="90"/>
      <c r="I498" s="90"/>
      <c r="J498" s="90"/>
      <c r="K498" s="105"/>
    </row>
    <row r="499" spans="3:11" s="25" customFormat="1" ht="12.75" customHeight="1" x14ac:dyDescent="0.2">
      <c r="C499" s="90"/>
      <c r="D499" s="90"/>
      <c r="E499" s="90"/>
      <c r="F499" s="105"/>
      <c r="G499" s="92"/>
      <c r="H499" s="90"/>
      <c r="I499" s="90"/>
      <c r="J499" s="90"/>
      <c r="K499" s="105"/>
    </row>
    <row r="500" spans="3:11" s="25" customFormat="1" ht="12.75" customHeight="1" x14ac:dyDescent="0.2">
      <c r="C500" s="90"/>
      <c r="D500" s="90"/>
      <c r="E500" s="90"/>
      <c r="F500" s="105"/>
      <c r="G500" s="92"/>
      <c r="H500" s="90"/>
      <c r="I500" s="90"/>
      <c r="J500" s="90"/>
      <c r="K500" s="105"/>
    </row>
  </sheetData>
  <phoneticPr fontId="0" type="noConversion"/>
  <printOptions horizontalCentered="1"/>
  <pageMargins left="0.39370078740157483" right="0.39370078740157483" top="0.59055118110236227" bottom="0.59055118110236227" header="0.51181102362204722" footer="0.39370078740157483"/>
  <pageSetup paperSize="9" scale="80" firstPageNumber="18" orientation="landscape" useFirstPageNumber="1" r:id="rId1"/>
  <headerFooter alignWithMargins="0">
    <oddFooter>&amp;C&amp;"Verdana,Regular"&amp;P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N64"/>
  <sheetViews>
    <sheetView workbookViewId="0"/>
  </sheetViews>
  <sheetFormatPr defaultRowHeight="12.75" x14ac:dyDescent="0.2"/>
  <cols>
    <col min="1" max="1" width="25.7109375" style="57" customWidth="1"/>
    <col min="2" max="2" width="20.7109375" style="57" customWidth="1"/>
    <col min="3" max="4" width="10.7109375" style="69" customWidth="1"/>
    <col min="5" max="5" width="8.7109375" style="105" customWidth="1"/>
    <col min="6" max="6" width="5.7109375" style="105" customWidth="1"/>
    <col min="7" max="8" width="10.7109375" style="69" customWidth="1"/>
    <col min="9" max="9" width="8.7109375" style="105" customWidth="1"/>
    <col min="10" max="10" width="5.7109375" style="105" customWidth="1"/>
    <col min="11" max="12" width="10.7109375" style="69" customWidth="1"/>
    <col min="13" max="14" width="8.7109375" style="105" customWidth="1"/>
    <col min="15" max="256" width="9.140625" style="57"/>
    <col min="257" max="257" width="21.7109375" style="57" customWidth="1"/>
    <col min="258" max="258" width="16.7109375" style="57" customWidth="1"/>
    <col min="259" max="260" width="9.7109375" style="57" customWidth="1"/>
    <col min="261" max="261" width="8.7109375" style="57" customWidth="1"/>
    <col min="262" max="262" width="5.7109375" style="57" customWidth="1"/>
    <col min="263" max="264" width="9.7109375" style="57" customWidth="1"/>
    <col min="265" max="265" width="8.7109375" style="57" customWidth="1"/>
    <col min="266" max="266" width="5.7109375" style="57" customWidth="1"/>
    <col min="267" max="268" width="9.7109375" style="57" customWidth="1"/>
    <col min="269" max="270" width="8.7109375" style="57" customWidth="1"/>
    <col min="271" max="512" width="9.140625" style="57"/>
    <col min="513" max="513" width="21.7109375" style="57" customWidth="1"/>
    <col min="514" max="514" width="16.7109375" style="57" customWidth="1"/>
    <col min="515" max="516" width="9.7109375" style="57" customWidth="1"/>
    <col min="517" max="517" width="8.7109375" style="57" customWidth="1"/>
    <col min="518" max="518" width="5.7109375" style="57" customWidth="1"/>
    <col min="519" max="520" width="9.7109375" style="57" customWidth="1"/>
    <col min="521" max="521" width="8.7109375" style="57" customWidth="1"/>
    <col min="522" max="522" width="5.7109375" style="57" customWidth="1"/>
    <col min="523" max="524" width="9.7109375" style="57" customWidth="1"/>
    <col min="525" max="526" width="8.7109375" style="57" customWidth="1"/>
    <col min="527" max="768" width="9.140625" style="57"/>
    <col min="769" max="769" width="21.7109375" style="57" customWidth="1"/>
    <col min="770" max="770" width="16.7109375" style="57" customWidth="1"/>
    <col min="771" max="772" width="9.7109375" style="57" customWidth="1"/>
    <col min="773" max="773" width="8.7109375" style="57" customWidth="1"/>
    <col min="774" max="774" width="5.7109375" style="57" customWidth="1"/>
    <col min="775" max="776" width="9.7109375" style="57" customWidth="1"/>
    <col min="777" max="777" width="8.7109375" style="57" customWidth="1"/>
    <col min="778" max="778" width="5.7109375" style="57" customWidth="1"/>
    <col min="779" max="780" width="9.7109375" style="57" customWidth="1"/>
    <col min="781" max="782" width="8.7109375" style="57" customWidth="1"/>
    <col min="783" max="1024" width="9.140625" style="57"/>
    <col min="1025" max="1025" width="21.7109375" style="57" customWidth="1"/>
    <col min="1026" max="1026" width="16.7109375" style="57" customWidth="1"/>
    <col min="1027" max="1028" width="9.7109375" style="57" customWidth="1"/>
    <col min="1029" max="1029" width="8.7109375" style="57" customWidth="1"/>
    <col min="1030" max="1030" width="5.7109375" style="57" customWidth="1"/>
    <col min="1031" max="1032" width="9.7109375" style="57" customWidth="1"/>
    <col min="1033" max="1033" width="8.7109375" style="57" customWidth="1"/>
    <col min="1034" max="1034" width="5.7109375" style="57" customWidth="1"/>
    <col min="1035" max="1036" width="9.7109375" style="57" customWidth="1"/>
    <col min="1037" max="1038" width="8.7109375" style="57" customWidth="1"/>
    <col min="1039" max="1280" width="9.140625" style="57"/>
    <col min="1281" max="1281" width="21.7109375" style="57" customWidth="1"/>
    <col min="1282" max="1282" width="16.7109375" style="57" customWidth="1"/>
    <col min="1283" max="1284" width="9.7109375" style="57" customWidth="1"/>
    <col min="1285" max="1285" width="8.7109375" style="57" customWidth="1"/>
    <col min="1286" max="1286" width="5.7109375" style="57" customWidth="1"/>
    <col min="1287" max="1288" width="9.7109375" style="57" customWidth="1"/>
    <col min="1289" max="1289" width="8.7109375" style="57" customWidth="1"/>
    <col min="1290" max="1290" width="5.7109375" style="57" customWidth="1"/>
    <col min="1291" max="1292" width="9.7109375" style="57" customWidth="1"/>
    <col min="1293" max="1294" width="8.7109375" style="57" customWidth="1"/>
    <col min="1295" max="1536" width="9.140625" style="57"/>
    <col min="1537" max="1537" width="21.7109375" style="57" customWidth="1"/>
    <col min="1538" max="1538" width="16.7109375" style="57" customWidth="1"/>
    <col min="1539" max="1540" width="9.7109375" style="57" customWidth="1"/>
    <col min="1541" max="1541" width="8.7109375" style="57" customWidth="1"/>
    <col min="1542" max="1542" width="5.7109375" style="57" customWidth="1"/>
    <col min="1543" max="1544" width="9.7109375" style="57" customWidth="1"/>
    <col min="1545" max="1545" width="8.7109375" style="57" customWidth="1"/>
    <col min="1546" max="1546" width="5.7109375" style="57" customWidth="1"/>
    <col min="1547" max="1548" width="9.7109375" style="57" customWidth="1"/>
    <col min="1549" max="1550" width="8.7109375" style="57" customWidth="1"/>
    <col min="1551" max="1792" width="9.140625" style="57"/>
    <col min="1793" max="1793" width="21.7109375" style="57" customWidth="1"/>
    <col min="1794" max="1794" width="16.7109375" style="57" customWidth="1"/>
    <col min="1795" max="1796" width="9.7109375" style="57" customWidth="1"/>
    <col min="1797" max="1797" width="8.7109375" style="57" customWidth="1"/>
    <col min="1798" max="1798" width="5.7109375" style="57" customWidth="1"/>
    <col min="1799" max="1800" width="9.7109375" style="57" customWidth="1"/>
    <col min="1801" max="1801" width="8.7109375" style="57" customWidth="1"/>
    <col min="1802" max="1802" width="5.7109375" style="57" customWidth="1"/>
    <col min="1803" max="1804" width="9.7109375" style="57" customWidth="1"/>
    <col min="1805" max="1806" width="8.7109375" style="57" customWidth="1"/>
    <col min="1807" max="2048" width="9.140625" style="57"/>
    <col min="2049" max="2049" width="21.7109375" style="57" customWidth="1"/>
    <col min="2050" max="2050" width="16.7109375" style="57" customWidth="1"/>
    <col min="2051" max="2052" width="9.7109375" style="57" customWidth="1"/>
    <col min="2053" max="2053" width="8.7109375" style="57" customWidth="1"/>
    <col min="2054" max="2054" width="5.7109375" style="57" customWidth="1"/>
    <col min="2055" max="2056" width="9.7109375" style="57" customWidth="1"/>
    <col min="2057" max="2057" width="8.7109375" style="57" customWidth="1"/>
    <col min="2058" max="2058" width="5.7109375" style="57" customWidth="1"/>
    <col min="2059" max="2060" width="9.7109375" style="57" customWidth="1"/>
    <col min="2061" max="2062" width="8.7109375" style="57" customWidth="1"/>
    <col min="2063" max="2304" width="9.140625" style="57"/>
    <col min="2305" max="2305" width="21.7109375" style="57" customWidth="1"/>
    <col min="2306" max="2306" width="16.7109375" style="57" customWidth="1"/>
    <col min="2307" max="2308" width="9.7109375" style="57" customWidth="1"/>
    <col min="2309" max="2309" width="8.7109375" style="57" customWidth="1"/>
    <col min="2310" max="2310" width="5.7109375" style="57" customWidth="1"/>
    <col min="2311" max="2312" width="9.7109375" style="57" customWidth="1"/>
    <col min="2313" max="2313" width="8.7109375" style="57" customWidth="1"/>
    <col min="2314" max="2314" width="5.7109375" style="57" customWidth="1"/>
    <col min="2315" max="2316" width="9.7109375" style="57" customWidth="1"/>
    <col min="2317" max="2318" width="8.7109375" style="57" customWidth="1"/>
    <col min="2319" max="2560" width="9.140625" style="57"/>
    <col min="2561" max="2561" width="21.7109375" style="57" customWidth="1"/>
    <col min="2562" max="2562" width="16.7109375" style="57" customWidth="1"/>
    <col min="2563" max="2564" width="9.7109375" style="57" customWidth="1"/>
    <col min="2565" max="2565" width="8.7109375" style="57" customWidth="1"/>
    <col min="2566" max="2566" width="5.7109375" style="57" customWidth="1"/>
    <col min="2567" max="2568" width="9.7109375" style="57" customWidth="1"/>
    <col min="2569" max="2569" width="8.7109375" style="57" customWidth="1"/>
    <col min="2570" max="2570" width="5.7109375" style="57" customWidth="1"/>
    <col min="2571" max="2572" width="9.7109375" style="57" customWidth="1"/>
    <col min="2573" max="2574" width="8.7109375" style="57" customWidth="1"/>
    <col min="2575" max="2816" width="9.140625" style="57"/>
    <col min="2817" max="2817" width="21.7109375" style="57" customWidth="1"/>
    <col min="2818" max="2818" width="16.7109375" style="57" customWidth="1"/>
    <col min="2819" max="2820" width="9.7109375" style="57" customWidth="1"/>
    <col min="2821" max="2821" width="8.7109375" style="57" customWidth="1"/>
    <col min="2822" max="2822" width="5.7109375" style="57" customWidth="1"/>
    <col min="2823" max="2824" width="9.7109375" style="57" customWidth="1"/>
    <col min="2825" max="2825" width="8.7109375" style="57" customWidth="1"/>
    <col min="2826" max="2826" width="5.7109375" style="57" customWidth="1"/>
    <col min="2827" max="2828" width="9.7109375" style="57" customWidth="1"/>
    <col min="2829" max="2830" width="8.7109375" style="57" customWidth="1"/>
    <col min="2831" max="3072" width="9.140625" style="57"/>
    <col min="3073" max="3073" width="21.7109375" style="57" customWidth="1"/>
    <col min="3074" max="3074" width="16.7109375" style="57" customWidth="1"/>
    <col min="3075" max="3076" width="9.7109375" style="57" customWidth="1"/>
    <col min="3077" max="3077" width="8.7109375" style="57" customWidth="1"/>
    <col min="3078" max="3078" width="5.7109375" style="57" customWidth="1"/>
    <col min="3079" max="3080" width="9.7109375" style="57" customWidth="1"/>
    <col min="3081" max="3081" width="8.7109375" style="57" customWidth="1"/>
    <col min="3082" max="3082" width="5.7109375" style="57" customWidth="1"/>
    <col min="3083" max="3084" width="9.7109375" style="57" customWidth="1"/>
    <col min="3085" max="3086" width="8.7109375" style="57" customWidth="1"/>
    <col min="3087" max="3328" width="9.140625" style="57"/>
    <col min="3329" max="3329" width="21.7109375" style="57" customWidth="1"/>
    <col min="3330" max="3330" width="16.7109375" style="57" customWidth="1"/>
    <col min="3331" max="3332" width="9.7109375" style="57" customWidth="1"/>
    <col min="3333" max="3333" width="8.7109375" style="57" customWidth="1"/>
    <col min="3334" max="3334" width="5.7109375" style="57" customWidth="1"/>
    <col min="3335" max="3336" width="9.7109375" style="57" customWidth="1"/>
    <col min="3337" max="3337" width="8.7109375" style="57" customWidth="1"/>
    <col min="3338" max="3338" width="5.7109375" style="57" customWidth="1"/>
    <col min="3339" max="3340" width="9.7109375" style="57" customWidth="1"/>
    <col min="3341" max="3342" width="8.7109375" style="57" customWidth="1"/>
    <col min="3343" max="3584" width="9.140625" style="57"/>
    <col min="3585" max="3585" width="21.7109375" style="57" customWidth="1"/>
    <col min="3586" max="3586" width="16.7109375" style="57" customWidth="1"/>
    <col min="3587" max="3588" width="9.7109375" style="57" customWidth="1"/>
    <col min="3589" max="3589" width="8.7109375" style="57" customWidth="1"/>
    <col min="3590" max="3590" width="5.7109375" style="57" customWidth="1"/>
    <col min="3591" max="3592" width="9.7109375" style="57" customWidth="1"/>
    <col min="3593" max="3593" width="8.7109375" style="57" customWidth="1"/>
    <col min="3594" max="3594" width="5.7109375" style="57" customWidth="1"/>
    <col min="3595" max="3596" width="9.7109375" style="57" customWidth="1"/>
    <col min="3597" max="3598" width="8.7109375" style="57" customWidth="1"/>
    <col min="3599" max="3840" width="9.140625" style="57"/>
    <col min="3841" max="3841" width="21.7109375" style="57" customWidth="1"/>
    <col min="3842" max="3842" width="16.7109375" style="57" customWidth="1"/>
    <col min="3843" max="3844" width="9.7109375" style="57" customWidth="1"/>
    <col min="3845" max="3845" width="8.7109375" style="57" customWidth="1"/>
    <col min="3846" max="3846" width="5.7109375" style="57" customWidth="1"/>
    <col min="3847" max="3848" width="9.7109375" style="57" customWidth="1"/>
    <col min="3849" max="3849" width="8.7109375" style="57" customWidth="1"/>
    <col min="3850" max="3850" width="5.7109375" style="57" customWidth="1"/>
    <col min="3851" max="3852" width="9.7109375" style="57" customWidth="1"/>
    <col min="3853" max="3854" width="8.7109375" style="57" customWidth="1"/>
    <col min="3855" max="4096" width="9.140625" style="57"/>
    <col min="4097" max="4097" width="21.7109375" style="57" customWidth="1"/>
    <col min="4098" max="4098" width="16.7109375" style="57" customWidth="1"/>
    <col min="4099" max="4100" width="9.7109375" style="57" customWidth="1"/>
    <col min="4101" max="4101" width="8.7109375" style="57" customWidth="1"/>
    <col min="4102" max="4102" width="5.7109375" style="57" customWidth="1"/>
    <col min="4103" max="4104" width="9.7109375" style="57" customWidth="1"/>
    <col min="4105" max="4105" width="8.7109375" style="57" customWidth="1"/>
    <col min="4106" max="4106" width="5.7109375" style="57" customWidth="1"/>
    <col min="4107" max="4108" width="9.7109375" style="57" customWidth="1"/>
    <col min="4109" max="4110" width="8.7109375" style="57" customWidth="1"/>
    <col min="4111" max="4352" width="9.140625" style="57"/>
    <col min="4353" max="4353" width="21.7109375" style="57" customWidth="1"/>
    <col min="4354" max="4354" width="16.7109375" style="57" customWidth="1"/>
    <col min="4355" max="4356" width="9.7109375" style="57" customWidth="1"/>
    <col min="4357" max="4357" width="8.7109375" style="57" customWidth="1"/>
    <col min="4358" max="4358" width="5.7109375" style="57" customWidth="1"/>
    <col min="4359" max="4360" width="9.7109375" style="57" customWidth="1"/>
    <col min="4361" max="4361" width="8.7109375" style="57" customWidth="1"/>
    <col min="4362" max="4362" width="5.7109375" style="57" customWidth="1"/>
    <col min="4363" max="4364" width="9.7109375" style="57" customWidth="1"/>
    <col min="4365" max="4366" width="8.7109375" style="57" customWidth="1"/>
    <col min="4367" max="4608" width="9.140625" style="57"/>
    <col min="4609" max="4609" width="21.7109375" style="57" customWidth="1"/>
    <col min="4610" max="4610" width="16.7109375" style="57" customWidth="1"/>
    <col min="4611" max="4612" width="9.7109375" style="57" customWidth="1"/>
    <col min="4613" max="4613" width="8.7109375" style="57" customWidth="1"/>
    <col min="4614" max="4614" width="5.7109375" style="57" customWidth="1"/>
    <col min="4615" max="4616" width="9.7109375" style="57" customWidth="1"/>
    <col min="4617" max="4617" width="8.7109375" style="57" customWidth="1"/>
    <col min="4618" max="4618" width="5.7109375" style="57" customWidth="1"/>
    <col min="4619" max="4620" width="9.7109375" style="57" customWidth="1"/>
    <col min="4621" max="4622" width="8.7109375" style="57" customWidth="1"/>
    <col min="4623" max="4864" width="9.140625" style="57"/>
    <col min="4865" max="4865" width="21.7109375" style="57" customWidth="1"/>
    <col min="4866" max="4866" width="16.7109375" style="57" customWidth="1"/>
    <col min="4867" max="4868" width="9.7109375" style="57" customWidth="1"/>
    <col min="4869" max="4869" width="8.7109375" style="57" customWidth="1"/>
    <col min="4870" max="4870" width="5.7109375" style="57" customWidth="1"/>
    <col min="4871" max="4872" width="9.7109375" style="57" customWidth="1"/>
    <col min="4873" max="4873" width="8.7109375" style="57" customWidth="1"/>
    <col min="4874" max="4874" width="5.7109375" style="57" customWidth="1"/>
    <col min="4875" max="4876" width="9.7109375" style="57" customWidth="1"/>
    <col min="4877" max="4878" width="8.7109375" style="57" customWidth="1"/>
    <col min="4879" max="5120" width="9.140625" style="57"/>
    <col min="5121" max="5121" width="21.7109375" style="57" customWidth="1"/>
    <col min="5122" max="5122" width="16.7109375" style="57" customWidth="1"/>
    <col min="5123" max="5124" width="9.7109375" style="57" customWidth="1"/>
    <col min="5125" max="5125" width="8.7109375" style="57" customWidth="1"/>
    <col min="5126" max="5126" width="5.7109375" style="57" customWidth="1"/>
    <col min="5127" max="5128" width="9.7109375" style="57" customWidth="1"/>
    <col min="5129" max="5129" width="8.7109375" style="57" customWidth="1"/>
    <col min="5130" max="5130" width="5.7109375" style="57" customWidth="1"/>
    <col min="5131" max="5132" width="9.7109375" style="57" customWidth="1"/>
    <col min="5133" max="5134" width="8.7109375" style="57" customWidth="1"/>
    <col min="5135" max="5376" width="9.140625" style="57"/>
    <col min="5377" max="5377" width="21.7109375" style="57" customWidth="1"/>
    <col min="5378" max="5378" width="16.7109375" style="57" customWidth="1"/>
    <col min="5379" max="5380" width="9.7109375" style="57" customWidth="1"/>
    <col min="5381" max="5381" width="8.7109375" style="57" customWidth="1"/>
    <col min="5382" max="5382" width="5.7109375" style="57" customWidth="1"/>
    <col min="5383" max="5384" width="9.7109375" style="57" customWidth="1"/>
    <col min="5385" max="5385" width="8.7109375" style="57" customWidth="1"/>
    <col min="5386" max="5386" width="5.7109375" style="57" customWidth="1"/>
    <col min="5387" max="5388" width="9.7109375" style="57" customWidth="1"/>
    <col min="5389" max="5390" width="8.7109375" style="57" customWidth="1"/>
    <col min="5391" max="5632" width="9.140625" style="57"/>
    <col min="5633" max="5633" width="21.7109375" style="57" customWidth="1"/>
    <col min="5634" max="5634" width="16.7109375" style="57" customWidth="1"/>
    <col min="5635" max="5636" width="9.7109375" style="57" customWidth="1"/>
    <col min="5637" max="5637" width="8.7109375" style="57" customWidth="1"/>
    <col min="5638" max="5638" width="5.7109375" style="57" customWidth="1"/>
    <col min="5639" max="5640" width="9.7109375" style="57" customWidth="1"/>
    <col min="5641" max="5641" width="8.7109375" style="57" customWidth="1"/>
    <col min="5642" max="5642" width="5.7109375" style="57" customWidth="1"/>
    <col min="5643" max="5644" width="9.7109375" style="57" customWidth="1"/>
    <col min="5645" max="5646" width="8.7109375" style="57" customWidth="1"/>
    <col min="5647" max="5888" width="9.140625" style="57"/>
    <col min="5889" max="5889" width="21.7109375" style="57" customWidth="1"/>
    <col min="5890" max="5890" width="16.7109375" style="57" customWidth="1"/>
    <col min="5891" max="5892" width="9.7109375" style="57" customWidth="1"/>
    <col min="5893" max="5893" width="8.7109375" style="57" customWidth="1"/>
    <col min="5894" max="5894" width="5.7109375" style="57" customWidth="1"/>
    <col min="5895" max="5896" width="9.7109375" style="57" customWidth="1"/>
    <col min="5897" max="5897" width="8.7109375" style="57" customWidth="1"/>
    <col min="5898" max="5898" width="5.7109375" style="57" customWidth="1"/>
    <col min="5899" max="5900" width="9.7109375" style="57" customWidth="1"/>
    <col min="5901" max="5902" width="8.7109375" style="57" customWidth="1"/>
    <col min="5903" max="6144" width="9.140625" style="57"/>
    <col min="6145" max="6145" width="21.7109375" style="57" customWidth="1"/>
    <col min="6146" max="6146" width="16.7109375" style="57" customWidth="1"/>
    <col min="6147" max="6148" width="9.7109375" style="57" customWidth="1"/>
    <col min="6149" max="6149" width="8.7109375" style="57" customWidth="1"/>
    <col min="6150" max="6150" width="5.7109375" style="57" customWidth="1"/>
    <col min="6151" max="6152" width="9.7109375" style="57" customWidth="1"/>
    <col min="6153" max="6153" width="8.7109375" style="57" customWidth="1"/>
    <col min="6154" max="6154" width="5.7109375" style="57" customWidth="1"/>
    <col min="6155" max="6156" width="9.7109375" style="57" customWidth="1"/>
    <col min="6157" max="6158" width="8.7109375" style="57" customWidth="1"/>
    <col min="6159" max="6400" width="9.140625" style="57"/>
    <col min="6401" max="6401" width="21.7109375" style="57" customWidth="1"/>
    <col min="6402" max="6402" width="16.7109375" style="57" customWidth="1"/>
    <col min="6403" max="6404" width="9.7109375" style="57" customWidth="1"/>
    <col min="6405" max="6405" width="8.7109375" style="57" customWidth="1"/>
    <col min="6406" max="6406" width="5.7109375" style="57" customWidth="1"/>
    <col min="6407" max="6408" width="9.7109375" style="57" customWidth="1"/>
    <col min="6409" max="6409" width="8.7109375" style="57" customWidth="1"/>
    <col min="6410" max="6410" width="5.7109375" style="57" customWidth="1"/>
    <col min="6411" max="6412" width="9.7109375" style="57" customWidth="1"/>
    <col min="6413" max="6414" width="8.7109375" style="57" customWidth="1"/>
    <col min="6415" max="6656" width="9.140625" style="57"/>
    <col min="6657" max="6657" width="21.7109375" style="57" customWidth="1"/>
    <col min="6658" max="6658" width="16.7109375" style="57" customWidth="1"/>
    <col min="6659" max="6660" width="9.7109375" style="57" customWidth="1"/>
    <col min="6661" max="6661" width="8.7109375" style="57" customWidth="1"/>
    <col min="6662" max="6662" width="5.7109375" style="57" customWidth="1"/>
    <col min="6663" max="6664" width="9.7109375" style="57" customWidth="1"/>
    <col min="6665" max="6665" width="8.7109375" style="57" customWidth="1"/>
    <col min="6666" max="6666" width="5.7109375" style="57" customWidth="1"/>
    <col min="6667" max="6668" width="9.7109375" style="57" customWidth="1"/>
    <col min="6669" max="6670" width="8.7109375" style="57" customWidth="1"/>
    <col min="6671" max="6912" width="9.140625" style="57"/>
    <col min="6913" max="6913" width="21.7109375" style="57" customWidth="1"/>
    <col min="6914" max="6914" width="16.7109375" style="57" customWidth="1"/>
    <col min="6915" max="6916" width="9.7109375" style="57" customWidth="1"/>
    <col min="6917" max="6917" width="8.7109375" style="57" customWidth="1"/>
    <col min="6918" max="6918" width="5.7109375" style="57" customWidth="1"/>
    <col min="6919" max="6920" width="9.7109375" style="57" customWidth="1"/>
    <col min="6921" max="6921" width="8.7109375" style="57" customWidth="1"/>
    <col min="6922" max="6922" width="5.7109375" style="57" customWidth="1"/>
    <col min="6923" max="6924" width="9.7109375" style="57" customWidth="1"/>
    <col min="6925" max="6926" width="8.7109375" style="57" customWidth="1"/>
    <col min="6927" max="7168" width="9.140625" style="57"/>
    <col min="7169" max="7169" width="21.7109375" style="57" customWidth="1"/>
    <col min="7170" max="7170" width="16.7109375" style="57" customWidth="1"/>
    <col min="7171" max="7172" width="9.7109375" style="57" customWidth="1"/>
    <col min="7173" max="7173" width="8.7109375" style="57" customWidth="1"/>
    <col min="7174" max="7174" width="5.7109375" style="57" customWidth="1"/>
    <col min="7175" max="7176" width="9.7109375" style="57" customWidth="1"/>
    <col min="7177" max="7177" width="8.7109375" style="57" customWidth="1"/>
    <col min="7178" max="7178" width="5.7109375" style="57" customWidth="1"/>
    <col min="7179" max="7180" width="9.7109375" style="57" customWidth="1"/>
    <col min="7181" max="7182" width="8.7109375" style="57" customWidth="1"/>
    <col min="7183" max="7424" width="9.140625" style="57"/>
    <col min="7425" max="7425" width="21.7109375" style="57" customWidth="1"/>
    <col min="7426" max="7426" width="16.7109375" style="57" customWidth="1"/>
    <col min="7427" max="7428" width="9.7109375" style="57" customWidth="1"/>
    <col min="7429" max="7429" width="8.7109375" style="57" customWidth="1"/>
    <col min="7430" max="7430" width="5.7109375" style="57" customWidth="1"/>
    <col min="7431" max="7432" width="9.7109375" style="57" customWidth="1"/>
    <col min="7433" max="7433" width="8.7109375" style="57" customWidth="1"/>
    <col min="7434" max="7434" width="5.7109375" style="57" customWidth="1"/>
    <col min="7435" max="7436" width="9.7109375" style="57" customWidth="1"/>
    <col min="7437" max="7438" width="8.7109375" style="57" customWidth="1"/>
    <col min="7439" max="7680" width="9.140625" style="57"/>
    <col min="7681" max="7681" width="21.7109375" style="57" customWidth="1"/>
    <col min="7682" max="7682" width="16.7109375" style="57" customWidth="1"/>
    <col min="7683" max="7684" width="9.7109375" style="57" customWidth="1"/>
    <col min="7685" max="7685" width="8.7109375" style="57" customWidth="1"/>
    <col min="7686" max="7686" width="5.7109375" style="57" customWidth="1"/>
    <col min="7687" max="7688" width="9.7109375" style="57" customWidth="1"/>
    <col min="7689" max="7689" width="8.7109375" style="57" customWidth="1"/>
    <col min="7690" max="7690" width="5.7109375" style="57" customWidth="1"/>
    <col min="7691" max="7692" width="9.7109375" style="57" customWidth="1"/>
    <col min="7693" max="7694" width="8.7109375" style="57" customWidth="1"/>
    <col min="7695" max="7936" width="9.140625" style="57"/>
    <col min="7937" max="7937" width="21.7109375" style="57" customWidth="1"/>
    <col min="7938" max="7938" width="16.7109375" style="57" customWidth="1"/>
    <col min="7939" max="7940" width="9.7109375" style="57" customWidth="1"/>
    <col min="7941" max="7941" width="8.7109375" style="57" customWidth="1"/>
    <col min="7942" max="7942" width="5.7109375" style="57" customWidth="1"/>
    <col min="7943" max="7944" width="9.7109375" style="57" customWidth="1"/>
    <col min="7945" max="7945" width="8.7109375" style="57" customWidth="1"/>
    <col min="7946" max="7946" width="5.7109375" style="57" customWidth="1"/>
    <col min="7947" max="7948" width="9.7109375" style="57" customWidth="1"/>
    <col min="7949" max="7950" width="8.7109375" style="57" customWidth="1"/>
    <col min="7951" max="8192" width="9.140625" style="57"/>
    <col min="8193" max="8193" width="21.7109375" style="57" customWidth="1"/>
    <col min="8194" max="8194" width="16.7109375" style="57" customWidth="1"/>
    <col min="8195" max="8196" width="9.7109375" style="57" customWidth="1"/>
    <col min="8197" max="8197" width="8.7109375" style="57" customWidth="1"/>
    <col min="8198" max="8198" width="5.7109375" style="57" customWidth="1"/>
    <col min="8199" max="8200" width="9.7109375" style="57" customWidth="1"/>
    <col min="8201" max="8201" width="8.7109375" style="57" customWidth="1"/>
    <col min="8202" max="8202" width="5.7109375" style="57" customWidth="1"/>
    <col min="8203" max="8204" width="9.7109375" style="57" customWidth="1"/>
    <col min="8205" max="8206" width="8.7109375" style="57" customWidth="1"/>
    <col min="8207" max="8448" width="9.140625" style="57"/>
    <col min="8449" max="8449" width="21.7109375" style="57" customWidth="1"/>
    <col min="8450" max="8450" width="16.7109375" style="57" customWidth="1"/>
    <col min="8451" max="8452" width="9.7109375" style="57" customWidth="1"/>
    <col min="8453" max="8453" width="8.7109375" style="57" customWidth="1"/>
    <col min="8454" max="8454" width="5.7109375" style="57" customWidth="1"/>
    <col min="8455" max="8456" width="9.7109375" style="57" customWidth="1"/>
    <col min="8457" max="8457" width="8.7109375" style="57" customWidth="1"/>
    <col min="8458" max="8458" width="5.7109375" style="57" customWidth="1"/>
    <col min="8459" max="8460" width="9.7109375" style="57" customWidth="1"/>
    <col min="8461" max="8462" width="8.7109375" style="57" customWidth="1"/>
    <col min="8463" max="8704" width="9.140625" style="57"/>
    <col min="8705" max="8705" width="21.7109375" style="57" customWidth="1"/>
    <col min="8706" max="8706" width="16.7109375" style="57" customWidth="1"/>
    <col min="8707" max="8708" width="9.7109375" style="57" customWidth="1"/>
    <col min="8709" max="8709" width="8.7109375" style="57" customWidth="1"/>
    <col min="8710" max="8710" width="5.7109375" style="57" customWidth="1"/>
    <col min="8711" max="8712" width="9.7109375" style="57" customWidth="1"/>
    <col min="8713" max="8713" width="8.7109375" style="57" customWidth="1"/>
    <col min="8714" max="8714" width="5.7109375" style="57" customWidth="1"/>
    <col min="8715" max="8716" width="9.7109375" style="57" customWidth="1"/>
    <col min="8717" max="8718" width="8.7109375" style="57" customWidth="1"/>
    <col min="8719" max="8960" width="9.140625" style="57"/>
    <col min="8961" max="8961" width="21.7109375" style="57" customWidth="1"/>
    <col min="8962" max="8962" width="16.7109375" style="57" customWidth="1"/>
    <col min="8963" max="8964" width="9.7109375" style="57" customWidth="1"/>
    <col min="8965" max="8965" width="8.7109375" style="57" customWidth="1"/>
    <col min="8966" max="8966" width="5.7109375" style="57" customWidth="1"/>
    <col min="8967" max="8968" width="9.7109375" style="57" customWidth="1"/>
    <col min="8969" max="8969" width="8.7109375" style="57" customWidth="1"/>
    <col min="8970" max="8970" width="5.7109375" style="57" customWidth="1"/>
    <col min="8971" max="8972" width="9.7109375" style="57" customWidth="1"/>
    <col min="8973" max="8974" width="8.7109375" style="57" customWidth="1"/>
    <col min="8975" max="9216" width="9.140625" style="57"/>
    <col min="9217" max="9217" width="21.7109375" style="57" customWidth="1"/>
    <col min="9218" max="9218" width="16.7109375" style="57" customWidth="1"/>
    <col min="9219" max="9220" width="9.7109375" style="57" customWidth="1"/>
    <col min="9221" max="9221" width="8.7109375" style="57" customWidth="1"/>
    <col min="9222" max="9222" width="5.7109375" style="57" customWidth="1"/>
    <col min="9223" max="9224" width="9.7109375" style="57" customWidth="1"/>
    <col min="9225" max="9225" width="8.7109375" style="57" customWidth="1"/>
    <col min="9226" max="9226" width="5.7109375" style="57" customWidth="1"/>
    <col min="9227" max="9228" width="9.7109375" style="57" customWidth="1"/>
    <col min="9229" max="9230" width="8.7109375" style="57" customWidth="1"/>
    <col min="9231" max="9472" width="9.140625" style="57"/>
    <col min="9473" max="9473" width="21.7109375" style="57" customWidth="1"/>
    <col min="9474" max="9474" width="16.7109375" style="57" customWidth="1"/>
    <col min="9475" max="9476" width="9.7109375" style="57" customWidth="1"/>
    <col min="9477" max="9477" width="8.7109375" style="57" customWidth="1"/>
    <col min="9478" max="9478" width="5.7109375" style="57" customWidth="1"/>
    <col min="9479" max="9480" width="9.7109375" style="57" customWidth="1"/>
    <col min="9481" max="9481" width="8.7109375" style="57" customWidth="1"/>
    <col min="9482" max="9482" width="5.7109375" style="57" customWidth="1"/>
    <col min="9483" max="9484" width="9.7109375" style="57" customWidth="1"/>
    <col min="9485" max="9486" width="8.7109375" style="57" customWidth="1"/>
    <col min="9487" max="9728" width="9.140625" style="57"/>
    <col min="9729" max="9729" width="21.7109375" style="57" customWidth="1"/>
    <col min="9730" max="9730" width="16.7109375" style="57" customWidth="1"/>
    <col min="9731" max="9732" width="9.7109375" style="57" customWidth="1"/>
    <col min="9733" max="9733" width="8.7109375" style="57" customWidth="1"/>
    <col min="9734" max="9734" width="5.7109375" style="57" customWidth="1"/>
    <col min="9735" max="9736" width="9.7109375" style="57" customWidth="1"/>
    <col min="9737" max="9737" width="8.7109375" style="57" customWidth="1"/>
    <col min="9738" max="9738" width="5.7109375" style="57" customWidth="1"/>
    <col min="9739" max="9740" width="9.7109375" style="57" customWidth="1"/>
    <col min="9741" max="9742" width="8.7109375" style="57" customWidth="1"/>
    <col min="9743" max="9984" width="9.140625" style="57"/>
    <col min="9985" max="9985" width="21.7109375" style="57" customWidth="1"/>
    <col min="9986" max="9986" width="16.7109375" style="57" customWidth="1"/>
    <col min="9987" max="9988" width="9.7109375" style="57" customWidth="1"/>
    <col min="9989" max="9989" width="8.7109375" style="57" customWidth="1"/>
    <col min="9990" max="9990" width="5.7109375" style="57" customWidth="1"/>
    <col min="9991" max="9992" width="9.7109375" style="57" customWidth="1"/>
    <col min="9993" max="9993" width="8.7109375" style="57" customWidth="1"/>
    <col min="9994" max="9994" width="5.7109375" style="57" customWidth="1"/>
    <col min="9995" max="9996" width="9.7109375" style="57" customWidth="1"/>
    <col min="9997" max="9998" width="8.7109375" style="57" customWidth="1"/>
    <col min="9999" max="10240" width="9.140625" style="57"/>
    <col min="10241" max="10241" width="21.7109375" style="57" customWidth="1"/>
    <col min="10242" max="10242" width="16.7109375" style="57" customWidth="1"/>
    <col min="10243" max="10244" width="9.7109375" style="57" customWidth="1"/>
    <col min="10245" max="10245" width="8.7109375" style="57" customWidth="1"/>
    <col min="10246" max="10246" width="5.7109375" style="57" customWidth="1"/>
    <col min="10247" max="10248" width="9.7109375" style="57" customWidth="1"/>
    <col min="10249" max="10249" width="8.7109375" style="57" customWidth="1"/>
    <col min="10250" max="10250" width="5.7109375" style="57" customWidth="1"/>
    <col min="10251" max="10252" width="9.7109375" style="57" customWidth="1"/>
    <col min="10253" max="10254" width="8.7109375" style="57" customWidth="1"/>
    <col min="10255" max="10496" width="9.140625" style="57"/>
    <col min="10497" max="10497" width="21.7109375" style="57" customWidth="1"/>
    <col min="10498" max="10498" width="16.7109375" style="57" customWidth="1"/>
    <col min="10499" max="10500" width="9.7109375" style="57" customWidth="1"/>
    <col min="10501" max="10501" width="8.7109375" style="57" customWidth="1"/>
    <col min="10502" max="10502" width="5.7109375" style="57" customWidth="1"/>
    <col min="10503" max="10504" width="9.7109375" style="57" customWidth="1"/>
    <col min="10505" max="10505" width="8.7109375" style="57" customWidth="1"/>
    <col min="10506" max="10506" width="5.7109375" style="57" customWidth="1"/>
    <col min="10507" max="10508" width="9.7109375" style="57" customWidth="1"/>
    <col min="10509" max="10510" width="8.7109375" style="57" customWidth="1"/>
    <col min="10511" max="10752" width="9.140625" style="57"/>
    <col min="10753" max="10753" width="21.7109375" style="57" customWidth="1"/>
    <col min="10754" max="10754" width="16.7109375" style="57" customWidth="1"/>
    <col min="10755" max="10756" width="9.7109375" style="57" customWidth="1"/>
    <col min="10757" max="10757" width="8.7109375" style="57" customWidth="1"/>
    <col min="10758" max="10758" width="5.7109375" style="57" customWidth="1"/>
    <col min="10759" max="10760" width="9.7109375" style="57" customWidth="1"/>
    <col min="10761" max="10761" width="8.7109375" style="57" customWidth="1"/>
    <col min="10762" max="10762" width="5.7109375" style="57" customWidth="1"/>
    <col min="10763" max="10764" width="9.7109375" style="57" customWidth="1"/>
    <col min="10765" max="10766" width="8.7109375" style="57" customWidth="1"/>
    <col min="10767" max="11008" width="9.140625" style="57"/>
    <col min="11009" max="11009" width="21.7109375" style="57" customWidth="1"/>
    <col min="11010" max="11010" width="16.7109375" style="57" customWidth="1"/>
    <col min="11011" max="11012" width="9.7109375" style="57" customWidth="1"/>
    <col min="11013" max="11013" width="8.7109375" style="57" customWidth="1"/>
    <col min="11014" max="11014" width="5.7109375" style="57" customWidth="1"/>
    <col min="11015" max="11016" width="9.7109375" style="57" customWidth="1"/>
    <col min="11017" max="11017" width="8.7109375" style="57" customWidth="1"/>
    <col min="11018" max="11018" width="5.7109375" style="57" customWidth="1"/>
    <col min="11019" max="11020" width="9.7109375" style="57" customWidth="1"/>
    <col min="11021" max="11022" width="8.7109375" style="57" customWidth="1"/>
    <col min="11023" max="11264" width="9.140625" style="57"/>
    <col min="11265" max="11265" width="21.7109375" style="57" customWidth="1"/>
    <col min="11266" max="11266" width="16.7109375" style="57" customWidth="1"/>
    <col min="11267" max="11268" width="9.7109375" style="57" customWidth="1"/>
    <col min="11269" max="11269" width="8.7109375" style="57" customWidth="1"/>
    <col min="11270" max="11270" width="5.7109375" style="57" customWidth="1"/>
    <col min="11271" max="11272" width="9.7109375" style="57" customWidth="1"/>
    <col min="11273" max="11273" width="8.7109375" style="57" customWidth="1"/>
    <col min="11274" max="11274" width="5.7109375" style="57" customWidth="1"/>
    <col min="11275" max="11276" width="9.7109375" style="57" customWidth="1"/>
    <col min="11277" max="11278" width="8.7109375" style="57" customWidth="1"/>
    <col min="11279" max="11520" width="9.140625" style="57"/>
    <col min="11521" max="11521" width="21.7109375" style="57" customWidth="1"/>
    <col min="11522" max="11522" width="16.7109375" style="57" customWidth="1"/>
    <col min="11523" max="11524" width="9.7109375" style="57" customWidth="1"/>
    <col min="11525" max="11525" width="8.7109375" style="57" customWidth="1"/>
    <col min="11526" max="11526" width="5.7109375" style="57" customWidth="1"/>
    <col min="11527" max="11528" width="9.7109375" style="57" customWidth="1"/>
    <col min="11529" max="11529" width="8.7109375" style="57" customWidth="1"/>
    <col min="11530" max="11530" width="5.7109375" style="57" customWidth="1"/>
    <col min="11531" max="11532" width="9.7109375" style="57" customWidth="1"/>
    <col min="11533" max="11534" width="8.7109375" style="57" customWidth="1"/>
    <col min="11535" max="11776" width="9.140625" style="57"/>
    <col min="11777" max="11777" width="21.7109375" style="57" customWidth="1"/>
    <col min="11778" max="11778" width="16.7109375" style="57" customWidth="1"/>
    <col min="11779" max="11780" width="9.7109375" style="57" customWidth="1"/>
    <col min="11781" max="11781" width="8.7109375" style="57" customWidth="1"/>
    <col min="11782" max="11782" width="5.7109375" style="57" customWidth="1"/>
    <col min="11783" max="11784" width="9.7109375" style="57" customWidth="1"/>
    <col min="11785" max="11785" width="8.7109375" style="57" customWidth="1"/>
    <col min="11786" max="11786" width="5.7109375" style="57" customWidth="1"/>
    <col min="11787" max="11788" width="9.7109375" style="57" customWidth="1"/>
    <col min="11789" max="11790" width="8.7109375" style="57" customWidth="1"/>
    <col min="11791" max="12032" width="9.140625" style="57"/>
    <col min="12033" max="12033" width="21.7109375" style="57" customWidth="1"/>
    <col min="12034" max="12034" width="16.7109375" style="57" customWidth="1"/>
    <col min="12035" max="12036" width="9.7109375" style="57" customWidth="1"/>
    <col min="12037" max="12037" width="8.7109375" style="57" customWidth="1"/>
    <col min="12038" max="12038" width="5.7109375" style="57" customWidth="1"/>
    <col min="12039" max="12040" width="9.7109375" style="57" customWidth="1"/>
    <col min="12041" max="12041" width="8.7109375" style="57" customWidth="1"/>
    <col min="12042" max="12042" width="5.7109375" style="57" customWidth="1"/>
    <col min="12043" max="12044" width="9.7109375" style="57" customWidth="1"/>
    <col min="12045" max="12046" width="8.7109375" style="57" customWidth="1"/>
    <col min="12047" max="12288" width="9.140625" style="57"/>
    <col min="12289" max="12289" width="21.7109375" style="57" customWidth="1"/>
    <col min="12290" max="12290" width="16.7109375" style="57" customWidth="1"/>
    <col min="12291" max="12292" width="9.7109375" style="57" customWidth="1"/>
    <col min="12293" max="12293" width="8.7109375" style="57" customWidth="1"/>
    <col min="12294" max="12294" width="5.7109375" style="57" customWidth="1"/>
    <col min="12295" max="12296" width="9.7109375" style="57" customWidth="1"/>
    <col min="12297" max="12297" width="8.7109375" style="57" customWidth="1"/>
    <col min="12298" max="12298" width="5.7109375" style="57" customWidth="1"/>
    <col min="12299" max="12300" width="9.7109375" style="57" customWidth="1"/>
    <col min="12301" max="12302" width="8.7109375" style="57" customWidth="1"/>
    <col min="12303" max="12544" width="9.140625" style="57"/>
    <col min="12545" max="12545" width="21.7109375" style="57" customWidth="1"/>
    <col min="12546" max="12546" width="16.7109375" style="57" customWidth="1"/>
    <col min="12547" max="12548" width="9.7109375" style="57" customWidth="1"/>
    <col min="12549" max="12549" width="8.7109375" style="57" customWidth="1"/>
    <col min="12550" max="12550" width="5.7109375" style="57" customWidth="1"/>
    <col min="12551" max="12552" width="9.7109375" style="57" customWidth="1"/>
    <col min="12553" max="12553" width="8.7109375" style="57" customWidth="1"/>
    <col min="12554" max="12554" width="5.7109375" style="57" customWidth="1"/>
    <col min="12555" max="12556" width="9.7109375" style="57" customWidth="1"/>
    <col min="12557" max="12558" width="8.7109375" style="57" customWidth="1"/>
    <col min="12559" max="12800" width="9.140625" style="57"/>
    <col min="12801" max="12801" width="21.7109375" style="57" customWidth="1"/>
    <col min="12802" max="12802" width="16.7109375" style="57" customWidth="1"/>
    <col min="12803" max="12804" width="9.7109375" style="57" customWidth="1"/>
    <col min="12805" max="12805" width="8.7109375" style="57" customWidth="1"/>
    <col min="12806" max="12806" width="5.7109375" style="57" customWidth="1"/>
    <col min="12807" max="12808" width="9.7109375" style="57" customWidth="1"/>
    <col min="12809" max="12809" width="8.7109375" style="57" customWidth="1"/>
    <col min="12810" max="12810" width="5.7109375" style="57" customWidth="1"/>
    <col min="12811" max="12812" width="9.7109375" style="57" customWidth="1"/>
    <col min="12813" max="12814" width="8.7109375" style="57" customWidth="1"/>
    <col min="12815" max="13056" width="9.140625" style="57"/>
    <col min="13057" max="13057" width="21.7109375" style="57" customWidth="1"/>
    <col min="13058" max="13058" width="16.7109375" style="57" customWidth="1"/>
    <col min="13059" max="13060" width="9.7109375" style="57" customWidth="1"/>
    <col min="13061" max="13061" width="8.7109375" style="57" customWidth="1"/>
    <col min="13062" max="13062" width="5.7109375" style="57" customWidth="1"/>
    <col min="13063" max="13064" width="9.7109375" style="57" customWidth="1"/>
    <col min="13065" max="13065" width="8.7109375" style="57" customWidth="1"/>
    <col min="13066" max="13066" width="5.7109375" style="57" customWidth="1"/>
    <col min="13067" max="13068" width="9.7109375" style="57" customWidth="1"/>
    <col min="13069" max="13070" width="8.7109375" style="57" customWidth="1"/>
    <col min="13071" max="13312" width="9.140625" style="57"/>
    <col min="13313" max="13313" width="21.7109375" style="57" customWidth="1"/>
    <col min="13314" max="13314" width="16.7109375" style="57" customWidth="1"/>
    <col min="13315" max="13316" width="9.7109375" style="57" customWidth="1"/>
    <col min="13317" max="13317" width="8.7109375" style="57" customWidth="1"/>
    <col min="13318" max="13318" width="5.7109375" style="57" customWidth="1"/>
    <col min="13319" max="13320" width="9.7109375" style="57" customWidth="1"/>
    <col min="13321" max="13321" width="8.7109375" style="57" customWidth="1"/>
    <col min="13322" max="13322" width="5.7109375" style="57" customWidth="1"/>
    <col min="13323" max="13324" width="9.7109375" style="57" customWidth="1"/>
    <col min="13325" max="13326" width="8.7109375" style="57" customWidth="1"/>
    <col min="13327" max="13568" width="9.140625" style="57"/>
    <col min="13569" max="13569" width="21.7109375" style="57" customWidth="1"/>
    <col min="13570" max="13570" width="16.7109375" style="57" customWidth="1"/>
    <col min="13571" max="13572" width="9.7109375" style="57" customWidth="1"/>
    <col min="13573" max="13573" width="8.7109375" style="57" customWidth="1"/>
    <col min="13574" max="13574" width="5.7109375" style="57" customWidth="1"/>
    <col min="13575" max="13576" width="9.7109375" style="57" customWidth="1"/>
    <col min="13577" max="13577" width="8.7109375" style="57" customWidth="1"/>
    <col min="13578" max="13578" width="5.7109375" style="57" customWidth="1"/>
    <col min="13579" max="13580" width="9.7109375" style="57" customWidth="1"/>
    <col min="13581" max="13582" width="8.7109375" style="57" customWidth="1"/>
    <col min="13583" max="13824" width="9.140625" style="57"/>
    <col min="13825" max="13825" width="21.7109375" style="57" customWidth="1"/>
    <col min="13826" max="13826" width="16.7109375" style="57" customWidth="1"/>
    <col min="13827" max="13828" width="9.7109375" style="57" customWidth="1"/>
    <col min="13829" max="13829" width="8.7109375" style="57" customWidth="1"/>
    <col min="13830" max="13830" width="5.7109375" style="57" customWidth="1"/>
    <col min="13831" max="13832" width="9.7109375" style="57" customWidth="1"/>
    <col min="13833" max="13833" width="8.7109375" style="57" customWidth="1"/>
    <col min="13834" max="13834" width="5.7109375" style="57" customWidth="1"/>
    <col min="13835" max="13836" width="9.7109375" style="57" customWidth="1"/>
    <col min="13837" max="13838" width="8.7109375" style="57" customWidth="1"/>
    <col min="13839" max="14080" width="9.140625" style="57"/>
    <col min="14081" max="14081" width="21.7109375" style="57" customWidth="1"/>
    <col min="14082" max="14082" width="16.7109375" style="57" customWidth="1"/>
    <col min="14083" max="14084" width="9.7109375" style="57" customWidth="1"/>
    <col min="14085" max="14085" width="8.7109375" style="57" customWidth="1"/>
    <col min="14086" max="14086" width="5.7109375" style="57" customWidth="1"/>
    <col min="14087" max="14088" width="9.7109375" style="57" customWidth="1"/>
    <col min="14089" max="14089" width="8.7109375" style="57" customWidth="1"/>
    <col min="14090" max="14090" width="5.7109375" style="57" customWidth="1"/>
    <col min="14091" max="14092" width="9.7109375" style="57" customWidth="1"/>
    <col min="14093" max="14094" width="8.7109375" style="57" customWidth="1"/>
    <col min="14095" max="14336" width="9.140625" style="57"/>
    <col min="14337" max="14337" width="21.7109375" style="57" customWidth="1"/>
    <col min="14338" max="14338" width="16.7109375" style="57" customWidth="1"/>
    <col min="14339" max="14340" width="9.7109375" style="57" customWidth="1"/>
    <col min="14341" max="14341" width="8.7109375" style="57" customWidth="1"/>
    <col min="14342" max="14342" width="5.7109375" style="57" customWidth="1"/>
    <col min="14343" max="14344" width="9.7109375" style="57" customWidth="1"/>
    <col min="14345" max="14345" width="8.7109375" style="57" customWidth="1"/>
    <col min="14346" max="14346" width="5.7109375" style="57" customWidth="1"/>
    <col min="14347" max="14348" width="9.7109375" style="57" customWidth="1"/>
    <col min="14349" max="14350" width="8.7109375" style="57" customWidth="1"/>
    <col min="14351" max="14592" width="9.140625" style="57"/>
    <col min="14593" max="14593" width="21.7109375" style="57" customWidth="1"/>
    <col min="14594" max="14594" width="16.7109375" style="57" customWidth="1"/>
    <col min="14595" max="14596" width="9.7109375" style="57" customWidth="1"/>
    <col min="14597" max="14597" width="8.7109375" style="57" customWidth="1"/>
    <col min="14598" max="14598" width="5.7109375" style="57" customWidth="1"/>
    <col min="14599" max="14600" width="9.7109375" style="57" customWidth="1"/>
    <col min="14601" max="14601" width="8.7109375" style="57" customWidth="1"/>
    <col min="14602" max="14602" width="5.7109375" style="57" customWidth="1"/>
    <col min="14603" max="14604" width="9.7109375" style="57" customWidth="1"/>
    <col min="14605" max="14606" width="8.7109375" style="57" customWidth="1"/>
    <col min="14607" max="14848" width="9.140625" style="57"/>
    <col min="14849" max="14849" width="21.7109375" style="57" customWidth="1"/>
    <col min="14850" max="14850" width="16.7109375" style="57" customWidth="1"/>
    <col min="14851" max="14852" width="9.7109375" style="57" customWidth="1"/>
    <col min="14853" max="14853" width="8.7109375" style="57" customWidth="1"/>
    <col min="14854" max="14854" width="5.7109375" style="57" customWidth="1"/>
    <col min="14855" max="14856" width="9.7109375" style="57" customWidth="1"/>
    <col min="14857" max="14857" width="8.7109375" style="57" customWidth="1"/>
    <col min="14858" max="14858" width="5.7109375" style="57" customWidth="1"/>
    <col min="14859" max="14860" width="9.7109375" style="57" customWidth="1"/>
    <col min="14861" max="14862" width="8.7109375" style="57" customWidth="1"/>
    <col min="14863" max="15104" width="9.140625" style="57"/>
    <col min="15105" max="15105" width="21.7109375" style="57" customWidth="1"/>
    <col min="15106" max="15106" width="16.7109375" style="57" customWidth="1"/>
    <col min="15107" max="15108" width="9.7109375" style="57" customWidth="1"/>
    <col min="15109" max="15109" width="8.7109375" style="57" customWidth="1"/>
    <col min="15110" max="15110" width="5.7109375" style="57" customWidth="1"/>
    <col min="15111" max="15112" width="9.7109375" style="57" customWidth="1"/>
    <col min="15113" max="15113" width="8.7109375" style="57" customWidth="1"/>
    <col min="15114" max="15114" width="5.7109375" style="57" customWidth="1"/>
    <col min="15115" max="15116" width="9.7109375" style="57" customWidth="1"/>
    <col min="15117" max="15118" width="8.7109375" style="57" customWidth="1"/>
    <col min="15119" max="15360" width="9.140625" style="57"/>
    <col min="15361" max="15361" width="21.7109375" style="57" customWidth="1"/>
    <col min="15362" max="15362" width="16.7109375" style="57" customWidth="1"/>
    <col min="15363" max="15364" width="9.7109375" style="57" customWidth="1"/>
    <col min="15365" max="15365" width="8.7109375" style="57" customWidth="1"/>
    <col min="15366" max="15366" width="5.7109375" style="57" customWidth="1"/>
    <col min="15367" max="15368" width="9.7109375" style="57" customWidth="1"/>
    <col min="15369" max="15369" width="8.7109375" style="57" customWidth="1"/>
    <col min="15370" max="15370" width="5.7109375" style="57" customWidth="1"/>
    <col min="15371" max="15372" width="9.7109375" style="57" customWidth="1"/>
    <col min="15373" max="15374" width="8.7109375" style="57" customWidth="1"/>
    <col min="15375" max="15616" width="9.140625" style="57"/>
    <col min="15617" max="15617" width="21.7109375" style="57" customWidth="1"/>
    <col min="15618" max="15618" width="16.7109375" style="57" customWidth="1"/>
    <col min="15619" max="15620" width="9.7109375" style="57" customWidth="1"/>
    <col min="15621" max="15621" width="8.7109375" style="57" customWidth="1"/>
    <col min="15622" max="15622" width="5.7109375" style="57" customWidth="1"/>
    <col min="15623" max="15624" width="9.7109375" style="57" customWidth="1"/>
    <col min="15625" max="15625" width="8.7109375" style="57" customWidth="1"/>
    <col min="15626" max="15626" width="5.7109375" style="57" customWidth="1"/>
    <col min="15627" max="15628" width="9.7109375" style="57" customWidth="1"/>
    <col min="15629" max="15630" width="8.7109375" style="57" customWidth="1"/>
    <col min="15631" max="15872" width="9.140625" style="57"/>
    <col min="15873" max="15873" width="21.7109375" style="57" customWidth="1"/>
    <col min="15874" max="15874" width="16.7109375" style="57" customWidth="1"/>
    <col min="15875" max="15876" width="9.7109375" style="57" customWidth="1"/>
    <col min="15877" max="15877" width="8.7109375" style="57" customWidth="1"/>
    <col min="15878" max="15878" width="5.7109375" style="57" customWidth="1"/>
    <col min="15879" max="15880" width="9.7109375" style="57" customWidth="1"/>
    <col min="15881" max="15881" width="8.7109375" style="57" customWidth="1"/>
    <col min="15882" max="15882" width="5.7109375" style="57" customWidth="1"/>
    <col min="15883" max="15884" width="9.7109375" style="57" customWidth="1"/>
    <col min="15885" max="15886" width="8.7109375" style="57" customWidth="1"/>
    <col min="15887" max="16128" width="9.140625" style="57"/>
    <col min="16129" max="16129" width="21.7109375" style="57" customWidth="1"/>
    <col min="16130" max="16130" width="16.7109375" style="57" customWidth="1"/>
    <col min="16131" max="16132" width="9.7109375" style="57" customWidth="1"/>
    <col min="16133" max="16133" width="8.7109375" style="57" customWidth="1"/>
    <col min="16134" max="16134" width="5.7109375" style="57" customWidth="1"/>
    <col min="16135" max="16136" width="9.7109375" style="57" customWidth="1"/>
    <col min="16137" max="16137" width="8.7109375" style="57" customWidth="1"/>
    <col min="16138" max="16138" width="5.7109375" style="57" customWidth="1"/>
    <col min="16139" max="16140" width="9.7109375" style="57" customWidth="1"/>
    <col min="16141" max="16142" width="8.7109375" style="57" customWidth="1"/>
    <col min="16143" max="16384" width="9.140625" style="57"/>
  </cols>
  <sheetData>
    <row r="1" spans="1:14" ht="22.5" customHeight="1" thickBot="1" x14ac:dyDescent="0.25">
      <c r="A1" s="40" t="s">
        <v>335</v>
      </c>
      <c r="B1" s="108"/>
      <c r="C1" s="111"/>
      <c r="D1" s="111"/>
      <c r="E1" s="109"/>
      <c r="F1" s="109"/>
      <c r="G1" s="111"/>
      <c r="H1" s="111"/>
      <c r="I1" s="109"/>
      <c r="J1" s="109"/>
      <c r="K1" s="111"/>
      <c r="L1" s="111"/>
      <c r="M1" s="109"/>
      <c r="N1" s="109"/>
    </row>
    <row r="2" spans="1:14" s="3" customFormat="1" ht="15" customHeight="1" x14ac:dyDescent="0.2">
      <c r="A2" s="13"/>
      <c r="B2" s="13"/>
      <c r="C2" s="112" t="s">
        <v>5</v>
      </c>
      <c r="D2" s="112"/>
      <c r="E2" s="113" t="s">
        <v>61</v>
      </c>
      <c r="F2" s="113"/>
      <c r="G2" s="112" t="s">
        <v>6</v>
      </c>
      <c r="H2" s="112"/>
      <c r="I2" s="113" t="s">
        <v>61</v>
      </c>
      <c r="J2" s="113"/>
      <c r="K2" s="112" t="s">
        <v>7</v>
      </c>
      <c r="L2" s="112"/>
      <c r="M2" s="113" t="s">
        <v>61</v>
      </c>
      <c r="N2" s="113" t="s">
        <v>62</v>
      </c>
    </row>
    <row r="3" spans="1:14" s="3" customFormat="1" ht="15" customHeight="1" thickBot="1" x14ac:dyDescent="0.25">
      <c r="A3" s="100"/>
      <c r="B3" s="100"/>
      <c r="C3" s="114">
        <v>2016</v>
      </c>
      <c r="D3" s="114">
        <v>2017</v>
      </c>
      <c r="E3" s="101" t="s">
        <v>63</v>
      </c>
      <c r="F3" s="101"/>
      <c r="G3" s="114">
        <v>2016</v>
      </c>
      <c r="H3" s="114">
        <v>2017</v>
      </c>
      <c r="I3" s="101" t="s">
        <v>63</v>
      </c>
      <c r="J3" s="101"/>
      <c r="K3" s="114">
        <v>2016</v>
      </c>
      <c r="L3" s="114">
        <v>2017</v>
      </c>
      <c r="M3" s="102" t="s">
        <v>63</v>
      </c>
      <c r="N3" s="102" t="s">
        <v>60</v>
      </c>
    </row>
    <row r="4" spans="1:14" s="3" customFormat="1" ht="6" customHeight="1" x14ac:dyDescent="0.2">
      <c r="A4" s="115"/>
      <c r="B4" s="115"/>
      <c r="C4" s="116"/>
      <c r="D4" s="116"/>
      <c r="E4" s="110"/>
      <c r="F4" s="110"/>
      <c r="G4" s="116"/>
      <c r="H4" s="116"/>
      <c r="I4" s="110"/>
      <c r="J4" s="110"/>
      <c r="K4" s="116"/>
      <c r="L4" s="116"/>
      <c r="M4" s="110"/>
      <c r="N4" s="110"/>
    </row>
    <row r="5" spans="1:14" x14ac:dyDescent="0.2">
      <c r="A5" s="57" t="s">
        <v>9</v>
      </c>
      <c r="B5" s="57" t="s">
        <v>0</v>
      </c>
      <c r="C5" s="90">
        <v>34776</v>
      </c>
      <c r="D5" s="90">
        <v>37547</v>
      </c>
      <c r="E5" s="105">
        <v>7.9681389463998054</v>
      </c>
      <c r="G5" s="90">
        <v>36227</v>
      </c>
      <c r="H5" s="90">
        <v>36871</v>
      </c>
      <c r="I5" s="105">
        <v>1.7776796312142906</v>
      </c>
      <c r="K5" s="90">
        <v>71003</v>
      </c>
      <c r="L5" s="90">
        <v>74418</v>
      </c>
      <c r="M5" s="105">
        <v>4.8096559300311315</v>
      </c>
      <c r="N5" s="105">
        <v>2.3314574444321563</v>
      </c>
    </row>
    <row r="6" spans="1:14" x14ac:dyDescent="0.2">
      <c r="B6" s="57" t="s">
        <v>64</v>
      </c>
      <c r="C6" s="90">
        <v>988.23199999999997</v>
      </c>
      <c r="D6" s="90">
        <v>1487.2740000000001</v>
      </c>
      <c r="E6" s="105">
        <v>50.498465947267455</v>
      </c>
      <c r="G6" s="90">
        <v>1055.9800000000002</v>
      </c>
      <c r="H6" s="90">
        <v>1730.3779999999999</v>
      </c>
      <c r="I6" s="105">
        <v>63.864656527585709</v>
      </c>
      <c r="K6" s="90">
        <v>2044.2120000000002</v>
      </c>
      <c r="L6" s="90">
        <v>3217.652</v>
      </c>
      <c r="M6" s="105">
        <v>57.403048216134131</v>
      </c>
      <c r="N6" s="105">
        <v>2.9938608978832288</v>
      </c>
    </row>
    <row r="7" spans="1:14" x14ac:dyDescent="0.2">
      <c r="B7" s="57" t="s">
        <v>65</v>
      </c>
      <c r="C7" s="90">
        <v>191</v>
      </c>
      <c r="D7" s="90">
        <v>184</v>
      </c>
      <c r="E7" s="105">
        <v>-3.6649214659685847</v>
      </c>
      <c r="G7" s="90">
        <v>193</v>
      </c>
      <c r="H7" s="90">
        <v>182</v>
      </c>
      <c r="I7" s="105">
        <v>-5.6994818652849721</v>
      </c>
      <c r="K7" s="90">
        <v>384</v>
      </c>
      <c r="L7" s="90">
        <v>366</v>
      </c>
      <c r="M7" s="105">
        <v>-4.6875</v>
      </c>
      <c r="N7" s="105">
        <v>2.2426470588235294</v>
      </c>
    </row>
    <row r="8" spans="1:14" ht="8.1" customHeight="1" x14ac:dyDescent="0.2">
      <c r="C8" s="90"/>
      <c r="D8" s="90"/>
      <c r="G8" s="90"/>
      <c r="H8" s="90"/>
      <c r="K8" s="90"/>
      <c r="L8" s="90"/>
    </row>
    <row r="9" spans="1:14" x14ac:dyDescent="0.2">
      <c r="A9" s="57" t="s">
        <v>14</v>
      </c>
      <c r="B9" s="57" t="s">
        <v>0</v>
      </c>
      <c r="C9" s="90">
        <v>212287</v>
      </c>
      <c r="D9" s="90">
        <v>222363</v>
      </c>
      <c r="E9" s="105">
        <v>4.7464046314658948</v>
      </c>
      <c r="G9" s="90">
        <v>226400</v>
      </c>
      <c r="H9" s="90">
        <v>235437</v>
      </c>
      <c r="I9" s="105">
        <v>3.9916077738515909</v>
      </c>
      <c r="K9" s="90">
        <v>438687</v>
      </c>
      <c r="L9" s="90">
        <v>457800</v>
      </c>
      <c r="M9" s="105">
        <v>4.3568649173556517</v>
      </c>
      <c r="N9" s="105">
        <v>14.342514150622716</v>
      </c>
    </row>
    <row r="10" spans="1:14" x14ac:dyDescent="0.2">
      <c r="B10" s="57" t="s">
        <v>64</v>
      </c>
      <c r="C10" s="90">
        <v>5143.5119999999988</v>
      </c>
      <c r="D10" s="90">
        <v>5747.1129999999994</v>
      </c>
      <c r="E10" s="105">
        <v>11.735191830018099</v>
      </c>
      <c r="G10" s="90">
        <v>6968.384</v>
      </c>
      <c r="H10" s="90">
        <v>7150.8460000000005</v>
      </c>
      <c r="I10" s="105">
        <v>2.6184263094571225</v>
      </c>
      <c r="K10" s="90">
        <v>12111.895999999999</v>
      </c>
      <c r="L10" s="90">
        <v>12897.958999999999</v>
      </c>
      <c r="M10" s="105">
        <v>6.4900078402258421</v>
      </c>
      <c r="N10" s="105">
        <v>12.000892300535007</v>
      </c>
    </row>
    <row r="11" spans="1:14" x14ac:dyDescent="0.2">
      <c r="B11" s="57" t="s">
        <v>65</v>
      </c>
      <c r="C11" s="90">
        <v>1235</v>
      </c>
      <c r="D11" s="90">
        <v>1298</v>
      </c>
      <c r="E11" s="105">
        <v>5.1012145748987825</v>
      </c>
      <c r="G11" s="90">
        <v>1235</v>
      </c>
      <c r="H11" s="90">
        <v>1299</v>
      </c>
      <c r="I11" s="105">
        <v>5.1821862348178094</v>
      </c>
      <c r="K11" s="90">
        <v>2470</v>
      </c>
      <c r="L11" s="90">
        <v>2597</v>
      </c>
      <c r="M11" s="105">
        <v>5.141700404858307</v>
      </c>
      <c r="N11" s="105">
        <v>15.912990196078431</v>
      </c>
    </row>
    <row r="12" spans="1:14" ht="8.1" customHeight="1" x14ac:dyDescent="0.2">
      <c r="C12" s="90"/>
      <c r="D12" s="90"/>
      <c r="G12" s="90"/>
      <c r="H12" s="90"/>
      <c r="K12" s="90"/>
      <c r="L12" s="90"/>
    </row>
    <row r="13" spans="1:14" x14ac:dyDescent="0.2">
      <c r="A13" s="57" t="s">
        <v>34</v>
      </c>
      <c r="B13" s="57" t="s">
        <v>0</v>
      </c>
      <c r="C13" s="90">
        <v>23821</v>
      </c>
      <c r="D13" s="90">
        <v>24211</v>
      </c>
      <c r="E13" s="105">
        <v>1.6372108643633698</v>
      </c>
      <c r="G13" s="90">
        <v>26864</v>
      </c>
      <c r="H13" s="90">
        <v>27170</v>
      </c>
      <c r="I13" s="105">
        <v>1.1390708755211421</v>
      </c>
      <c r="K13" s="90">
        <v>50685</v>
      </c>
      <c r="L13" s="90">
        <v>51381</v>
      </c>
      <c r="M13" s="105">
        <v>1.3731873335306233</v>
      </c>
      <c r="N13" s="105">
        <v>1.6097263424489856</v>
      </c>
    </row>
    <row r="14" spans="1:14" x14ac:dyDescent="0.2">
      <c r="B14" s="57" t="s">
        <v>64</v>
      </c>
      <c r="C14" s="90">
        <v>29.919</v>
      </c>
      <c r="D14" s="90">
        <v>45.163999999999994</v>
      </c>
      <c r="E14" s="105">
        <v>50.954243123099019</v>
      </c>
      <c r="G14" s="90">
        <v>175.92799999999997</v>
      </c>
      <c r="H14" s="90">
        <v>189.56800000000001</v>
      </c>
      <c r="I14" s="105">
        <v>7.7531717520804122</v>
      </c>
      <c r="K14" s="90">
        <v>205.84699999999998</v>
      </c>
      <c r="L14" s="90">
        <v>234.732</v>
      </c>
      <c r="M14" s="105">
        <v>14.032266683507654</v>
      </c>
      <c r="N14" s="105">
        <v>0.21840614096301464</v>
      </c>
    </row>
    <row r="15" spans="1:14" x14ac:dyDescent="0.2">
      <c r="B15" s="57" t="s">
        <v>65</v>
      </c>
      <c r="C15" s="90">
        <v>231</v>
      </c>
      <c r="D15" s="90">
        <v>212</v>
      </c>
      <c r="E15" s="105">
        <v>-8.2251082251082241</v>
      </c>
      <c r="G15" s="90">
        <v>231</v>
      </c>
      <c r="H15" s="90">
        <v>212</v>
      </c>
      <c r="I15" s="105">
        <v>-8.2251082251082241</v>
      </c>
      <c r="K15" s="90">
        <v>462</v>
      </c>
      <c r="L15" s="90">
        <v>424</v>
      </c>
      <c r="M15" s="105">
        <v>-8.2251082251082241</v>
      </c>
      <c r="N15" s="105">
        <v>2.5980392156862746</v>
      </c>
    </row>
    <row r="16" spans="1:14" ht="8.1" customHeight="1" x14ac:dyDescent="0.2">
      <c r="C16" s="90"/>
      <c r="D16" s="90"/>
      <c r="G16" s="90"/>
      <c r="H16" s="90"/>
      <c r="K16" s="90"/>
      <c r="L16" s="90"/>
    </row>
    <row r="17" spans="1:14" x14ac:dyDescent="0.2">
      <c r="A17" s="57" t="s">
        <v>300</v>
      </c>
      <c r="B17" s="57" t="s">
        <v>0</v>
      </c>
      <c r="C17" s="90">
        <v>3393</v>
      </c>
      <c r="D17" s="90">
        <v>3759</v>
      </c>
      <c r="E17" s="105">
        <v>10.786914235190093</v>
      </c>
      <c r="G17" s="90">
        <v>3274</v>
      </c>
      <c r="H17" s="90">
        <v>3404</v>
      </c>
      <c r="I17" s="105">
        <v>3.9706780696395771</v>
      </c>
      <c r="K17" s="90">
        <v>6667</v>
      </c>
      <c r="L17" s="90">
        <v>7163</v>
      </c>
      <c r="M17" s="105">
        <v>7.439628018599076</v>
      </c>
      <c r="N17" s="105">
        <v>0.22441115959132918</v>
      </c>
    </row>
    <row r="18" spans="1:14" x14ac:dyDescent="0.2">
      <c r="B18" s="57" t="s">
        <v>64</v>
      </c>
      <c r="C18" s="90">
        <v>72.194000000000003</v>
      </c>
      <c r="D18" s="90">
        <v>117.721</v>
      </c>
      <c r="E18" s="105">
        <v>63.062027315289356</v>
      </c>
      <c r="G18" s="90">
        <v>28.147000000000002</v>
      </c>
      <c r="H18" s="90">
        <v>1.7999999999999999E-2</v>
      </c>
      <c r="I18" s="105">
        <v>-99.936050023093046</v>
      </c>
      <c r="K18" s="90">
        <v>100.34100000000001</v>
      </c>
      <c r="L18" s="90">
        <v>117.739</v>
      </c>
      <c r="M18" s="105">
        <v>17.338874438165842</v>
      </c>
      <c r="N18" s="105">
        <v>0.10955012793672947</v>
      </c>
    </row>
    <row r="19" spans="1:14" x14ac:dyDescent="0.2">
      <c r="B19" s="57" t="s">
        <v>65</v>
      </c>
      <c r="C19" s="90">
        <v>34</v>
      </c>
      <c r="D19" s="90">
        <v>34</v>
      </c>
      <c r="E19" s="105" t="s">
        <v>66</v>
      </c>
      <c r="G19" s="90">
        <v>34</v>
      </c>
      <c r="H19" s="90">
        <v>34</v>
      </c>
      <c r="I19" s="105" t="s">
        <v>66</v>
      </c>
      <c r="K19" s="90">
        <v>68</v>
      </c>
      <c r="L19" s="90">
        <v>68</v>
      </c>
      <c r="M19" s="105" t="s">
        <v>66</v>
      </c>
      <c r="N19" s="105">
        <v>0.41666666666666669</v>
      </c>
    </row>
    <row r="20" spans="1:14" ht="8.1" customHeight="1" x14ac:dyDescent="0.2">
      <c r="C20" s="90"/>
      <c r="D20" s="90"/>
      <c r="G20" s="90"/>
      <c r="H20" s="90"/>
      <c r="K20" s="90"/>
      <c r="L20" s="90"/>
    </row>
    <row r="21" spans="1:14" x14ac:dyDescent="0.2">
      <c r="A21" s="57" t="s">
        <v>35</v>
      </c>
      <c r="B21" s="57" t="s">
        <v>0</v>
      </c>
      <c r="C21" s="90">
        <v>9560</v>
      </c>
      <c r="D21" s="90">
        <v>9446</v>
      </c>
      <c r="E21" s="105">
        <v>-1.192468619246867</v>
      </c>
      <c r="G21" s="90">
        <v>9637</v>
      </c>
      <c r="H21" s="90">
        <v>9662</v>
      </c>
      <c r="I21" s="105">
        <v>0.25941683096399881</v>
      </c>
      <c r="K21" s="90">
        <v>19197</v>
      </c>
      <c r="L21" s="90">
        <v>19108</v>
      </c>
      <c r="M21" s="105">
        <v>-0.46361410637079103</v>
      </c>
      <c r="N21" s="105">
        <v>0.59863862033660742</v>
      </c>
    </row>
    <row r="22" spans="1:14" x14ac:dyDescent="0.2">
      <c r="B22" s="57" t="s">
        <v>64</v>
      </c>
      <c r="C22" s="90">
        <v>23.142000000000003</v>
      </c>
      <c r="D22" s="90">
        <v>37.341000000000001</v>
      </c>
      <c r="E22" s="105">
        <v>61.355976147264691</v>
      </c>
      <c r="G22" s="90">
        <v>11.585000000000001</v>
      </c>
      <c r="H22" s="90">
        <v>7.9379999999999997</v>
      </c>
      <c r="I22" s="105">
        <v>-31.480362537764361</v>
      </c>
      <c r="K22" s="90">
        <v>34.727000000000004</v>
      </c>
      <c r="L22" s="90">
        <v>45.279000000000003</v>
      </c>
      <c r="M22" s="105">
        <v>30.385578944337244</v>
      </c>
      <c r="N22" s="105">
        <v>4.2129797627355199E-2</v>
      </c>
    </row>
    <row r="23" spans="1:14" x14ac:dyDescent="0.2">
      <c r="B23" s="57" t="s">
        <v>65</v>
      </c>
      <c r="C23" s="90">
        <v>115</v>
      </c>
      <c r="D23" s="90">
        <v>106</v>
      </c>
      <c r="E23" s="105">
        <v>-7.8260869565217384</v>
      </c>
      <c r="G23" s="90">
        <v>113</v>
      </c>
      <c r="H23" s="90">
        <v>105</v>
      </c>
      <c r="I23" s="105">
        <v>-7.0796460176991154</v>
      </c>
      <c r="K23" s="90">
        <v>228</v>
      </c>
      <c r="L23" s="90">
        <v>211</v>
      </c>
      <c r="M23" s="105">
        <v>-7.4561403508771935</v>
      </c>
      <c r="N23" s="105">
        <v>1.2928921568627449</v>
      </c>
    </row>
    <row r="24" spans="1:14" ht="8.1" customHeight="1" x14ac:dyDescent="0.2">
      <c r="C24" s="90"/>
      <c r="D24" s="90"/>
      <c r="G24" s="90"/>
      <c r="H24" s="90"/>
      <c r="K24" s="90"/>
      <c r="L24" s="90"/>
    </row>
    <row r="25" spans="1:14" x14ac:dyDescent="0.2">
      <c r="A25" s="57" t="s">
        <v>234</v>
      </c>
      <c r="B25" s="57" t="s">
        <v>0</v>
      </c>
      <c r="C25" s="90">
        <v>41995</v>
      </c>
      <c r="D25" s="90">
        <v>41391</v>
      </c>
      <c r="E25" s="105">
        <v>-1.4382664602928918</v>
      </c>
      <c r="G25" s="90">
        <v>42664</v>
      </c>
      <c r="H25" s="90">
        <v>43142</v>
      </c>
      <c r="I25" s="105">
        <v>1.120382523907737</v>
      </c>
      <c r="K25" s="90">
        <v>84659</v>
      </c>
      <c r="L25" s="90">
        <v>84533</v>
      </c>
      <c r="M25" s="105">
        <v>-0.14883237458509502</v>
      </c>
      <c r="N25" s="105">
        <v>2.648352443631695</v>
      </c>
    </row>
    <row r="26" spans="1:14" x14ac:dyDescent="0.2">
      <c r="B26" s="57" t="s">
        <v>64</v>
      </c>
      <c r="C26" s="90">
        <v>630.04399999999998</v>
      </c>
      <c r="D26" s="90">
        <v>805.67599999999993</v>
      </c>
      <c r="E26" s="105">
        <v>27.876148332497408</v>
      </c>
      <c r="G26" s="90">
        <v>268.63599999999997</v>
      </c>
      <c r="H26" s="90">
        <v>455.072</v>
      </c>
      <c r="I26" s="105">
        <v>69.400973808424808</v>
      </c>
      <c r="K26" s="90">
        <v>898.68</v>
      </c>
      <c r="L26" s="90">
        <v>1260.748</v>
      </c>
      <c r="M26" s="105">
        <v>40.288868117683727</v>
      </c>
      <c r="N26" s="105">
        <v>1.1730616422423819</v>
      </c>
    </row>
    <row r="27" spans="1:14" x14ac:dyDescent="0.2">
      <c r="B27" s="57" t="s">
        <v>65</v>
      </c>
      <c r="C27" s="90">
        <v>265</v>
      </c>
      <c r="D27" s="90">
        <v>261</v>
      </c>
      <c r="E27" s="105">
        <v>-1.5094339622641506</v>
      </c>
      <c r="G27" s="90">
        <v>265</v>
      </c>
      <c r="H27" s="90">
        <v>260</v>
      </c>
      <c r="I27" s="105">
        <v>-1.8867924528301883</v>
      </c>
      <c r="K27" s="90">
        <v>530</v>
      </c>
      <c r="L27" s="90">
        <v>521</v>
      </c>
      <c r="M27" s="105">
        <v>-1.6981132075471694</v>
      </c>
      <c r="N27" s="105">
        <v>3.1924019607843137</v>
      </c>
    </row>
    <row r="28" spans="1:14" ht="8.1" customHeight="1" x14ac:dyDescent="0.2">
      <c r="C28" s="90"/>
      <c r="D28" s="90"/>
      <c r="G28" s="90"/>
      <c r="H28" s="90"/>
      <c r="K28" s="90"/>
      <c r="L28" s="90"/>
    </row>
    <row r="29" spans="1:14" x14ac:dyDescent="0.2">
      <c r="A29" s="57" t="s">
        <v>36</v>
      </c>
      <c r="B29" s="57" t="s">
        <v>0</v>
      </c>
      <c r="C29" s="90">
        <v>386213</v>
      </c>
      <c r="D29" s="90">
        <v>419680</v>
      </c>
      <c r="E29" s="105">
        <v>8.6654255553282766</v>
      </c>
      <c r="G29" s="90">
        <v>394006</v>
      </c>
      <c r="H29" s="90">
        <v>431707</v>
      </c>
      <c r="I29" s="105">
        <v>9.5686360106191248</v>
      </c>
      <c r="K29" s="90">
        <v>780219</v>
      </c>
      <c r="L29" s="90">
        <v>851387</v>
      </c>
      <c r="M29" s="105">
        <v>9.1215415159077153</v>
      </c>
      <c r="N29" s="105">
        <v>26.673285485269162</v>
      </c>
    </row>
    <row r="30" spans="1:14" x14ac:dyDescent="0.2">
      <c r="B30" s="57" t="s">
        <v>64</v>
      </c>
      <c r="C30" s="90">
        <v>11886.881000000003</v>
      </c>
      <c r="D30" s="90">
        <v>14581.348999999995</v>
      </c>
      <c r="E30" s="105">
        <v>22.667577811202033</v>
      </c>
      <c r="G30" s="90">
        <v>15124.080000000002</v>
      </c>
      <c r="H30" s="90">
        <v>17413.455000000002</v>
      </c>
      <c r="I30" s="105">
        <v>15.137284383579042</v>
      </c>
      <c r="K30" s="90">
        <v>27010.961000000003</v>
      </c>
      <c r="L30" s="90">
        <v>31994.803999999996</v>
      </c>
      <c r="M30" s="105">
        <v>18.45118727911974</v>
      </c>
      <c r="N30" s="105">
        <v>29.769531518957891</v>
      </c>
    </row>
    <row r="31" spans="1:14" x14ac:dyDescent="0.2">
      <c r="B31" s="57" t="s">
        <v>65</v>
      </c>
      <c r="C31" s="90">
        <v>1818</v>
      </c>
      <c r="D31" s="90">
        <v>1982</v>
      </c>
      <c r="E31" s="105">
        <v>9.0209020902090273</v>
      </c>
      <c r="G31" s="90">
        <v>1820</v>
      </c>
      <c r="H31" s="90">
        <v>1977</v>
      </c>
      <c r="I31" s="105">
        <v>8.626373626373617</v>
      </c>
      <c r="K31" s="90">
        <v>3638</v>
      </c>
      <c r="L31" s="90">
        <v>3959</v>
      </c>
      <c r="M31" s="105">
        <v>8.8235294117646959</v>
      </c>
      <c r="N31" s="105">
        <v>24.258578431372548</v>
      </c>
    </row>
    <row r="32" spans="1:14" ht="8.1" customHeight="1" x14ac:dyDescent="0.2">
      <c r="C32" s="90"/>
      <c r="D32" s="90"/>
      <c r="G32" s="90"/>
      <c r="H32" s="90"/>
      <c r="K32" s="90"/>
      <c r="L32" s="90"/>
    </row>
    <row r="33" spans="1:14" x14ac:dyDescent="0.2">
      <c r="A33" s="57" t="s">
        <v>48</v>
      </c>
      <c r="B33" s="57" t="s">
        <v>0</v>
      </c>
      <c r="C33" s="90">
        <v>459</v>
      </c>
      <c r="D33" s="90" t="s">
        <v>66</v>
      </c>
      <c r="E33" s="105">
        <v>-100</v>
      </c>
      <c r="G33" s="90">
        <v>424</v>
      </c>
      <c r="H33" s="90" t="s">
        <v>66</v>
      </c>
      <c r="I33" s="105">
        <v>-100</v>
      </c>
      <c r="K33" s="90">
        <v>883</v>
      </c>
      <c r="L33" s="90" t="s">
        <v>66</v>
      </c>
      <c r="M33" s="105">
        <v>-100</v>
      </c>
      <c r="N33" s="105" t="s">
        <v>66</v>
      </c>
    </row>
    <row r="34" spans="1:14" x14ac:dyDescent="0.2">
      <c r="B34" s="57" t="s">
        <v>64</v>
      </c>
      <c r="C34" s="90">
        <v>4.7060000000000004</v>
      </c>
      <c r="D34" s="90" t="s">
        <v>66</v>
      </c>
      <c r="E34" s="105">
        <v>-100</v>
      </c>
      <c r="G34" s="90">
        <v>0.68500000000000005</v>
      </c>
      <c r="H34" s="90" t="s">
        <v>66</v>
      </c>
      <c r="I34" s="105">
        <v>-100</v>
      </c>
      <c r="K34" s="90">
        <v>5.391</v>
      </c>
      <c r="L34" s="90" t="s">
        <v>66</v>
      </c>
      <c r="M34" s="105">
        <v>-100</v>
      </c>
      <c r="N34" s="105" t="s">
        <v>66</v>
      </c>
    </row>
    <row r="35" spans="1:14" x14ac:dyDescent="0.2">
      <c r="B35" s="57" t="s">
        <v>65</v>
      </c>
      <c r="C35" s="90">
        <v>4</v>
      </c>
      <c r="D35" s="90" t="s">
        <v>66</v>
      </c>
      <c r="E35" s="105">
        <v>-100</v>
      </c>
      <c r="G35" s="90">
        <v>4</v>
      </c>
      <c r="H35" s="90" t="s">
        <v>66</v>
      </c>
      <c r="I35" s="105">
        <v>-100</v>
      </c>
      <c r="K35" s="90">
        <v>8</v>
      </c>
      <c r="L35" s="90" t="s">
        <v>66</v>
      </c>
      <c r="M35" s="105">
        <v>-100</v>
      </c>
      <c r="N35" s="105" t="s">
        <v>66</v>
      </c>
    </row>
    <row r="36" spans="1:14" ht="8.1" customHeight="1" x14ac:dyDescent="0.2">
      <c r="C36" s="90"/>
      <c r="D36" s="90"/>
      <c r="G36" s="90"/>
      <c r="H36" s="90"/>
      <c r="K36" s="90"/>
      <c r="L36" s="90"/>
    </row>
    <row r="37" spans="1:14" x14ac:dyDescent="0.2">
      <c r="A37" s="57" t="s">
        <v>49</v>
      </c>
      <c r="B37" s="57" t="s">
        <v>0</v>
      </c>
      <c r="C37" s="90">
        <v>168867</v>
      </c>
      <c r="D37" s="90">
        <v>166263</v>
      </c>
      <c r="E37" s="105">
        <v>-1.5420419620174486</v>
      </c>
      <c r="G37" s="90">
        <v>172050</v>
      </c>
      <c r="H37" s="90">
        <v>164421</v>
      </c>
      <c r="I37" s="105">
        <v>-4.434176111595467</v>
      </c>
      <c r="K37" s="90">
        <v>340917</v>
      </c>
      <c r="L37" s="90">
        <v>330684</v>
      </c>
      <c r="M37" s="105">
        <v>-3.001610362639584</v>
      </c>
      <c r="N37" s="105">
        <v>10.360069788957016</v>
      </c>
    </row>
    <row r="38" spans="1:14" x14ac:dyDescent="0.2">
      <c r="B38" s="57" t="s">
        <v>64</v>
      </c>
      <c r="C38" s="90">
        <v>3464.4900000000002</v>
      </c>
      <c r="D38" s="90">
        <v>3893.7490000000003</v>
      </c>
      <c r="E38" s="105">
        <v>12.390250801705305</v>
      </c>
      <c r="G38" s="90">
        <v>4802.8780000000006</v>
      </c>
      <c r="H38" s="90">
        <v>5065.9799999999996</v>
      </c>
      <c r="I38" s="105">
        <v>5.4780071448826906</v>
      </c>
      <c r="K38" s="90">
        <v>8267.3680000000004</v>
      </c>
      <c r="L38" s="90">
        <v>8959.7289999999994</v>
      </c>
      <c r="M38" s="105">
        <v>8.3746241851094361</v>
      </c>
      <c r="N38" s="105">
        <v>8.3365703652012098</v>
      </c>
    </row>
    <row r="39" spans="1:14" x14ac:dyDescent="0.2">
      <c r="B39" s="57" t="s">
        <v>65</v>
      </c>
      <c r="C39" s="90">
        <v>914</v>
      </c>
      <c r="D39" s="90">
        <v>905</v>
      </c>
      <c r="E39" s="105">
        <v>-0.98468271334791746</v>
      </c>
      <c r="G39" s="90">
        <v>911</v>
      </c>
      <c r="H39" s="90">
        <v>899</v>
      </c>
      <c r="I39" s="105">
        <v>-1.3172338090010949</v>
      </c>
      <c r="K39" s="90">
        <v>1825</v>
      </c>
      <c r="L39" s="90">
        <v>1804</v>
      </c>
      <c r="M39" s="105">
        <v>-1.1506849315068512</v>
      </c>
      <c r="N39" s="105">
        <v>11.05392156862745</v>
      </c>
    </row>
    <row r="40" spans="1:14" ht="8.1" customHeight="1" x14ac:dyDescent="0.2">
      <c r="C40" s="90"/>
      <c r="D40" s="90"/>
      <c r="G40" s="90"/>
      <c r="H40" s="90"/>
      <c r="K40" s="90"/>
      <c r="L40" s="90"/>
    </row>
    <row r="41" spans="1:14" x14ac:dyDescent="0.2">
      <c r="A41" s="57" t="s">
        <v>279</v>
      </c>
      <c r="B41" s="57" t="s">
        <v>0</v>
      </c>
      <c r="C41" s="90">
        <v>308</v>
      </c>
      <c r="D41" s="90">
        <v>303</v>
      </c>
      <c r="E41" s="105">
        <v>-1.6233766233766267</v>
      </c>
      <c r="G41" s="90">
        <v>295</v>
      </c>
      <c r="H41" s="90">
        <v>207</v>
      </c>
      <c r="I41" s="105">
        <v>-29.830508474576266</v>
      </c>
      <c r="K41" s="90">
        <v>603</v>
      </c>
      <c r="L41" s="90">
        <v>510</v>
      </c>
      <c r="M41" s="105">
        <v>-15.4228855721393</v>
      </c>
      <c r="N41" s="105">
        <v>1.5977899119304466E-2</v>
      </c>
    </row>
    <row r="42" spans="1:14" x14ac:dyDescent="0.2">
      <c r="B42" s="57" t="s">
        <v>64</v>
      </c>
      <c r="C42" s="90" t="s">
        <v>67</v>
      </c>
      <c r="D42" s="90" t="s">
        <v>67</v>
      </c>
      <c r="E42" s="105" t="s">
        <v>66</v>
      </c>
      <c r="G42" s="90" t="s">
        <v>67</v>
      </c>
      <c r="H42" s="90" t="s">
        <v>67</v>
      </c>
      <c r="I42" s="105" t="s">
        <v>66</v>
      </c>
      <c r="K42" s="90" t="s">
        <v>67</v>
      </c>
      <c r="L42" s="90" t="s">
        <v>67</v>
      </c>
      <c r="M42" s="105" t="s">
        <v>66</v>
      </c>
      <c r="N42" s="105" t="s">
        <v>66</v>
      </c>
    </row>
    <row r="43" spans="1:14" x14ac:dyDescent="0.2">
      <c r="B43" s="57" t="s">
        <v>65</v>
      </c>
      <c r="C43" s="90">
        <v>4</v>
      </c>
      <c r="D43" s="90">
        <v>4</v>
      </c>
      <c r="E43" s="105" t="s">
        <v>66</v>
      </c>
      <c r="G43" s="90">
        <v>4</v>
      </c>
      <c r="H43" s="90">
        <v>3</v>
      </c>
      <c r="I43" s="105">
        <v>-25</v>
      </c>
      <c r="K43" s="90">
        <v>8</v>
      </c>
      <c r="L43" s="90">
        <v>7</v>
      </c>
      <c r="M43" s="105">
        <v>-12.5</v>
      </c>
      <c r="N43" s="105">
        <v>4.2892156862745098E-2</v>
      </c>
    </row>
    <row r="44" spans="1:14" ht="8.1" customHeight="1" x14ac:dyDescent="0.2">
      <c r="C44" s="90"/>
      <c r="D44" s="90"/>
      <c r="G44" s="90"/>
      <c r="H44" s="90"/>
      <c r="K44" s="90"/>
      <c r="L44" s="90"/>
    </row>
    <row r="45" spans="1:14" x14ac:dyDescent="0.2">
      <c r="A45" s="57" t="s">
        <v>51</v>
      </c>
      <c r="B45" s="57" t="s">
        <v>0</v>
      </c>
      <c r="C45" s="90">
        <v>605826</v>
      </c>
      <c r="D45" s="90">
        <v>644589</v>
      </c>
      <c r="E45" s="105">
        <v>6.3983718097275544</v>
      </c>
      <c r="G45" s="90">
        <v>622927</v>
      </c>
      <c r="H45" s="90">
        <v>666967</v>
      </c>
      <c r="I45" s="105">
        <v>7.0698492760788989</v>
      </c>
      <c r="K45" s="90">
        <v>1228753</v>
      </c>
      <c r="L45" s="90">
        <v>1311556</v>
      </c>
      <c r="M45" s="105">
        <v>6.7387831403056486</v>
      </c>
      <c r="N45" s="105">
        <v>41.090018543761744</v>
      </c>
    </row>
    <row r="46" spans="1:14" x14ac:dyDescent="0.2">
      <c r="B46" s="57" t="s">
        <v>64</v>
      </c>
      <c r="C46" s="90">
        <v>25714.436000000002</v>
      </c>
      <c r="D46" s="90">
        <v>28129.046000000009</v>
      </c>
      <c r="E46" s="105">
        <v>9.3900951201107752</v>
      </c>
      <c r="G46" s="90">
        <v>18303.287999999997</v>
      </c>
      <c r="H46" s="90">
        <v>20590.189999999999</v>
      </c>
      <c r="I46" s="105">
        <v>12.49448732927112</v>
      </c>
      <c r="K46" s="90">
        <v>44017.724000000002</v>
      </c>
      <c r="L46" s="90">
        <v>48719.236000000004</v>
      </c>
      <c r="M46" s="105">
        <v>10.680952063764138</v>
      </c>
      <c r="N46" s="105">
        <v>45.330761572458719</v>
      </c>
    </row>
    <row r="47" spans="1:14" x14ac:dyDescent="0.2">
      <c r="B47" s="57" t="s">
        <v>65</v>
      </c>
      <c r="C47" s="90">
        <v>3052</v>
      </c>
      <c r="D47" s="90">
        <v>3162</v>
      </c>
      <c r="E47" s="105">
        <v>3.6041939711664472</v>
      </c>
      <c r="G47" s="90">
        <v>3051</v>
      </c>
      <c r="H47" s="90">
        <v>3161</v>
      </c>
      <c r="I47" s="105">
        <v>3.6053752867912126</v>
      </c>
      <c r="K47" s="90">
        <v>6103</v>
      </c>
      <c r="L47" s="90">
        <v>6323</v>
      </c>
      <c r="M47" s="105">
        <v>3.6047845321972805</v>
      </c>
      <c r="N47" s="105">
        <v>38.743872549019606</v>
      </c>
    </row>
    <row r="48" spans="1:14" ht="8.1" customHeight="1" x14ac:dyDescent="0.2">
      <c r="C48" s="90"/>
      <c r="D48" s="90"/>
      <c r="G48" s="90"/>
      <c r="H48" s="90"/>
      <c r="K48" s="90"/>
      <c r="L48" s="90"/>
    </row>
    <row r="49" spans="1:14" x14ac:dyDescent="0.2">
      <c r="A49" s="57" t="s">
        <v>330</v>
      </c>
      <c r="B49" s="57" t="s">
        <v>0</v>
      </c>
      <c r="C49" s="90" t="s">
        <v>66</v>
      </c>
      <c r="D49" s="90" t="s">
        <v>66</v>
      </c>
      <c r="E49" s="105" t="s">
        <v>66</v>
      </c>
      <c r="G49" s="90" t="s">
        <v>66</v>
      </c>
      <c r="H49" s="90" t="s">
        <v>66</v>
      </c>
      <c r="I49" s="105" t="s">
        <v>66</v>
      </c>
      <c r="K49" s="90" t="s">
        <v>66</v>
      </c>
      <c r="L49" s="90" t="s">
        <v>66</v>
      </c>
      <c r="M49" s="105" t="s">
        <v>66</v>
      </c>
      <c r="N49" s="105" t="s">
        <v>66</v>
      </c>
    </row>
    <row r="50" spans="1:14" x14ac:dyDescent="0.2">
      <c r="B50" s="57" t="s">
        <v>64</v>
      </c>
      <c r="C50" s="90" t="s">
        <v>67</v>
      </c>
      <c r="D50" s="90" t="s">
        <v>67</v>
      </c>
      <c r="E50" s="105" t="s">
        <v>66</v>
      </c>
      <c r="G50" s="90">
        <v>39.198999999999998</v>
      </c>
      <c r="H50" s="90">
        <v>27.196000000000002</v>
      </c>
      <c r="I50" s="105">
        <v>-30.620679098956593</v>
      </c>
      <c r="K50" s="90">
        <v>39.198999999999998</v>
      </c>
      <c r="L50" s="90">
        <v>27.196000000000002</v>
      </c>
      <c r="M50" s="105">
        <v>-30.620679098956593</v>
      </c>
      <c r="N50" s="105">
        <v>2.5304489416143289E-2</v>
      </c>
    </row>
    <row r="51" spans="1:14" x14ac:dyDescent="0.2">
      <c r="B51" s="57" t="s">
        <v>65</v>
      </c>
      <c r="C51" s="90">
        <v>2</v>
      </c>
      <c r="D51" s="90">
        <v>2</v>
      </c>
      <c r="E51" s="105" t="s">
        <v>66</v>
      </c>
      <c r="G51" s="90">
        <v>2</v>
      </c>
      <c r="H51" s="90">
        <v>2</v>
      </c>
      <c r="I51" s="105" t="s">
        <v>66</v>
      </c>
      <c r="K51" s="90">
        <v>4</v>
      </c>
      <c r="L51" s="90">
        <v>4</v>
      </c>
      <c r="M51" s="105" t="s">
        <v>66</v>
      </c>
      <c r="N51" s="105">
        <v>2.4509803921568627E-2</v>
      </c>
    </row>
    <row r="52" spans="1:14" ht="8.1" customHeight="1" x14ac:dyDescent="0.2">
      <c r="C52" s="90"/>
      <c r="D52" s="90"/>
      <c r="G52" s="90"/>
      <c r="H52" s="90"/>
      <c r="K52" s="90"/>
      <c r="L52" s="90"/>
    </row>
    <row r="53" spans="1:14" x14ac:dyDescent="0.2">
      <c r="A53" s="57" t="s">
        <v>286</v>
      </c>
      <c r="B53" s="57" t="s">
        <v>0</v>
      </c>
      <c r="C53" s="90">
        <v>1523</v>
      </c>
      <c r="D53" s="90">
        <v>1622</v>
      </c>
      <c r="E53" s="105">
        <v>6.5003282994090528</v>
      </c>
      <c r="G53" s="90">
        <v>1763</v>
      </c>
      <c r="H53" s="90">
        <v>1747</v>
      </c>
      <c r="I53" s="105">
        <v>-0.90754395916051722</v>
      </c>
      <c r="K53" s="90">
        <v>3286</v>
      </c>
      <c r="L53" s="90">
        <v>3369</v>
      </c>
      <c r="M53" s="105">
        <v>2.5258673158855771</v>
      </c>
      <c r="N53" s="105">
        <v>0.10554812182928773</v>
      </c>
    </row>
    <row r="54" spans="1:14" x14ac:dyDescent="0.2">
      <c r="B54" s="57" t="s">
        <v>64</v>
      </c>
      <c r="C54" s="90" t="s">
        <v>67</v>
      </c>
      <c r="D54" s="90" t="s">
        <v>67</v>
      </c>
      <c r="E54" s="105" t="s">
        <v>66</v>
      </c>
      <c r="G54" s="90" t="s">
        <v>67</v>
      </c>
      <c r="H54" s="90" t="s">
        <v>67</v>
      </c>
      <c r="I54" s="105" t="s">
        <v>66</v>
      </c>
      <c r="K54" s="90" t="s">
        <v>67</v>
      </c>
      <c r="L54" s="90" t="s">
        <v>67</v>
      </c>
      <c r="M54" s="105" t="s">
        <v>66</v>
      </c>
      <c r="N54" s="105" t="s">
        <v>66</v>
      </c>
    </row>
    <row r="55" spans="1:14" x14ac:dyDescent="0.2">
      <c r="B55" s="57" t="s">
        <v>65</v>
      </c>
      <c r="C55" s="90">
        <v>12</v>
      </c>
      <c r="D55" s="90">
        <v>18</v>
      </c>
      <c r="E55" s="105">
        <v>50</v>
      </c>
      <c r="G55" s="90">
        <v>12</v>
      </c>
      <c r="H55" s="90">
        <v>18</v>
      </c>
      <c r="I55" s="105">
        <v>50</v>
      </c>
      <c r="K55" s="90">
        <v>24</v>
      </c>
      <c r="L55" s="90">
        <v>36</v>
      </c>
      <c r="M55" s="105">
        <v>50</v>
      </c>
      <c r="N55" s="105">
        <v>0.22058823529411764</v>
      </c>
    </row>
    <row r="56" spans="1:14" ht="8.1" customHeight="1" x14ac:dyDescent="0.2">
      <c r="C56" s="90"/>
      <c r="D56" s="90"/>
      <c r="G56" s="90"/>
      <c r="H56" s="90"/>
      <c r="K56" s="90"/>
      <c r="L56" s="90"/>
    </row>
    <row r="57" spans="1:14" x14ac:dyDescent="0.2">
      <c r="A57" s="57" t="s">
        <v>60</v>
      </c>
      <c r="B57" s="57" t="s">
        <v>0</v>
      </c>
      <c r="C57" s="90">
        <v>1489028</v>
      </c>
      <c r="D57" s="90">
        <v>1571174</v>
      </c>
      <c r="E57" s="105">
        <v>5.5167532108194139</v>
      </c>
      <c r="G57" s="90">
        <v>1536531</v>
      </c>
      <c r="H57" s="90">
        <v>1620735</v>
      </c>
      <c r="I57" s="105">
        <v>5.4801367496002396</v>
      </c>
      <c r="K57" s="90">
        <v>3025559</v>
      </c>
      <c r="L57" s="90">
        <v>3191909</v>
      </c>
      <c r="M57" s="105">
        <v>5.4981575305588226</v>
      </c>
      <c r="N57" s="105">
        <v>100</v>
      </c>
    </row>
    <row r="58" spans="1:14" x14ac:dyDescent="0.2">
      <c r="B58" s="57" t="s">
        <v>64</v>
      </c>
      <c r="C58" s="90">
        <v>47957.556000000004</v>
      </c>
      <c r="D58" s="90">
        <v>54844.433000000005</v>
      </c>
      <c r="E58" s="105">
        <v>14.360358563726638</v>
      </c>
      <c r="G58" s="90">
        <v>46778.79</v>
      </c>
      <c r="H58" s="90">
        <v>52630.641000000003</v>
      </c>
      <c r="I58" s="105">
        <v>12.509624554205011</v>
      </c>
      <c r="K58" s="90">
        <v>94736.346000000005</v>
      </c>
      <c r="L58" s="90">
        <v>107475.07400000001</v>
      </c>
      <c r="M58" s="105">
        <v>13.446505525978392</v>
      </c>
      <c r="N58" s="105">
        <v>100.00006885322168</v>
      </c>
    </row>
    <row r="59" spans="1:14" x14ac:dyDescent="0.2">
      <c r="B59" s="57" t="s">
        <v>65</v>
      </c>
      <c r="C59" s="90">
        <v>7877</v>
      </c>
      <c r="D59" s="90">
        <v>8168</v>
      </c>
      <c r="E59" s="105">
        <v>3.6942998603529231</v>
      </c>
      <c r="G59" s="90">
        <v>7875</v>
      </c>
      <c r="H59" s="90">
        <v>8152</v>
      </c>
      <c r="I59" s="105">
        <v>3.5174603174603192</v>
      </c>
      <c r="K59" s="90">
        <v>15752</v>
      </c>
      <c r="L59" s="90">
        <v>16320</v>
      </c>
      <c r="M59" s="105">
        <v>3.6058913153885319</v>
      </c>
      <c r="N59" s="105">
        <v>100</v>
      </c>
    </row>
    <row r="60" spans="1:14" ht="8.1" customHeight="1" thickBot="1" x14ac:dyDescent="0.25">
      <c r="A60" s="79"/>
      <c r="B60" s="79"/>
      <c r="C60" s="117"/>
      <c r="D60" s="117"/>
      <c r="E60" s="118"/>
      <c r="F60" s="118"/>
      <c r="G60" s="117"/>
      <c r="H60" s="117"/>
      <c r="I60" s="118"/>
      <c r="J60" s="118"/>
      <c r="K60" s="117"/>
      <c r="L60" s="117"/>
      <c r="M60" s="118"/>
      <c r="N60" s="118"/>
    </row>
    <row r="64" spans="1:14" ht="5.0999999999999996" customHeight="1" x14ac:dyDescent="0.2"/>
  </sheetData>
  <phoneticPr fontId="0" type="noConversion"/>
  <printOptions horizontalCentered="1"/>
  <pageMargins left="0.39370078740157483" right="0.39370078740157483" top="0.39370078740157483" bottom="0.59055118110236227" header="0.51181102362204722" footer="0.39370078740157483"/>
  <pageSetup paperSize="9" scale="74" firstPageNumber="21" orientation="landscape" useFirstPageNumber="1" r:id="rId1"/>
  <headerFooter alignWithMargins="0">
    <oddFooter>&amp;C&amp;"Verdana,Regular"&amp;P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500"/>
  <sheetViews>
    <sheetView workbookViewId="0"/>
  </sheetViews>
  <sheetFormatPr defaultRowHeight="12.75" x14ac:dyDescent="0.2"/>
  <cols>
    <col min="1" max="2" width="22.7109375" style="57" customWidth="1"/>
    <col min="3" max="5" width="10.7109375" style="57" customWidth="1"/>
    <col min="6" max="6" width="1.7109375" style="57" customWidth="1"/>
    <col min="7" max="9" width="10.7109375" style="57" customWidth="1"/>
    <col min="10" max="10" width="1.7109375" style="57" customWidth="1"/>
    <col min="11" max="12" width="9.7109375" style="57" customWidth="1"/>
    <col min="13" max="13" width="10.7109375" style="57" customWidth="1"/>
    <col min="14" max="14" width="1.7109375" style="57" customWidth="1"/>
    <col min="15" max="16" width="9.7109375" style="57" customWidth="1"/>
    <col min="17" max="17" width="11.7109375" style="57" customWidth="1"/>
    <col min="18" max="256" width="9.140625" style="57"/>
    <col min="257" max="257" width="18.7109375" style="57" customWidth="1"/>
    <col min="258" max="258" width="22.7109375" style="57" customWidth="1"/>
    <col min="259" max="260" width="8.7109375" style="57" customWidth="1"/>
    <col min="261" max="261" width="10.7109375" style="57" customWidth="1"/>
    <col min="262" max="262" width="1.7109375" style="57" customWidth="1"/>
    <col min="263" max="264" width="8.7109375" style="57" customWidth="1"/>
    <col min="265" max="265" width="10.7109375" style="57" customWidth="1"/>
    <col min="266" max="266" width="1.7109375" style="57" customWidth="1"/>
    <col min="267" max="268" width="9.7109375" style="57" customWidth="1"/>
    <col min="269" max="269" width="10.7109375" style="57" customWidth="1"/>
    <col min="270" max="270" width="1.7109375" style="57" customWidth="1"/>
    <col min="271" max="272" width="9.7109375" style="57" customWidth="1"/>
    <col min="273" max="273" width="10.7109375" style="57" customWidth="1"/>
    <col min="274" max="512" width="9.140625" style="57"/>
    <col min="513" max="513" width="18.7109375" style="57" customWidth="1"/>
    <col min="514" max="514" width="22.7109375" style="57" customWidth="1"/>
    <col min="515" max="516" width="8.7109375" style="57" customWidth="1"/>
    <col min="517" max="517" width="10.7109375" style="57" customWidth="1"/>
    <col min="518" max="518" width="1.7109375" style="57" customWidth="1"/>
    <col min="519" max="520" width="8.7109375" style="57" customWidth="1"/>
    <col min="521" max="521" width="10.7109375" style="57" customWidth="1"/>
    <col min="522" max="522" width="1.7109375" style="57" customWidth="1"/>
    <col min="523" max="524" width="9.7109375" style="57" customWidth="1"/>
    <col min="525" max="525" width="10.7109375" style="57" customWidth="1"/>
    <col min="526" max="526" width="1.7109375" style="57" customWidth="1"/>
    <col min="527" max="528" width="9.7109375" style="57" customWidth="1"/>
    <col min="529" max="529" width="10.7109375" style="57" customWidth="1"/>
    <col min="530" max="768" width="9.140625" style="57"/>
    <col min="769" max="769" width="18.7109375" style="57" customWidth="1"/>
    <col min="770" max="770" width="22.7109375" style="57" customWidth="1"/>
    <col min="771" max="772" width="8.7109375" style="57" customWidth="1"/>
    <col min="773" max="773" width="10.7109375" style="57" customWidth="1"/>
    <col min="774" max="774" width="1.7109375" style="57" customWidth="1"/>
    <col min="775" max="776" width="8.7109375" style="57" customWidth="1"/>
    <col min="777" max="777" width="10.7109375" style="57" customWidth="1"/>
    <col min="778" max="778" width="1.7109375" style="57" customWidth="1"/>
    <col min="779" max="780" width="9.7109375" style="57" customWidth="1"/>
    <col min="781" max="781" width="10.7109375" style="57" customWidth="1"/>
    <col min="782" max="782" width="1.7109375" style="57" customWidth="1"/>
    <col min="783" max="784" width="9.7109375" style="57" customWidth="1"/>
    <col min="785" max="785" width="10.7109375" style="57" customWidth="1"/>
    <col min="786" max="1024" width="9.140625" style="57"/>
    <col min="1025" max="1025" width="18.7109375" style="57" customWidth="1"/>
    <col min="1026" max="1026" width="22.7109375" style="57" customWidth="1"/>
    <col min="1027" max="1028" width="8.7109375" style="57" customWidth="1"/>
    <col min="1029" max="1029" width="10.7109375" style="57" customWidth="1"/>
    <col min="1030" max="1030" width="1.7109375" style="57" customWidth="1"/>
    <col min="1031" max="1032" width="8.7109375" style="57" customWidth="1"/>
    <col min="1033" max="1033" width="10.7109375" style="57" customWidth="1"/>
    <col min="1034" max="1034" width="1.7109375" style="57" customWidth="1"/>
    <col min="1035" max="1036" width="9.7109375" style="57" customWidth="1"/>
    <col min="1037" max="1037" width="10.7109375" style="57" customWidth="1"/>
    <col min="1038" max="1038" width="1.7109375" style="57" customWidth="1"/>
    <col min="1039" max="1040" width="9.7109375" style="57" customWidth="1"/>
    <col min="1041" max="1041" width="10.7109375" style="57" customWidth="1"/>
    <col min="1042" max="1280" width="9.140625" style="57"/>
    <col min="1281" max="1281" width="18.7109375" style="57" customWidth="1"/>
    <col min="1282" max="1282" width="22.7109375" style="57" customWidth="1"/>
    <col min="1283" max="1284" width="8.7109375" style="57" customWidth="1"/>
    <col min="1285" max="1285" width="10.7109375" style="57" customWidth="1"/>
    <col min="1286" max="1286" width="1.7109375" style="57" customWidth="1"/>
    <col min="1287" max="1288" width="8.7109375" style="57" customWidth="1"/>
    <col min="1289" max="1289" width="10.7109375" style="57" customWidth="1"/>
    <col min="1290" max="1290" width="1.7109375" style="57" customWidth="1"/>
    <col min="1291" max="1292" width="9.7109375" style="57" customWidth="1"/>
    <col min="1293" max="1293" width="10.7109375" style="57" customWidth="1"/>
    <col min="1294" max="1294" width="1.7109375" style="57" customWidth="1"/>
    <col min="1295" max="1296" width="9.7109375" style="57" customWidth="1"/>
    <col min="1297" max="1297" width="10.7109375" style="57" customWidth="1"/>
    <col min="1298" max="1536" width="9.140625" style="57"/>
    <col min="1537" max="1537" width="18.7109375" style="57" customWidth="1"/>
    <col min="1538" max="1538" width="22.7109375" style="57" customWidth="1"/>
    <col min="1539" max="1540" width="8.7109375" style="57" customWidth="1"/>
    <col min="1541" max="1541" width="10.7109375" style="57" customWidth="1"/>
    <col min="1542" max="1542" width="1.7109375" style="57" customWidth="1"/>
    <col min="1543" max="1544" width="8.7109375" style="57" customWidth="1"/>
    <col min="1545" max="1545" width="10.7109375" style="57" customWidth="1"/>
    <col min="1546" max="1546" width="1.7109375" style="57" customWidth="1"/>
    <col min="1547" max="1548" width="9.7109375" style="57" customWidth="1"/>
    <col min="1549" max="1549" width="10.7109375" style="57" customWidth="1"/>
    <col min="1550" max="1550" width="1.7109375" style="57" customWidth="1"/>
    <col min="1551" max="1552" width="9.7109375" style="57" customWidth="1"/>
    <col min="1553" max="1553" width="10.7109375" style="57" customWidth="1"/>
    <col min="1554" max="1792" width="9.140625" style="57"/>
    <col min="1793" max="1793" width="18.7109375" style="57" customWidth="1"/>
    <col min="1794" max="1794" width="22.7109375" style="57" customWidth="1"/>
    <col min="1795" max="1796" width="8.7109375" style="57" customWidth="1"/>
    <col min="1797" max="1797" width="10.7109375" style="57" customWidth="1"/>
    <col min="1798" max="1798" width="1.7109375" style="57" customWidth="1"/>
    <col min="1799" max="1800" width="8.7109375" style="57" customWidth="1"/>
    <col min="1801" max="1801" width="10.7109375" style="57" customWidth="1"/>
    <col min="1802" max="1802" width="1.7109375" style="57" customWidth="1"/>
    <col min="1803" max="1804" width="9.7109375" style="57" customWidth="1"/>
    <col min="1805" max="1805" width="10.7109375" style="57" customWidth="1"/>
    <col min="1806" max="1806" width="1.7109375" style="57" customWidth="1"/>
    <col min="1807" max="1808" width="9.7109375" style="57" customWidth="1"/>
    <col min="1809" max="1809" width="10.7109375" style="57" customWidth="1"/>
    <col min="1810" max="2048" width="9.140625" style="57"/>
    <col min="2049" max="2049" width="18.7109375" style="57" customWidth="1"/>
    <col min="2050" max="2050" width="22.7109375" style="57" customWidth="1"/>
    <col min="2051" max="2052" width="8.7109375" style="57" customWidth="1"/>
    <col min="2053" max="2053" width="10.7109375" style="57" customWidth="1"/>
    <col min="2054" max="2054" width="1.7109375" style="57" customWidth="1"/>
    <col min="2055" max="2056" width="8.7109375" style="57" customWidth="1"/>
    <col min="2057" max="2057" width="10.7109375" style="57" customWidth="1"/>
    <col min="2058" max="2058" width="1.7109375" style="57" customWidth="1"/>
    <col min="2059" max="2060" width="9.7109375" style="57" customWidth="1"/>
    <col min="2061" max="2061" width="10.7109375" style="57" customWidth="1"/>
    <col min="2062" max="2062" width="1.7109375" style="57" customWidth="1"/>
    <col min="2063" max="2064" width="9.7109375" style="57" customWidth="1"/>
    <col min="2065" max="2065" width="10.7109375" style="57" customWidth="1"/>
    <col min="2066" max="2304" width="9.140625" style="57"/>
    <col min="2305" max="2305" width="18.7109375" style="57" customWidth="1"/>
    <col min="2306" max="2306" width="22.7109375" style="57" customWidth="1"/>
    <col min="2307" max="2308" width="8.7109375" style="57" customWidth="1"/>
    <col min="2309" max="2309" width="10.7109375" style="57" customWidth="1"/>
    <col min="2310" max="2310" width="1.7109375" style="57" customWidth="1"/>
    <col min="2311" max="2312" width="8.7109375" style="57" customWidth="1"/>
    <col min="2313" max="2313" width="10.7109375" style="57" customWidth="1"/>
    <col min="2314" max="2314" width="1.7109375" style="57" customWidth="1"/>
    <col min="2315" max="2316" width="9.7109375" style="57" customWidth="1"/>
    <col min="2317" max="2317" width="10.7109375" style="57" customWidth="1"/>
    <col min="2318" max="2318" width="1.7109375" style="57" customWidth="1"/>
    <col min="2319" max="2320" width="9.7109375" style="57" customWidth="1"/>
    <col min="2321" max="2321" width="10.7109375" style="57" customWidth="1"/>
    <col min="2322" max="2560" width="9.140625" style="57"/>
    <col min="2561" max="2561" width="18.7109375" style="57" customWidth="1"/>
    <col min="2562" max="2562" width="22.7109375" style="57" customWidth="1"/>
    <col min="2563" max="2564" width="8.7109375" style="57" customWidth="1"/>
    <col min="2565" max="2565" width="10.7109375" style="57" customWidth="1"/>
    <col min="2566" max="2566" width="1.7109375" style="57" customWidth="1"/>
    <col min="2567" max="2568" width="8.7109375" style="57" customWidth="1"/>
    <col min="2569" max="2569" width="10.7109375" style="57" customWidth="1"/>
    <col min="2570" max="2570" width="1.7109375" style="57" customWidth="1"/>
    <col min="2571" max="2572" width="9.7109375" style="57" customWidth="1"/>
    <col min="2573" max="2573" width="10.7109375" style="57" customWidth="1"/>
    <col min="2574" max="2574" width="1.7109375" style="57" customWidth="1"/>
    <col min="2575" max="2576" width="9.7109375" style="57" customWidth="1"/>
    <col min="2577" max="2577" width="10.7109375" style="57" customWidth="1"/>
    <col min="2578" max="2816" width="9.140625" style="57"/>
    <col min="2817" max="2817" width="18.7109375" style="57" customWidth="1"/>
    <col min="2818" max="2818" width="22.7109375" style="57" customWidth="1"/>
    <col min="2819" max="2820" width="8.7109375" style="57" customWidth="1"/>
    <col min="2821" max="2821" width="10.7109375" style="57" customWidth="1"/>
    <col min="2822" max="2822" width="1.7109375" style="57" customWidth="1"/>
    <col min="2823" max="2824" width="8.7109375" style="57" customWidth="1"/>
    <col min="2825" max="2825" width="10.7109375" style="57" customWidth="1"/>
    <col min="2826" max="2826" width="1.7109375" style="57" customWidth="1"/>
    <col min="2827" max="2828" width="9.7109375" style="57" customWidth="1"/>
    <col min="2829" max="2829" width="10.7109375" style="57" customWidth="1"/>
    <col min="2830" max="2830" width="1.7109375" style="57" customWidth="1"/>
    <col min="2831" max="2832" width="9.7109375" style="57" customWidth="1"/>
    <col min="2833" max="2833" width="10.7109375" style="57" customWidth="1"/>
    <col min="2834" max="3072" width="9.140625" style="57"/>
    <col min="3073" max="3073" width="18.7109375" style="57" customWidth="1"/>
    <col min="3074" max="3074" width="22.7109375" style="57" customWidth="1"/>
    <col min="3075" max="3076" width="8.7109375" style="57" customWidth="1"/>
    <col min="3077" max="3077" width="10.7109375" style="57" customWidth="1"/>
    <col min="3078" max="3078" width="1.7109375" style="57" customWidth="1"/>
    <col min="3079" max="3080" width="8.7109375" style="57" customWidth="1"/>
    <col min="3081" max="3081" width="10.7109375" style="57" customWidth="1"/>
    <col min="3082" max="3082" width="1.7109375" style="57" customWidth="1"/>
    <col min="3083" max="3084" width="9.7109375" style="57" customWidth="1"/>
    <col min="3085" max="3085" width="10.7109375" style="57" customWidth="1"/>
    <col min="3086" max="3086" width="1.7109375" style="57" customWidth="1"/>
    <col min="3087" max="3088" width="9.7109375" style="57" customWidth="1"/>
    <col min="3089" max="3089" width="10.7109375" style="57" customWidth="1"/>
    <col min="3090" max="3328" width="9.140625" style="57"/>
    <col min="3329" max="3329" width="18.7109375" style="57" customWidth="1"/>
    <col min="3330" max="3330" width="22.7109375" style="57" customWidth="1"/>
    <col min="3331" max="3332" width="8.7109375" style="57" customWidth="1"/>
    <col min="3333" max="3333" width="10.7109375" style="57" customWidth="1"/>
    <col min="3334" max="3334" width="1.7109375" style="57" customWidth="1"/>
    <col min="3335" max="3336" width="8.7109375" style="57" customWidth="1"/>
    <col min="3337" max="3337" width="10.7109375" style="57" customWidth="1"/>
    <col min="3338" max="3338" width="1.7109375" style="57" customWidth="1"/>
    <col min="3339" max="3340" width="9.7109375" style="57" customWidth="1"/>
    <col min="3341" max="3341" width="10.7109375" style="57" customWidth="1"/>
    <col min="3342" max="3342" width="1.7109375" style="57" customWidth="1"/>
    <col min="3343" max="3344" width="9.7109375" style="57" customWidth="1"/>
    <col min="3345" max="3345" width="10.7109375" style="57" customWidth="1"/>
    <col min="3346" max="3584" width="9.140625" style="57"/>
    <col min="3585" max="3585" width="18.7109375" style="57" customWidth="1"/>
    <col min="3586" max="3586" width="22.7109375" style="57" customWidth="1"/>
    <col min="3587" max="3588" width="8.7109375" style="57" customWidth="1"/>
    <col min="3589" max="3589" width="10.7109375" style="57" customWidth="1"/>
    <col min="3590" max="3590" width="1.7109375" style="57" customWidth="1"/>
    <col min="3591" max="3592" width="8.7109375" style="57" customWidth="1"/>
    <col min="3593" max="3593" width="10.7109375" style="57" customWidth="1"/>
    <col min="3594" max="3594" width="1.7109375" style="57" customWidth="1"/>
    <col min="3595" max="3596" width="9.7109375" style="57" customWidth="1"/>
    <col min="3597" max="3597" width="10.7109375" style="57" customWidth="1"/>
    <col min="3598" max="3598" width="1.7109375" style="57" customWidth="1"/>
    <col min="3599" max="3600" width="9.7109375" style="57" customWidth="1"/>
    <col min="3601" max="3601" width="10.7109375" style="57" customWidth="1"/>
    <col min="3602" max="3840" width="9.140625" style="57"/>
    <col min="3841" max="3841" width="18.7109375" style="57" customWidth="1"/>
    <col min="3842" max="3842" width="22.7109375" style="57" customWidth="1"/>
    <col min="3843" max="3844" width="8.7109375" style="57" customWidth="1"/>
    <col min="3845" max="3845" width="10.7109375" style="57" customWidth="1"/>
    <col min="3846" max="3846" width="1.7109375" style="57" customWidth="1"/>
    <col min="3847" max="3848" width="8.7109375" style="57" customWidth="1"/>
    <col min="3849" max="3849" width="10.7109375" style="57" customWidth="1"/>
    <col min="3850" max="3850" width="1.7109375" style="57" customWidth="1"/>
    <col min="3851" max="3852" width="9.7109375" style="57" customWidth="1"/>
    <col min="3853" max="3853" width="10.7109375" style="57" customWidth="1"/>
    <col min="3854" max="3854" width="1.7109375" style="57" customWidth="1"/>
    <col min="3855" max="3856" width="9.7109375" style="57" customWidth="1"/>
    <col min="3857" max="3857" width="10.7109375" style="57" customWidth="1"/>
    <col min="3858" max="4096" width="9.140625" style="57"/>
    <col min="4097" max="4097" width="18.7109375" style="57" customWidth="1"/>
    <col min="4098" max="4098" width="22.7109375" style="57" customWidth="1"/>
    <col min="4099" max="4100" width="8.7109375" style="57" customWidth="1"/>
    <col min="4101" max="4101" width="10.7109375" style="57" customWidth="1"/>
    <col min="4102" max="4102" width="1.7109375" style="57" customWidth="1"/>
    <col min="4103" max="4104" width="8.7109375" style="57" customWidth="1"/>
    <col min="4105" max="4105" width="10.7109375" style="57" customWidth="1"/>
    <col min="4106" max="4106" width="1.7109375" style="57" customWidth="1"/>
    <col min="4107" max="4108" width="9.7109375" style="57" customWidth="1"/>
    <col min="4109" max="4109" width="10.7109375" style="57" customWidth="1"/>
    <col min="4110" max="4110" width="1.7109375" style="57" customWidth="1"/>
    <col min="4111" max="4112" width="9.7109375" style="57" customWidth="1"/>
    <col min="4113" max="4113" width="10.7109375" style="57" customWidth="1"/>
    <col min="4114" max="4352" width="9.140625" style="57"/>
    <col min="4353" max="4353" width="18.7109375" style="57" customWidth="1"/>
    <col min="4354" max="4354" width="22.7109375" style="57" customWidth="1"/>
    <col min="4355" max="4356" width="8.7109375" style="57" customWidth="1"/>
    <col min="4357" max="4357" width="10.7109375" style="57" customWidth="1"/>
    <col min="4358" max="4358" width="1.7109375" style="57" customWidth="1"/>
    <col min="4359" max="4360" width="8.7109375" style="57" customWidth="1"/>
    <col min="4361" max="4361" width="10.7109375" style="57" customWidth="1"/>
    <col min="4362" max="4362" width="1.7109375" style="57" customWidth="1"/>
    <col min="4363" max="4364" width="9.7109375" style="57" customWidth="1"/>
    <col min="4365" max="4365" width="10.7109375" style="57" customWidth="1"/>
    <col min="4366" max="4366" width="1.7109375" style="57" customWidth="1"/>
    <col min="4367" max="4368" width="9.7109375" style="57" customWidth="1"/>
    <col min="4369" max="4369" width="10.7109375" style="57" customWidth="1"/>
    <col min="4370" max="4608" width="9.140625" style="57"/>
    <col min="4609" max="4609" width="18.7109375" style="57" customWidth="1"/>
    <col min="4610" max="4610" width="22.7109375" style="57" customWidth="1"/>
    <col min="4611" max="4612" width="8.7109375" style="57" customWidth="1"/>
    <col min="4613" max="4613" width="10.7109375" style="57" customWidth="1"/>
    <col min="4614" max="4614" width="1.7109375" style="57" customWidth="1"/>
    <col min="4615" max="4616" width="8.7109375" style="57" customWidth="1"/>
    <col min="4617" max="4617" width="10.7109375" style="57" customWidth="1"/>
    <col min="4618" max="4618" width="1.7109375" style="57" customWidth="1"/>
    <col min="4619" max="4620" width="9.7109375" style="57" customWidth="1"/>
    <col min="4621" max="4621" width="10.7109375" style="57" customWidth="1"/>
    <col min="4622" max="4622" width="1.7109375" style="57" customWidth="1"/>
    <col min="4623" max="4624" width="9.7109375" style="57" customWidth="1"/>
    <col min="4625" max="4625" width="10.7109375" style="57" customWidth="1"/>
    <col min="4626" max="4864" width="9.140625" style="57"/>
    <col min="4865" max="4865" width="18.7109375" style="57" customWidth="1"/>
    <col min="4866" max="4866" width="22.7109375" style="57" customWidth="1"/>
    <col min="4867" max="4868" width="8.7109375" style="57" customWidth="1"/>
    <col min="4869" max="4869" width="10.7109375" style="57" customWidth="1"/>
    <col min="4870" max="4870" width="1.7109375" style="57" customWidth="1"/>
    <col min="4871" max="4872" width="8.7109375" style="57" customWidth="1"/>
    <col min="4873" max="4873" width="10.7109375" style="57" customWidth="1"/>
    <col min="4874" max="4874" width="1.7109375" style="57" customWidth="1"/>
    <col min="4875" max="4876" width="9.7109375" style="57" customWidth="1"/>
    <col min="4877" max="4877" width="10.7109375" style="57" customWidth="1"/>
    <col min="4878" max="4878" width="1.7109375" style="57" customWidth="1"/>
    <col min="4879" max="4880" width="9.7109375" style="57" customWidth="1"/>
    <col min="4881" max="4881" width="10.7109375" style="57" customWidth="1"/>
    <col min="4882" max="5120" width="9.140625" style="57"/>
    <col min="5121" max="5121" width="18.7109375" style="57" customWidth="1"/>
    <col min="5122" max="5122" width="22.7109375" style="57" customWidth="1"/>
    <col min="5123" max="5124" width="8.7109375" style="57" customWidth="1"/>
    <col min="5125" max="5125" width="10.7109375" style="57" customWidth="1"/>
    <col min="5126" max="5126" width="1.7109375" style="57" customWidth="1"/>
    <col min="5127" max="5128" width="8.7109375" style="57" customWidth="1"/>
    <col min="5129" max="5129" width="10.7109375" style="57" customWidth="1"/>
    <col min="5130" max="5130" width="1.7109375" style="57" customWidth="1"/>
    <col min="5131" max="5132" width="9.7109375" style="57" customWidth="1"/>
    <col min="5133" max="5133" width="10.7109375" style="57" customWidth="1"/>
    <col min="5134" max="5134" width="1.7109375" style="57" customWidth="1"/>
    <col min="5135" max="5136" width="9.7109375" style="57" customWidth="1"/>
    <col min="5137" max="5137" width="10.7109375" style="57" customWidth="1"/>
    <col min="5138" max="5376" width="9.140625" style="57"/>
    <col min="5377" max="5377" width="18.7109375" style="57" customWidth="1"/>
    <col min="5378" max="5378" width="22.7109375" style="57" customWidth="1"/>
    <col min="5379" max="5380" width="8.7109375" style="57" customWidth="1"/>
    <col min="5381" max="5381" width="10.7109375" style="57" customWidth="1"/>
    <col min="5382" max="5382" width="1.7109375" style="57" customWidth="1"/>
    <col min="5383" max="5384" width="8.7109375" style="57" customWidth="1"/>
    <col min="5385" max="5385" width="10.7109375" style="57" customWidth="1"/>
    <col min="5386" max="5386" width="1.7109375" style="57" customWidth="1"/>
    <col min="5387" max="5388" width="9.7109375" style="57" customWidth="1"/>
    <col min="5389" max="5389" width="10.7109375" style="57" customWidth="1"/>
    <col min="5390" max="5390" width="1.7109375" style="57" customWidth="1"/>
    <col min="5391" max="5392" width="9.7109375" style="57" customWidth="1"/>
    <col min="5393" max="5393" width="10.7109375" style="57" customWidth="1"/>
    <col min="5394" max="5632" width="9.140625" style="57"/>
    <col min="5633" max="5633" width="18.7109375" style="57" customWidth="1"/>
    <col min="5634" max="5634" width="22.7109375" style="57" customWidth="1"/>
    <col min="5635" max="5636" width="8.7109375" style="57" customWidth="1"/>
    <col min="5637" max="5637" width="10.7109375" style="57" customWidth="1"/>
    <col min="5638" max="5638" width="1.7109375" style="57" customWidth="1"/>
    <col min="5639" max="5640" width="8.7109375" style="57" customWidth="1"/>
    <col min="5641" max="5641" width="10.7109375" style="57" customWidth="1"/>
    <col min="5642" max="5642" width="1.7109375" style="57" customWidth="1"/>
    <col min="5643" max="5644" width="9.7109375" style="57" customWidth="1"/>
    <col min="5645" max="5645" width="10.7109375" style="57" customWidth="1"/>
    <col min="5646" max="5646" width="1.7109375" style="57" customWidth="1"/>
    <col min="5647" max="5648" width="9.7109375" style="57" customWidth="1"/>
    <col min="5649" max="5649" width="10.7109375" style="57" customWidth="1"/>
    <col min="5650" max="5888" width="9.140625" style="57"/>
    <col min="5889" max="5889" width="18.7109375" style="57" customWidth="1"/>
    <col min="5890" max="5890" width="22.7109375" style="57" customWidth="1"/>
    <col min="5891" max="5892" width="8.7109375" style="57" customWidth="1"/>
    <col min="5893" max="5893" width="10.7109375" style="57" customWidth="1"/>
    <col min="5894" max="5894" width="1.7109375" style="57" customWidth="1"/>
    <col min="5895" max="5896" width="8.7109375" style="57" customWidth="1"/>
    <col min="5897" max="5897" width="10.7109375" style="57" customWidth="1"/>
    <col min="5898" max="5898" width="1.7109375" style="57" customWidth="1"/>
    <col min="5899" max="5900" width="9.7109375" style="57" customWidth="1"/>
    <col min="5901" max="5901" width="10.7109375" style="57" customWidth="1"/>
    <col min="5902" max="5902" width="1.7109375" style="57" customWidth="1"/>
    <col min="5903" max="5904" width="9.7109375" style="57" customWidth="1"/>
    <col min="5905" max="5905" width="10.7109375" style="57" customWidth="1"/>
    <col min="5906" max="6144" width="9.140625" style="57"/>
    <col min="6145" max="6145" width="18.7109375" style="57" customWidth="1"/>
    <col min="6146" max="6146" width="22.7109375" style="57" customWidth="1"/>
    <col min="6147" max="6148" width="8.7109375" style="57" customWidth="1"/>
    <col min="6149" max="6149" width="10.7109375" style="57" customWidth="1"/>
    <col min="6150" max="6150" width="1.7109375" style="57" customWidth="1"/>
    <col min="6151" max="6152" width="8.7109375" style="57" customWidth="1"/>
    <col min="6153" max="6153" width="10.7109375" style="57" customWidth="1"/>
    <col min="6154" max="6154" width="1.7109375" style="57" customWidth="1"/>
    <col min="6155" max="6156" width="9.7109375" style="57" customWidth="1"/>
    <col min="6157" max="6157" width="10.7109375" style="57" customWidth="1"/>
    <col min="6158" max="6158" width="1.7109375" style="57" customWidth="1"/>
    <col min="6159" max="6160" width="9.7109375" style="57" customWidth="1"/>
    <col min="6161" max="6161" width="10.7109375" style="57" customWidth="1"/>
    <col min="6162" max="6400" width="9.140625" style="57"/>
    <col min="6401" max="6401" width="18.7109375" style="57" customWidth="1"/>
    <col min="6402" max="6402" width="22.7109375" style="57" customWidth="1"/>
    <col min="6403" max="6404" width="8.7109375" style="57" customWidth="1"/>
    <col min="6405" max="6405" width="10.7109375" style="57" customWidth="1"/>
    <col min="6406" max="6406" width="1.7109375" style="57" customWidth="1"/>
    <col min="6407" max="6408" width="8.7109375" style="57" customWidth="1"/>
    <col min="6409" max="6409" width="10.7109375" style="57" customWidth="1"/>
    <col min="6410" max="6410" width="1.7109375" style="57" customWidth="1"/>
    <col min="6411" max="6412" width="9.7109375" style="57" customWidth="1"/>
    <col min="6413" max="6413" width="10.7109375" style="57" customWidth="1"/>
    <col min="6414" max="6414" width="1.7109375" style="57" customWidth="1"/>
    <col min="6415" max="6416" width="9.7109375" style="57" customWidth="1"/>
    <col min="6417" max="6417" width="10.7109375" style="57" customWidth="1"/>
    <col min="6418" max="6656" width="9.140625" style="57"/>
    <col min="6657" max="6657" width="18.7109375" style="57" customWidth="1"/>
    <col min="6658" max="6658" width="22.7109375" style="57" customWidth="1"/>
    <col min="6659" max="6660" width="8.7109375" style="57" customWidth="1"/>
    <col min="6661" max="6661" width="10.7109375" style="57" customWidth="1"/>
    <col min="6662" max="6662" width="1.7109375" style="57" customWidth="1"/>
    <col min="6663" max="6664" width="8.7109375" style="57" customWidth="1"/>
    <col min="6665" max="6665" width="10.7109375" style="57" customWidth="1"/>
    <col min="6666" max="6666" width="1.7109375" style="57" customWidth="1"/>
    <col min="6667" max="6668" width="9.7109375" style="57" customWidth="1"/>
    <col min="6669" max="6669" width="10.7109375" style="57" customWidth="1"/>
    <col min="6670" max="6670" width="1.7109375" style="57" customWidth="1"/>
    <col min="6671" max="6672" width="9.7109375" style="57" customWidth="1"/>
    <col min="6673" max="6673" width="10.7109375" style="57" customWidth="1"/>
    <col min="6674" max="6912" width="9.140625" style="57"/>
    <col min="6913" max="6913" width="18.7109375" style="57" customWidth="1"/>
    <col min="6914" max="6914" width="22.7109375" style="57" customWidth="1"/>
    <col min="6915" max="6916" width="8.7109375" style="57" customWidth="1"/>
    <col min="6917" max="6917" width="10.7109375" style="57" customWidth="1"/>
    <col min="6918" max="6918" width="1.7109375" style="57" customWidth="1"/>
    <col min="6919" max="6920" width="8.7109375" style="57" customWidth="1"/>
    <col min="6921" max="6921" width="10.7109375" style="57" customWidth="1"/>
    <col min="6922" max="6922" width="1.7109375" style="57" customWidth="1"/>
    <col min="6923" max="6924" width="9.7109375" style="57" customWidth="1"/>
    <col min="6925" max="6925" width="10.7109375" style="57" customWidth="1"/>
    <col min="6926" max="6926" width="1.7109375" style="57" customWidth="1"/>
    <col min="6927" max="6928" width="9.7109375" style="57" customWidth="1"/>
    <col min="6929" max="6929" width="10.7109375" style="57" customWidth="1"/>
    <col min="6930" max="7168" width="9.140625" style="57"/>
    <col min="7169" max="7169" width="18.7109375" style="57" customWidth="1"/>
    <col min="7170" max="7170" width="22.7109375" style="57" customWidth="1"/>
    <col min="7171" max="7172" width="8.7109375" style="57" customWidth="1"/>
    <col min="7173" max="7173" width="10.7109375" style="57" customWidth="1"/>
    <col min="7174" max="7174" width="1.7109375" style="57" customWidth="1"/>
    <col min="7175" max="7176" width="8.7109375" style="57" customWidth="1"/>
    <col min="7177" max="7177" width="10.7109375" style="57" customWidth="1"/>
    <col min="7178" max="7178" width="1.7109375" style="57" customWidth="1"/>
    <col min="7179" max="7180" width="9.7109375" style="57" customWidth="1"/>
    <col min="7181" max="7181" width="10.7109375" style="57" customWidth="1"/>
    <col min="7182" max="7182" width="1.7109375" style="57" customWidth="1"/>
    <col min="7183" max="7184" width="9.7109375" style="57" customWidth="1"/>
    <col min="7185" max="7185" width="10.7109375" style="57" customWidth="1"/>
    <col min="7186" max="7424" width="9.140625" style="57"/>
    <col min="7425" max="7425" width="18.7109375" style="57" customWidth="1"/>
    <col min="7426" max="7426" width="22.7109375" style="57" customWidth="1"/>
    <col min="7427" max="7428" width="8.7109375" style="57" customWidth="1"/>
    <col min="7429" max="7429" width="10.7109375" style="57" customWidth="1"/>
    <col min="7430" max="7430" width="1.7109375" style="57" customWidth="1"/>
    <col min="7431" max="7432" width="8.7109375" style="57" customWidth="1"/>
    <col min="7433" max="7433" width="10.7109375" style="57" customWidth="1"/>
    <col min="7434" max="7434" width="1.7109375" style="57" customWidth="1"/>
    <col min="7435" max="7436" width="9.7109375" style="57" customWidth="1"/>
    <col min="7437" max="7437" width="10.7109375" style="57" customWidth="1"/>
    <col min="7438" max="7438" width="1.7109375" style="57" customWidth="1"/>
    <col min="7439" max="7440" width="9.7109375" style="57" customWidth="1"/>
    <col min="7441" max="7441" width="10.7109375" style="57" customWidth="1"/>
    <col min="7442" max="7680" width="9.140625" style="57"/>
    <col min="7681" max="7681" width="18.7109375" style="57" customWidth="1"/>
    <col min="7682" max="7682" width="22.7109375" style="57" customWidth="1"/>
    <col min="7683" max="7684" width="8.7109375" style="57" customWidth="1"/>
    <col min="7685" max="7685" width="10.7109375" style="57" customWidth="1"/>
    <col min="7686" max="7686" width="1.7109375" style="57" customWidth="1"/>
    <col min="7687" max="7688" width="8.7109375" style="57" customWidth="1"/>
    <col min="7689" max="7689" width="10.7109375" style="57" customWidth="1"/>
    <col min="7690" max="7690" width="1.7109375" style="57" customWidth="1"/>
    <col min="7691" max="7692" width="9.7109375" style="57" customWidth="1"/>
    <col min="7693" max="7693" width="10.7109375" style="57" customWidth="1"/>
    <col min="7694" max="7694" width="1.7109375" style="57" customWidth="1"/>
    <col min="7695" max="7696" width="9.7109375" style="57" customWidth="1"/>
    <col min="7697" max="7697" width="10.7109375" style="57" customWidth="1"/>
    <col min="7698" max="7936" width="9.140625" style="57"/>
    <col min="7937" max="7937" width="18.7109375" style="57" customWidth="1"/>
    <col min="7938" max="7938" width="22.7109375" style="57" customWidth="1"/>
    <col min="7939" max="7940" width="8.7109375" style="57" customWidth="1"/>
    <col min="7941" max="7941" width="10.7109375" style="57" customWidth="1"/>
    <col min="7942" max="7942" width="1.7109375" style="57" customWidth="1"/>
    <col min="7943" max="7944" width="8.7109375" style="57" customWidth="1"/>
    <col min="7945" max="7945" width="10.7109375" style="57" customWidth="1"/>
    <col min="7946" max="7946" width="1.7109375" style="57" customWidth="1"/>
    <col min="7947" max="7948" width="9.7109375" style="57" customWidth="1"/>
    <col min="7949" max="7949" width="10.7109375" style="57" customWidth="1"/>
    <col min="7950" max="7950" width="1.7109375" style="57" customWidth="1"/>
    <col min="7951" max="7952" width="9.7109375" style="57" customWidth="1"/>
    <col min="7953" max="7953" width="10.7109375" style="57" customWidth="1"/>
    <col min="7954" max="8192" width="9.140625" style="57"/>
    <col min="8193" max="8193" width="18.7109375" style="57" customWidth="1"/>
    <col min="8194" max="8194" width="22.7109375" style="57" customWidth="1"/>
    <col min="8195" max="8196" width="8.7109375" style="57" customWidth="1"/>
    <col min="8197" max="8197" width="10.7109375" style="57" customWidth="1"/>
    <col min="8198" max="8198" width="1.7109375" style="57" customWidth="1"/>
    <col min="8199" max="8200" width="8.7109375" style="57" customWidth="1"/>
    <col min="8201" max="8201" width="10.7109375" style="57" customWidth="1"/>
    <col min="8202" max="8202" width="1.7109375" style="57" customWidth="1"/>
    <col min="8203" max="8204" width="9.7109375" style="57" customWidth="1"/>
    <col min="8205" max="8205" width="10.7109375" style="57" customWidth="1"/>
    <col min="8206" max="8206" width="1.7109375" style="57" customWidth="1"/>
    <col min="8207" max="8208" width="9.7109375" style="57" customWidth="1"/>
    <col min="8209" max="8209" width="10.7109375" style="57" customWidth="1"/>
    <col min="8210" max="8448" width="9.140625" style="57"/>
    <col min="8449" max="8449" width="18.7109375" style="57" customWidth="1"/>
    <col min="8450" max="8450" width="22.7109375" style="57" customWidth="1"/>
    <col min="8451" max="8452" width="8.7109375" style="57" customWidth="1"/>
    <col min="8453" max="8453" width="10.7109375" style="57" customWidth="1"/>
    <col min="8454" max="8454" width="1.7109375" style="57" customWidth="1"/>
    <col min="8455" max="8456" width="8.7109375" style="57" customWidth="1"/>
    <col min="8457" max="8457" width="10.7109375" style="57" customWidth="1"/>
    <col min="8458" max="8458" width="1.7109375" style="57" customWidth="1"/>
    <col min="8459" max="8460" width="9.7109375" style="57" customWidth="1"/>
    <col min="8461" max="8461" width="10.7109375" style="57" customWidth="1"/>
    <col min="8462" max="8462" width="1.7109375" style="57" customWidth="1"/>
    <col min="8463" max="8464" width="9.7109375" style="57" customWidth="1"/>
    <col min="8465" max="8465" width="10.7109375" style="57" customWidth="1"/>
    <col min="8466" max="8704" width="9.140625" style="57"/>
    <col min="8705" max="8705" width="18.7109375" style="57" customWidth="1"/>
    <col min="8706" max="8706" width="22.7109375" style="57" customWidth="1"/>
    <col min="8707" max="8708" width="8.7109375" style="57" customWidth="1"/>
    <col min="8709" max="8709" width="10.7109375" style="57" customWidth="1"/>
    <col min="8710" max="8710" width="1.7109375" style="57" customWidth="1"/>
    <col min="8711" max="8712" width="8.7109375" style="57" customWidth="1"/>
    <col min="8713" max="8713" width="10.7109375" style="57" customWidth="1"/>
    <col min="8714" max="8714" width="1.7109375" style="57" customWidth="1"/>
    <col min="8715" max="8716" width="9.7109375" style="57" customWidth="1"/>
    <col min="8717" max="8717" width="10.7109375" style="57" customWidth="1"/>
    <col min="8718" max="8718" width="1.7109375" style="57" customWidth="1"/>
    <col min="8719" max="8720" width="9.7109375" style="57" customWidth="1"/>
    <col min="8721" max="8721" width="10.7109375" style="57" customWidth="1"/>
    <col min="8722" max="8960" width="9.140625" style="57"/>
    <col min="8961" max="8961" width="18.7109375" style="57" customWidth="1"/>
    <col min="8962" max="8962" width="22.7109375" style="57" customWidth="1"/>
    <col min="8963" max="8964" width="8.7109375" style="57" customWidth="1"/>
    <col min="8965" max="8965" width="10.7109375" style="57" customWidth="1"/>
    <col min="8966" max="8966" width="1.7109375" style="57" customWidth="1"/>
    <col min="8967" max="8968" width="8.7109375" style="57" customWidth="1"/>
    <col min="8969" max="8969" width="10.7109375" style="57" customWidth="1"/>
    <col min="8970" max="8970" width="1.7109375" style="57" customWidth="1"/>
    <col min="8971" max="8972" width="9.7109375" style="57" customWidth="1"/>
    <col min="8973" max="8973" width="10.7109375" style="57" customWidth="1"/>
    <col min="8974" max="8974" width="1.7109375" style="57" customWidth="1"/>
    <col min="8975" max="8976" width="9.7109375" style="57" customWidth="1"/>
    <col min="8977" max="8977" width="10.7109375" style="57" customWidth="1"/>
    <col min="8978" max="9216" width="9.140625" style="57"/>
    <col min="9217" max="9217" width="18.7109375" style="57" customWidth="1"/>
    <col min="9218" max="9218" width="22.7109375" style="57" customWidth="1"/>
    <col min="9219" max="9220" width="8.7109375" style="57" customWidth="1"/>
    <col min="9221" max="9221" width="10.7109375" style="57" customWidth="1"/>
    <col min="9222" max="9222" width="1.7109375" style="57" customWidth="1"/>
    <col min="9223" max="9224" width="8.7109375" style="57" customWidth="1"/>
    <col min="9225" max="9225" width="10.7109375" style="57" customWidth="1"/>
    <col min="9226" max="9226" width="1.7109375" style="57" customWidth="1"/>
    <col min="9227" max="9228" width="9.7109375" style="57" customWidth="1"/>
    <col min="9229" max="9229" width="10.7109375" style="57" customWidth="1"/>
    <col min="9230" max="9230" width="1.7109375" style="57" customWidth="1"/>
    <col min="9231" max="9232" width="9.7109375" style="57" customWidth="1"/>
    <col min="9233" max="9233" width="10.7109375" style="57" customWidth="1"/>
    <col min="9234" max="9472" width="9.140625" style="57"/>
    <col min="9473" max="9473" width="18.7109375" style="57" customWidth="1"/>
    <col min="9474" max="9474" width="22.7109375" style="57" customWidth="1"/>
    <col min="9475" max="9476" width="8.7109375" style="57" customWidth="1"/>
    <col min="9477" max="9477" width="10.7109375" style="57" customWidth="1"/>
    <col min="9478" max="9478" width="1.7109375" style="57" customWidth="1"/>
    <col min="9479" max="9480" width="8.7109375" style="57" customWidth="1"/>
    <col min="9481" max="9481" width="10.7109375" style="57" customWidth="1"/>
    <col min="9482" max="9482" width="1.7109375" style="57" customWidth="1"/>
    <col min="9483" max="9484" width="9.7109375" style="57" customWidth="1"/>
    <col min="9485" max="9485" width="10.7109375" style="57" customWidth="1"/>
    <col min="9486" max="9486" width="1.7109375" style="57" customWidth="1"/>
    <col min="9487" max="9488" width="9.7109375" style="57" customWidth="1"/>
    <col min="9489" max="9489" width="10.7109375" style="57" customWidth="1"/>
    <col min="9490" max="9728" width="9.140625" style="57"/>
    <col min="9729" max="9729" width="18.7109375" style="57" customWidth="1"/>
    <col min="9730" max="9730" width="22.7109375" style="57" customWidth="1"/>
    <col min="9731" max="9732" width="8.7109375" style="57" customWidth="1"/>
    <col min="9733" max="9733" width="10.7109375" style="57" customWidth="1"/>
    <col min="9734" max="9734" width="1.7109375" style="57" customWidth="1"/>
    <col min="9735" max="9736" width="8.7109375" style="57" customWidth="1"/>
    <col min="9737" max="9737" width="10.7109375" style="57" customWidth="1"/>
    <col min="9738" max="9738" width="1.7109375" style="57" customWidth="1"/>
    <col min="9739" max="9740" width="9.7109375" style="57" customWidth="1"/>
    <col min="9741" max="9741" width="10.7109375" style="57" customWidth="1"/>
    <col min="9742" max="9742" width="1.7109375" style="57" customWidth="1"/>
    <col min="9743" max="9744" width="9.7109375" style="57" customWidth="1"/>
    <col min="9745" max="9745" width="10.7109375" style="57" customWidth="1"/>
    <col min="9746" max="9984" width="9.140625" style="57"/>
    <col min="9985" max="9985" width="18.7109375" style="57" customWidth="1"/>
    <col min="9986" max="9986" width="22.7109375" style="57" customWidth="1"/>
    <col min="9987" max="9988" width="8.7109375" style="57" customWidth="1"/>
    <col min="9989" max="9989" width="10.7109375" style="57" customWidth="1"/>
    <col min="9990" max="9990" width="1.7109375" style="57" customWidth="1"/>
    <col min="9991" max="9992" width="8.7109375" style="57" customWidth="1"/>
    <col min="9993" max="9993" width="10.7109375" style="57" customWidth="1"/>
    <col min="9994" max="9994" width="1.7109375" style="57" customWidth="1"/>
    <col min="9995" max="9996" width="9.7109375" style="57" customWidth="1"/>
    <col min="9997" max="9997" width="10.7109375" style="57" customWidth="1"/>
    <col min="9998" max="9998" width="1.7109375" style="57" customWidth="1"/>
    <col min="9999" max="10000" width="9.7109375" style="57" customWidth="1"/>
    <col min="10001" max="10001" width="10.7109375" style="57" customWidth="1"/>
    <col min="10002" max="10240" width="9.140625" style="57"/>
    <col min="10241" max="10241" width="18.7109375" style="57" customWidth="1"/>
    <col min="10242" max="10242" width="22.7109375" style="57" customWidth="1"/>
    <col min="10243" max="10244" width="8.7109375" style="57" customWidth="1"/>
    <col min="10245" max="10245" width="10.7109375" style="57" customWidth="1"/>
    <col min="10246" max="10246" width="1.7109375" style="57" customWidth="1"/>
    <col min="10247" max="10248" width="8.7109375" style="57" customWidth="1"/>
    <col min="10249" max="10249" width="10.7109375" style="57" customWidth="1"/>
    <col min="10250" max="10250" width="1.7109375" style="57" customWidth="1"/>
    <col min="10251" max="10252" width="9.7109375" style="57" customWidth="1"/>
    <col min="10253" max="10253" width="10.7109375" style="57" customWidth="1"/>
    <col min="10254" max="10254" width="1.7109375" style="57" customWidth="1"/>
    <col min="10255" max="10256" width="9.7109375" style="57" customWidth="1"/>
    <col min="10257" max="10257" width="10.7109375" style="57" customWidth="1"/>
    <col min="10258" max="10496" width="9.140625" style="57"/>
    <col min="10497" max="10497" width="18.7109375" style="57" customWidth="1"/>
    <col min="10498" max="10498" width="22.7109375" style="57" customWidth="1"/>
    <col min="10499" max="10500" width="8.7109375" style="57" customWidth="1"/>
    <col min="10501" max="10501" width="10.7109375" style="57" customWidth="1"/>
    <col min="10502" max="10502" width="1.7109375" style="57" customWidth="1"/>
    <col min="10503" max="10504" width="8.7109375" style="57" customWidth="1"/>
    <col min="10505" max="10505" width="10.7109375" style="57" customWidth="1"/>
    <col min="10506" max="10506" width="1.7109375" style="57" customWidth="1"/>
    <col min="10507" max="10508" width="9.7109375" style="57" customWidth="1"/>
    <col min="10509" max="10509" width="10.7109375" style="57" customWidth="1"/>
    <col min="10510" max="10510" width="1.7109375" style="57" customWidth="1"/>
    <col min="10511" max="10512" width="9.7109375" style="57" customWidth="1"/>
    <col min="10513" max="10513" width="10.7109375" style="57" customWidth="1"/>
    <col min="10514" max="10752" width="9.140625" style="57"/>
    <col min="10753" max="10753" width="18.7109375" style="57" customWidth="1"/>
    <col min="10754" max="10754" width="22.7109375" style="57" customWidth="1"/>
    <col min="10755" max="10756" width="8.7109375" style="57" customWidth="1"/>
    <col min="10757" max="10757" width="10.7109375" style="57" customWidth="1"/>
    <col min="10758" max="10758" width="1.7109375" style="57" customWidth="1"/>
    <col min="10759" max="10760" width="8.7109375" style="57" customWidth="1"/>
    <col min="10761" max="10761" width="10.7109375" style="57" customWidth="1"/>
    <col min="10762" max="10762" width="1.7109375" style="57" customWidth="1"/>
    <col min="10763" max="10764" width="9.7109375" style="57" customWidth="1"/>
    <col min="10765" max="10765" width="10.7109375" style="57" customWidth="1"/>
    <col min="10766" max="10766" width="1.7109375" style="57" customWidth="1"/>
    <col min="10767" max="10768" width="9.7109375" style="57" customWidth="1"/>
    <col min="10769" max="10769" width="10.7109375" style="57" customWidth="1"/>
    <col min="10770" max="11008" width="9.140625" style="57"/>
    <col min="11009" max="11009" width="18.7109375" style="57" customWidth="1"/>
    <col min="11010" max="11010" width="22.7109375" style="57" customWidth="1"/>
    <col min="11011" max="11012" width="8.7109375" style="57" customWidth="1"/>
    <col min="11013" max="11013" width="10.7109375" style="57" customWidth="1"/>
    <col min="11014" max="11014" width="1.7109375" style="57" customWidth="1"/>
    <col min="11015" max="11016" width="8.7109375" style="57" customWidth="1"/>
    <col min="11017" max="11017" width="10.7109375" style="57" customWidth="1"/>
    <col min="11018" max="11018" width="1.7109375" style="57" customWidth="1"/>
    <col min="11019" max="11020" width="9.7109375" style="57" customWidth="1"/>
    <col min="11021" max="11021" width="10.7109375" style="57" customWidth="1"/>
    <col min="11022" max="11022" width="1.7109375" style="57" customWidth="1"/>
    <col min="11023" max="11024" width="9.7109375" style="57" customWidth="1"/>
    <col min="11025" max="11025" width="10.7109375" style="57" customWidth="1"/>
    <col min="11026" max="11264" width="9.140625" style="57"/>
    <col min="11265" max="11265" width="18.7109375" style="57" customWidth="1"/>
    <col min="11266" max="11266" width="22.7109375" style="57" customWidth="1"/>
    <col min="11267" max="11268" width="8.7109375" style="57" customWidth="1"/>
    <col min="11269" max="11269" width="10.7109375" style="57" customWidth="1"/>
    <col min="11270" max="11270" width="1.7109375" style="57" customWidth="1"/>
    <col min="11271" max="11272" width="8.7109375" style="57" customWidth="1"/>
    <col min="11273" max="11273" width="10.7109375" style="57" customWidth="1"/>
    <col min="11274" max="11274" width="1.7109375" style="57" customWidth="1"/>
    <col min="11275" max="11276" width="9.7109375" style="57" customWidth="1"/>
    <col min="11277" max="11277" width="10.7109375" style="57" customWidth="1"/>
    <col min="11278" max="11278" width="1.7109375" style="57" customWidth="1"/>
    <col min="11279" max="11280" width="9.7109375" style="57" customWidth="1"/>
    <col min="11281" max="11281" width="10.7109375" style="57" customWidth="1"/>
    <col min="11282" max="11520" width="9.140625" style="57"/>
    <col min="11521" max="11521" width="18.7109375" style="57" customWidth="1"/>
    <col min="11522" max="11522" width="22.7109375" style="57" customWidth="1"/>
    <col min="11523" max="11524" width="8.7109375" style="57" customWidth="1"/>
    <col min="11525" max="11525" width="10.7109375" style="57" customWidth="1"/>
    <col min="11526" max="11526" width="1.7109375" style="57" customWidth="1"/>
    <col min="11527" max="11528" width="8.7109375" style="57" customWidth="1"/>
    <col min="11529" max="11529" width="10.7109375" style="57" customWidth="1"/>
    <col min="11530" max="11530" width="1.7109375" style="57" customWidth="1"/>
    <col min="11531" max="11532" width="9.7109375" style="57" customWidth="1"/>
    <col min="11533" max="11533" width="10.7109375" style="57" customWidth="1"/>
    <col min="11534" max="11534" width="1.7109375" style="57" customWidth="1"/>
    <col min="11535" max="11536" width="9.7109375" style="57" customWidth="1"/>
    <col min="11537" max="11537" width="10.7109375" style="57" customWidth="1"/>
    <col min="11538" max="11776" width="9.140625" style="57"/>
    <col min="11777" max="11777" width="18.7109375" style="57" customWidth="1"/>
    <col min="11778" max="11778" width="22.7109375" style="57" customWidth="1"/>
    <col min="11779" max="11780" width="8.7109375" style="57" customWidth="1"/>
    <col min="11781" max="11781" width="10.7109375" style="57" customWidth="1"/>
    <col min="11782" max="11782" width="1.7109375" style="57" customWidth="1"/>
    <col min="11783" max="11784" width="8.7109375" style="57" customWidth="1"/>
    <col min="11785" max="11785" width="10.7109375" style="57" customWidth="1"/>
    <col min="11786" max="11786" width="1.7109375" style="57" customWidth="1"/>
    <col min="11787" max="11788" width="9.7109375" style="57" customWidth="1"/>
    <col min="11789" max="11789" width="10.7109375" style="57" customWidth="1"/>
    <col min="11790" max="11790" width="1.7109375" style="57" customWidth="1"/>
    <col min="11791" max="11792" width="9.7109375" style="57" customWidth="1"/>
    <col min="11793" max="11793" width="10.7109375" style="57" customWidth="1"/>
    <col min="11794" max="12032" width="9.140625" style="57"/>
    <col min="12033" max="12033" width="18.7109375" style="57" customWidth="1"/>
    <col min="12034" max="12034" width="22.7109375" style="57" customWidth="1"/>
    <col min="12035" max="12036" width="8.7109375" style="57" customWidth="1"/>
    <col min="12037" max="12037" width="10.7109375" style="57" customWidth="1"/>
    <col min="12038" max="12038" width="1.7109375" style="57" customWidth="1"/>
    <col min="12039" max="12040" width="8.7109375" style="57" customWidth="1"/>
    <col min="12041" max="12041" width="10.7109375" style="57" customWidth="1"/>
    <col min="12042" max="12042" width="1.7109375" style="57" customWidth="1"/>
    <col min="12043" max="12044" width="9.7109375" style="57" customWidth="1"/>
    <col min="12045" max="12045" width="10.7109375" style="57" customWidth="1"/>
    <col min="12046" max="12046" width="1.7109375" style="57" customWidth="1"/>
    <col min="12047" max="12048" width="9.7109375" style="57" customWidth="1"/>
    <col min="12049" max="12049" width="10.7109375" style="57" customWidth="1"/>
    <col min="12050" max="12288" width="9.140625" style="57"/>
    <col min="12289" max="12289" width="18.7109375" style="57" customWidth="1"/>
    <col min="12290" max="12290" width="22.7109375" style="57" customWidth="1"/>
    <col min="12291" max="12292" width="8.7109375" style="57" customWidth="1"/>
    <col min="12293" max="12293" width="10.7109375" style="57" customWidth="1"/>
    <col min="12294" max="12294" width="1.7109375" style="57" customWidth="1"/>
    <col min="12295" max="12296" width="8.7109375" style="57" customWidth="1"/>
    <col min="12297" max="12297" width="10.7109375" style="57" customWidth="1"/>
    <col min="12298" max="12298" width="1.7109375" style="57" customWidth="1"/>
    <col min="12299" max="12300" width="9.7109375" style="57" customWidth="1"/>
    <col min="12301" max="12301" width="10.7109375" style="57" customWidth="1"/>
    <col min="12302" max="12302" width="1.7109375" style="57" customWidth="1"/>
    <col min="12303" max="12304" width="9.7109375" style="57" customWidth="1"/>
    <col min="12305" max="12305" width="10.7109375" style="57" customWidth="1"/>
    <col min="12306" max="12544" width="9.140625" style="57"/>
    <col min="12545" max="12545" width="18.7109375" style="57" customWidth="1"/>
    <col min="12546" max="12546" width="22.7109375" style="57" customWidth="1"/>
    <col min="12547" max="12548" width="8.7109375" style="57" customWidth="1"/>
    <col min="12549" max="12549" width="10.7109375" style="57" customWidth="1"/>
    <col min="12550" max="12550" width="1.7109375" style="57" customWidth="1"/>
    <col min="12551" max="12552" width="8.7109375" style="57" customWidth="1"/>
    <col min="12553" max="12553" width="10.7109375" style="57" customWidth="1"/>
    <col min="12554" max="12554" width="1.7109375" style="57" customWidth="1"/>
    <col min="12555" max="12556" width="9.7109375" style="57" customWidth="1"/>
    <col min="12557" max="12557" width="10.7109375" style="57" customWidth="1"/>
    <col min="12558" max="12558" width="1.7109375" style="57" customWidth="1"/>
    <col min="12559" max="12560" width="9.7109375" style="57" customWidth="1"/>
    <col min="12561" max="12561" width="10.7109375" style="57" customWidth="1"/>
    <col min="12562" max="12800" width="9.140625" style="57"/>
    <col min="12801" max="12801" width="18.7109375" style="57" customWidth="1"/>
    <col min="12802" max="12802" width="22.7109375" style="57" customWidth="1"/>
    <col min="12803" max="12804" width="8.7109375" style="57" customWidth="1"/>
    <col min="12805" max="12805" width="10.7109375" style="57" customWidth="1"/>
    <col min="12806" max="12806" width="1.7109375" style="57" customWidth="1"/>
    <col min="12807" max="12808" width="8.7109375" style="57" customWidth="1"/>
    <col min="12809" max="12809" width="10.7109375" style="57" customWidth="1"/>
    <col min="12810" max="12810" width="1.7109375" style="57" customWidth="1"/>
    <col min="12811" max="12812" width="9.7109375" style="57" customWidth="1"/>
    <col min="12813" max="12813" width="10.7109375" style="57" customWidth="1"/>
    <col min="12814" max="12814" width="1.7109375" style="57" customWidth="1"/>
    <col min="12815" max="12816" width="9.7109375" style="57" customWidth="1"/>
    <col min="12817" max="12817" width="10.7109375" style="57" customWidth="1"/>
    <col min="12818" max="13056" width="9.140625" style="57"/>
    <col min="13057" max="13057" width="18.7109375" style="57" customWidth="1"/>
    <col min="13058" max="13058" width="22.7109375" style="57" customWidth="1"/>
    <col min="13059" max="13060" width="8.7109375" style="57" customWidth="1"/>
    <col min="13061" max="13061" width="10.7109375" style="57" customWidth="1"/>
    <col min="13062" max="13062" width="1.7109375" style="57" customWidth="1"/>
    <col min="13063" max="13064" width="8.7109375" style="57" customWidth="1"/>
    <col min="13065" max="13065" width="10.7109375" style="57" customWidth="1"/>
    <col min="13066" max="13066" width="1.7109375" style="57" customWidth="1"/>
    <col min="13067" max="13068" width="9.7109375" style="57" customWidth="1"/>
    <col min="13069" max="13069" width="10.7109375" style="57" customWidth="1"/>
    <col min="13070" max="13070" width="1.7109375" style="57" customWidth="1"/>
    <col min="13071" max="13072" width="9.7109375" style="57" customWidth="1"/>
    <col min="13073" max="13073" width="10.7109375" style="57" customWidth="1"/>
    <col min="13074" max="13312" width="9.140625" style="57"/>
    <col min="13313" max="13313" width="18.7109375" style="57" customWidth="1"/>
    <col min="13314" max="13314" width="22.7109375" style="57" customWidth="1"/>
    <col min="13315" max="13316" width="8.7109375" style="57" customWidth="1"/>
    <col min="13317" max="13317" width="10.7109375" style="57" customWidth="1"/>
    <col min="13318" max="13318" width="1.7109375" style="57" customWidth="1"/>
    <col min="13319" max="13320" width="8.7109375" style="57" customWidth="1"/>
    <col min="13321" max="13321" width="10.7109375" style="57" customWidth="1"/>
    <col min="13322" max="13322" width="1.7109375" style="57" customWidth="1"/>
    <col min="13323" max="13324" width="9.7109375" style="57" customWidth="1"/>
    <col min="13325" max="13325" width="10.7109375" style="57" customWidth="1"/>
    <col min="13326" max="13326" width="1.7109375" style="57" customWidth="1"/>
    <col min="13327" max="13328" width="9.7109375" style="57" customWidth="1"/>
    <col min="13329" max="13329" width="10.7109375" style="57" customWidth="1"/>
    <col min="13330" max="13568" width="9.140625" style="57"/>
    <col min="13569" max="13569" width="18.7109375" style="57" customWidth="1"/>
    <col min="13570" max="13570" width="22.7109375" style="57" customWidth="1"/>
    <col min="13571" max="13572" width="8.7109375" style="57" customWidth="1"/>
    <col min="13573" max="13573" width="10.7109375" style="57" customWidth="1"/>
    <col min="13574" max="13574" width="1.7109375" style="57" customWidth="1"/>
    <col min="13575" max="13576" width="8.7109375" style="57" customWidth="1"/>
    <col min="13577" max="13577" width="10.7109375" style="57" customWidth="1"/>
    <col min="13578" max="13578" width="1.7109375" style="57" customWidth="1"/>
    <col min="13579" max="13580" width="9.7109375" style="57" customWidth="1"/>
    <col min="13581" max="13581" width="10.7109375" style="57" customWidth="1"/>
    <col min="13582" max="13582" width="1.7109375" style="57" customWidth="1"/>
    <col min="13583" max="13584" width="9.7109375" style="57" customWidth="1"/>
    <col min="13585" max="13585" width="10.7109375" style="57" customWidth="1"/>
    <col min="13586" max="13824" width="9.140625" style="57"/>
    <col min="13825" max="13825" width="18.7109375" style="57" customWidth="1"/>
    <col min="13826" max="13826" width="22.7109375" style="57" customWidth="1"/>
    <col min="13827" max="13828" width="8.7109375" style="57" customWidth="1"/>
    <col min="13829" max="13829" width="10.7109375" style="57" customWidth="1"/>
    <col min="13830" max="13830" width="1.7109375" style="57" customWidth="1"/>
    <col min="13831" max="13832" width="8.7109375" style="57" customWidth="1"/>
    <col min="13833" max="13833" width="10.7109375" style="57" customWidth="1"/>
    <col min="13834" max="13834" width="1.7109375" style="57" customWidth="1"/>
    <col min="13835" max="13836" width="9.7109375" style="57" customWidth="1"/>
    <col min="13837" max="13837" width="10.7109375" style="57" customWidth="1"/>
    <col min="13838" max="13838" width="1.7109375" style="57" customWidth="1"/>
    <col min="13839" max="13840" width="9.7109375" style="57" customWidth="1"/>
    <col min="13841" max="13841" width="10.7109375" style="57" customWidth="1"/>
    <col min="13842" max="14080" width="9.140625" style="57"/>
    <col min="14081" max="14081" width="18.7109375" style="57" customWidth="1"/>
    <col min="14082" max="14082" width="22.7109375" style="57" customWidth="1"/>
    <col min="14083" max="14084" width="8.7109375" style="57" customWidth="1"/>
    <col min="14085" max="14085" width="10.7109375" style="57" customWidth="1"/>
    <col min="14086" max="14086" width="1.7109375" style="57" customWidth="1"/>
    <col min="14087" max="14088" width="8.7109375" style="57" customWidth="1"/>
    <col min="14089" max="14089" width="10.7109375" style="57" customWidth="1"/>
    <col min="14090" max="14090" width="1.7109375" style="57" customWidth="1"/>
    <col min="14091" max="14092" width="9.7109375" style="57" customWidth="1"/>
    <col min="14093" max="14093" width="10.7109375" style="57" customWidth="1"/>
    <col min="14094" max="14094" width="1.7109375" style="57" customWidth="1"/>
    <col min="14095" max="14096" width="9.7109375" style="57" customWidth="1"/>
    <col min="14097" max="14097" width="10.7109375" style="57" customWidth="1"/>
    <col min="14098" max="14336" width="9.140625" style="57"/>
    <col min="14337" max="14337" width="18.7109375" style="57" customWidth="1"/>
    <col min="14338" max="14338" width="22.7109375" style="57" customWidth="1"/>
    <col min="14339" max="14340" width="8.7109375" style="57" customWidth="1"/>
    <col min="14341" max="14341" width="10.7109375" style="57" customWidth="1"/>
    <col min="14342" max="14342" width="1.7109375" style="57" customWidth="1"/>
    <col min="14343" max="14344" width="8.7109375" style="57" customWidth="1"/>
    <col min="14345" max="14345" width="10.7109375" style="57" customWidth="1"/>
    <col min="14346" max="14346" width="1.7109375" style="57" customWidth="1"/>
    <col min="14347" max="14348" width="9.7109375" style="57" customWidth="1"/>
    <col min="14349" max="14349" width="10.7109375" style="57" customWidth="1"/>
    <col min="14350" max="14350" width="1.7109375" style="57" customWidth="1"/>
    <col min="14351" max="14352" width="9.7109375" style="57" customWidth="1"/>
    <col min="14353" max="14353" width="10.7109375" style="57" customWidth="1"/>
    <col min="14354" max="14592" width="9.140625" style="57"/>
    <col min="14593" max="14593" width="18.7109375" style="57" customWidth="1"/>
    <col min="14594" max="14594" width="22.7109375" style="57" customWidth="1"/>
    <col min="14595" max="14596" width="8.7109375" style="57" customWidth="1"/>
    <col min="14597" max="14597" width="10.7109375" style="57" customWidth="1"/>
    <col min="14598" max="14598" width="1.7109375" style="57" customWidth="1"/>
    <col min="14599" max="14600" width="8.7109375" style="57" customWidth="1"/>
    <col min="14601" max="14601" width="10.7109375" style="57" customWidth="1"/>
    <col min="14602" max="14602" width="1.7109375" style="57" customWidth="1"/>
    <col min="14603" max="14604" width="9.7109375" style="57" customWidth="1"/>
    <col min="14605" max="14605" width="10.7109375" style="57" customWidth="1"/>
    <col min="14606" max="14606" width="1.7109375" style="57" customWidth="1"/>
    <col min="14607" max="14608" width="9.7109375" style="57" customWidth="1"/>
    <col min="14609" max="14609" width="10.7109375" style="57" customWidth="1"/>
    <col min="14610" max="14848" width="9.140625" style="57"/>
    <col min="14849" max="14849" width="18.7109375" style="57" customWidth="1"/>
    <col min="14850" max="14850" width="22.7109375" style="57" customWidth="1"/>
    <col min="14851" max="14852" width="8.7109375" style="57" customWidth="1"/>
    <col min="14853" max="14853" width="10.7109375" style="57" customWidth="1"/>
    <col min="14854" max="14854" width="1.7109375" style="57" customWidth="1"/>
    <col min="14855" max="14856" width="8.7109375" style="57" customWidth="1"/>
    <col min="14857" max="14857" width="10.7109375" style="57" customWidth="1"/>
    <col min="14858" max="14858" width="1.7109375" style="57" customWidth="1"/>
    <col min="14859" max="14860" width="9.7109375" style="57" customWidth="1"/>
    <col min="14861" max="14861" width="10.7109375" style="57" customWidth="1"/>
    <col min="14862" max="14862" width="1.7109375" style="57" customWidth="1"/>
    <col min="14863" max="14864" width="9.7109375" style="57" customWidth="1"/>
    <col min="14865" max="14865" width="10.7109375" style="57" customWidth="1"/>
    <col min="14866" max="15104" width="9.140625" style="57"/>
    <col min="15105" max="15105" width="18.7109375" style="57" customWidth="1"/>
    <col min="15106" max="15106" width="22.7109375" style="57" customWidth="1"/>
    <col min="15107" max="15108" width="8.7109375" style="57" customWidth="1"/>
    <col min="15109" max="15109" width="10.7109375" style="57" customWidth="1"/>
    <col min="15110" max="15110" width="1.7109375" style="57" customWidth="1"/>
    <col min="15111" max="15112" width="8.7109375" style="57" customWidth="1"/>
    <col min="15113" max="15113" width="10.7109375" style="57" customWidth="1"/>
    <col min="15114" max="15114" width="1.7109375" style="57" customWidth="1"/>
    <col min="15115" max="15116" width="9.7109375" style="57" customWidth="1"/>
    <col min="15117" max="15117" width="10.7109375" style="57" customWidth="1"/>
    <col min="15118" max="15118" width="1.7109375" style="57" customWidth="1"/>
    <col min="15119" max="15120" width="9.7109375" style="57" customWidth="1"/>
    <col min="15121" max="15121" width="10.7109375" style="57" customWidth="1"/>
    <col min="15122" max="15360" width="9.140625" style="57"/>
    <col min="15361" max="15361" width="18.7109375" style="57" customWidth="1"/>
    <col min="15362" max="15362" width="22.7109375" style="57" customWidth="1"/>
    <col min="15363" max="15364" width="8.7109375" style="57" customWidth="1"/>
    <col min="15365" max="15365" width="10.7109375" style="57" customWidth="1"/>
    <col min="15366" max="15366" width="1.7109375" style="57" customWidth="1"/>
    <col min="15367" max="15368" width="8.7109375" style="57" customWidth="1"/>
    <col min="15369" max="15369" width="10.7109375" style="57" customWidth="1"/>
    <col min="15370" max="15370" width="1.7109375" style="57" customWidth="1"/>
    <col min="15371" max="15372" width="9.7109375" style="57" customWidth="1"/>
    <col min="15373" max="15373" width="10.7109375" style="57" customWidth="1"/>
    <col min="15374" max="15374" width="1.7109375" style="57" customWidth="1"/>
    <col min="15375" max="15376" width="9.7109375" style="57" customWidth="1"/>
    <col min="15377" max="15377" width="10.7109375" style="57" customWidth="1"/>
    <col min="15378" max="15616" width="9.140625" style="57"/>
    <col min="15617" max="15617" width="18.7109375" style="57" customWidth="1"/>
    <col min="15618" max="15618" width="22.7109375" style="57" customWidth="1"/>
    <col min="15619" max="15620" width="8.7109375" style="57" customWidth="1"/>
    <col min="15621" max="15621" width="10.7109375" style="57" customWidth="1"/>
    <col min="15622" max="15622" width="1.7109375" style="57" customWidth="1"/>
    <col min="15623" max="15624" width="8.7109375" style="57" customWidth="1"/>
    <col min="15625" max="15625" width="10.7109375" style="57" customWidth="1"/>
    <col min="15626" max="15626" width="1.7109375" style="57" customWidth="1"/>
    <col min="15627" max="15628" width="9.7109375" style="57" customWidth="1"/>
    <col min="15629" max="15629" width="10.7109375" style="57" customWidth="1"/>
    <col min="15630" max="15630" width="1.7109375" style="57" customWidth="1"/>
    <col min="15631" max="15632" width="9.7109375" style="57" customWidth="1"/>
    <col min="15633" max="15633" width="10.7109375" style="57" customWidth="1"/>
    <col min="15634" max="15872" width="9.140625" style="57"/>
    <col min="15873" max="15873" width="18.7109375" style="57" customWidth="1"/>
    <col min="15874" max="15874" width="22.7109375" style="57" customWidth="1"/>
    <col min="15875" max="15876" width="8.7109375" style="57" customWidth="1"/>
    <col min="15877" max="15877" width="10.7109375" style="57" customWidth="1"/>
    <col min="15878" max="15878" width="1.7109375" style="57" customWidth="1"/>
    <col min="15879" max="15880" width="8.7109375" style="57" customWidth="1"/>
    <col min="15881" max="15881" width="10.7109375" style="57" customWidth="1"/>
    <col min="15882" max="15882" width="1.7109375" style="57" customWidth="1"/>
    <col min="15883" max="15884" width="9.7109375" style="57" customWidth="1"/>
    <col min="15885" max="15885" width="10.7109375" style="57" customWidth="1"/>
    <col min="15886" max="15886" width="1.7109375" style="57" customWidth="1"/>
    <col min="15887" max="15888" width="9.7109375" style="57" customWidth="1"/>
    <col min="15889" max="15889" width="10.7109375" style="57" customWidth="1"/>
    <col min="15890" max="16128" width="9.140625" style="57"/>
    <col min="16129" max="16129" width="18.7109375" style="57" customWidth="1"/>
    <col min="16130" max="16130" width="22.7109375" style="57" customWidth="1"/>
    <col min="16131" max="16132" width="8.7109375" style="57" customWidth="1"/>
    <col min="16133" max="16133" width="10.7109375" style="57" customWidth="1"/>
    <col min="16134" max="16134" width="1.7109375" style="57" customWidth="1"/>
    <col min="16135" max="16136" width="8.7109375" style="57" customWidth="1"/>
    <col min="16137" max="16137" width="10.7109375" style="57" customWidth="1"/>
    <col min="16138" max="16138" width="1.7109375" style="57" customWidth="1"/>
    <col min="16139" max="16140" width="9.7109375" style="57" customWidth="1"/>
    <col min="16141" max="16141" width="10.7109375" style="57" customWidth="1"/>
    <col min="16142" max="16142" width="1.7109375" style="57" customWidth="1"/>
    <col min="16143" max="16144" width="9.7109375" style="57" customWidth="1"/>
    <col min="16145" max="16145" width="10.7109375" style="57" customWidth="1"/>
    <col min="16146" max="16384" width="9.140625" style="57"/>
  </cols>
  <sheetData>
    <row r="1" spans="1:17" ht="22.5" customHeight="1" thickBot="1" x14ac:dyDescent="0.25">
      <c r="A1" s="40" t="s">
        <v>336</v>
      </c>
      <c r="B1" s="108"/>
      <c r="C1" s="108"/>
      <c r="D1" s="108"/>
      <c r="E1" s="108"/>
      <c r="F1" s="108"/>
      <c r="G1" s="108"/>
      <c r="H1" s="108"/>
      <c r="I1" s="108"/>
      <c r="J1" s="108"/>
      <c r="K1" s="108"/>
      <c r="L1" s="108"/>
      <c r="M1" s="108"/>
      <c r="N1" s="108"/>
      <c r="O1" s="108"/>
      <c r="P1" s="108"/>
      <c r="Q1" s="108"/>
    </row>
    <row r="2" spans="1:17" s="3" customFormat="1" ht="15" customHeight="1" x14ac:dyDescent="0.2">
      <c r="A2" s="13"/>
      <c r="B2" s="13"/>
      <c r="C2" s="13" t="s">
        <v>0</v>
      </c>
      <c r="D2" s="13"/>
      <c r="E2" s="13"/>
      <c r="F2" s="13"/>
      <c r="G2" s="13"/>
      <c r="H2" s="13"/>
      <c r="I2" s="13"/>
      <c r="J2" s="13"/>
      <c r="K2" s="13" t="s">
        <v>1</v>
      </c>
      <c r="L2" s="13"/>
      <c r="M2" s="13"/>
      <c r="N2" s="13"/>
      <c r="O2" s="13"/>
      <c r="P2" s="13"/>
      <c r="Q2" s="13"/>
    </row>
    <row r="3" spans="1:17" s="3" customFormat="1" ht="15" customHeight="1" x14ac:dyDescent="0.2">
      <c r="A3" s="119" t="s">
        <v>2</v>
      </c>
      <c r="B3" s="119" t="s">
        <v>3</v>
      </c>
      <c r="C3" s="120"/>
      <c r="D3" s="121">
        <v>2016</v>
      </c>
      <c r="E3" s="120"/>
      <c r="F3" s="122"/>
      <c r="G3" s="120"/>
      <c r="H3" s="121">
        <v>2017</v>
      </c>
      <c r="I3" s="120"/>
      <c r="K3" s="123"/>
      <c r="L3" s="121">
        <v>2016</v>
      </c>
      <c r="M3" s="123"/>
      <c r="N3" s="122"/>
      <c r="O3" s="123"/>
      <c r="P3" s="121">
        <v>2017</v>
      </c>
      <c r="Q3" s="123"/>
    </row>
    <row r="4" spans="1:17" s="3" customFormat="1" ht="15" customHeight="1" thickBot="1" x14ac:dyDescent="0.25">
      <c r="A4" s="38" t="s">
        <v>4</v>
      </c>
      <c r="B4" s="38" t="s">
        <v>4</v>
      </c>
      <c r="C4" s="71" t="s">
        <v>5</v>
      </c>
      <c r="D4" s="71" t="s">
        <v>6</v>
      </c>
      <c r="E4" s="71" t="s">
        <v>7</v>
      </c>
      <c r="F4" s="16"/>
      <c r="G4" s="71" t="s">
        <v>5</v>
      </c>
      <c r="H4" s="71" t="s">
        <v>6</v>
      </c>
      <c r="I4" s="71" t="s">
        <v>7</v>
      </c>
      <c r="J4" s="16"/>
      <c r="K4" s="88" t="s">
        <v>5</v>
      </c>
      <c r="L4" s="88" t="s">
        <v>6</v>
      </c>
      <c r="M4" s="88" t="s">
        <v>7</v>
      </c>
      <c r="N4" s="16"/>
      <c r="O4" s="88" t="s">
        <v>5</v>
      </c>
      <c r="P4" s="88" t="s">
        <v>6</v>
      </c>
      <c r="Q4" s="88" t="s">
        <v>7</v>
      </c>
    </row>
    <row r="5" spans="1:17" s="3" customFormat="1" ht="6" customHeight="1" x14ac:dyDescent="0.2">
      <c r="A5" s="37"/>
      <c r="B5" s="37"/>
      <c r="C5" s="73"/>
      <c r="D5" s="73"/>
      <c r="E5" s="73"/>
      <c r="F5" s="72"/>
      <c r="G5" s="73"/>
      <c r="H5" s="73"/>
      <c r="I5" s="73"/>
      <c r="J5" s="72"/>
      <c r="K5" s="124"/>
      <c r="L5" s="124"/>
      <c r="M5" s="124"/>
      <c r="N5" s="72"/>
      <c r="O5" s="124"/>
      <c r="P5" s="124"/>
      <c r="Q5" s="124"/>
    </row>
    <row r="6" spans="1:17" x14ac:dyDescent="0.2">
      <c r="A6" s="125" t="s">
        <v>13</v>
      </c>
      <c r="B6" s="125" t="s">
        <v>9</v>
      </c>
      <c r="C6" s="90">
        <v>3072</v>
      </c>
      <c r="D6" s="90">
        <v>3882</v>
      </c>
      <c r="E6" s="90">
        <v>6954</v>
      </c>
      <c r="G6" s="90">
        <v>3642</v>
      </c>
      <c r="H6" s="90">
        <v>4146</v>
      </c>
      <c r="I6" s="90">
        <v>7788</v>
      </c>
      <c r="K6" s="91">
        <v>18.898</v>
      </c>
      <c r="L6" s="91">
        <v>10.753</v>
      </c>
      <c r="M6" s="91">
        <v>29.651</v>
      </c>
      <c r="O6" s="91">
        <v>52.066000000000003</v>
      </c>
      <c r="P6" s="91">
        <v>103.79300000000001</v>
      </c>
      <c r="Q6" s="91">
        <v>155.85900000000001</v>
      </c>
    </row>
    <row r="7" spans="1:17" x14ac:dyDescent="0.2">
      <c r="A7" s="125" t="s">
        <v>8</v>
      </c>
      <c r="B7" s="125"/>
      <c r="C7" s="90">
        <v>7507</v>
      </c>
      <c r="D7" s="90">
        <v>7529</v>
      </c>
      <c r="E7" s="90">
        <v>15036</v>
      </c>
      <c r="G7" s="90">
        <v>4342</v>
      </c>
      <c r="H7" s="90">
        <v>3912</v>
      </c>
      <c r="I7" s="90">
        <v>8254</v>
      </c>
      <c r="K7" s="91">
        <v>0.95699999999999996</v>
      </c>
      <c r="L7" s="91">
        <v>0</v>
      </c>
      <c r="M7" s="91">
        <v>0.95699999999999996</v>
      </c>
      <c r="O7" s="91">
        <v>1.605</v>
      </c>
      <c r="P7" s="91">
        <v>0</v>
      </c>
      <c r="Q7" s="91">
        <v>1.605</v>
      </c>
    </row>
    <row r="8" spans="1:17" x14ac:dyDescent="0.2">
      <c r="A8" s="125" t="s">
        <v>242</v>
      </c>
      <c r="B8" s="125"/>
      <c r="C8" s="90">
        <v>3220</v>
      </c>
      <c r="D8" s="90">
        <v>3410</v>
      </c>
      <c r="E8" s="90">
        <v>6630</v>
      </c>
      <c r="G8" s="90">
        <v>3110</v>
      </c>
      <c r="H8" s="90">
        <v>3118</v>
      </c>
      <c r="I8" s="90">
        <v>6228</v>
      </c>
      <c r="K8" s="91">
        <v>198.834</v>
      </c>
      <c r="L8" s="91">
        <v>101.313</v>
      </c>
      <c r="M8" s="91">
        <v>300.14699999999999</v>
      </c>
      <c r="O8" s="91">
        <v>223.71799999999999</v>
      </c>
      <c r="P8" s="91">
        <v>391.22</v>
      </c>
      <c r="Q8" s="91">
        <v>614.93799999999999</v>
      </c>
    </row>
    <row r="9" spans="1:17" x14ac:dyDescent="0.2">
      <c r="A9" s="125" t="s">
        <v>18</v>
      </c>
      <c r="B9" s="125"/>
      <c r="C9" s="90">
        <v>6164</v>
      </c>
      <c r="D9" s="90">
        <v>5746</v>
      </c>
      <c r="E9" s="90">
        <v>11910</v>
      </c>
      <c r="G9" s="90">
        <v>7314</v>
      </c>
      <c r="H9" s="90">
        <v>6408</v>
      </c>
      <c r="I9" s="90">
        <v>13722</v>
      </c>
      <c r="K9" s="91">
        <v>196.43</v>
      </c>
      <c r="L9" s="91">
        <v>219.411</v>
      </c>
      <c r="M9" s="91">
        <v>415.84100000000001</v>
      </c>
      <c r="O9" s="91">
        <v>313.48899999999998</v>
      </c>
      <c r="P9" s="91">
        <v>331.16399999999999</v>
      </c>
      <c r="Q9" s="91">
        <v>644.65300000000002</v>
      </c>
    </row>
    <row r="10" spans="1:17" s="25" customFormat="1" ht="12.75" customHeight="1" x14ac:dyDescent="0.2">
      <c r="A10" s="125" t="s">
        <v>39</v>
      </c>
      <c r="B10" s="125"/>
      <c r="C10" s="90">
        <v>0</v>
      </c>
      <c r="D10" s="90">
        <v>0</v>
      </c>
      <c r="E10" s="90">
        <v>0</v>
      </c>
      <c r="G10" s="90">
        <v>2764</v>
      </c>
      <c r="H10" s="90">
        <v>2790</v>
      </c>
      <c r="I10" s="90">
        <v>5554</v>
      </c>
      <c r="K10" s="91">
        <v>0</v>
      </c>
      <c r="L10" s="91">
        <v>0</v>
      </c>
      <c r="M10" s="91">
        <v>0</v>
      </c>
      <c r="O10" s="91">
        <v>115.16</v>
      </c>
      <c r="P10" s="91">
        <v>108.021</v>
      </c>
      <c r="Q10" s="91">
        <v>223.18099999999998</v>
      </c>
    </row>
    <row r="11" spans="1:17" s="25" customFormat="1" ht="12.75" customHeight="1" x14ac:dyDescent="0.2">
      <c r="A11" s="125" t="s">
        <v>10</v>
      </c>
      <c r="B11" s="125"/>
      <c r="C11" s="90">
        <v>3837</v>
      </c>
      <c r="D11" s="90">
        <v>4179</v>
      </c>
      <c r="E11" s="90">
        <v>8016</v>
      </c>
      <c r="G11" s="90">
        <v>4186</v>
      </c>
      <c r="H11" s="90">
        <v>4757</v>
      </c>
      <c r="I11" s="90">
        <v>8943</v>
      </c>
      <c r="K11" s="91">
        <v>160.42699999999999</v>
      </c>
      <c r="L11" s="91">
        <v>220.11500000000001</v>
      </c>
      <c r="M11" s="91">
        <v>380.54200000000003</v>
      </c>
      <c r="O11" s="91">
        <v>195.291</v>
      </c>
      <c r="P11" s="91">
        <v>328.95100000000002</v>
      </c>
      <c r="Q11" s="91">
        <v>524.24199999999996</v>
      </c>
    </row>
    <row r="12" spans="1:17" s="25" customFormat="1" ht="12.75" customHeight="1" x14ac:dyDescent="0.2">
      <c r="A12" s="125" t="s">
        <v>11</v>
      </c>
      <c r="B12" s="125"/>
      <c r="C12" s="90">
        <v>3490</v>
      </c>
      <c r="D12" s="90">
        <v>3826</v>
      </c>
      <c r="E12" s="90">
        <v>7316</v>
      </c>
      <c r="G12" s="90">
        <v>4020</v>
      </c>
      <c r="H12" s="90">
        <v>3724</v>
      </c>
      <c r="I12" s="90">
        <v>7744</v>
      </c>
      <c r="K12" s="91">
        <v>108.047</v>
      </c>
      <c r="L12" s="91">
        <v>175.74199999999999</v>
      </c>
      <c r="M12" s="91">
        <v>283.78899999999999</v>
      </c>
      <c r="O12" s="91">
        <v>209.86799999999999</v>
      </c>
      <c r="P12" s="91">
        <v>84.63</v>
      </c>
      <c r="Q12" s="91">
        <v>294.49799999999999</v>
      </c>
    </row>
    <row r="13" spans="1:17" s="25" customFormat="1" ht="12.75" customHeight="1" x14ac:dyDescent="0.2">
      <c r="A13" s="125" t="s">
        <v>23</v>
      </c>
      <c r="B13" s="125"/>
      <c r="C13" s="90">
        <v>0</v>
      </c>
      <c r="D13" s="90">
        <v>0</v>
      </c>
      <c r="E13" s="90">
        <v>0</v>
      </c>
      <c r="G13" s="90">
        <v>485</v>
      </c>
      <c r="H13" s="90">
        <v>425</v>
      </c>
      <c r="I13" s="90">
        <v>910</v>
      </c>
      <c r="K13" s="91">
        <v>0</v>
      </c>
      <c r="L13" s="91">
        <v>0</v>
      </c>
      <c r="M13" s="91">
        <v>0</v>
      </c>
      <c r="O13" s="91">
        <v>1.1579999999999999</v>
      </c>
      <c r="P13" s="91">
        <v>0.16400000000000001</v>
      </c>
      <c r="Q13" s="91">
        <v>1.3219999999999998</v>
      </c>
    </row>
    <row r="14" spans="1:17" s="25" customFormat="1" ht="12.75" customHeight="1" x14ac:dyDescent="0.2">
      <c r="A14" s="125" t="s">
        <v>12</v>
      </c>
      <c r="B14" s="125"/>
      <c r="C14" s="90">
        <v>7486</v>
      </c>
      <c r="D14" s="90">
        <v>7655</v>
      </c>
      <c r="E14" s="90">
        <v>15141</v>
      </c>
      <c r="G14" s="90">
        <v>7684</v>
      </c>
      <c r="H14" s="90">
        <v>7591</v>
      </c>
      <c r="I14" s="90">
        <v>15275</v>
      </c>
      <c r="K14" s="91">
        <v>304.63900000000001</v>
      </c>
      <c r="L14" s="91">
        <v>328.64600000000002</v>
      </c>
      <c r="M14" s="91">
        <v>633.28500000000008</v>
      </c>
      <c r="O14" s="91">
        <v>374.91899999999998</v>
      </c>
      <c r="P14" s="91">
        <v>382.435</v>
      </c>
      <c r="Q14" s="91">
        <v>757.35400000000004</v>
      </c>
    </row>
    <row r="15" spans="1:17" s="25" customFormat="1" ht="12.75" customHeight="1" x14ac:dyDescent="0.2">
      <c r="A15" s="126" t="s">
        <v>7</v>
      </c>
      <c r="B15" s="126" t="s">
        <v>9</v>
      </c>
      <c r="C15" s="90">
        <v>34776</v>
      </c>
      <c r="D15" s="90">
        <v>36227</v>
      </c>
      <c r="E15" s="90">
        <v>71003</v>
      </c>
      <c r="G15" s="90">
        <v>37547</v>
      </c>
      <c r="H15" s="90">
        <v>36871</v>
      </c>
      <c r="I15" s="90">
        <v>74418</v>
      </c>
      <c r="K15" s="91">
        <v>988.23200000000008</v>
      </c>
      <c r="L15" s="91">
        <v>1055.98</v>
      </c>
      <c r="M15" s="91">
        <v>2044.212</v>
      </c>
      <c r="O15" s="91">
        <v>1487.2739999999999</v>
      </c>
      <c r="P15" s="91">
        <v>1730.3779999999999</v>
      </c>
      <c r="Q15" s="91">
        <v>3217.652</v>
      </c>
    </row>
    <row r="16" spans="1:17" s="25" customFormat="1" ht="12.75" customHeight="1" x14ac:dyDescent="0.2">
      <c r="A16" s="125" t="s">
        <v>221</v>
      </c>
      <c r="B16" s="125" t="s">
        <v>14</v>
      </c>
      <c r="C16" s="90">
        <v>6216</v>
      </c>
      <c r="D16" s="90">
        <v>6175</v>
      </c>
      <c r="E16" s="90">
        <v>12391</v>
      </c>
      <c r="G16" s="90">
        <v>6617</v>
      </c>
      <c r="H16" s="90">
        <v>7344</v>
      </c>
      <c r="I16" s="90">
        <v>13961</v>
      </c>
      <c r="K16" s="91">
        <v>141.76599999999999</v>
      </c>
      <c r="L16" s="91">
        <v>238.297</v>
      </c>
      <c r="M16" s="91">
        <v>380.06299999999999</v>
      </c>
      <c r="O16" s="91">
        <v>133.87100000000001</v>
      </c>
      <c r="P16" s="91">
        <v>184.92500000000001</v>
      </c>
      <c r="Q16" s="91">
        <v>318.79600000000005</v>
      </c>
    </row>
    <row r="17" spans="1:17" s="25" customFormat="1" ht="12.75" customHeight="1" x14ac:dyDescent="0.2">
      <c r="A17" s="125" t="s">
        <v>52</v>
      </c>
      <c r="B17" s="125"/>
      <c r="C17" s="90">
        <v>488</v>
      </c>
      <c r="D17" s="90">
        <v>493</v>
      </c>
      <c r="E17" s="90">
        <v>981</v>
      </c>
      <c r="G17" s="90">
        <v>518</v>
      </c>
      <c r="H17" s="90">
        <v>535</v>
      </c>
      <c r="I17" s="90">
        <v>1053</v>
      </c>
      <c r="K17" s="91">
        <v>0</v>
      </c>
      <c r="L17" s="91">
        <v>0.17499999999999999</v>
      </c>
      <c r="M17" s="91">
        <v>0.17499999999999999</v>
      </c>
      <c r="O17" s="91">
        <v>0.14099999999999999</v>
      </c>
      <c r="P17" s="91">
        <v>0.34499999999999997</v>
      </c>
      <c r="Q17" s="91">
        <v>0.48599999999999999</v>
      </c>
    </row>
    <row r="18" spans="1:17" s="25" customFormat="1" ht="12.75" customHeight="1" x14ac:dyDescent="0.2">
      <c r="A18" s="125" t="s">
        <v>13</v>
      </c>
      <c r="B18" s="125"/>
      <c r="C18" s="90">
        <v>38859</v>
      </c>
      <c r="D18" s="90">
        <v>42853</v>
      </c>
      <c r="E18" s="90">
        <v>81712</v>
      </c>
      <c r="G18" s="90">
        <v>39430</v>
      </c>
      <c r="H18" s="90">
        <v>43367</v>
      </c>
      <c r="I18" s="90">
        <v>82797</v>
      </c>
      <c r="K18" s="91">
        <v>612.36500000000001</v>
      </c>
      <c r="L18" s="91">
        <v>913.91300000000001</v>
      </c>
      <c r="M18" s="91">
        <v>1526.278</v>
      </c>
      <c r="O18" s="91">
        <v>567.99900000000002</v>
      </c>
      <c r="P18" s="91">
        <v>1004.76</v>
      </c>
      <c r="Q18" s="91">
        <v>1572.759</v>
      </c>
    </row>
    <row r="19" spans="1:17" s="25" customFormat="1" ht="12.75" customHeight="1" x14ac:dyDescent="0.2">
      <c r="A19" s="125" t="s">
        <v>16</v>
      </c>
      <c r="B19" s="125"/>
      <c r="C19" s="90">
        <v>5918</v>
      </c>
      <c r="D19" s="90">
        <v>6728</v>
      </c>
      <c r="E19" s="90">
        <v>12646</v>
      </c>
      <c r="G19" s="90">
        <v>6156</v>
      </c>
      <c r="H19" s="90">
        <v>6147</v>
      </c>
      <c r="I19" s="90">
        <v>12303</v>
      </c>
      <c r="K19" s="91">
        <v>234.65299999999999</v>
      </c>
      <c r="L19" s="91">
        <v>335.20499999999998</v>
      </c>
      <c r="M19" s="91">
        <v>569.85799999999995</v>
      </c>
      <c r="O19" s="91">
        <v>273.16699999999997</v>
      </c>
      <c r="P19" s="91">
        <v>329.09199999999998</v>
      </c>
      <c r="Q19" s="91">
        <v>602.25900000000001</v>
      </c>
    </row>
    <row r="20" spans="1:17" s="25" customFormat="1" ht="12.75" customHeight="1" x14ac:dyDescent="0.2">
      <c r="A20" s="125" t="s">
        <v>17</v>
      </c>
      <c r="B20" s="125"/>
      <c r="C20" s="90">
        <v>10707</v>
      </c>
      <c r="D20" s="90">
        <v>11344</v>
      </c>
      <c r="E20" s="90">
        <v>22051</v>
      </c>
      <c r="G20" s="90">
        <v>10712</v>
      </c>
      <c r="H20" s="90">
        <v>11592</v>
      </c>
      <c r="I20" s="90">
        <v>22304</v>
      </c>
      <c r="K20" s="91">
        <v>28.927</v>
      </c>
      <c r="L20" s="91">
        <v>17.905999999999999</v>
      </c>
      <c r="M20" s="91">
        <v>46.832999999999998</v>
      </c>
      <c r="O20" s="91">
        <v>34.962000000000003</v>
      </c>
      <c r="P20" s="91">
        <v>31.405000000000001</v>
      </c>
      <c r="Q20" s="91">
        <v>66.367000000000004</v>
      </c>
    </row>
    <row r="21" spans="1:17" s="25" customFormat="1" ht="12.75" customHeight="1" x14ac:dyDescent="0.2">
      <c r="A21" s="125" t="s">
        <v>240</v>
      </c>
      <c r="B21" s="125"/>
      <c r="C21" s="90">
        <v>2</v>
      </c>
      <c r="D21" s="90">
        <v>0</v>
      </c>
      <c r="E21" s="90">
        <v>2</v>
      </c>
      <c r="G21" s="90">
        <v>75</v>
      </c>
      <c r="H21" s="90">
        <v>0</v>
      </c>
      <c r="I21" s="90">
        <v>75</v>
      </c>
      <c r="K21" s="91">
        <v>0</v>
      </c>
      <c r="L21" s="91">
        <v>0</v>
      </c>
      <c r="M21" s="91">
        <v>0</v>
      </c>
      <c r="O21" s="91">
        <v>0</v>
      </c>
      <c r="P21" s="91">
        <v>0</v>
      </c>
      <c r="Q21" s="91">
        <v>0</v>
      </c>
    </row>
    <row r="22" spans="1:17" s="25" customFormat="1" ht="12.75" customHeight="1" x14ac:dyDescent="0.2">
      <c r="A22" s="125" t="s">
        <v>8</v>
      </c>
      <c r="B22" s="125"/>
      <c r="C22" s="90">
        <v>10978</v>
      </c>
      <c r="D22" s="90">
        <v>11717</v>
      </c>
      <c r="E22" s="90">
        <v>22695</v>
      </c>
      <c r="G22" s="90">
        <v>11033</v>
      </c>
      <c r="H22" s="90">
        <v>10893</v>
      </c>
      <c r="I22" s="90">
        <v>21926</v>
      </c>
      <c r="K22" s="91">
        <v>145.673</v>
      </c>
      <c r="L22" s="91">
        <v>2.7429999999999999</v>
      </c>
      <c r="M22" s="91">
        <v>148.416</v>
      </c>
      <c r="O22" s="91">
        <v>122.059</v>
      </c>
      <c r="P22" s="91">
        <v>1.645</v>
      </c>
      <c r="Q22" s="91">
        <v>123.70399999999999</v>
      </c>
    </row>
    <row r="23" spans="1:17" s="25" customFormat="1" ht="12.75" customHeight="1" x14ac:dyDescent="0.2">
      <c r="A23" s="125" t="s">
        <v>18</v>
      </c>
      <c r="B23" s="125"/>
      <c r="C23" s="90">
        <v>13752</v>
      </c>
      <c r="D23" s="90">
        <v>14953</v>
      </c>
      <c r="E23" s="90">
        <v>28705</v>
      </c>
      <c r="G23" s="90">
        <v>14644</v>
      </c>
      <c r="H23" s="90">
        <v>15360</v>
      </c>
      <c r="I23" s="90">
        <v>30004</v>
      </c>
      <c r="K23" s="91">
        <v>456.94</v>
      </c>
      <c r="L23" s="91">
        <v>586.75</v>
      </c>
      <c r="M23" s="91">
        <v>1043.69</v>
      </c>
      <c r="O23" s="91">
        <v>552.53899999999999</v>
      </c>
      <c r="P23" s="91">
        <v>571.577</v>
      </c>
      <c r="Q23" s="91">
        <v>1124.116</v>
      </c>
    </row>
    <row r="24" spans="1:17" s="25" customFormat="1" ht="12.75" customHeight="1" x14ac:dyDescent="0.2">
      <c r="A24" s="125" t="s">
        <v>19</v>
      </c>
      <c r="B24" s="125"/>
      <c r="C24" s="90">
        <v>1484</v>
      </c>
      <c r="D24" s="90">
        <v>1422</v>
      </c>
      <c r="E24" s="90">
        <v>2906</v>
      </c>
      <c r="G24" s="90">
        <v>1657</v>
      </c>
      <c r="H24" s="90">
        <v>1336</v>
      </c>
      <c r="I24" s="90">
        <v>2993</v>
      </c>
      <c r="K24" s="91">
        <v>0</v>
      </c>
      <c r="L24" s="91">
        <v>0</v>
      </c>
      <c r="M24" s="91">
        <v>0</v>
      </c>
      <c r="O24" s="91">
        <v>0</v>
      </c>
      <c r="P24" s="91">
        <v>0</v>
      </c>
      <c r="Q24" s="91">
        <v>0</v>
      </c>
    </row>
    <row r="25" spans="1:17" s="25" customFormat="1" ht="12.75" customHeight="1" x14ac:dyDescent="0.2">
      <c r="A25" s="125" t="s">
        <v>226</v>
      </c>
      <c r="B25" s="125"/>
      <c r="C25" s="90">
        <v>280</v>
      </c>
      <c r="D25" s="90">
        <v>490</v>
      </c>
      <c r="E25" s="90">
        <v>770</v>
      </c>
      <c r="G25" s="90">
        <v>260</v>
      </c>
      <c r="H25" s="90">
        <v>343</v>
      </c>
      <c r="I25" s="90">
        <v>603</v>
      </c>
      <c r="K25" s="91">
        <v>2.415</v>
      </c>
      <c r="L25" s="91">
        <v>0.187</v>
      </c>
      <c r="M25" s="91">
        <v>2.6019999999999999</v>
      </c>
      <c r="O25" s="91">
        <v>1.421</v>
      </c>
      <c r="P25" s="91">
        <v>0.71699999999999997</v>
      </c>
      <c r="Q25" s="91">
        <v>2.1379999999999999</v>
      </c>
    </row>
    <row r="26" spans="1:17" s="25" customFormat="1" ht="12.75" customHeight="1" x14ac:dyDescent="0.2">
      <c r="A26" s="125" t="s">
        <v>39</v>
      </c>
      <c r="B26" s="125"/>
      <c r="C26" s="90">
        <v>7229</v>
      </c>
      <c r="D26" s="90">
        <v>7120</v>
      </c>
      <c r="E26" s="90">
        <v>14349</v>
      </c>
      <c r="G26" s="90">
        <v>7341</v>
      </c>
      <c r="H26" s="90">
        <v>7802</v>
      </c>
      <c r="I26" s="90">
        <v>15143</v>
      </c>
      <c r="K26" s="91">
        <v>214.59800000000001</v>
      </c>
      <c r="L26" s="91">
        <v>286.04300000000001</v>
      </c>
      <c r="M26" s="91">
        <v>500.64100000000002</v>
      </c>
      <c r="O26" s="91">
        <v>309.887</v>
      </c>
      <c r="P26" s="91">
        <v>257.17599999999999</v>
      </c>
      <c r="Q26" s="91">
        <v>567.06299999999999</v>
      </c>
    </row>
    <row r="27" spans="1:17" s="25" customFormat="1" ht="12.75" customHeight="1" x14ac:dyDescent="0.2">
      <c r="A27" s="125" t="s">
        <v>10</v>
      </c>
      <c r="B27" s="125"/>
      <c r="C27" s="90">
        <v>12992</v>
      </c>
      <c r="D27" s="90">
        <v>15642</v>
      </c>
      <c r="E27" s="90">
        <v>28634</v>
      </c>
      <c r="G27" s="90">
        <v>15257</v>
      </c>
      <c r="H27" s="90">
        <v>17179</v>
      </c>
      <c r="I27" s="90">
        <v>32436</v>
      </c>
      <c r="K27" s="91">
        <v>803.78300000000002</v>
      </c>
      <c r="L27" s="91">
        <v>842.36699999999996</v>
      </c>
      <c r="M27" s="91">
        <v>1646.15</v>
      </c>
      <c r="O27" s="91">
        <v>735.41600000000005</v>
      </c>
      <c r="P27" s="91">
        <v>971.40300000000002</v>
      </c>
      <c r="Q27" s="91">
        <v>1706.819</v>
      </c>
    </row>
    <row r="28" spans="1:17" s="25" customFormat="1" ht="12.75" customHeight="1" x14ac:dyDescent="0.2">
      <c r="A28" s="125" t="s">
        <v>20</v>
      </c>
      <c r="B28" s="125"/>
      <c r="C28" s="90">
        <v>2230</v>
      </c>
      <c r="D28" s="90">
        <v>1990</v>
      </c>
      <c r="E28" s="90">
        <v>4220</v>
      </c>
      <c r="G28" s="90">
        <v>2111</v>
      </c>
      <c r="H28" s="90">
        <v>2093</v>
      </c>
      <c r="I28" s="90">
        <v>4204</v>
      </c>
      <c r="K28" s="91">
        <v>4.6470000000000002</v>
      </c>
      <c r="L28" s="91">
        <v>45.853000000000002</v>
      </c>
      <c r="M28" s="91">
        <v>50.5</v>
      </c>
      <c r="O28" s="91">
        <v>7.7249999999999996</v>
      </c>
      <c r="P28" s="91">
        <v>57.832000000000001</v>
      </c>
      <c r="Q28" s="91">
        <v>65.557000000000002</v>
      </c>
    </row>
    <row r="29" spans="1:17" s="25" customFormat="1" ht="12.75" customHeight="1" x14ac:dyDescent="0.2">
      <c r="A29" s="125" t="s">
        <v>41</v>
      </c>
      <c r="B29" s="125"/>
      <c r="C29" s="90">
        <v>2337</v>
      </c>
      <c r="D29" s="90">
        <v>2544</v>
      </c>
      <c r="E29" s="90">
        <v>4881</v>
      </c>
      <c r="G29" s="90">
        <v>2322</v>
      </c>
      <c r="H29" s="90">
        <v>2749</v>
      </c>
      <c r="I29" s="90">
        <v>5071</v>
      </c>
      <c r="K29" s="91">
        <v>39.29</v>
      </c>
      <c r="L29" s="91">
        <v>52.933999999999997</v>
      </c>
      <c r="M29" s="91">
        <v>92.22399999999999</v>
      </c>
      <c r="O29" s="91">
        <v>45.843000000000004</v>
      </c>
      <c r="P29" s="91">
        <v>49.427999999999997</v>
      </c>
      <c r="Q29" s="91">
        <v>95.271000000000001</v>
      </c>
    </row>
    <row r="30" spans="1:17" s="25" customFormat="1" ht="12.75" customHeight="1" x14ac:dyDescent="0.2">
      <c r="A30" s="125" t="s">
        <v>11</v>
      </c>
      <c r="B30" s="125"/>
      <c r="C30" s="90">
        <v>0</v>
      </c>
      <c r="D30" s="90">
        <v>0</v>
      </c>
      <c r="E30" s="90">
        <v>0</v>
      </c>
      <c r="G30" s="90">
        <v>357</v>
      </c>
      <c r="H30" s="90">
        <v>709</v>
      </c>
      <c r="I30" s="90">
        <v>1066</v>
      </c>
      <c r="K30" s="91">
        <v>0</v>
      </c>
      <c r="L30" s="91">
        <v>0</v>
      </c>
      <c r="M30" s="91">
        <v>0</v>
      </c>
      <c r="O30" s="91">
        <v>0</v>
      </c>
      <c r="P30" s="91">
        <v>0</v>
      </c>
      <c r="Q30" s="91">
        <v>0</v>
      </c>
    </row>
    <row r="31" spans="1:17" s="25" customFormat="1" ht="12.75" customHeight="1" x14ac:dyDescent="0.2">
      <c r="A31" s="125" t="s">
        <v>21</v>
      </c>
      <c r="B31" s="125"/>
      <c r="C31" s="90">
        <v>17532</v>
      </c>
      <c r="D31" s="90">
        <v>16681</v>
      </c>
      <c r="E31" s="90">
        <v>34213</v>
      </c>
      <c r="G31" s="90">
        <v>15799</v>
      </c>
      <c r="H31" s="90">
        <v>14668</v>
      </c>
      <c r="I31" s="90">
        <v>30467</v>
      </c>
      <c r="K31" s="91">
        <v>328.29599999999999</v>
      </c>
      <c r="L31" s="91">
        <v>325.12700000000001</v>
      </c>
      <c r="M31" s="91">
        <v>653.423</v>
      </c>
      <c r="O31" s="91">
        <v>404.755</v>
      </c>
      <c r="P31" s="91">
        <v>334.452</v>
      </c>
      <c r="Q31" s="91">
        <v>739.20699999999999</v>
      </c>
    </row>
    <row r="32" spans="1:17" s="25" customFormat="1" ht="12.75" customHeight="1" x14ac:dyDescent="0.2">
      <c r="A32" s="125" t="s">
        <v>22</v>
      </c>
      <c r="B32" s="125"/>
      <c r="C32" s="90">
        <v>1246</v>
      </c>
      <c r="D32" s="90">
        <v>1147</v>
      </c>
      <c r="E32" s="90">
        <v>2393</v>
      </c>
      <c r="G32" s="90">
        <v>1573</v>
      </c>
      <c r="H32" s="90">
        <v>1594</v>
      </c>
      <c r="I32" s="90">
        <v>3167</v>
      </c>
      <c r="K32" s="91">
        <v>10.067</v>
      </c>
      <c r="L32" s="91">
        <v>0.42699999999999999</v>
      </c>
      <c r="M32" s="91">
        <v>10.494</v>
      </c>
      <c r="O32" s="91">
        <v>11.622999999999999</v>
      </c>
      <c r="P32" s="91">
        <v>6.7069999999999999</v>
      </c>
      <c r="Q32" s="91">
        <v>18.329999999999998</v>
      </c>
    </row>
    <row r="33" spans="1:17" s="25" customFormat="1" ht="12.75" customHeight="1" x14ac:dyDescent="0.2">
      <c r="A33" s="125" t="s">
        <v>23</v>
      </c>
      <c r="B33" s="125"/>
      <c r="C33" s="90">
        <v>7477</v>
      </c>
      <c r="D33" s="90">
        <v>7283</v>
      </c>
      <c r="E33" s="90">
        <v>14760</v>
      </c>
      <c r="G33" s="90">
        <v>8435</v>
      </c>
      <c r="H33" s="90">
        <v>8356</v>
      </c>
      <c r="I33" s="90">
        <v>16791</v>
      </c>
      <c r="K33" s="91">
        <v>25.195</v>
      </c>
      <c r="L33" s="91">
        <v>38.189</v>
      </c>
      <c r="M33" s="91">
        <v>63.384</v>
      </c>
      <c r="O33" s="91">
        <v>29.966999999999999</v>
      </c>
      <c r="P33" s="91">
        <v>22.055</v>
      </c>
      <c r="Q33" s="91">
        <v>52.021999999999998</v>
      </c>
    </row>
    <row r="34" spans="1:17" s="25" customFormat="1" ht="12.75" customHeight="1" x14ac:dyDescent="0.2">
      <c r="A34" s="125" t="s">
        <v>24</v>
      </c>
      <c r="B34" s="125"/>
      <c r="C34" s="90">
        <v>897</v>
      </c>
      <c r="D34" s="90">
        <v>1031</v>
      </c>
      <c r="E34" s="90">
        <v>1928</v>
      </c>
      <c r="G34" s="90">
        <v>564</v>
      </c>
      <c r="H34" s="90">
        <v>692</v>
      </c>
      <c r="I34" s="90">
        <v>1256</v>
      </c>
      <c r="K34" s="91">
        <v>0.69299999999999995</v>
      </c>
      <c r="L34" s="91">
        <v>52.470999999999997</v>
      </c>
      <c r="M34" s="91">
        <v>53.163999999999994</v>
      </c>
      <c r="O34" s="91">
        <v>3.2389999999999999</v>
      </c>
      <c r="P34" s="91">
        <v>49.08</v>
      </c>
      <c r="Q34" s="91">
        <v>52.318999999999996</v>
      </c>
    </row>
    <row r="35" spans="1:17" s="25" customFormat="1" ht="12.75" customHeight="1" x14ac:dyDescent="0.2">
      <c r="A35" s="125" t="s">
        <v>25</v>
      </c>
      <c r="B35" s="125"/>
      <c r="C35" s="90">
        <v>1583</v>
      </c>
      <c r="D35" s="90">
        <v>1638</v>
      </c>
      <c r="E35" s="90">
        <v>3221</v>
      </c>
      <c r="G35" s="90">
        <v>2082</v>
      </c>
      <c r="H35" s="90">
        <v>2162</v>
      </c>
      <c r="I35" s="90">
        <v>4244</v>
      </c>
      <c r="K35" s="91">
        <v>0.875</v>
      </c>
      <c r="L35" s="91">
        <v>8.6280000000000001</v>
      </c>
      <c r="M35" s="91">
        <v>9.5030000000000001</v>
      </c>
      <c r="O35" s="91">
        <v>0.42399999999999999</v>
      </c>
      <c r="P35" s="91">
        <v>9.2720000000000002</v>
      </c>
      <c r="Q35" s="91">
        <v>9.6959999999999997</v>
      </c>
    </row>
    <row r="36" spans="1:17" s="25" customFormat="1" ht="12.75" customHeight="1" x14ac:dyDescent="0.2">
      <c r="A36" s="125" t="s">
        <v>27</v>
      </c>
      <c r="B36" s="125"/>
      <c r="C36" s="90">
        <v>7578</v>
      </c>
      <c r="D36" s="90">
        <v>8262</v>
      </c>
      <c r="E36" s="90">
        <v>15840</v>
      </c>
      <c r="G36" s="90">
        <v>7726</v>
      </c>
      <c r="H36" s="90">
        <v>7174</v>
      </c>
      <c r="I36" s="90">
        <v>14900</v>
      </c>
      <c r="K36" s="91">
        <v>32.762999999999998</v>
      </c>
      <c r="L36" s="91">
        <v>404.08199999999999</v>
      </c>
      <c r="M36" s="91">
        <v>436.84499999999997</v>
      </c>
      <c r="O36" s="91">
        <v>35.396999999999998</v>
      </c>
      <c r="P36" s="91">
        <v>285.03399999999999</v>
      </c>
      <c r="Q36" s="91">
        <v>320.43099999999998</v>
      </c>
    </row>
    <row r="37" spans="1:17" s="25" customFormat="1" ht="12.75" customHeight="1" x14ac:dyDescent="0.2">
      <c r="A37" s="125" t="s">
        <v>28</v>
      </c>
      <c r="B37" s="125"/>
      <c r="C37" s="90">
        <v>2498</v>
      </c>
      <c r="D37" s="90">
        <v>2343</v>
      </c>
      <c r="E37" s="90">
        <v>4841</v>
      </c>
      <c r="G37" s="90">
        <v>2650</v>
      </c>
      <c r="H37" s="90">
        <v>2692</v>
      </c>
      <c r="I37" s="90">
        <v>5342</v>
      </c>
      <c r="K37" s="91">
        <v>3.339</v>
      </c>
      <c r="L37" s="91">
        <v>21.414000000000001</v>
      </c>
      <c r="M37" s="91">
        <v>24.753</v>
      </c>
      <c r="O37" s="91">
        <v>2.5920000000000001</v>
      </c>
      <c r="P37" s="91">
        <v>27.408999999999999</v>
      </c>
      <c r="Q37" s="91">
        <v>30.000999999999998</v>
      </c>
    </row>
    <row r="38" spans="1:17" s="25" customFormat="1" ht="12.75" customHeight="1" x14ac:dyDescent="0.2">
      <c r="A38" s="125" t="s">
        <v>29</v>
      </c>
      <c r="B38" s="125"/>
      <c r="C38" s="90">
        <v>1427</v>
      </c>
      <c r="D38" s="90">
        <v>1832</v>
      </c>
      <c r="E38" s="90">
        <v>3259</v>
      </c>
      <c r="G38" s="90">
        <v>1472</v>
      </c>
      <c r="H38" s="90">
        <v>1707</v>
      </c>
      <c r="I38" s="90">
        <v>3179</v>
      </c>
      <c r="K38" s="91">
        <v>0</v>
      </c>
      <c r="L38" s="91">
        <v>0</v>
      </c>
      <c r="M38" s="91">
        <v>0</v>
      </c>
      <c r="O38" s="91">
        <v>0</v>
      </c>
      <c r="P38" s="91">
        <v>0</v>
      </c>
      <c r="Q38" s="91">
        <v>0</v>
      </c>
    </row>
    <row r="39" spans="1:17" s="25" customFormat="1" ht="12.75" customHeight="1" x14ac:dyDescent="0.2">
      <c r="A39" s="125" t="s">
        <v>30</v>
      </c>
      <c r="B39" s="125"/>
      <c r="C39" s="90">
        <v>3816</v>
      </c>
      <c r="D39" s="90">
        <v>3918</v>
      </c>
      <c r="E39" s="90">
        <v>7734</v>
      </c>
      <c r="G39" s="90">
        <v>3902</v>
      </c>
      <c r="H39" s="90">
        <v>4373</v>
      </c>
      <c r="I39" s="90">
        <v>8275</v>
      </c>
      <c r="K39" s="91">
        <v>92.715999999999994</v>
      </c>
      <c r="L39" s="91">
        <v>141.691</v>
      </c>
      <c r="M39" s="91">
        <v>234.40699999999998</v>
      </c>
      <c r="O39" s="91">
        <v>157.018</v>
      </c>
      <c r="P39" s="91">
        <v>153.43700000000001</v>
      </c>
      <c r="Q39" s="91">
        <v>310.45500000000004</v>
      </c>
    </row>
    <row r="40" spans="1:17" s="25" customFormat="1" ht="12.75" customHeight="1" x14ac:dyDescent="0.2">
      <c r="A40" s="125" t="s">
        <v>47</v>
      </c>
      <c r="B40" s="125"/>
      <c r="C40" s="90">
        <v>0</v>
      </c>
      <c r="D40" s="90">
        <v>0</v>
      </c>
      <c r="E40" s="90">
        <v>0</v>
      </c>
      <c r="G40" s="90">
        <v>3662</v>
      </c>
      <c r="H40" s="90">
        <v>3576</v>
      </c>
      <c r="I40" s="90">
        <v>7238</v>
      </c>
      <c r="K40" s="91">
        <v>0</v>
      </c>
      <c r="L40" s="91">
        <v>0</v>
      </c>
      <c r="M40" s="91">
        <v>0</v>
      </c>
      <c r="O40" s="91">
        <v>164.56399999999999</v>
      </c>
      <c r="P40" s="91">
        <v>182.148</v>
      </c>
      <c r="Q40" s="91">
        <v>346.71199999999999</v>
      </c>
    </row>
    <row r="41" spans="1:17" s="25" customFormat="1" ht="12.75" customHeight="1" x14ac:dyDescent="0.2">
      <c r="A41" s="125" t="s">
        <v>239</v>
      </c>
      <c r="B41" s="125"/>
      <c r="C41" s="90">
        <v>0</v>
      </c>
      <c r="D41" s="90">
        <v>0</v>
      </c>
      <c r="E41" s="90">
        <v>0</v>
      </c>
      <c r="G41" s="90">
        <v>713</v>
      </c>
      <c r="H41" s="90">
        <v>1226</v>
      </c>
      <c r="I41" s="90">
        <v>1939</v>
      </c>
      <c r="K41" s="91">
        <v>0</v>
      </c>
      <c r="L41" s="91">
        <v>0</v>
      </c>
      <c r="M41" s="91">
        <v>0</v>
      </c>
      <c r="O41" s="91">
        <v>25.337</v>
      </c>
      <c r="P41" s="91">
        <v>23.47</v>
      </c>
      <c r="Q41" s="91">
        <v>48.807000000000002</v>
      </c>
    </row>
    <row r="42" spans="1:17" s="25" customFormat="1" ht="12.75" customHeight="1" x14ac:dyDescent="0.2">
      <c r="A42" s="125" t="s">
        <v>12</v>
      </c>
      <c r="B42" s="125"/>
      <c r="C42" s="90">
        <v>29625</v>
      </c>
      <c r="D42" s="90">
        <v>32109</v>
      </c>
      <c r="E42" s="90">
        <v>61734</v>
      </c>
      <c r="G42" s="90">
        <v>31384</v>
      </c>
      <c r="H42" s="90">
        <v>33920</v>
      </c>
      <c r="I42" s="90">
        <v>65304</v>
      </c>
      <c r="K42" s="91">
        <v>1461.3050000000001</v>
      </c>
      <c r="L42" s="91">
        <v>2212.0329999999999</v>
      </c>
      <c r="M42" s="91">
        <v>3673.3379999999997</v>
      </c>
      <c r="O42" s="91">
        <v>1635.288</v>
      </c>
      <c r="P42" s="91">
        <v>2163.3539999999998</v>
      </c>
      <c r="Q42" s="91">
        <v>3798.6419999999998</v>
      </c>
    </row>
    <row r="43" spans="1:17" s="25" customFormat="1" ht="12.75" customHeight="1" x14ac:dyDescent="0.2">
      <c r="A43" s="125" t="s">
        <v>31</v>
      </c>
      <c r="B43" s="125"/>
      <c r="C43" s="90">
        <v>6142</v>
      </c>
      <c r="D43" s="90">
        <v>7313</v>
      </c>
      <c r="E43" s="90">
        <v>13455</v>
      </c>
      <c r="G43" s="90">
        <v>5473</v>
      </c>
      <c r="H43" s="90">
        <v>6464</v>
      </c>
      <c r="I43" s="90">
        <v>11937</v>
      </c>
      <c r="K43" s="91">
        <v>215.68</v>
      </c>
      <c r="L43" s="91">
        <v>301.58600000000001</v>
      </c>
      <c r="M43" s="91">
        <v>517.26600000000008</v>
      </c>
      <c r="O43" s="91">
        <v>190.084</v>
      </c>
      <c r="P43" s="91">
        <v>196.54900000000001</v>
      </c>
      <c r="Q43" s="91">
        <v>386.63300000000004</v>
      </c>
    </row>
    <row r="44" spans="1:17" s="25" customFormat="1" ht="12.75" customHeight="1" x14ac:dyDescent="0.2">
      <c r="A44" s="125" t="s">
        <v>32</v>
      </c>
      <c r="B44" s="125"/>
      <c r="C44" s="90">
        <v>7831</v>
      </c>
      <c r="D44" s="90">
        <v>7364</v>
      </c>
      <c r="E44" s="90">
        <v>15195</v>
      </c>
      <c r="G44" s="90">
        <v>7380</v>
      </c>
      <c r="H44" s="90">
        <v>7411</v>
      </c>
      <c r="I44" s="90">
        <v>14791</v>
      </c>
      <c r="K44" s="91">
        <v>125.151</v>
      </c>
      <c r="L44" s="91">
        <v>77.314999999999998</v>
      </c>
      <c r="M44" s="91">
        <v>202.46600000000001</v>
      </c>
      <c r="O44" s="91">
        <v>180.69</v>
      </c>
      <c r="P44" s="91">
        <v>102.63500000000001</v>
      </c>
      <c r="Q44" s="91">
        <v>283.32499999999999</v>
      </c>
    </row>
    <row r="45" spans="1:17" s="25" customFormat="1" ht="12.75" customHeight="1" x14ac:dyDescent="0.2">
      <c r="A45" s="125" t="s">
        <v>57</v>
      </c>
      <c r="B45" s="125"/>
      <c r="C45" s="90">
        <v>4878</v>
      </c>
      <c r="D45" s="90">
        <v>5197</v>
      </c>
      <c r="E45" s="90">
        <v>10075</v>
      </c>
      <c r="G45" s="90">
        <v>4732</v>
      </c>
      <c r="H45" s="90">
        <v>5423</v>
      </c>
      <c r="I45" s="90">
        <v>10155</v>
      </c>
      <c r="K45" s="91">
        <v>162.375</v>
      </c>
      <c r="L45" s="91">
        <v>63.048000000000002</v>
      </c>
      <c r="M45" s="91">
        <v>225.423</v>
      </c>
      <c r="O45" s="91">
        <v>121.105</v>
      </c>
      <c r="P45" s="91">
        <v>134.93899999999999</v>
      </c>
      <c r="Q45" s="91">
        <v>256.04399999999998</v>
      </c>
    </row>
    <row r="46" spans="1:17" s="25" customFormat="1" ht="12.75" customHeight="1" x14ac:dyDescent="0.2">
      <c r="A46" s="125" t="s">
        <v>33</v>
      </c>
      <c r="B46" s="125"/>
      <c r="C46" s="90">
        <v>6285</v>
      </c>
      <c r="D46" s="90">
        <v>6811</v>
      </c>
      <c r="E46" s="90">
        <v>13096</v>
      </c>
      <c r="G46" s="90">
        <v>6326</v>
      </c>
      <c r="H46" s="90">
        <v>6550</v>
      </c>
      <c r="I46" s="90">
        <v>12876</v>
      </c>
      <c r="K46" s="91">
        <v>0</v>
      </c>
      <c r="L46" s="91">
        <v>0</v>
      </c>
      <c r="M46" s="91">
        <v>0</v>
      </c>
      <c r="O46" s="91">
        <v>0</v>
      </c>
      <c r="P46" s="91">
        <v>0</v>
      </c>
      <c r="Q46" s="91">
        <v>0</v>
      </c>
    </row>
    <row r="47" spans="1:17" s="25" customFormat="1" ht="12.75" customHeight="1" x14ac:dyDescent="0.2">
      <c r="A47" s="126" t="s">
        <v>7</v>
      </c>
      <c r="B47" s="126" t="s">
        <v>14</v>
      </c>
      <c r="C47" s="90">
        <v>212287</v>
      </c>
      <c r="D47" s="90">
        <v>226400</v>
      </c>
      <c r="E47" s="90">
        <v>438687</v>
      </c>
      <c r="G47" s="90">
        <v>222363</v>
      </c>
      <c r="H47" s="90">
        <v>235437</v>
      </c>
      <c r="I47" s="90">
        <v>457800</v>
      </c>
      <c r="K47" s="91">
        <v>5143.5119999999997</v>
      </c>
      <c r="L47" s="91">
        <v>6968.3839999999991</v>
      </c>
      <c r="M47" s="91">
        <v>12111.895999999999</v>
      </c>
      <c r="O47" s="91">
        <v>5747.1129999999994</v>
      </c>
      <c r="P47" s="91">
        <v>7150.8459999999986</v>
      </c>
      <c r="Q47" s="91">
        <v>12897.958999999999</v>
      </c>
    </row>
    <row r="48" spans="1:17" s="25" customFormat="1" ht="12.75" customHeight="1" x14ac:dyDescent="0.2">
      <c r="A48" s="125" t="s">
        <v>13</v>
      </c>
      <c r="B48" s="125" t="s">
        <v>34</v>
      </c>
      <c r="C48" s="90">
        <v>505</v>
      </c>
      <c r="D48" s="90">
        <v>914</v>
      </c>
      <c r="E48" s="90">
        <v>1419</v>
      </c>
      <c r="G48" s="90">
        <v>519</v>
      </c>
      <c r="H48" s="90">
        <v>921</v>
      </c>
      <c r="I48" s="90">
        <v>1440</v>
      </c>
      <c r="K48" s="91">
        <v>0</v>
      </c>
      <c r="L48" s="91">
        <v>0</v>
      </c>
      <c r="M48" s="91">
        <v>0</v>
      </c>
      <c r="O48" s="91">
        <v>0</v>
      </c>
      <c r="P48" s="91">
        <v>0.35</v>
      </c>
      <c r="Q48" s="91">
        <v>0.35</v>
      </c>
    </row>
    <row r="49" spans="1:17" s="25" customFormat="1" ht="12.75" customHeight="1" x14ac:dyDescent="0.2">
      <c r="A49" s="125" t="s">
        <v>8</v>
      </c>
      <c r="B49" s="125"/>
      <c r="C49" s="90">
        <v>1981</v>
      </c>
      <c r="D49" s="90">
        <v>2010</v>
      </c>
      <c r="E49" s="90">
        <v>3991</v>
      </c>
      <c r="G49" s="90">
        <v>2292</v>
      </c>
      <c r="H49" s="90">
        <v>2259</v>
      </c>
      <c r="I49" s="90">
        <v>4551</v>
      </c>
      <c r="K49" s="91">
        <v>0</v>
      </c>
      <c r="L49" s="91">
        <v>0</v>
      </c>
      <c r="M49" s="91">
        <v>0</v>
      </c>
      <c r="O49" s="91">
        <v>0</v>
      </c>
      <c r="P49" s="91">
        <v>2E-3</v>
      </c>
      <c r="Q49" s="91">
        <v>2E-3</v>
      </c>
    </row>
    <row r="50" spans="1:17" s="25" customFormat="1" ht="12.75" customHeight="1" x14ac:dyDescent="0.2">
      <c r="A50" s="125" t="s">
        <v>10</v>
      </c>
      <c r="B50" s="125"/>
      <c r="C50" s="90">
        <v>2812</v>
      </c>
      <c r="D50" s="90">
        <v>4557</v>
      </c>
      <c r="E50" s="90">
        <v>7369</v>
      </c>
      <c r="G50" s="90">
        <v>2491</v>
      </c>
      <c r="H50" s="90">
        <v>4253</v>
      </c>
      <c r="I50" s="90">
        <v>6744</v>
      </c>
      <c r="K50" s="91">
        <v>15.164</v>
      </c>
      <c r="L50" s="91">
        <v>160.761</v>
      </c>
      <c r="M50" s="91">
        <v>175.92499999999998</v>
      </c>
      <c r="O50" s="91">
        <v>24.634</v>
      </c>
      <c r="P50" s="91">
        <v>143.78299999999999</v>
      </c>
      <c r="Q50" s="91">
        <v>168.41699999999997</v>
      </c>
    </row>
    <row r="51" spans="1:17" s="25" customFormat="1" ht="12.75" customHeight="1" x14ac:dyDescent="0.2">
      <c r="A51" s="125" t="s">
        <v>22</v>
      </c>
      <c r="B51" s="125" t="s">
        <v>34</v>
      </c>
      <c r="C51" s="90">
        <v>611</v>
      </c>
      <c r="D51" s="90">
        <v>670</v>
      </c>
      <c r="E51" s="90">
        <v>1281</v>
      </c>
      <c r="G51" s="90">
        <v>534</v>
      </c>
      <c r="H51" s="90">
        <v>541</v>
      </c>
      <c r="I51" s="90">
        <v>1075</v>
      </c>
      <c r="K51" s="91">
        <v>0</v>
      </c>
      <c r="L51" s="91">
        <v>0</v>
      </c>
      <c r="M51" s="91">
        <v>0</v>
      </c>
      <c r="O51" s="91">
        <v>1.7929999999999999</v>
      </c>
      <c r="P51" s="91">
        <v>3.375</v>
      </c>
      <c r="Q51" s="91">
        <v>5.1680000000000001</v>
      </c>
    </row>
    <row r="52" spans="1:17" s="25" customFormat="1" ht="12.75" customHeight="1" x14ac:dyDescent="0.2">
      <c r="A52" s="125" t="s">
        <v>26</v>
      </c>
      <c r="B52" s="125"/>
      <c r="C52" s="90">
        <v>5147</v>
      </c>
      <c r="D52" s="90">
        <v>5628</v>
      </c>
      <c r="E52" s="90">
        <v>10775</v>
      </c>
      <c r="G52" s="90">
        <v>5258</v>
      </c>
      <c r="H52" s="90">
        <v>5870</v>
      </c>
      <c r="I52" s="90">
        <v>11128</v>
      </c>
      <c r="K52" s="91">
        <v>2.254</v>
      </c>
      <c r="L52" s="91">
        <v>4.49</v>
      </c>
      <c r="M52" s="91">
        <v>6.7439999999999998</v>
      </c>
      <c r="O52" s="91">
        <v>5.08</v>
      </c>
      <c r="P52" s="91">
        <v>4.9219999999999997</v>
      </c>
      <c r="Q52" s="91">
        <v>10.001999999999999</v>
      </c>
    </row>
    <row r="53" spans="1:17" s="25" customFormat="1" ht="12.75" customHeight="1" x14ac:dyDescent="0.2">
      <c r="A53" s="125" t="s">
        <v>27</v>
      </c>
      <c r="B53" s="125"/>
      <c r="C53" s="90">
        <v>3327</v>
      </c>
      <c r="D53" s="90">
        <v>3363</v>
      </c>
      <c r="E53" s="90">
        <v>6690</v>
      </c>
      <c r="G53" s="90">
        <v>2911</v>
      </c>
      <c r="H53" s="90">
        <v>2684</v>
      </c>
      <c r="I53" s="90">
        <v>5595</v>
      </c>
      <c r="K53" s="91">
        <v>7.5629999999999997</v>
      </c>
      <c r="L53" s="91">
        <v>10.069000000000001</v>
      </c>
      <c r="M53" s="91">
        <v>17.632000000000001</v>
      </c>
      <c r="O53" s="91">
        <v>5.133</v>
      </c>
      <c r="P53" s="91">
        <v>8.0229999999999997</v>
      </c>
      <c r="Q53" s="91">
        <v>13.155999999999999</v>
      </c>
    </row>
    <row r="54" spans="1:17" s="25" customFormat="1" ht="12.75" customHeight="1" x14ac:dyDescent="0.2">
      <c r="A54" s="125" t="s">
        <v>12</v>
      </c>
      <c r="B54" s="125"/>
      <c r="C54" s="90">
        <v>1518</v>
      </c>
      <c r="D54" s="90">
        <v>1969</v>
      </c>
      <c r="E54" s="90">
        <v>3487</v>
      </c>
      <c r="G54" s="90">
        <v>2053</v>
      </c>
      <c r="H54" s="90">
        <v>2492</v>
      </c>
      <c r="I54" s="90">
        <v>4545</v>
      </c>
      <c r="K54" s="91">
        <v>2.7639999999999998</v>
      </c>
      <c r="L54" s="91">
        <v>2.7E-2</v>
      </c>
      <c r="M54" s="91">
        <v>2.7909999999999999</v>
      </c>
      <c r="O54" s="91">
        <v>5.726</v>
      </c>
      <c r="P54" s="91">
        <v>2.4950000000000001</v>
      </c>
      <c r="Q54" s="91">
        <v>8.2210000000000001</v>
      </c>
    </row>
    <row r="55" spans="1:17" s="25" customFormat="1" ht="12.75" customHeight="1" x14ac:dyDescent="0.2">
      <c r="A55" s="125" t="s">
        <v>32</v>
      </c>
      <c r="B55" s="125"/>
      <c r="C55" s="90">
        <v>7920</v>
      </c>
      <c r="D55" s="90">
        <v>7753</v>
      </c>
      <c r="E55" s="90">
        <v>15673</v>
      </c>
      <c r="G55" s="90">
        <v>8153</v>
      </c>
      <c r="H55" s="90">
        <v>8150</v>
      </c>
      <c r="I55" s="90">
        <v>16303</v>
      </c>
      <c r="K55" s="91">
        <v>2.1739999999999999</v>
      </c>
      <c r="L55" s="91">
        <v>0.58099999999999996</v>
      </c>
      <c r="M55" s="91">
        <v>2.7549999999999999</v>
      </c>
      <c r="O55" s="91">
        <v>2.798</v>
      </c>
      <c r="P55" s="91">
        <v>26.617999999999999</v>
      </c>
      <c r="Q55" s="91">
        <v>29.415999999999997</v>
      </c>
    </row>
    <row r="56" spans="1:17" s="25" customFormat="1" ht="12.75" customHeight="1" x14ac:dyDescent="0.2">
      <c r="A56" s="126" t="s">
        <v>7</v>
      </c>
      <c r="B56" s="126" t="s">
        <v>34</v>
      </c>
      <c r="C56" s="90">
        <v>23821</v>
      </c>
      <c r="D56" s="90">
        <v>26864</v>
      </c>
      <c r="E56" s="90">
        <v>50685</v>
      </c>
      <c r="G56" s="90">
        <v>24211</v>
      </c>
      <c r="H56" s="90">
        <v>27170</v>
      </c>
      <c r="I56" s="90">
        <v>51381</v>
      </c>
      <c r="K56" s="91">
        <v>29.918999999999997</v>
      </c>
      <c r="L56" s="91">
        <v>175.92799999999997</v>
      </c>
      <c r="M56" s="91">
        <v>205.84699999999998</v>
      </c>
      <c r="O56" s="91">
        <v>45.164000000000001</v>
      </c>
      <c r="P56" s="91">
        <v>189.56799999999998</v>
      </c>
      <c r="Q56" s="91">
        <v>234.73199999999997</v>
      </c>
    </row>
    <row r="57" spans="1:17" s="25" customFormat="1" ht="12.75" customHeight="1" x14ac:dyDescent="0.2">
      <c r="A57" s="125" t="s">
        <v>12</v>
      </c>
      <c r="B57" s="125" t="s">
        <v>300</v>
      </c>
      <c r="C57" s="90">
        <v>2192</v>
      </c>
      <c r="D57" s="90">
        <v>2056</v>
      </c>
      <c r="E57" s="90">
        <v>4248</v>
      </c>
      <c r="G57" s="90">
        <v>2186</v>
      </c>
      <c r="H57" s="90">
        <v>1976</v>
      </c>
      <c r="I57" s="90">
        <v>4162</v>
      </c>
      <c r="K57" s="91">
        <v>72.194000000000003</v>
      </c>
      <c r="L57" s="91">
        <v>26.242000000000001</v>
      </c>
      <c r="M57" s="91">
        <v>98.436000000000007</v>
      </c>
      <c r="O57" s="91">
        <v>70.873999999999995</v>
      </c>
      <c r="P57" s="91">
        <v>0</v>
      </c>
      <c r="Q57" s="91">
        <v>70.873999999999995</v>
      </c>
    </row>
    <row r="58" spans="1:17" s="25" customFormat="1" ht="12.75" customHeight="1" x14ac:dyDescent="0.2">
      <c r="A58" s="125" t="s">
        <v>33</v>
      </c>
      <c r="B58" s="125"/>
      <c r="C58" s="90">
        <v>1201</v>
      </c>
      <c r="D58" s="90">
        <v>1218</v>
      </c>
      <c r="E58" s="90">
        <v>2419</v>
      </c>
      <c r="G58" s="90">
        <v>1573</v>
      </c>
      <c r="H58" s="90">
        <v>1428</v>
      </c>
      <c r="I58" s="90">
        <v>3001</v>
      </c>
      <c r="K58" s="91">
        <v>0</v>
      </c>
      <c r="L58" s="91">
        <v>1.905</v>
      </c>
      <c r="M58" s="91">
        <v>1.905</v>
      </c>
      <c r="O58" s="91">
        <v>46.847000000000001</v>
      </c>
      <c r="P58" s="91">
        <v>1.7999999999999999E-2</v>
      </c>
      <c r="Q58" s="91">
        <v>46.865000000000002</v>
      </c>
    </row>
    <row r="59" spans="1:17" s="25" customFormat="1" ht="12.75" customHeight="1" x14ac:dyDescent="0.2">
      <c r="A59" s="126" t="s">
        <v>7</v>
      </c>
      <c r="B59" s="126" t="s">
        <v>300</v>
      </c>
      <c r="C59" s="90">
        <v>3393</v>
      </c>
      <c r="D59" s="90">
        <v>3274</v>
      </c>
      <c r="E59" s="90">
        <v>6667</v>
      </c>
      <c r="G59" s="90">
        <v>3759</v>
      </c>
      <c r="H59" s="90">
        <v>3404</v>
      </c>
      <c r="I59" s="90">
        <v>7163</v>
      </c>
      <c r="K59" s="91">
        <v>72.194000000000003</v>
      </c>
      <c r="L59" s="91">
        <v>28.147000000000002</v>
      </c>
      <c r="M59" s="91">
        <v>100.34100000000001</v>
      </c>
      <c r="O59" s="91">
        <v>117.721</v>
      </c>
      <c r="P59" s="91">
        <v>1.7999999999999999E-2</v>
      </c>
      <c r="Q59" s="91">
        <v>117.739</v>
      </c>
    </row>
    <row r="60" spans="1:17" s="25" customFormat="1" ht="12.75" customHeight="1" x14ac:dyDescent="0.2">
      <c r="A60" s="125" t="s">
        <v>8</v>
      </c>
      <c r="B60" s="125" t="s">
        <v>35</v>
      </c>
      <c r="C60" s="90">
        <v>4468</v>
      </c>
      <c r="D60" s="90">
        <v>4518</v>
      </c>
      <c r="E60" s="90">
        <v>8986</v>
      </c>
      <c r="G60" s="90">
        <v>4144</v>
      </c>
      <c r="H60" s="90">
        <v>3992</v>
      </c>
      <c r="I60" s="90">
        <v>8136</v>
      </c>
      <c r="K60" s="91">
        <v>0.28999999999999998</v>
      </c>
      <c r="L60" s="91">
        <v>5.0999999999999997E-2</v>
      </c>
      <c r="M60" s="91">
        <v>0.34099999999999997</v>
      </c>
      <c r="O60" s="91">
        <v>0.83099999999999996</v>
      </c>
      <c r="P60" s="91">
        <v>0</v>
      </c>
      <c r="Q60" s="91">
        <v>0.83099999999999996</v>
      </c>
    </row>
    <row r="61" spans="1:17" s="25" customFormat="1" ht="12.75" customHeight="1" x14ac:dyDescent="0.2">
      <c r="A61" s="125" t="s">
        <v>11</v>
      </c>
      <c r="B61" s="125"/>
      <c r="C61" s="90">
        <v>716</v>
      </c>
      <c r="D61" s="90">
        <v>778</v>
      </c>
      <c r="E61" s="90">
        <v>1494</v>
      </c>
      <c r="G61" s="90">
        <v>0</v>
      </c>
      <c r="H61" s="90">
        <v>0</v>
      </c>
      <c r="I61" s="90">
        <v>0</v>
      </c>
      <c r="K61" s="91">
        <v>2.58</v>
      </c>
      <c r="L61" s="91">
        <v>0</v>
      </c>
      <c r="M61" s="91">
        <v>2.58</v>
      </c>
      <c r="O61" s="91">
        <v>0</v>
      </c>
      <c r="P61" s="91">
        <v>0</v>
      </c>
      <c r="Q61" s="91">
        <v>0</v>
      </c>
    </row>
    <row r="62" spans="1:17" s="25" customFormat="1" ht="12.75" customHeight="1" x14ac:dyDescent="0.2">
      <c r="A62" s="125" t="s">
        <v>22</v>
      </c>
      <c r="B62" s="125"/>
      <c r="C62" s="90">
        <v>568</v>
      </c>
      <c r="D62" s="90">
        <v>460</v>
      </c>
      <c r="E62" s="90">
        <v>1028</v>
      </c>
      <c r="G62" s="90">
        <v>713</v>
      </c>
      <c r="H62" s="90">
        <v>760</v>
      </c>
      <c r="I62" s="90">
        <v>1473</v>
      </c>
      <c r="K62" s="91">
        <v>1.7609999999999999</v>
      </c>
      <c r="L62" s="91">
        <v>5.508</v>
      </c>
      <c r="M62" s="91">
        <v>7.2690000000000001</v>
      </c>
      <c r="O62" s="91">
        <v>3.4340000000000002</v>
      </c>
      <c r="P62" s="91">
        <v>0</v>
      </c>
      <c r="Q62" s="91">
        <v>3.4340000000000002</v>
      </c>
    </row>
    <row r="63" spans="1:17" s="25" customFormat="1" ht="12.75" customHeight="1" x14ac:dyDescent="0.2">
      <c r="A63" s="125" t="s">
        <v>12</v>
      </c>
      <c r="B63" s="125"/>
      <c r="C63" s="90">
        <v>3808</v>
      </c>
      <c r="D63" s="90">
        <v>3881</v>
      </c>
      <c r="E63" s="90">
        <v>7689</v>
      </c>
      <c r="G63" s="90">
        <v>4589</v>
      </c>
      <c r="H63" s="90">
        <v>4910</v>
      </c>
      <c r="I63" s="90">
        <v>9499</v>
      </c>
      <c r="K63" s="91">
        <v>18.510999999999999</v>
      </c>
      <c r="L63" s="91">
        <v>6.0259999999999998</v>
      </c>
      <c r="M63" s="91">
        <v>24.536999999999999</v>
      </c>
      <c r="O63" s="91">
        <v>33.076000000000001</v>
      </c>
      <c r="P63" s="91">
        <v>7.9379999999999997</v>
      </c>
      <c r="Q63" s="91">
        <v>41.014000000000003</v>
      </c>
    </row>
    <row r="64" spans="1:17" s="25" customFormat="1" ht="12.75" customHeight="1" x14ac:dyDescent="0.2">
      <c r="A64" s="126" t="s">
        <v>7</v>
      </c>
      <c r="B64" s="126" t="s">
        <v>35</v>
      </c>
      <c r="C64" s="90">
        <v>9560</v>
      </c>
      <c r="D64" s="90">
        <v>9637</v>
      </c>
      <c r="E64" s="90">
        <v>19197</v>
      </c>
      <c r="G64" s="90">
        <v>9446</v>
      </c>
      <c r="H64" s="90">
        <v>9662</v>
      </c>
      <c r="I64" s="90">
        <v>19108</v>
      </c>
      <c r="K64" s="91">
        <v>23.141999999999999</v>
      </c>
      <c r="L64" s="91">
        <v>11.585000000000001</v>
      </c>
      <c r="M64" s="91">
        <v>34.727000000000004</v>
      </c>
      <c r="O64" s="91">
        <v>37.341000000000001</v>
      </c>
      <c r="P64" s="91">
        <v>7.9379999999999997</v>
      </c>
      <c r="Q64" s="91">
        <v>45.279000000000003</v>
      </c>
    </row>
    <row r="65" spans="1:17" s="25" customFormat="1" ht="12.75" customHeight="1" x14ac:dyDescent="0.2">
      <c r="A65" s="125" t="s">
        <v>13</v>
      </c>
      <c r="B65" s="125" t="s">
        <v>234</v>
      </c>
      <c r="C65" s="90">
        <v>14552</v>
      </c>
      <c r="D65" s="90">
        <v>15768</v>
      </c>
      <c r="E65" s="90">
        <v>30320</v>
      </c>
      <c r="G65" s="90">
        <v>14249</v>
      </c>
      <c r="H65" s="90">
        <v>16402</v>
      </c>
      <c r="I65" s="90">
        <v>30651</v>
      </c>
      <c r="K65" s="91">
        <v>2.766</v>
      </c>
      <c r="L65" s="91">
        <v>1.429</v>
      </c>
      <c r="M65" s="91">
        <v>4.1950000000000003</v>
      </c>
      <c r="O65" s="91">
        <v>32.692999999999998</v>
      </c>
      <c r="P65" s="91">
        <v>243.827</v>
      </c>
      <c r="Q65" s="91">
        <v>276.52</v>
      </c>
    </row>
    <row r="66" spans="1:17" s="25" customFormat="1" ht="12.75" customHeight="1" x14ac:dyDescent="0.2">
      <c r="A66" s="125" t="s">
        <v>17</v>
      </c>
      <c r="B66" s="125"/>
      <c r="C66" s="90">
        <v>3066</v>
      </c>
      <c r="D66" s="90">
        <v>3027</v>
      </c>
      <c r="E66" s="90">
        <v>6093</v>
      </c>
      <c r="G66" s="90">
        <v>3175</v>
      </c>
      <c r="H66" s="90">
        <v>3202</v>
      </c>
      <c r="I66" s="90">
        <v>6377</v>
      </c>
      <c r="K66" s="91">
        <v>0.66500000000000004</v>
      </c>
      <c r="L66" s="91">
        <v>0.28399999999999997</v>
      </c>
      <c r="M66" s="91">
        <v>0.94900000000000007</v>
      </c>
      <c r="O66" s="91">
        <v>1.054</v>
      </c>
      <c r="P66" s="91">
        <v>0</v>
      </c>
      <c r="Q66" s="91">
        <v>1.054</v>
      </c>
    </row>
    <row r="67" spans="1:17" s="25" customFormat="1" ht="12.75" customHeight="1" x14ac:dyDescent="0.2">
      <c r="A67" s="125" t="s">
        <v>10</v>
      </c>
      <c r="B67" s="125"/>
      <c r="C67" s="90">
        <v>2595</v>
      </c>
      <c r="D67" s="90">
        <v>671</v>
      </c>
      <c r="E67" s="90">
        <v>3266</v>
      </c>
      <c r="G67" s="90">
        <v>2424</v>
      </c>
      <c r="H67" s="90">
        <v>840</v>
      </c>
      <c r="I67" s="90">
        <v>3264</v>
      </c>
      <c r="K67" s="91">
        <v>201.024</v>
      </c>
      <c r="L67" s="91">
        <v>157.93</v>
      </c>
      <c r="M67" s="91">
        <v>358.95400000000001</v>
      </c>
      <c r="O67" s="91">
        <v>185.23</v>
      </c>
      <c r="P67" s="91">
        <v>82.661000000000001</v>
      </c>
      <c r="Q67" s="91">
        <v>267.89099999999996</v>
      </c>
    </row>
    <row r="68" spans="1:17" s="25" customFormat="1" ht="12.75" customHeight="1" x14ac:dyDescent="0.2">
      <c r="A68" s="125" t="s">
        <v>11</v>
      </c>
      <c r="B68" s="125"/>
      <c r="C68" s="90">
        <v>7666</v>
      </c>
      <c r="D68" s="90">
        <v>8128</v>
      </c>
      <c r="E68" s="90">
        <v>15794</v>
      </c>
      <c r="G68" s="90">
        <v>6981</v>
      </c>
      <c r="H68" s="90">
        <v>7439</v>
      </c>
      <c r="I68" s="90">
        <v>14420</v>
      </c>
      <c r="K68" s="91">
        <v>88.028000000000006</v>
      </c>
      <c r="L68" s="91">
        <v>2.6389999999999998</v>
      </c>
      <c r="M68" s="91">
        <v>90.667000000000002</v>
      </c>
      <c r="O68" s="91">
        <v>346.392</v>
      </c>
      <c r="P68" s="91">
        <v>27.608000000000001</v>
      </c>
      <c r="Q68" s="91">
        <v>374</v>
      </c>
    </row>
    <row r="69" spans="1:17" s="25" customFormat="1" ht="12.75" customHeight="1" x14ac:dyDescent="0.2">
      <c r="A69" s="125" t="s">
        <v>23</v>
      </c>
      <c r="B69" s="125"/>
      <c r="C69" s="90">
        <v>1334</v>
      </c>
      <c r="D69" s="90">
        <v>1278</v>
      </c>
      <c r="E69" s="90">
        <v>2612</v>
      </c>
      <c r="G69" s="90">
        <v>0</v>
      </c>
      <c r="H69" s="90">
        <v>0</v>
      </c>
      <c r="I69" s="90">
        <v>0</v>
      </c>
      <c r="K69" s="91">
        <v>9.3840000000000003</v>
      </c>
      <c r="L69" s="91">
        <v>0</v>
      </c>
      <c r="M69" s="91">
        <v>9.3840000000000003</v>
      </c>
      <c r="O69" s="91">
        <v>0</v>
      </c>
      <c r="P69" s="91">
        <v>0</v>
      </c>
      <c r="Q69" s="91">
        <v>0</v>
      </c>
    </row>
    <row r="70" spans="1:17" s="25" customFormat="1" ht="12.75" customHeight="1" x14ac:dyDescent="0.2">
      <c r="A70" s="125" t="s">
        <v>29</v>
      </c>
      <c r="B70" s="125"/>
      <c r="C70" s="90">
        <v>1465</v>
      </c>
      <c r="D70" s="90">
        <v>1686</v>
      </c>
      <c r="E70" s="90">
        <v>3151</v>
      </c>
      <c r="G70" s="90">
        <v>1800</v>
      </c>
      <c r="H70" s="90">
        <v>1978</v>
      </c>
      <c r="I70" s="90">
        <v>3778</v>
      </c>
      <c r="K70" s="91">
        <v>0</v>
      </c>
      <c r="L70" s="91">
        <v>0</v>
      </c>
      <c r="M70" s="91">
        <v>0</v>
      </c>
      <c r="O70" s="91">
        <v>0</v>
      </c>
      <c r="P70" s="91">
        <v>0</v>
      </c>
      <c r="Q70" s="91">
        <v>0</v>
      </c>
    </row>
    <row r="71" spans="1:17" s="25" customFormat="1" ht="12.75" customHeight="1" x14ac:dyDescent="0.2">
      <c r="A71" s="125" t="s">
        <v>12</v>
      </c>
      <c r="B71" s="125"/>
      <c r="C71" s="90">
        <v>4523</v>
      </c>
      <c r="D71" s="90">
        <v>4075</v>
      </c>
      <c r="E71" s="90">
        <v>8598</v>
      </c>
      <c r="G71" s="90">
        <v>4840</v>
      </c>
      <c r="H71" s="90">
        <v>4944</v>
      </c>
      <c r="I71" s="90">
        <v>9784</v>
      </c>
      <c r="K71" s="91">
        <v>241.54300000000001</v>
      </c>
      <c r="L71" s="91">
        <v>106.307</v>
      </c>
      <c r="M71" s="91">
        <v>347.85</v>
      </c>
      <c r="O71" s="91">
        <v>146.34299999999999</v>
      </c>
      <c r="P71" s="91">
        <v>100.976</v>
      </c>
      <c r="Q71" s="91">
        <v>247.31899999999999</v>
      </c>
    </row>
    <row r="72" spans="1:17" s="25" customFormat="1" ht="12.75" customHeight="1" x14ac:dyDescent="0.2">
      <c r="A72" s="125" t="s">
        <v>32</v>
      </c>
      <c r="B72" s="125"/>
      <c r="C72" s="90">
        <v>4861</v>
      </c>
      <c r="D72" s="90">
        <v>6024</v>
      </c>
      <c r="E72" s="90">
        <v>10885</v>
      </c>
      <c r="G72" s="90">
        <v>6075</v>
      </c>
      <c r="H72" s="90">
        <v>6312</v>
      </c>
      <c r="I72" s="90">
        <v>12387</v>
      </c>
      <c r="K72" s="91">
        <v>86.634</v>
      </c>
      <c r="L72" s="91">
        <v>4.7E-2</v>
      </c>
      <c r="M72" s="91">
        <v>86.680999999999997</v>
      </c>
      <c r="O72" s="91">
        <v>93.963999999999999</v>
      </c>
      <c r="P72" s="91">
        <v>0</v>
      </c>
      <c r="Q72" s="91">
        <v>93.963999999999999</v>
      </c>
    </row>
    <row r="73" spans="1:17" s="25" customFormat="1" ht="12.75" customHeight="1" x14ac:dyDescent="0.2">
      <c r="A73" s="125" t="s">
        <v>33</v>
      </c>
      <c r="B73" s="125"/>
      <c r="C73" s="90">
        <v>1933</v>
      </c>
      <c r="D73" s="90">
        <v>2007</v>
      </c>
      <c r="E73" s="90">
        <v>3940</v>
      </c>
      <c r="G73" s="90">
        <v>1847</v>
      </c>
      <c r="H73" s="90">
        <v>2025</v>
      </c>
      <c r="I73" s="90">
        <v>3872</v>
      </c>
      <c r="K73" s="91">
        <v>0</v>
      </c>
      <c r="L73" s="91">
        <v>0</v>
      </c>
      <c r="M73" s="91">
        <v>0</v>
      </c>
      <c r="O73" s="91">
        <v>0</v>
      </c>
      <c r="P73" s="91">
        <v>0</v>
      </c>
      <c r="Q73" s="91">
        <v>0</v>
      </c>
    </row>
    <row r="74" spans="1:17" s="25" customFormat="1" ht="12.75" customHeight="1" x14ac:dyDescent="0.2">
      <c r="A74" s="126" t="s">
        <v>7</v>
      </c>
      <c r="B74" s="126" t="s">
        <v>234</v>
      </c>
      <c r="C74" s="90">
        <v>41995</v>
      </c>
      <c r="D74" s="90">
        <v>42664</v>
      </c>
      <c r="E74" s="90">
        <v>84659</v>
      </c>
      <c r="G74" s="90">
        <v>41391</v>
      </c>
      <c r="H74" s="90">
        <v>43142</v>
      </c>
      <c r="I74" s="90">
        <v>84533</v>
      </c>
      <c r="K74" s="91">
        <v>630.0440000000001</v>
      </c>
      <c r="L74" s="91">
        <v>268.63600000000002</v>
      </c>
      <c r="M74" s="91">
        <v>898.68000000000006</v>
      </c>
      <c r="O74" s="91">
        <v>805.67599999999993</v>
      </c>
      <c r="P74" s="91">
        <v>455.072</v>
      </c>
      <c r="Q74" s="91">
        <v>1260.748</v>
      </c>
    </row>
    <row r="75" spans="1:17" s="25" customFormat="1" ht="12.75" customHeight="1" x14ac:dyDescent="0.2">
      <c r="A75" s="125" t="s">
        <v>221</v>
      </c>
      <c r="B75" s="125" t="s">
        <v>36</v>
      </c>
      <c r="C75" s="90">
        <v>14618</v>
      </c>
      <c r="D75" s="90">
        <v>16296</v>
      </c>
      <c r="E75" s="90">
        <v>30914</v>
      </c>
      <c r="G75" s="90">
        <v>12545</v>
      </c>
      <c r="H75" s="90">
        <v>13777</v>
      </c>
      <c r="I75" s="90">
        <v>26322</v>
      </c>
      <c r="K75" s="91">
        <v>466.65199999999999</v>
      </c>
      <c r="L75" s="91">
        <v>809.65599999999995</v>
      </c>
      <c r="M75" s="91">
        <v>1276.308</v>
      </c>
      <c r="O75" s="91">
        <v>628.798</v>
      </c>
      <c r="P75" s="91">
        <v>686.64499999999998</v>
      </c>
      <c r="Q75" s="91">
        <v>1315.443</v>
      </c>
    </row>
    <row r="76" spans="1:17" s="25" customFormat="1" ht="12.75" customHeight="1" x14ac:dyDescent="0.2">
      <c r="A76" s="125" t="s">
        <v>13</v>
      </c>
      <c r="B76" s="125"/>
      <c r="C76" s="90">
        <v>53280</v>
      </c>
      <c r="D76" s="90">
        <v>54093</v>
      </c>
      <c r="E76" s="90">
        <v>107373</v>
      </c>
      <c r="G76" s="90">
        <v>55664</v>
      </c>
      <c r="H76" s="90">
        <v>57148</v>
      </c>
      <c r="I76" s="90">
        <v>112812</v>
      </c>
      <c r="K76" s="91">
        <v>1296.242</v>
      </c>
      <c r="L76" s="91">
        <v>1433.835</v>
      </c>
      <c r="M76" s="91">
        <v>2730.0770000000002</v>
      </c>
      <c r="O76" s="91">
        <v>1481.5820000000001</v>
      </c>
      <c r="P76" s="91">
        <v>1394.0340000000001</v>
      </c>
      <c r="Q76" s="91">
        <v>2875.616</v>
      </c>
    </row>
    <row r="77" spans="1:17" s="25" customFormat="1" ht="12.75" customHeight="1" x14ac:dyDescent="0.2">
      <c r="A77" s="125" t="s">
        <v>15</v>
      </c>
      <c r="B77" s="125"/>
      <c r="C77" s="90">
        <v>3763</v>
      </c>
      <c r="D77" s="90">
        <v>4138</v>
      </c>
      <c r="E77" s="90">
        <v>7901</v>
      </c>
      <c r="G77" s="90">
        <v>4231</v>
      </c>
      <c r="H77" s="90">
        <v>4420</v>
      </c>
      <c r="I77" s="90">
        <v>8651</v>
      </c>
      <c r="K77" s="91">
        <v>218.762</v>
      </c>
      <c r="L77" s="91">
        <v>429.09</v>
      </c>
      <c r="M77" s="91">
        <v>647.85199999999998</v>
      </c>
      <c r="O77" s="91">
        <v>265.74400000000003</v>
      </c>
      <c r="P77" s="91">
        <v>394.92500000000001</v>
      </c>
      <c r="Q77" s="91">
        <v>660.6690000000001</v>
      </c>
    </row>
    <row r="78" spans="1:17" s="25" customFormat="1" ht="12.75" customHeight="1" x14ac:dyDescent="0.2">
      <c r="A78" s="125" t="s">
        <v>16</v>
      </c>
      <c r="B78" s="125"/>
      <c r="C78" s="90">
        <v>17250</v>
      </c>
      <c r="D78" s="90">
        <v>19186</v>
      </c>
      <c r="E78" s="90">
        <v>36436</v>
      </c>
      <c r="G78" s="90">
        <v>17850</v>
      </c>
      <c r="H78" s="90">
        <v>18725</v>
      </c>
      <c r="I78" s="90">
        <v>36575</v>
      </c>
      <c r="K78" s="91">
        <v>734.87800000000004</v>
      </c>
      <c r="L78" s="91">
        <v>998.05</v>
      </c>
      <c r="M78" s="91">
        <v>1732.9279999999999</v>
      </c>
      <c r="O78" s="91">
        <v>739.64599999999996</v>
      </c>
      <c r="P78" s="91">
        <v>1273.1279999999999</v>
      </c>
      <c r="Q78" s="91">
        <v>2012.7739999999999</v>
      </c>
    </row>
    <row r="79" spans="1:17" s="25" customFormat="1" ht="12.75" customHeight="1" x14ac:dyDescent="0.2">
      <c r="A79" s="125" t="s">
        <v>37</v>
      </c>
      <c r="B79" s="125"/>
      <c r="C79" s="90">
        <v>5067</v>
      </c>
      <c r="D79" s="90">
        <v>6161</v>
      </c>
      <c r="E79" s="90">
        <v>11228</v>
      </c>
      <c r="G79" s="90">
        <v>5358</v>
      </c>
      <c r="H79" s="90">
        <v>5645</v>
      </c>
      <c r="I79" s="90">
        <v>11003</v>
      </c>
      <c r="K79" s="91">
        <v>111.723</v>
      </c>
      <c r="L79" s="91">
        <v>203.55199999999999</v>
      </c>
      <c r="M79" s="91">
        <v>315.27499999999998</v>
      </c>
      <c r="O79" s="91">
        <v>231.38</v>
      </c>
      <c r="P79" s="91">
        <v>204.19900000000001</v>
      </c>
      <c r="Q79" s="91">
        <v>435.57900000000001</v>
      </c>
    </row>
    <row r="80" spans="1:17" s="25" customFormat="1" ht="12.75" customHeight="1" x14ac:dyDescent="0.2">
      <c r="A80" s="125" t="s">
        <v>308</v>
      </c>
      <c r="B80" s="125"/>
      <c r="C80" s="90">
        <v>1035</v>
      </c>
      <c r="D80" s="90">
        <v>1218</v>
      </c>
      <c r="E80" s="90">
        <v>2253</v>
      </c>
      <c r="G80" s="90">
        <v>1501</v>
      </c>
      <c r="H80" s="90">
        <v>1909</v>
      </c>
      <c r="I80" s="90">
        <v>3410</v>
      </c>
      <c r="K80" s="91">
        <v>15.903</v>
      </c>
      <c r="L80" s="91">
        <v>13.205</v>
      </c>
      <c r="M80" s="91">
        <v>29.108000000000001</v>
      </c>
      <c r="O80" s="91">
        <v>68.003</v>
      </c>
      <c r="P80" s="91">
        <v>71.116</v>
      </c>
      <c r="Q80" s="91">
        <v>139.119</v>
      </c>
    </row>
    <row r="81" spans="1:17" s="25" customFormat="1" ht="12.75" customHeight="1" x14ac:dyDescent="0.2">
      <c r="A81" s="125" t="s">
        <v>268</v>
      </c>
      <c r="B81" s="125"/>
      <c r="C81" s="90">
        <v>2521</v>
      </c>
      <c r="D81" s="90">
        <v>2748</v>
      </c>
      <c r="E81" s="90">
        <v>5269</v>
      </c>
      <c r="G81" s="90">
        <v>2399</v>
      </c>
      <c r="H81" s="90">
        <v>3309</v>
      </c>
      <c r="I81" s="90">
        <v>5708</v>
      </c>
      <c r="K81" s="91">
        <v>46.634999999999998</v>
      </c>
      <c r="L81" s="91">
        <v>29.45</v>
      </c>
      <c r="M81" s="91">
        <v>76.084999999999994</v>
      </c>
      <c r="O81" s="91">
        <v>48.014000000000003</v>
      </c>
      <c r="P81" s="91">
        <v>90.37</v>
      </c>
      <c r="Q81" s="91">
        <v>138.38400000000001</v>
      </c>
    </row>
    <row r="82" spans="1:17" s="25" customFormat="1" ht="12.75" customHeight="1" x14ac:dyDescent="0.2">
      <c r="A82" s="125" t="s">
        <v>273</v>
      </c>
      <c r="B82" s="125"/>
      <c r="C82" s="90">
        <v>0</v>
      </c>
      <c r="D82" s="90">
        <v>0</v>
      </c>
      <c r="E82" s="90">
        <v>0</v>
      </c>
      <c r="G82" s="90">
        <v>1802</v>
      </c>
      <c r="H82" s="90">
        <v>2393</v>
      </c>
      <c r="I82" s="90">
        <v>4195</v>
      </c>
      <c r="K82" s="91">
        <v>0</v>
      </c>
      <c r="L82" s="91">
        <v>0</v>
      </c>
      <c r="M82" s="91">
        <v>0</v>
      </c>
      <c r="O82" s="91">
        <v>54.088999999999999</v>
      </c>
      <c r="P82" s="91">
        <v>38.33</v>
      </c>
      <c r="Q82" s="91">
        <v>92.418999999999997</v>
      </c>
    </row>
    <row r="83" spans="1:17" s="25" customFormat="1" ht="12.75" customHeight="1" x14ac:dyDescent="0.2">
      <c r="A83" s="125" t="s">
        <v>17</v>
      </c>
      <c r="B83" s="125"/>
      <c r="C83" s="90">
        <v>14011</v>
      </c>
      <c r="D83" s="90">
        <v>15300</v>
      </c>
      <c r="E83" s="90">
        <v>29311</v>
      </c>
      <c r="G83" s="90">
        <v>15522</v>
      </c>
      <c r="H83" s="90">
        <v>16478</v>
      </c>
      <c r="I83" s="90">
        <v>32000</v>
      </c>
      <c r="K83" s="91">
        <v>80.543000000000006</v>
      </c>
      <c r="L83" s="91">
        <v>71.173000000000002</v>
      </c>
      <c r="M83" s="91">
        <v>151.71600000000001</v>
      </c>
      <c r="O83" s="91">
        <v>127.242</v>
      </c>
      <c r="P83" s="91">
        <v>99.837000000000003</v>
      </c>
      <c r="Q83" s="91">
        <v>227.07900000000001</v>
      </c>
    </row>
    <row r="84" spans="1:17" s="25" customFormat="1" ht="12.75" customHeight="1" x14ac:dyDescent="0.2">
      <c r="A84" s="125" t="s">
        <v>329</v>
      </c>
      <c r="B84" s="125"/>
      <c r="C84" s="90">
        <v>0</v>
      </c>
      <c r="D84" s="90">
        <v>0</v>
      </c>
      <c r="E84" s="90">
        <v>0</v>
      </c>
      <c r="G84" s="90">
        <v>6368</v>
      </c>
      <c r="H84" s="90">
        <v>6213</v>
      </c>
      <c r="I84" s="90">
        <v>12581</v>
      </c>
      <c r="K84" s="91">
        <v>0</v>
      </c>
      <c r="L84" s="91">
        <v>0</v>
      </c>
      <c r="M84" s="91">
        <v>0</v>
      </c>
      <c r="O84" s="91">
        <v>229.15100000000001</v>
      </c>
      <c r="P84" s="91">
        <v>230.67099999999999</v>
      </c>
      <c r="Q84" s="91">
        <v>459.822</v>
      </c>
    </row>
    <row r="85" spans="1:17" s="25" customFormat="1" ht="12.75" customHeight="1" x14ac:dyDescent="0.2">
      <c r="A85" s="125" t="s">
        <v>8</v>
      </c>
      <c r="B85" s="125"/>
      <c r="C85" s="90">
        <v>21790</v>
      </c>
      <c r="D85" s="90">
        <v>21000</v>
      </c>
      <c r="E85" s="90">
        <v>42790</v>
      </c>
      <c r="G85" s="90">
        <v>17545</v>
      </c>
      <c r="H85" s="90">
        <v>16787</v>
      </c>
      <c r="I85" s="90">
        <v>34332</v>
      </c>
      <c r="K85" s="91">
        <v>277.08300000000003</v>
      </c>
      <c r="L85" s="91">
        <v>259.762</v>
      </c>
      <c r="M85" s="91">
        <v>536.84500000000003</v>
      </c>
      <c r="O85" s="91">
        <v>377.233</v>
      </c>
      <c r="P85" s="91">
        <v>452.44200000000001</v>
      </c>
      <c r="Q85" s="91">
        <v>829.67499999999995</v>
      </c>
    </row>
    <row r="86" spans="1:17" s="25" customFormat="1" ht="12.75" customHeight="1" x14ac:dyDescent="0.2">
      <c r="A86" s="125" t="s">
        <v>242</v>
      </c>
      <c r="B86" s="125"/>
      <c r="C86" s="90">
        <v>8693</v>
      </c>
      <c r="D86" s="90">
        <v>8377</v>
      </c>
      <c r="E86" s="90">
        <v>17070</v>
      </c>
      <c r="G86" s="90">
        <v>10560</v>
      </c>
      <c r="H86" s="90">
        <v>10962</v>
      </c>
      <c r="I86" s="90">
        <v>21522</v>
      </c>
      <c r="K86" s="91">
        <v>391.86399999999998</v>
      </c>
      <c r="L86" s="91">
        <v>487.25599999999997</v>
      </c>
      <c r="M86" s="91">
        <v>879.11999999999989</v>
      </c>
      <c r="O86" s="91">
        <v>231.83</v>
      </c>
      <c r="P86" s="91">
        <v>575.93799999999999</v>
      </c>
      <c r="Q86" s="91">
        <v>807.76800000000003</v>
      </c>
    </row>
    <row r="87" spans="1:17" s="25" customFormat="1" ht="12.75" customHeight="1" x14ac:dyDescent="0.2">
      <c r="A87" s="125" t="s">
        <v>18</v>
      </c>
      <c r="B87" s="125"/>
      <c r="C87" s="90">
        <v>20787</v>
      </c>
      <c r="D87" s="90">
        <v>18758</v>
      </c>
      <c r="E87" s="90">
        <v>39545</v>
      </c>
      <c r="G87" s="90">
        <v>22833</v>
      </c>
      <c r="H87" s="90">
        <v>21247</v>
      </c>
      <c r="I87" s="90">
        <v>44080</v>
      </c>
      <c r="K87" s="91">
        <v>840.31700000000001</v>
      </c>
      <c r="L87" s="91">
        <v>1480.393</v>
      </c>
      <c r="M87" s="91">
        <v>2320.71</v>
      </c>
      <c r="O87" s="91">
        <v>877.19500000000005</v>
      </c>
      <c r="P87" s="91">
        <v>1499.4880000000001</v>
      </c>
      <c r="Q87" s="91">
        <v>2376.683</v>
      </c>
    </row>
    <row r="88" spans="1:17" s="25" customFormat="1" ht="12.75" customHeight="1" x14ac:dyDescent="0.2">
      <c r="A88" s="125" t="s">
        <v>39</v>
      </c>
      <c r="B88" s="125"/>
      <c r="C88" s="90">
        <v>14094</v>
      </c>
      <c r="D88" s="90">
        <v>15494</v>
      </c>
      <c r="E88" s="90">
        <v>29588</v>
      </c>
      <c r="G88" s="90">
        <v>13614</v>
      </c>
      <c r="H88" s="90">
        <v>15131</v>
      </c>
      <c r="I88" s="90">
        <v>28745</v>
      </c>
      <c r="K88" s="91">
        <v>456.28300000000002</v>
      </c>
      <c r="L88" s="91">
        <v>522.99599999999998</v>
      </c>
      <c r="M88" s="91">
        <v>979.279</v>
      </c>
      <c r="O88" s="91">
        <v>472.47500000000002</v>
      </c>
      <c r="P88" s="91">
        <v>582.54600000000005</v>
      </c>
      <c r="Q88" s="91">
        <v>1055.0210000000002</v>
      </c>
    </row>
    <row r="89" spans="1:17" s="25" customFormat="1" ht="12.75" customHeight="1" x14ac:dyDescent="0.2">
      <c r="A89" s="125" t="s">
        <v>318</v>
      </c>
      <c r="B89" s="125"/>
      <c r="C89" s="90">
        <v>0</v>
      </c>
      <c r="D89" s="90">
        <v>0</v>
      </c>
      <c r="E89" s="90">
        <v>0</v>
      </c>
      <c r="G89" s="90">
        <v>0</v>
      </c>
      <c r="H89" s="90">
        <v>0</v>
      </c>
      <c r="I89" s="90">
        <v>0</v>
      </c>
      <c r="K89" s="91">
        <v>0</v>
      </c>
      <c r="L89" s="91">
        <v>0</v>
      </c>
      <c r="M89" s="91">
        <v>0</v>
      </c>
      <c r="O89" s="91">
        <v>0</v>
      </c>
      <c r="P89" s="91">
        <v>102.47499999999999</v>
      </c>
      <c r="Q89" s="91">
        <v>102.47499999999999</v>
      </c>
    </row>
    <row r="90" spans="1:17" s="25" customFormat="1" ht="12.75" customHeight="1" x14ac:dyDescent="0.2">
      <c r="A90" s="125" t="s">
        <v>40</v>
      </c>
      <c r="B90" s="125"/>
      <c r="C90" s="90">
        <v>6085</v>
      </c>
      <c r="D90" s="90">
        <v>6492</v>
      </c>
      <c r="E90" s="90">
        <v>12577</v>
      </c>
      <c r="G90" s="90">
        <v>9817</v>
      </c>
      <c r="H90" s="90">
        <v>10726</v>
      </c>
      <c r="I90" s="90">
        <v>20543</v>
      </c>
      <c r="K90" s="91">
        <v>223.208</v>
      </c>
      <c r="L90" s="91">
        <v>207.727</v>
      </c>
      <c r="M90" s="91">
        <v>430.935</v>
      </c>
      <c r="O90" s="91">
        <v>502.529</v>
      </c>
      <c r="P90" s="91">
        <v>230.346</v>
      </c>
      <c r="Q90" s="91">
        <v>732.875</v>
      </c>
    </row>
    <row r="91" spans="1:17" s="25" customFormat="1" ht="12.75" customHeight="1" x14ac:dyDescent="0.2">
      <c r="A91" s="125" t="s">
        <v>10</v>
      </c>
      <c r="B91" s="125"/>
      <c r="C91" s="90">
        <v>27706</v>
      </c>
      <c r="D91" s="90">
        <v>29228</v>
      </c>
      <c r="E91" s="90">
        <v>56934</v>
      </c>
      <c r="G91" s="90">
        <v>31398</v>
      </c>
      <c r="H91" s="90">
        <v>35821</v>
      </c>
      <c r="I91" s="90">
        <v>67219</v>
      </c>
      <c r="K91" s="91">
        <v>1065.104</v>
      </c>
      <c r="L91" s="91">
        <v>1296.8869999999999</v>
      </c>
      <c r="M91" s="91">
        <v>2361.991</v>
      </c>
      <c r="O91" s="91">
        <v>1239.008</v>
      </c>
      <c r="P91" s="91">
        <v>1434.518</v>
      </c>
      <c r="Q91" s="91">
        <v>2673.5259999999998</v>
      </c>
    </row>
    <row r="92" spans="1:17" s="25" customFormat="1" ht="12.75" customHeight="1" x14ac:dyDescent="0.2">
      <c r="A92" s="125" t="s">
        <v>41</v>
      </c>
      <c r="B92" s="125"/>
      <c r="C92" s="90">
        <v>3859</v>
      </c>
      <c r="D92" s="90">
        <v>3900</v>
      </c>
      <c r="E92" s="90">
        <v>7759</v>
      </c>
      <c r="G92" s="90">
        <v>3993</v>
      </c>
      <c r="H92" s="90">
        <v>3855</v>
      </c>
      <c r="I92" s="90">
        <v>7848</v>
      </c>
      <c r="K92" s="91">
        <v>110.69499999999999</v>
      </c>
      <c r="L92" s="91">
        <v>16.103000000000002</v>
      </c>
      <c r="M92" s="91">
        <v>126.798</v>
      </c>
      <c r="O92" s="91">
        <v>115.949</v>
      </c>
      <c r="P92" s="91">
        <v>1.228</v>
      </c>
      <c r="Q92" s="91">
        <v>117.17699999999999</v>
      </c>
    </row>
    <row r="93" spans="1:17" s="25" customFormat="1" ht="12.75" customHeight="1" x14ac:dyDescent="0.2">
      <c r="A93" s="125" t="s">
        <v>42</v>
      </c>
      <c r="B93" s="125"/>
      <c r="C93" s="90">
        <v>3013</v>
      </c>
      <c r="D93" s="90">
        <v>3087</v>
      </c>
      <c r="E93" s="90">
        <v>6100</v>
      </c>
      <c r="G93" s="90">
        <v>3401</v>
      </c>
      <c r="H93" s="90">
        <v>3445</v>
      </c>
      <c r="I93" s="90">
        <v>6846</v>
      </c>
      <c r="K93" s="91">
        <v>117.98</v>
      </c>
      <c r="L93" s="91">
        <v>178.79</v>
      </c>
      <c r="M93" s="91">
        <v>296.77</v>
      </c>
      <c r="O93" s="91">
        <v>134.16</v>
      </c>
      <c r="P93" s="91">
        <v>236.25399999999999</v>
      </c>
      <c r="Q93" s="91">
        <v>370.41399999999999</v>
      </c>
    </row>
    <row r="94" spans="1:17" s="25" customFormat="1" ht="12.75" customHeight="1" x14ac:dyDescent="0.2">
      <c r="A94" s="125" t="s">
        <v>11</v>
      </c>
      <c r="B94" s="125"/>
      <c r="C94" s="90">
        <v>32385</v>
      </c>
      <c r="D94" s="90">
        <v>33510</v>
      </c>
      <c r="E94" s="90">
        <v>65895</v>
      </c>
      <c r="G94" s="90">
        <v>30462</v>
      </c>
      <c r="H94" s="90">
        <v>31758</v>
      </c>
      <c r="I94" s="90">
        <v>62220</v>
      </c>
      <c r="K94" s="91">
        <v>1120.019</v>
      </c>
      <c r="L94" s="91">
        <v>856.154</v>
      </c>
      <c r="M94" s="91">
        <v>1976.173</v>
      </c>
      <c r="O94" s="91">
        <v>1249.8019999999999</v>
      </c>
      <c r="P94" s="91">
        <v>1112.854</v>
      </c>
      <c r="Q94" s="91">
        <v>2362.6559999999999</v>
      </c>
    </row>
    <row r="95" spans="1:17" s="25" customFormat="1" ht="12.75" customHeight="1" x14ac:dyDescent="0.2">
      <c r="A95" s="125" t="s">
        <v>43</v>
      </c>
      <c r="B95" s="125"/>
      <c r="C95" s="90">
        <v>3407</v>
      </c>
      <c r="D95" s="90">
        <v>3832</v>
      </c>
      <c r="E95" s="90">
        <v>7239</v>
      </c>
      <c r="G95" s="90">
        <v>3453</v>
      </c>
      <c r="H95" s="90">
        <v>4332</v>
      </c>
      <c r="I95" s="90">
        <v>7785</v>
      </c>
      <c r="K95" s="91">
        <v>240.54599999999999</v>
      </c>
      <c r="L95" s="91">
        <v>52.274999999999999</v>
      </c>
      <c r="M95" s="91">
        <v>292.82099999999997</v>
      </c>
      <c r="O95" s="91">
        <v>193.523</v>
      </c>
      <c r="P95" s="91">
        <v>51.631999999999998</v>
      </c>
      <c r="Q95" s="91">
        <v>245.155</v>
      </c>
    </row>
    <row r="96" spans="1:17" s="25" customFormat="1" ht="12.75" customHeight="1" x14ac:dyDescent="0.2">
      <c r="A96" s="125" t="s">
        <v>21</v>
      </c>
      <c r="B96" s="125" t="s">
        <v>36</v>
      </c>
      <c r="C96" s="90">
        <v>21051</v>
      </c>
      <c r="D96" s="90">
        <v>18911</v>
      </c>
      <c r="E96" s="90">
        <v>39962</v>
      </c>
      <c r="G96" s="90">
        <v>23838</v>
      </c>
      <c r="H96" s="90">
        <v>21111</v>
      </c>
      <c r="I96" s="90">
        <v>44949</v>
      </c>
      <c r="K96" s="91">
        <v>116.46299999999999</v>
      </c>
      <c r="L96" s="91">
        <v>368.851</v>
      </c>
      <c r="M96" s="91">
        <v>485.31399999999996</v>
      </c>
      <c r="O96" s="91">
        <v>236.66800000000001</v>
      </c>
      <c r="P96" s="91">
        <v>581.94200000000001</v>
      </c>
      <c r="Q96" s="91">
        <v>818.61</v>
      </c>
    </row>
    <row r="97" spans="1:17" s="25" customFormat="1" ht="12.75" customHeight="1" x14ac:dyDescent="0.2">
      <c r="A97" s="125" t="s">
        <v>22</v>
      </c>
      <c r="B97" s="125"/>
      <c r="C97" s="90">
        <v>2642</v>
      </c>
      <c r="D97" s="90">
        <v>2997</v>
      </c>
      <c r="E97" s="90">
        <v>5639</v>
      </c>
      <c r="G97" s="90">
        <v>3334</v>
      </c>
      <c r="H97" s="90">
        <v>3294</v>
      </c>
      <c r="I97" s="90">
        <v>6628</v>
      </c>
      <c r="K97" s="91">
        <v>127.85</v>
      </c>
      <c r="L97" s="91">
        <v>219.566</v>
      </c>
      <c r="M97" s="91">
        <v>347.416</v>
      </c>
      <c r="O97" s="91">
        <v>62.048999999999999</v>
      </c>
      <c r="P97" s="91">
        <v>228.029</v>
      </c>
      <c r="Q97" s="91">
        <v>290.07799999999997</v>
      </c>
    </row>
    <row r="98" spans="1:17" s="25" customFormat="1" ht="12.75" customHeight="1" x14ac:dyDescent="0.2">
      <c r="A98" s="125" t="s">
        <v>23</v>
      </c>
      <c r="B98" s="125"/>
      <c r="C98" s="90">
        <v>5785</v>
      </c>
      <c r="D98" s="90">
        <v>5549</v>
      </c>
      <c r="E98" s="90">
        <v>11334</v>
      </c>
      <c r="G98" s="90">
        <v>5988</v>
      </c>
      <c r="H98" s="90">
        <v>5853</v>
      </c>
      <c r="I98" s="90">
        <v>11841</v>
      </c>
      <c r="K98" s="91">
        <v>30.960999999999999</v>
      </c>
      <c r="L98" s="91">
        <v>22.567</v>
      </c>
      <c r="M98" s="91">
        <v>53.527999999999999</v>
      </c>
      <c r="O98" s="91">
        <v>24.654</v>
      </c>
      <c r="P98" s="91">
        <v>14.999000000000001</v>
      </c>
      <c r="Q98" s="91">
        <v>39.652999999999999</v>
      </c>
    </row>
    <row r="99" spans="1:17" s="25" customFormat="1" ht="12.75" customHeight="1" x14ac:dyDescent="0.2">
      <c r="A99" s="125" t="s">
        <v>272</v>
      </c>
      <c r="B99" s="125"/>
      <c r="C99" s="90">
        <v>2795</v>
      </c>
      <c r="D99" s="90">
        <v>2495</v>
      </c>
      <c r="E99" s="90">
        <v>5290</v>
      </c>
      <c r="G99" s="90">
        <v>2855</v>
      </c>
      <c r="H99" s="90">
        <v>2745</v>
      </c>
      <c r="I99" s="90">
        <v>5600</v>
      </c>
      <c r="K99" s="91">
        <v>53.261000000000003</v>
      </c>
      <c r="L99" s="91">
        <v>20.724</v>
      </c>
      <c r="M99" s="91">
        <v>73.984999999999999</v>
      </c>
      <c r="O99" s="91">
        <v>108.093</v>
      </c>
      <c r="P99" s="91">
        <v>40.646000000000001</v>
      </c>
      <c r="Q99" s="91">
        <v>148.739</v>
      </c>
    </row>
    <row r="100" spans="1:17" s="25" customFormat="1" ht="12.75" customHeight="1" x14ac:dyDescent="0.2">
      <c r="A100" s="125" t="s">
        <v>45</v>
      </c>
      <c r="B100" s="125"/>
      <c r="C100" s="90">
        <v>58</v>
      </c>
      <c r="D100" s="90">
        <v>0</v>
      </c>
      <c r="E100" s="90">
        <v>58</v>
      </c>
      <c r="G100" s="90">
        <v>0</v>
      </c>
      <c r="H100" s="90">
        <v>0</v>
      </c>
      <c r="I100" s="90">
        <v>0</v>
      </c>
      <c r="K100" s="91">
        <v>0</v>
      </c>
      <c r="L100" s="91">
        <v>0</v>
      </c>
      <c r="M100" s="91">
        <v>0</v>
      </c>
      <c r="O100" s="91">
        <v>0</v>
      </c>
      <c r="P100" s="91">
        <v>0</v>
      </c>
      <c r="Q100" s="91">
        <v>0</v>
      </c>
    </row>
    <row r="101" spans="1:17" s="25" customFormat="1" ht="12.75" customHeight="1" x14ac:dyDescent="0.2">
      <c r="A101" s="125" t="s">
        <v>25</v>
      </c>
      <c r="B101" s="125"/>
      <c r="C101" s="90">
        <v>1333</v>
      </c>
      <c r="D101" s="90">
        <v>1360</v>
      </c>
      <c r="E101" s="90">
        <v>2693</v>
      </c>
      <c r="G101" s="90">
        <v>1352</v>
      </c>
      <c r="H101" s="90">
        <v>1510</v>
      </c>
      <c r="I101" s="90">
        <v>2862</v>
      </c>
      <c r="K101" s="91">
        <v>0.126</v>
      </c>
      <c r="L101" s="91">
        <v>3.6549999999999998</v>
      </c>
      <c r="M101" s="91">
        <v>3.7809999999999997</v>
      </c>
      <c r="O101" s="91">
        <v>0.48</v>
      </c>
      <c r="P101" s="91">
        <v>7.1890000000000001</v>
      </c>
      <c r="Q101" s="91">
        <v>7.6690000000000005</v>
      </c>
    </row>
    <row r="102" spans="1:17" s="25" customFormat="1" ht="12.75" customHeight="1" x14ac:dyDescent="0.2">
      <c r="A102" s="125" t="s">
        <v>26</v>
      </c>
      <c r="B102" s="125"/>
      <c r="C102" s="90">
        <v>70</v>
      </c>
      <c r="D102" s="90">
        <v>0</v>
      </c>
      <c r="E102" s="90">
        <v>70</v>
      </c>
      <c r="G102" s="90">
        <v>0</v>
      </c>
      <c r="H102" s="90">
        <v>0</v>
      </c>
      <c r="I102" s="90">
        <v>0</v>
      </c>
      <c r="K102" s="91">
        <v>12.807</v>
      </c>
      <c r="L102" s="91">
        <v>0</v>
      </c>
      <c r="M102" s="91">
        <v>12.807</v>
      </c>
      <c r="O102" s="91">
        <v>0</v>
      </c>
      <c r="P102" s="91">
        <v>0</v>
      </c>
      <c r="Q102" s="91">
        <v>0</v>
      </c>
    </row>
    <row r="103" spans="1:17" s="25" customFormat="1" ht="12.75" customHeight="1" x14ac:dyDescent="0.2">
      <c r="A103" s="125" t="s">
        <v>46</v>
      </c>
      <c r="B103" s="125"/>
      <c r="C103" s="90">
        <v>3383</v>
      </c>
      <c r="D103" s="90">
        <v>3074</v>
      </c>
      <c r="E103" s="90">
        <v>6457</v>
      </c>
      <c r="G103" s="90">
        <v>5000</v>
      </c>
      <c r="H103" s="90">
        <v>4861</v>
      </c>
      <c r="I103" s="90">
        <v>9861</v>
      </c>
      <c r="K103" s="91">
        <v>81.355000000000004</v>
      </c>
      <c r="L103" s="91">
        <v>0</v>
      </c>
      <c r="M103" s="91">
        <v>81.355000000000004</v>
      </c>
      <c r="O103" s="91">
        <v>102.25700000000001</v>
      </c>
      <c r="P103" s="91">
        <v>4.8419999999999996</v>
      </c>
      <c r="Q103" s="91">
        <v>107.099</v>
      </c>
    </row>
    <row r="104" spans="1:17" s="25" customFormat="1" ht="12.75" customHeight="1" x14ac:dyDescent="0.2">
      <c r="A104" s="125" t="s">
        <v>307</v>
      </c>
      <c r="B104" s="125"/>
      <c r="C104" s="90">
        <v>1782</v>
      </c>
      <c r="D104" s="90">
        <v>1880</v>
      </c>
      <c r="E104" s="90">
        <v>3662</v>
      </c>
      <c r="G104" s="90">
        <v>2212</v>
      </c>
      <c r="H104" s="90">
        <v>2218</v>
      </c>
      <c r="I104" s="90">
        <v>4430</v>
      </c>
      <c r="K104" s="91">
        <v>145.77000000000001</v>
      </c>
      <c r="L104" s="91">
        <v>138.80199999999999</v>
      </c>
      <c r="M104" s="91">
        <v>284.572</v>
      </c>
      <c r="O104" s="91">
        <v>169.74799999999999</v>
      </c>
      <c r="P104" s="91">
        <v>115.989</v>
      </c>
      <c r="Q104" s="91">
        <v>285.73699999999997</v>
      </c>
    </row>
    <row r="105" spans="1:17" s="25" customFormat="1" ht="12.75" customHeight="1" x14ac:dyDescent="0.2">
      <c r="A105" s="125" t="s">
        <v>29</v>
      </c>
      <c r="B105" s="125"/>
      <c r="C105" s="90">
        <v>4473</v>
      </c>
      <c r="D105" s="90">
        <v>4573</v>
      </c>
      <c r="E105" s="90">
        <v>9046</v>
      </c>
      <c r="G105" s="90">
        <v>5347</v>
      </c>
      <c r="H105" s="90">
        <v>5431</v>
      </c>
      <c r="I105" s="90">
        <v>10778</v>
      </c>
      <c r="K105" s="91">
        <v>0</v>
      </c>
      <c r="L105" s="91">
        <v>0</v>
      </c>
      <c r="M105" s="91">
        <v>0</v>
      </c>
      <c r="O105" s="91">
        <v>0</v>
      </c>
      <c r="P105" s="91">
        <v>0</v>
      </c>
      <c r="Q105" s="91">
        <v>0</v>
      </c>
    </row>
    <row r="106" spans="1:17" s="25" customFormat="1" ht="12.75" customHeight="1" x14ac:dyDescent="0.2">
      <c r="A106" s="125" t="s">
        <v>55</v>
      </c>
      <c r="B106" s="125"/>
      <c r="C106" s="90">
        <v>0</v>
      </c>
      <c r="D106" s="90">
        <v>0</v>
      </c>
      <c r="E106" s="90">
        <v>0</v>
      </c>
      <c r="G106" s="90">
        <v>2524</v>
      </c>
      <c r="H106" s="90">
        <v>2386</v>
      </c>
      <c r="I106" s="90">
        <v>4910</v>
      </c>
      <c r="K106" s="91">
        <v>0</v>
      </c>
      <c r="L106" s="91">
        <v>0</v>
      </c>
      <c r="M106" s="91">
        <v>0</v>
      </c>
      <c r="O106" s="91">
        <v>13.920999999999999</v>
      </c>
      <c r="P106" s="91">
        <v>126.099</v>
      </c>
      <c r="Q106" s="91">
        <v>140.02000000000001</v>
      </c>
    </row>
    <row r="107" spans="1:17" s="25" customFormat="1" ht="12.75" customHeight="1" x14ac:dyDescent="0.2">
      <c r="A107" s="125" t="s">
        <v>47</v>
      </c>
      <c r="B107" s="125"/>
      <c r="C107" s="90">
        <v>13299</v>
      </c>
      <c r="D107" s="90">
        <v>14549</v>
      </c>
      <c r="E107" s="90">
        <v>27848</v>
      </c>
      <c r="G107" s="90">
        <v>11405</v>
      </c>
      <c r="H107" s="90">
        <v>11659</v>
      </c>
      <c r="I107" s="90">
        <v>23064</v>
      </c>
      <c r="K107" s="91">
        <v>476.26299999999998</v>
      </c>
      <c r="L107" s="91">
        <v>484.69299999999998</v>
      </c>
      <c r="M107" s="91">
        <v>960.9559999999999</v>
      </c>
      <c r="O107" s="91">
        <v>545.42700000000002</v>
      </c>
      <c r="P107" s="91">
        <v>580.971</v>
      </c>
      <c r="Q107" s="91">
        <v>1126.3980000000001</v>
      </c>
    </row>
    <row r="108" spans="1:17" s="25" customFormat="1" ht="12.75" customHeight="1" x14ac:dyDescent="0.2">
      <c r="A108" s="125" t="s">
        <v>326</v>
      </c>
      <c r="B108" s="125"/>
      <c r="C108" s="90">
        <v>423</v>
      </c>
      <c r="D108" s="90">
        <v>333</v>
      </c>
      <c r="E108" s="90">
        <v>756</v>
      </c>
      <c r="G108" s="90">
        <v>0</v>
      </c>
      <c r="H108" s="90">
        <v>0</v>
      </c>
      <c r="I108" s="90">
        <v>0</v>
      </c>
      <c r="K108" s="91">
        <v>0</v>
      </c>
      <c r="L108" s="91">
        <v>0</v>
      </c>
      <c r="M108" s="91">
        <v>0</v>
      </c>
      <c r="O108" s="91">
        <v>0</v>
      </c>
      <c r="P108" s="91">
        <v>0</v>
      </c>
      <c r="Q108" s="91">
        <v>0</v>
      </c>
    </row>
    <row r="109" spans="1:17" s="25" customFormat="1" ht="12.75" customHeight="1" x14ac:dyDescent="0.2">
      <c r="A109" s="125" t="s">
        <v>239</v>
      </c>
      <c r="B109" s="125"/>
      <c r="C109" s="90">
        <v>0</v>
      </c>
      <c r="D109" s="90">
        <v>0</v>
      </c>
      <c r="E109" s="90">
        <v>0</v>
      </c>
      <c r="G109" s="90">
        <v>2168</v>
      </c>
      <c r="H109" s="90">
        <v>2473</v>
      </c>
      <c r="I109" s="90">
        <v>4641</v>
      </c>
      <c r="K109" s="91">
        <v>0</v>
      </c>
      <c r="L109" s="91">
        <v>265.21699999999998</v>
      </c>
      <c r="M109" s="91">
        <v>265.21699999999998</v>
      </c>
      <c r="O109" s="91">
        <v>129.23400000000001</v>
      </c>
      <c r="P109" s="91">
        <v>344.48</v>
      </c>
      <c r="Q109" s="91">
        <v>473.71400000000006</v>
      </c>
    </row>
    <row r="110" spans="1:17" s="25" customFormat="1" ht="12.75" customHeight="1" x14ac:dyDescent="0.2">
      <c r="A110" s="125" t="s">
        <v>12</v>
      </c>
      <c r="B110" s="125"/>
      <c r="C110" s="90">
        <v>56541</v>
      </c>
      <c r="D110" s="90">
        <v>54415</v>
      </c>
      <c r="E110" s="90">
        <v>110956</v>
      </c>
      <c r="G110" s="90">
        <v>57363</v>
      </c>
      <c r="H110" s="90">
        <v>57771</v>
      </c>
      <c r="I110" s="90">
        <v>115134</v>
      </c>
      <c r="K110" s="91">
        <v>2808.4740000000002</v>
      </c>
      <c r="L110" s="91">
        <v>3674.08</v>
      </c>
      <c r="M110" s="91">
        <v>6482.5540000000001</v>
      </c>
      <c r="O110" s="91">
        <v>3257.0320000000002</v>
      </c>
      <c r="P110" s="91">
        <v>3855.7930000000001</v>
      </c>
      <c r="Q110" s="91">
        <v>7112.8250000000007</v>
      </c>
    </row>
    <row r="111" spans="1:17" s="25" customFormat="1" ht="12.75" customHeight="1" x14ac:dyDescent="0.2">
      <c r="A111" s="125" t="s">
        <v>31</v>
      </c>
      <c r="B111" s="125"/>
      <c r="C111" s="90">
        <v>2039</v>
      </c>
      <c r="D111" s="90">
        <v>2546</v>
      </c>
      <c r="E111" s="90">
        <v>4585</v>
      </c>
      <c r="G111" s="90">
        <v>1776</v>
      </c>
      <c r="H111" s="90">
        <v>2042</v>
      </c>
      <c r="I111" s="90">
        <v>3818</v>
      </c>
      <c r="K111" s="91">
        <v>41.796999999999997</v>
      </c>
      <c r="L111" s="91">
        <v>256.19600000000003</v>
      </c>
      <c r="M111" s="91">
        <v>297.99300000000005</v>
      </c>
      <c r="O111" s="91">
        <v>32.235999999999997</v>
      </c>
      <c r="P111" s="91">
        <v>162.983</v>
      </c>
      <c r="Q111" s="91">
        <v>195.21899999999999</v>
      </c>
    </row>
    <row r="112" spans="1:17" s="25" customFormat="1" ht="12.75" customHeight="1" x14ac:dyDescent="0.2">
      <c r="A112" s="125" t="s">
        <v>337</v>
      </c>
      <c r="B112" s="125"/>
      <c r="C112" s="90">
        <v>0</v>
      </c>
      <c r="D112" s="90">
        <v>0</v>
      </c>
      <c r="E112" s="90">
        <v>0</v>
      </c>
      <c r="G112" s="90">
        <v>0</v>
      </c>
      <c r="H112" s="90">
        <v>0</v>
      </c>
      <c r="I112" s="90">
        <v>0</v>
      </c>
      <c r="K112" s="91">
        <v>0</v>
      </c>
      <c r="L112" s="91">
        <v>95.34</v>
      </c>
      <c r="M112" s="91">
        <v>95.34</v>
      </c>
      <c r="O112" s="91">
        <v>0</v>
      </c>
      <c r="P112" s="91">
        <v>0</v>
      </c>
      <c r="Q112" s="91">
        <v>0</v>
      </c>
    </row>
    <row r="113" spans="1:17" s="25" customFormat="1" ht="12.75" customHeight="1" x14ac:dyDescent="0.2">
      <c r="A113" s="125" t="s">
        <v>32</v>
      </c>
      <c r="B113" s="125"/>
      <c r="C113" s="90">
        <v>4554</v>
      </c>
      <c r="D113" s="90">
        <v>5020</v>
      </c>
      <c r="E113" s="90">
        <v>9574</v>
      </c>
      <c r="G113" s="90">
        <v>12343</v>
      </c>
      <c r="H113" s="90">
        <v>12103</v>
      </c>
      <c r="I113" s="90">
        <v>24446</v>
      </c>
      <c r="K113" s="91">
        <v>72.376000000000005</v>
      </c>
      <c r="L113" s="91">
        <v>94.069000000000003</v>
      </c>
      <c r="M113" s="91">
        <v>166.44499999999999</v>
      </c>
      <c r="O113" s="91">
        <v>431.62900000000002</v>
      </c>
      <c r="P113" s="91">
        <v>451.846</v>
      </c>
      <c r="Q113" s="91">
        <v>883.47500000000002</v>
      </c>
    </row>
    <row r="114" spans="1:17" s="25" customFormat="1" ht="12.75" customHeight="1" x14ac:dyDescent="0.2">
      <c r="A114" s="125" t="s">
        <v>33</v>
      </c>
      <c r="B114" s="125"/>
      <c r="C114" s="90">
        <v>10124</v>
      </c>
      <c r="D114" s="90">
        <v>10687</v>
      </c>
      <c r="E114" s="90">
        <v>20811</v>
      </c>
      <c r="G114" s="90">
        <v>8489</v>
      </c>
      <c r="H114" s="90">
        <v>8762</v>
      </c>
      <c r="I114" s="90">
        <v>17251</v>
      </c>
      <c r="K114" s="91">
        <v>10.991</v>
      </c>
      <c r="L114" s="91">
        <v>18.431999999999999</v>
      </c>
      <c r="M114" s="91">
        <v>29.422999999999998</v>
      </c>
      <c r="O114" s="91">
        <v>28.190999999999999</v>
      </c>
      <c r="P114" s="91">
        <v>15.667999999999999</v>
      </c>
      <c r="Q114" s="91">
        <v>43.858999999999995</v>
      </c>
    </row>
    <row r="115" spans="1:17" s="25" customFormat="1" ht="12.75" customHeight="1" x14ac:dyDescent="0.2">
      <c r="A115" s="125" t="s">
        <v>295</v>
      </c>
      <c r="B115" s="125"/>
      <c r="C115" s="90">
        <v>1532</v>
      </c>
      <c r="D115" s="90">
        <v>1373</v>
      </c>
      <c r="E115" s="90">
        <v>2905</v>
      </c>
      <c r="G115" s="90">
        <v>1665</v>
      </c>
      <c r="H115" s="90">
        <v>1502</v>
      </c>
      <c r="I115" s="90">
        <v>3167</v>
      </c>
      <c r="K115" s="91">
        <v>79.328000000000003</v>
      </c>
      <c r="L115" s="91">
        <v>79.222999999999999</v>
      </c>
      <c r="M115" s="91">
        <v>158.55099999999999</v>
      </c>
      <c r="O115" s="91">
        <v>99.034999999999997</v>
      </c>
      <c r="P115" s="91">
        <v>85.558999999999997</v>
      </c>
      <c r="Q115" s="91">
        <v>184.59399999999999</v>
      </c>
    </row>
    <row r="116" spans="1:17" s="25" customFormat="1" ht="12.75" customHeight="1" x14ac:dyDescent="0.2">
      <c r="A116" s="125" t="s">
        <v>309</v>
      </c>
      <c r="B116" s="125"/>
      <c r="C116" s="90">
        <v>965</v>
      </c>
      <c r="D116" s="90">
        <v>1426</v>
      </c>
      <c r="E116" s="90">
        <v>2391</v>
      </c>
      <c r="G116" s="90">
        <v>1705</v>
      </c>
      <c r="H116" s="90">
        <v>1905</v>
      </c>
      <c r="I116" s="90">
        <v>3610</v>
      </c>
      <c r="K116" s="91">
        <v>14.622</v>
      </c>
      <c r="L116" s="91">
        <v>36.311</v>
      </c>
      <c r="M116" s="91">
        <v>50.933</v>
      </c>
      <c r="O116" s="91">
        <v>73.341999999999999</v>
      </c>
      <c r="P116" s="91">
        <v>33.444000000000003</v>
      </c>
      <c r="Q116" s="91">
        <v>106.786</v>
      </c>
    </row>
    <row r="117" spans="1:17" s="25" customFormat="1" ht="12.75" customHeight="1" x14ac:dyDescent="0.2">
      <c r="A117" s="126" t="s">
        <v>7</v>
      </c>
      <c r="B117" s="126" t="s">
        <v>36</v>
      </c>
      <c r="C117" s="90">
        <v>386213</v>
      </c>
      <c r="D117" s="90">
        <v>394006</v>
      </c>
      <c r="E117" s="90">
        <v>780219</v>
      </c>
      <c r="G117" s="90">
        <v>419680</v>
      </c>
      <c r="H117" s="90">
        <v>431707</v>
      </c>
      <c r="I117" s="90">
        <v>851387</v>
      </c>
      <c r="K117" s="91">
        <v>11886.881000000003</v>
      </c>
      <c r="L117" s="91">
        <v>15124.080000000002</v>
      </c>
      <c r="M117" s="91">
        <v>27010.961000000003</v>
      </c>
      <c r="O117" s="91">
        <v>14581.349000000004</v>
      </c>
      <c r="P117" s="91">
        <v>17413.455000000005</v>
      </c>
      <c r="Q117" s="91">
        <v>31994.804000000011</v>
      </c>
    </row>
    <row r="118" spans="1:17" s="25" customFormat="1" ht="12.75" customHeight="1" x14ac:dyDescent="0.2">
      <c r="A118" s="125" t="s">
        <v>13</v>
      </c>
      <c r="B118" s="125" t="s">
        <v>48</v>
      </c>
      <c r="C118" s="90">
        <v>459</v>
      </c>
      <c r="D118" s="90">
        <v>424</v>
      </c>
      <c r="E118" s="90">
        <v>883</v>
      </c>
      <c r="G118" s="90">
        <v>0</v>
      </c>
      <c r="H118" s="90">
        <v>0</v>
      </c>
      <c r="I118" s="90">
        <v>0</v>
      </c>
      <c r="K118" s="91">
        <v>4.7060000000000004</v>
      </c>
      <c r="L118" s="91">
        <v>0.68500000000000005</v>
      </c>
      <c r="M118" s="91">
        <v>5.391</v>
      </c>
      <c r="O118" s="91">
        <v>0</v>
      </c>
      <c r="P118" s="91">
        <v>0</v>
      </c>
      <c r="Q118" s="91">
        <v>0</v>
      </c>
    </row>
    <row r="119" spans="1:17" s="25" customFormat="1" ht="12.75" customHeight="1" x14ac:dyDescent="0.2">
      <c r="A119" s="126" t="s">
        <v>7</v>
      </c>
      <c r="B119" s="126" t="s">
        <v>48</v>
      </c>
      <c r="C119" s="90">
        <v>459</v>
      </c>
      <c r="D119" s="90">
        <v>424</v>
      </c>
      <c r="E119" s="90">
        <v>883</v>
      </c>
      <c r="G119" s="90">
        <v>0</v>
      </c>
      <c r="H119" s="90">
        <v>0</v>
      </c>
      <c r="I119" s="90">
        <v>0</v>
      </c>
      <c r="K119" s="91">
        <v>4.7060000000000004</v>
      </c>
      <c r="L119" s="91">
        <v>0.68500000000000005</v>
      </c>
      <c r="M119" s="91">
        <v>5.391</v>
      </c>
      <c r="O119" s="91">
        <v>0</v>
      </c>
      <c r="P119" s="91">
        <v>0</v>
      </c>
      <c r="Q119" s="91">
        <v>0</v>
      </c>
    </row>
    <row r="120" spans="1:17" s="25" customFormat="1" ht="12.75" customHeight="1" x14ac:dyDescent="0.2">
      <c r="A120" s="125" t="s">
        <v>221</v>
      </c>
      <c r="B120" s="125" t="s">
        <v>49</v>
      </c>
      <c r="C120" s="90">
        <v>6019</v>
      </c>
      <c r="D120" s="90">
        <v>6182</v>
      </c>
      <c r="E120" s="90">
        <v>12201</v>
      </c>
      <c r="G120" s="90">
        <v>5838</v>
      </c>
      <c r="H120" s="90">
        <v>5621</v>
      </c>
      <c r="I120" s="90">
        <v>11459</v>
      </c>
      <c r="K120" s="91">
        <v>117.904</v>
      </c>
      <c r="L120" s="91">
        <v>318.43400000000003</v>
      </c>
      <c r="M120" s="91">
        <v>436.33800000000002</v>
      </c>
      <c r="O120" s="91">
        <v>239.08199999999999</v>
      </c>
      <c r="P120" s="91">
        <v>405.54199999999997</v>
      </c>
      <c r="Q120" s="91">
        <v>644.62400000000002</v>
      </c>
    </row>
    <row r="121" spans="1:17" s="25" customFormat="1" ht="12.75" customHeight="1" x14ac:dyDescent="0.2">
      <c r="A121" s="125" t="s">
        <v>13</v>
      </c>
      <c r="B121" s="125"/>
      <c r="C121" s="90">
        <v>8454</v>
      </c>
      <c r="D121" s="90">
        <v>9505</v>
      </c>
      <c r="E121" s="90">
        <v>17959</v>
      </c>
      <c r="G121" s="90">
        <v>8333</v>
      </c>
      <c r="H121" s="90">
        <v>8507</v>
      </c>
      <c r="I121" s="90">
        <v>16840</v>
      </c>
      <c r="K121" s="91">
        <v>265.137</v>
      </c>
      <c r="L121" s="91">
        <v>256.85599999999999</v>
      </c>
      <c r="M121" s="91">
        <v>521.99299999999994</v>
      </c>
      <c r="O121" s="91">
        <v>249.745</v>
      </c>
      <c r="P121" s="91">
        <v>255.57400000000001</v>
      </c>
      <c r="Q121" s="91">
        <v>505.31900000000002</v>
      </c>
    </row>
    <row r="122" spans="1:17" s="25" customFormat="1" ht="12.75" customHeight="1" x14ac:dyDescent="0.2">
      <c r="A122" s="125" t="s">
        <v>16</v>
      </c>
      <c r="B122" s="125"/>
      <c r="C122" s="90">
        <v>4682</v>
      </c>
      <c r="D122" s="90">
        <v>5106</v>
      </c>
      <c r="E122" s="90">
        <v>9788</v>
      </c>
      <c r="G122" s="90">
        <v>5673</v>
      </c>
      <c r="H122" s="90">
        <v>5858</v>
      </c>
      <c r="I122" s="90">
        <v>11531</v>
      </c>
      <c r="K122" s="91">
        <v>222.53399999999999</v>
      </c>
      <c r="L122" s="91">
        <v>140.495</v>
      </c>
      <c r="M122" s="91">
        <v>363.029</v>
      </c>
      <c r="O122" s="91">
        <v>246.14</v>
      </c>
      <c r="P122" s="91">
        <v>207.07900000000001</v>
      </c>
      <c r="Q122" s="91">
        <v>453.21899999999999</v>
      </c>
    </row>
    <row r="123" spans="1:17" s="25" customFormat="1" ht="12.75" customHeight="1" x14ac:dyDescent="0.2">
      <c r="A123" s="125" t="s">
        <v>8</v>
      </c>
      <c r="B123" s="125"/>
      <c r="C123" s="90">
        <v>34787</v>
      </c>
      <c r="D123" s="90">
        <v>33430</v>
      </c>
      <c r="E123" s="90">
        <v>68217</v>
      </c>
      <c r="G123" s="90">
        <v>31297</v>
      </c>
      <c r="H123" s="90">
        <v>30089</v>
      </c>
      <c r="I123" s="90">
        <v>61386</v>
      </c>
      <c r="K123" s="91">
        <v>55.637999999999998</v>
      </c>
      <c r="L123" s="91">
        <v>180.54499999999999</v>
      </c>
      <c r="M123" s="91">
        <v>236.18299999999999</v>
      </c>
      <c r="O123" s="91">
        <v>105.645</v>
      </c>
      <c r="P123" s="91">
        <v>125.509</v>
      </c>
      <c r="Q123" s="91">
        <v>231.154</v>
      </c>
    </row>
    <row r="124" spans="1:17" s="25" customFormat="1" ht="12.75" customHeight="1" x14ac:dyDescent="0.2">
      <c r="A124" s="125" t="s">
        <v>242</v>
      </c>
      <c r="B124" s="125"/>
      <c r="C124" s="90">
        <v>6559</v>
      </c>
      <c r="D124" s="90">
        <v>7202</v>
      </c>
      <c r="E124" s="90">
        <v>13761</v>
      </c>
      <c r="G124" s="90">
        <v>6732</v>
      </c>
      <c r="H124" s="90">
        <v>7175</v>
      </c>
      <c r="I124" s="90">
        <v>13907</v>
      </c>
      <c r="K124" s="91">
        <v>432.82</v>
      </c>
      <c r="L124" s="91">
        <v>648.81899999999996</v>
      </c>
      <c r="M124" s="91">
        <v>1081.6389999999999</v>
      </c>
      <c r="O124" s="91">
        <v>363.18799999999999</v>
      </c>
      <c r="P124" s="91">
        <v>811.72900000000004</v>
      </c>
      <c r="Q124" s="91">
        <v>1174.9169999999999</v>
      </c>
    </row>
    <row r="125" spans="1:17" s="25" customFormat="1" ht="12.75" customHeight="1" x14ac:dyDescent="0.2">
      <c r="A125" s="125" t="s">
        <v>18</v>
      </c>
      <c r="B125" s="125"/>
      <c r="C125" s="90">
        <v>16848</v>
      </c>
      <c r="D125" s="90">
        <v>15212</v>
      </c>
      <c r="E125" s="90">
        <v>32060</v>
      </c>
      <c r="G125" s="90">
        <v>15902</v>
      </c>
      <c r="H125" s="90">
        <v>14450</v>
      </c>
      <c r="I125" s="90">
        <v>30352</v>
      </c>
      <c r="K125" s="91">
        <v>359.45800000000003</v>
      </c>
      <c r="L125" s="91">
        <v>925.11199999999997</v>
      </c>
      <c r="M125" s="91">
        <v>1284.57</v>
      </c>
      <c r="O125" s="91">
        <v>352.92399999999998</v>
      </c>
      <c r="P125" s="91">
        <v>690.38300000000004</v>
      </c>
      <c r="Q125" s="91">
        <v>1043.307</v>
      </c>
    </row>
    <row r="126" spans="1:17" s="25" customFormat="1" ht="12.75" customHeight="1" x14ac:dyDescent="0.2">
      <c r="A126" s="125" t="s">
        <v>39</v>
      </c>
      <c r="B126" s="125"/>
      <c r="C126" s="90">
        <v>2986</v>
      </c>
      <c r="D126" s="90">
        <v>3004</v>
      </c>
      <c r="E126" s="90">
        <v>5990</v>
      </c>
      <c r="G126" s="90">
        <v>3848</v>
      </c>
      <c r="H126" s="90">
        <v>4003</v>
      </c>
      <c r="I126" s="90">
        <v>7851</v>
      </c>
      <c r="K126" s="91">
        <v>180.708</v>
      </c>
      <c r="L126" s="91">
        <v>93.774000000000001</v>
      </c>
      <c r="M126" s="91">
        <v>274.48199999999997</v>
      </c>
      <c r="O126" s="91">
        <v>237.434</v>
      </c>
      <c r="P126" s="91">
        <v>171.37</v>
      </c>
      <c r="Q126" s="91">
        <v>408.80399999999997</v>
      </c>
    </row>
    <row r="127" spans="1:17" s="25" customFormat="1" ht="12.75" customHeight="1" x14ac:dyDescent="0.2">
      <c r="A127" s="125" t="s">
        <v>10</v>
      </c>
      <c r="B127" s="125"/>
      <c r="C127" s="90">
        <v>8549</v>
      </c>
      <c r="D127" s="90">
        <v>9102</v>
      </c>
      <c r="E127" s="90">
        <v>17651</v>
      </c>
      <c r="G127" s="90">
        <v>7963</v>
      </c>
      <c r="H127" s="90">
        <v>8415</v>
      </c>
      <c r="I127" s="90">
        <v>16378</v>
      </c>
      <c r="K127" s="91">
        <v>329.41199999999998</v>
      </c>
      <c r="L127" s="91">
        <v>341.16800000000001</v>
      </c>
      <c r="M127" s="91">
        <v>670.57999999999993</v>
      </c>
      <c r="O127" s="91">
        <v>370.68299999999999</v>
      </c>
      <c r="P127" s="91">
        <v>292.33100000000002</v>
      </c>
      <c r="Q127" s="91">
        <v>663.01400000000001</v>
      </c>
    </row>
    <row r="128" spans="1:17" s="25" customFormat="1" ht="12.75" customHeight="1" x14ac:dyDescent="0.2">
      <c r="A128" s="125" t="s">
        <v>42</v>
      </c>
      <c r="B128" s="125"/>
      <c r="C128" s="90">
        <v>1846</v>
      </c>
      <c r="D128" s="90">
        <v>2050</v>
      </c>
      <c r="E128" s="90">
        <v>3896</v>
      </c>
      <c r="G128" s="90">
        <v>1924</v>
      </c>
      <c r="H128" s="90">
        <v>2088</v>
      </c>
      <c r="I128" s="90">
        <v>4012</v>
      </c>
      <c r="K128" s="91">
        <v>4.9850000000000003</v>
      </c>
      <c r="L128" s="91">
        <v>0.41299999999999998</v>
      </c>
      <c r="M128" s="91">
        <v>5.3980000000000006</v>
      </c>
      <c r="O128" s="91">
        <v>6.665</v>
      </c>
      <c r="P128" s="91">
        <v>0.63600000000000001</v>
      </c>
      <c r="Q128" s="91">
        <v>7.3010000000000002</v>
      </c>
    </row>
    <row r="129" spans="1:17" s="25" customFormat="1" ht="12.75" customHeight="1" x14ac:dyDescent="0.2">
      <c r="A129" s="125" t="s">
        <v>50</v>
      </c>
      <c r="B129" s="125"/>
      <c r="C129" s="90">
        <v>5050</v>
      </c>
      <c r="D129" s="90">
        <v>5869</v>
      </c>
      <c r="E129" s="90">
        <v>10919</v>
      </c>
      <c r="G129" s="90">
        <v>4947</v>
      </c>
      <c r="H129" s="90">
        <v>5126</v>
      </c>
      <c r="I129" s="90">
        <v>10073</v>
      </c>
      <c r="K129" s="91">
        <v>50.523000000000003</v>
      </c>
      <c r="L129" s="91">
        <v>355.95800000000003</v>
      </c>
      <c r="M129" s="91">
        <v>406.48100000000005</v>
      </c>
      <c r="O129" s="91">
        <v>106.11199999999999</v>
      </c>
      <c r="P129" s="91">
        <v>383.56</v>
      </c>
      <c r="Q129" s="91">
        <v>489.67200000000003</v>
      </c>
    </row>
    <row r="130" spans="1:17" s="25" customFormat="1" ht="12.75" customHeight="1" x14ac:dyDescent="0.2">
      <c r="A130" s="125" t="s">
        <v>238</v>
      </c>
      <c r="B130" s="125"/>
      <c r="C130" s="90">
        <v>361</v>
      </c>
      <c r="D130" s="90">
        <v>389</v>
      </c>
      <c r="E130" s="90">
        <v>750</v>
      </c>
      <c r="G130" s="90">
        <v>440</v>
      </c>
      <c r="H130" s="90">
        <v>386</v>
      </c>
      <c r="I130" s="90">
        <v>826</v>
      </c>
      <c r="K130" s="91">
        <v>0</v>
      </c>
      <c r="L130" s="91">
        <v>0</v>
      </c>
      <c r="M130" s="91">
        <v>0</v>
      </c>
      <c r="O130" s="91">
        <v>0</v>
      </c>
      <c r="P130" s="91">
        <v>0</v>
      </c>
      <c r="Q130" s="91">
        <v>0</v>
      </c>
    </row>
    <row r="131" spans="1:17" s="25" customFormat="1" ht="12.75" customHeight="1" x14ac:dyDescent="0.2">
      <c r="A131" s="125" t="s">
        <v>11</v>
      </c>
      <c r="B131" s="125"/>
      <c r="C131" s="90">
        <v>28128</v>
      </c>
      <c r="D131" s="90">
        <v>27009</v>
      </c>
      <c r="E131" s="90">
        <v>55137</v>
      </c>
      <c r="G131" s="90">
        <v>23602</v>
      </c>
      <c r="H131" s="90">
        <v>22454</v>
      </c>
      <c r="I131" s="90">
        <v>46056</v>
      </c>
      <c r="K131" s="91">
        <v>344.625</v>
      </c>
      <c r="L131" s="91">
        <v>292.64400000000001</v>
      </c>
      <c r="M131" s="91">
        <v>637.26900000000001</v>
      </c>
      <c r="O131" s="91">
        <v>294.26799999999997</v>
      </c>
      <c r="P131" s="91">
        <v>111.696</v>
      </c>
      <c r="Q131" s="91">
        <v>405.96399999999994</v>
      </c>
    </row>
    <row r="132" spans="1:17" s="25" customFormat="1" ht="12.75" customHeight="1" x14ac:dyDescent="0.2">
      <c r="A132" s="125" t="s">
        <v>44</v>
      </c>
      <c r="B132" s="125"/>
      <c r="C132" s="90">
        <v>2034</v>
      </c>
      <c r="D132" s="90">
        <v>1878</v>
      </c>
      <c r="E132" s="90">
        <v>3912</v>
      </c>
      <c r="G132" s="90">
        <v>2465</v>
      </c>
      <c r="H132" s="90">
        <v>2323</v>
      </c>
      <c r="I132" s="90">
        <v>4788</v>
      </c>
      <c r="K132" s="91">
        <v>23.187000000000001</v>
      </c>
      <c r="L132" s="91">
        <v>32.034999999999997</v>
      </c>
      <c r="M132" s="91">
        <v>55.221999999999994</v>
      </c>
      <c r="O132" s="91">
        <v>82.156999999999996</v>
      </c>
      <c r="P132" s="91">
        <v>40.984000000000002</v>
      </c>
      <c r="Q132" s="91">
        <v>123.14099999999999</v>
      </c>
    </row>
    <row r="133" spans="1:17" s="25" customFormat="1" ht="12.75" customHeight="1" x14ac:dyDescent="0.2">
      <c r="A133" s="125" t="s">
        <v>12</v>
      </c>
      <c r="B133" s="125"/>
      <c r="C133" s="90">
        <v>42564</v>
      </c>
      <c r="D133" s="90">
        <v>46112</v>
      </c>
      <c r="E133" s="90">
        <v>88676</v>
      </c>
      <c r="G133" s="90">
        <v>47299</v>
      </c>
      <c r="H133" s="90">
        <v>47926</v>
      </c>
      <c r="I133" s="90">
        <v>95225</v>
      </c>
      <c r="K133" s="91">
        <v>1077.559</v>
      </c>
      <c r="L133" s="91">
        <v>1216.625</v>
      </c>
      <c r="M133" s="91">
        <v>2294.1840000000002</v>
      </c>
      <c r="O133" s="91">
        <v>1239.7059999999999</v>
      </c>
      <c r="P133" s="91">
        <v>1569.587</v>
      </c>
      <c r="Q133" s="91">
        <v>2809.2929999999997</v>
      </c>
    </row>
    <row r="134" spans="1:17" s="25" customFormat="1" ht="12.75" customHeight="1" x14ac:dyDescent="0.2">
      <c r="A134" s="126" t="s">
        <v>7</v>
      </c>
      <c r="B134" s="126" t="s">
        <v>49</v>
      </c>
      <c r="C134" s="90">
        <v>168867</v>
      </c>
      <c r="D134" s="90">
        <v>172050</v>
      </c>
      <c r="E134" s="90">
        <v>340917</v>
      </c>
      <c r="G134" s="90">
        <v>166263</v>
      </c>
      <c r="H134" s="90">
        <v>164421</v>
      </c>
      <c r="I134" s="90">
        <v>330684</v>
      </c>
      <c r="K134" s="91">
        <v>3464.49</v>
      </c>
      <c r="L134" s="91">
        <v>4802.8779999999997</v>
      </c>
      <c r="M134" s="91">
        <v>8267.3679999999986</v>
      </c>
      <c r="O134" s="91">
        <v>3893.7489999999998</v>
      </c>
      <c r="P134" s="91">
        <v>5065.9799999999996</v>
      </c>
      <c r="Q134" s="91">
        <v>8959.7289999999994</v>
      </c>
    </row>
    <row r="135" spans="1:17" s="25" customFormat="1" ht="12.75" customHeight="1" x14ac:dyDescent="0.2">
      <c r="A135" s="125" t="s">
        <v>8</v>
      </c>
      <c r="B135" s="125" t="s">
        <v>279</v>
      </c>
      <c r="C135" s="90">
        <v>308</v>
      </c>
      <c r="D135" s="90">
        <v>295</v>
      </c>
      <c r="E135" s="90">
        <v>603</v>
      </c>
      <c r="G135" s="90">
        <v>303</v>
      </c>
      <c r="H135" s="90">
        <v>207</v>
      </c>
      <c r="I135" s="90">
        <v>510</v>
      </c>
      <c r="K135" s="91">
        <v>0</v>
      </c>
      <c r="L135" s="91">
        <v>0</v>
      </c>
      <c r="M135" s="91">
        <v>0</v>
      </c>
      <c r="O135" s="91">
        <v>0</v>
      </c>
      <c r="P135" s="91">
        <v>0</v>
      </c>
      <c r="Q135" s="91">
        <v>0</v>
      </c>
    </row>
    <row r="136" spans="1:17" s="25" customFormat="1" ht="12.75" customHeight="1" x14ac:dyDescent="0.2">
      <c r="A136" s="126" t="s">
        <v>7</v>
      </c>
      <c r="B136" s="126" t="s">
        <v>279</v>
      </c>
      <c r="C136" s="90">
        <v>308</v>
      </c>
      <c r="D136" s="90">
        <v>295</v>
      </c>
      <c r="E136" s="90">
        <v>603</v>
      </c>
      <c r="G136" s="90">
        <v>303</v>
      </c>
      <c r="H136" s="90">
        <v>207</v>
      </c>
      <c r="I136" s="90">
        <v>510</v>
      </c>
      <c r="K136" s="91">
        <v>0</v>
      </c>
      <c r="L136" s="91">
        <v>0</v>
      </c>
      <c r="M136" s="91">
        <v>0</v>
      </c>
      <c r="O136" s="91">
        <v>0</v>
      </c>
      <c r="P136" s="91">
        <v>0</v>
      </c>
      <c r="Q136" s="91">
        <v>0</v>
      </c>
    </row>
    <row r="137" spans="1:17" s="25" customFormat="1" ht="12.75" customHeight="1" x14ac:dyDescent="0.2">
      <c r="A137" s="125" t="s">
        <v>221</v>
      </c>
      <c r="B137" s="125" t="s">
        <v>51</v>
      </c>
      <c r="C137" s="90">
        <v>18192</v>
      </c>
      <c r="D137" s="90">
        <v>18764</v>
      </c>
      <c r="E137" s="90">
        <v>36956</v>
      </c>
      <c r="G137" s="90">
        <v>17543</v>
      </c>
      <c r="H137" s="90">
        <v>18663</v>
      </c>
      <c r="I137" s="90">
        <v>36206</v>
      </c>
      <c r="K137" s="91">
        <v>397.84800000000001</v>
      </c>
      <c r="L137" s="91">
        <v>423.99299999999999</v>
      </c>
      <c r="M137" s="91">
        <v>821.84100000000001</v>
      </c>
      <c r="O137" s="91">
        <v>442.65100000000001</v>
      </c>
      <c r="P137" s="91">
        <v>432.37599999999998</v>
      </c>
      <c r="Q137" s="91">
        <v>875.02700000000004</v>
      </c>
    </row>
    <row r="138" spans="1:17" s="25" customFormat="1" ht="12.75" customHeight="1" x14ac:dyDescent="0.2">
      <c r="A138" s="125" t="s">
        <v>52</v>
      </c>
      <c r="B138" s="125"/>
      <c r="C138" s="90">
        <v>1115</v>
      </c>
      <c r="D138" s="90">
        <v>1115</v>
      </c>
      <c r="E138" s="90">
        <v>2230</v>
      </c>
      <c r="G138" s="90">
        <v>1170</v>
      </c>
      <c r="H138" s="90">
        <v>1031</v>
      </c>
      <c r="I138" s="90">
        <v>2201</v>
      </c>
      <c r="K138" s="91">
        <v>1.556</v>
      </c>
      <c r="L138" s="91">
        <v>1.27</v>
      </c>
      <c r="M138" s="91">
        <v>2.8260000000000001</v>
      </c>
      <c r="O138" s="91">
        <v>0.29899999999999999</v>
      </c>
      <c r="P138" s="91">
        <v>0.317</v>
      </c>
      <c r="Q138" s="91">
        <v>0.61599999999999999</v>
      </c>
    </row>
    <row r="139" spans="1:17" s="25" customFormat="1" ht="12.75" customHeight="1" x14ac:dyDescent="0.2">
      <c r="A139" s="125" t="s">
        <v>13</v>
      </c>
      <c r="B139" s="125"/>
      <c r="C139" s="90">
        <v>66366</v>
      </c>
      <c r="D139" s="90">
        <v>70750</v>
      </c>
      <c r="E139" s="90">
        <v>137116</v>
      </c>
      <c r="G139" s="90">
        <v>65554</v>
      </c>
      <c r="H139" s="90">
        <v>70007</v>
      </c>
      <c r="I139" s="90">
        <v>135561</v>
      </c>
      <c r="K139" s="91">
        <v>2027.06</v>
      </c>
      <c r="L139" s="91">
        <v>2734.9009999999998</v>
      </c>
      <c r="M139" s="91">
        <v>4761.9609999999993</v>
      </c>
      <c r="O139" s="91">
        <v>2252.4740000000002</v>
      </c>
      <c r="P139" s="91">
        <v>2903.8009999999999</v>
      </c>
      <c r="Q139" s="91">
        <v>5156.2749999999996</v>
      </c>
    </row>
    <row r="140" spans="1:17" s="25" customFormat="1" ht="12.75" customHeight="1" x14ac:dyDescent="0.2">
      <c r="A140" s="125" t="s">
        <v>16</v>
      </c>
      <c r="B140" s="125"/>
      <c r="C140" s="90">
        <v>23371</v>
      </c>
      <c r="D140" s="90">
        <v>24971</v>
      </c>
      <c r="E140" s="90">
        <v>48342</v>
      </c>
      <c r="G140" s="90">
        <v>25230</v>
      </c>
      <c r="H140" s="90">
        <v>25548</v>
      </c>
      <c r="I140" s="90">
        <v>50778</v>
      </c>
      <c r="K140" s="91">
        <v>606.93600000000004</v>
      </c>
      <c r="L140" s="91">
        <v>522.61</v>
      </c>
      <c r="M140" s="91">
        <v>1129.546</v>
      </c>
      <c r="O140" s="91">
        <v>621.54600000000005</v>
      </c>
      <c r="P140" s="91">
        <v>589.798</v>
      </c>
      <c r="Q140" s="91">
        <v>1211.3440000000001</v>
      </c>
    </row>
    <row r="141" spans="1:17" s="25" customFormat="1" ht="12.75" customHeight="1" x14ac:dyDescent="0.2">
      <c r="A141" s="125" t="s">
        <v>37</v>
      </c>
      <c r="B141" s="125" t="s">
        <v>51</v>
      </c>
      <c r="C141" s="90">
        <v>5639</v>
      </c>
      <c r="D141" s="90">
        <v>7964</v>
      </c>
      <c r="E141" s="90">
        <v>13603</v>
      </c>
      <c r="G141" s="90">
        <v>11524</v>
      </c>
      <c r="H141" s="90">
        <v>15196</v>
      </c>
      <c r="I141" s="90">
        <v>26720</v>
      </c>
      <c r="K141" s="91">
        <v>158.12799999999999</v>
      </c>
      <c r="L141" s="91">
        <v>191.21700000000001</v>
      </c>
      <c r="M141" s="91">
        <v>349.34500000000003</v>
      </c>
      <c r="O141" s="91">
        <v>559.66600000000005</v>
      </c>
      <c r="P141" s="91">
        <v>549.91999999999996</v>
      </c>
      <c r="Q141" s="91">
        <v>1109.586</v>
      </c>
    </row>
    <row r="142" spans="1:17" s="25" customFormat="1" ht="12.75" customHeight="1" x14ac:dyDescent="0.2">
      <c r="A142" s="125" t="s">
        <v>308</v>
      </c>
      <c r="B142" s="125"/>
      <c r="C142" s="90">
        <v>1752</v>
      </c>
      <c r="D142" s="90">
        <v>1715</v>
      </c>
      <c r="E142" s="90">
        <v>3467</v>
      </c>
      <c r="G142" s="90">
        <v>1391</v>
      </c>
      <c r="H142" s="90">
        <v>1548</v>
      </c>
      <c r="I142" s="90">
        <v>2939</v>
      </c>
      <c r="K142" s="91">
        <v>65.986000000000004</v>
      </c>
      <c r="L142" s="91">
        <v>17.501000000000001</v>
      </c>
      <c r="M142" s="91">
        <v>83.487000000000009</v>
      </c>
      <c r="O142" s="91">
        <v>88.665000000000006</v>
      </c>
      <c r="P142" s="91">
        <v>74.861000000000004</v>
      </c>
      <c r="Q142" s="91">
        <v>163.52600000000001</v>
      </c>
    </row>
    <row r="143" spans="1:17" s="25" customFormat="1" ht="12.75" customHeight="1" x14ac:dyDescent="0.2">
      <c r="A143" s="125" t="s">
        <v>268</v>
      </c>
      <c r="B143" s="125"/>
      <c r="C143" s="90">
        <v>1562</v>
      </c>
      <c r="D143" s="90">
        <v>1996</v>
      </c>
      <c r="E143" s="90">
        <v>3558</v>
      </c>
      <c r="G143" s="90">
        <v>2212</v>
      </c>
      <c r="H143" s="90">
        <v>2564</v>
      </c>
      <c r="I143" s="90">
        <v>4776</v>
      </c>
      <c r="K143" s="91">
        <v>69.498000000000005</v>
      </c>
      <c r="L143" s="91">
        <v>41.984999999999999</v>
      </c>
      <c r="M143" s="91">
        <v>111.483</v>
      </c>
      <c r="O143" s="91">
        <v>121.958</v>
      </c>
      <c r="P143" s="91">
        <v>95.040999999999997</v>
      </c>
      <c r="Q143" s="91">
        <v>216.999</v>
      </c>
    </row>
    <row r="144" spans="1:17" s="25" customFormat="1" ht="12.75" customHeight="1" x14ac:dyDescent="0.2">
      <c r="A144" s="125" t="s">
        <v>38</v>
      </c>
      <c r="B144" s="125"/>
      <c r="C144" s="90">
        <v>0</v>
      </c>
      <c r="D144" s="90">
        <v>0</v>
      </c>
      <c r="E144" s="90">
        <v>0</v>
      </c>
      <c r="G144" s="90">
        <v>0</v>
      </c>
      <c r="H144" s="90">
        <v>0</v>
      </c>
      <c r="I144" s="90">
        <v>0</v>
      </c>
      <c r="K144" s="91">
        <v>729.76599999999996</v>
      </c>
      <c r="L144" s="91">
        <v>5.2</v>
      </c>
      <c r="M144" s="91">
        <v>734.96600000000001</v>
      </c>
      <c r="O144" s="91">
        <v>674.63099999999997</v>
      </c>
      <c r="P144" s="91">
        <v>1.5</v>
      </c>
      <c r="Q144" s="91">
        <v>676.13099999999997</v>
      </c>
    </row>
    <row r="145" spans="1:17" s="25" customFormat="1" ht="12.75" customHeight="1" x14ac:dyDescent="0.2">
      <c r="A145" s="125" t="s">
        <v>273</v>
      </c>
      <c r="B145" s="125"/>
      <c r="C145" s="90">
        <v>1393</v>
      </c>
      <c r="D145" s="90">
        <v>1645</v>
      </c>
      <c r="E145" s="90">
        <v>3038</v>
      </c>
      <c r="G145" s="90">
        <v>811</v>
      </c>
      <c r="H145" s="90">
        <v>1838</v>
      </c>
      <c r="I145" s="90">
        <v>2649</v>
      </c>
      <c r="K145" s="91">
        <v>13.715</v>
      </c>
      <c r="L145" s="91">
        <v>527.649</v>
      </c>
      <c r="M145" s="91">
        <v>541.36400000000003</v>
      </c>
      <c r="O145" s="91">
        <v>59.295000000000002</v>
      </c>
      <c r="P145" s="91">
        <v>228.09899999999999</v>
      </c>
      <c r="Q145" s="91">
        <v>287.39400000000001</v>
      </c>
    </row>
    <row r="146" spans="1:17" s="25" customFormat="1" ht="12.75" customHeight="1" x14ac:dyDescent="0.2">
      <c r="A146" s="125" t="s">
        <v>17</v>
      </c>
      <c r="B146" s="125"/>
      <c r="C146" s="90">
        <v>20529</v>
      </c>
      <c r="D146" s="90">
        <v>22556</v>
      </c>
      <c r="E146" s="90">
        <v>43085</v>
      </c>
      <c r="G146" s="90">
        <v>21059</v>
      </c>
      <c r="H146" s="90">
        <v>25169</v>
      </c>
      <c r="I146" s="90">
        <v>46228</v>
      </c>
      <c r="K146" s="91">
        <v>794.66200000000003</v>
      </c>
      <c r="L146" s="91">
        <v>209.05199999999999</v>
      </c>
      <c r="M146" s="91">
        <v>1003.7140000000001</v>
      </c>
      <c r="O146" s="91">
        <v>850.54200000000003</v>
      </c>
      <c r="P146" s="91">
        <v>177.886</v>
      </c>
      <c r="Q146" s="91">
        <v>1028.4280000000001</v>
      </c>
    </row>
    <row r="147" spans="1:17" s="25" customFormat="1" ht="12.75" customHeight="1" x14ac:dyDescent="0.2">
      <c r="A147" s="125" t="s">
        <v>240</v>
      </c>
      <c r="B147" s="125"/>
      <c r="C147" s="90">
        <v>9010</v>
      </c>
      <c r="D147" s="90">
        <v>9787</v>
      </c>
      <c r="E147" s="90">
        <v>18797</v>
      </c>
      <c r="G147" s="90">
        <v>9263</v>
      </c>
      <c r="H147" s="90">
        <v>10275</v>
      </c>
      <c r="I147" s="90">
        <v>19538</v>
      </c>
      <c r="K147" s="91">
        <v>97.284999999999997</v>
      </c>
      <c r="L147" s="91">
        <v>27.309000000000001</v>
      </c>
      <c r="M147" s="91">
        <v>124.59399999999999</v>
      </c>
      <c r="O147" s="91">
        <v>81.055999999999997</v>
      </c>
      <c r="P147" s="91">
        <v>24.620999999999999</v>
      </c>
      <c r="Q147" s="91">
        <v>105.67699999999999</v>
      </c>
    </row>
    <row r="148" spans="1:17" s="25" customFormat="1" ht="12.75" customHeight="1" x14ac:dyDescent="0.2">
      <c r="A148" s="125" t="s">
        <v>8</v>
      </c>
      <c r="B148" s="125"/>
      <c r="C148" s="90">
        <v>19540</v>
      </c>
      <c r="D148" s="90">
        <v>19190</v>
      </c>
      <c r="E148" s="90">
        <v>38730</v>
      </c>
      <c r="G148" s="90">
        <v>20560</v>
      </c>
      <c r="H148" s="90">
        <v>19280</v>
      </c>
      <c r="I148" s="90">
        <v>39840</v>
      </c>
      <c r="K148" s="91">
        <v>390.01799999999997</v>
      </c>
      <c r="L148" s="91">
        <v>127.489</v>
      </c>
      <c r="M148" s="91">
        <v>517.50699999999995</v>
      </c>
      <c r="O148" s="91">
        <v>472.69200000000001</v>
      </c>
      <c r="P148" s="91">
        <v>334.07</v>
      </c>
      <c r="Q148" s="91">
        <v>806.76199999999994</v>
      </c>
    </row>
    <row r="149" spans="1:17" s="25" customFormat="1" ht="12.75" customHeight="1" x14ac:dyDescent="0.2">
      <c r="A149" s="125" t="s">
        <v>242</v>
      </c>
      <c r="B149" s="125"/>
      <c r="C149" s="90">
        <v>11019</v>
      </c>
      <c r="D149" s="90">
        <v>12490</v>
      </c>
      <c r="E149" s="90">
        <v>23509</v>
      </c>
      <c r="G149" s="90">
        <v>11681</v>
      </c>
      <c r="H149" s="90">
        <v>12987</v>
      </c>
      <c r="I149" s="90">
        <v>24668</v>
      </c>
      <c r="K149" s="91">
        <v>202.03700000000001</v>
      </c>
      <c r="L149" s="91">
        <v>228.23500000000001</v>
      </c>
      <c r="M149" s="91">
        <v>430.27200000000005</v>
      </c>
      <c r="O149" s="91">
        <v>186.81899999999999</v>
      </c>
      <c r="P149" s="91">
        <v>397.709</v>
      </c>
      <c r="Q149" s="91">
        <v>584.52800000000002</v>
      </c>
    </row>
    <row r="150" spans="1:17" s="25" customFormat="1" ht="12.75" customHeight="1" x14ac:dyDescent="0.2">
      <c r="A150" s="125" t="s">
        <v>18</v>
      </c>
      <c r="B150" s="125"/>
      <c r="C150" s="90">
        <v>28548</v>
      </c>
      <c r="D150" s="90">
        <v>25816</v>
      </c>
      <c r="E150" s="90">
        <v>54364</v>
      </c>
      <c r="G150" s="90">
        <v>29807</v>
      </c>
      <c r="H150" s="90">
        <v>27769</v>
      </c>
      <c r="I150" s="90">
        <v>57576</v>
      </c>
      <c r="K150" s="91">
        <v>1448.6479999999999</v>
      </c>
      <c r="L150" s="91">
        <v>548.95600000000002</v>
      </c>
      <c r="M150" s="91">
        <v>1997.6039999999998</v>
      </c>
      <c r="O150" s="91">
        <v>1399.8130000000001</v>
      </c>
      <c r="P150" s="91">
        <v>1008.147</v>
      </c>
      <c r="Q150" s="91">
        <v>2407.96</v>
      </c>
    </row>
    <row r="151" spans="1:17" s="25" customFormat="1" ht="12.75" customHeight="1" x14ac:dyDescent="0.2">
      <c r="A151" s="125" t="s">
        <v>292</v>
      </c>
      <c r="B151" s="125"/>
      <c r="C151" s="90">
        <v>2116</v>
      </c>
      <c r="D151" s="90">
        <v>1726</v>
      </c>
      <c r="E151" s="90">
        <v>3842</v>
      </c>
      <c r="G151" s="90">
        <v>2029</v>
      </c>
      <c r="H151" s="90">
        <v>2001</v>
      </c>
      <c r="I151" s="90">
        <v>4030</v>
      </c>
      <c r="K151" s="91">
        <v>140.477</v>
      </c>
      <c r="L151" s="91">
        <v>8.5239999999999991</v>
      </c>
      <c r="M151" s="91">
        <v>149.001</v>
      </c>
      <c r="O151" s="91">
        <v>165.07300000000001</v>
      </c>
      <c r="P151" s="91">
        <v>117.187</v>
      </c>
      <c r="Q151" s="91">
        <v>282.26</v>
      </c>
    </row>
    <row r="152" spans="1:17" s="25" customFormat="1" ht="12.75" customHeight="1" x14ac:dyDescent="0.2">
      <c r="A152" s="125" t="s">
        <v>39</v>
      </c>
      <c r="B152" s="125"/>
      <c r="C152" s="90">
        <v>14806</v>
      </c>
      <c r="D152" s="90">
        <v>15817</v>
      </c>
      <c r="E152" s="90">
        <v>30623</v>
      </c>
      <c r="G152" s="90">
        <v>14259</v>
      </c>
      <c r="H152" s="90">
        <v>15165</v>
      </c>
      <c r="I152" s="90">
        <v>29424</v>
      </c>
      <c r="K152" s="91">
        <v>725.21299999999997</v>
      </c>
      <c r="L152" s="91">
        <v>1775.7670000000001</v>
      </c>
      <c r="M152" s="91">
        <v>2500.98</v>
      </c>
      <c r="O152" s="91">
        <v>767.26</v>
      </c>
      <c r="P152" s="91">
        <v>1827.903</v>
      </c>
      <c r="Q152" s="91">
        <v>2595.163</v>
      </c>
    </row>
    <row r="153" spans="1:17" s="25" customFormat="1" ht="12.75" customHeight="1" x14ac:dyDescent="0.2">
      <c r="A153" s="125" t="s">
        <v>311</v>
      </c>
      <c r="B153" s="125"/>
      <c r="C153" s="90">
        <v>897</v>
      </c>
      <c r="D153" s="90">
        <v>1151</v>
      </c>
      <c r="E153" s="90">
        <v>2048</v>
      </c>
      <c r="G153" s="90">
        <v>1054</v>
      </c>
      <c r="H153" s="90">
        <v>934</v>
      </c>
      <c r="I153" s="90">
        <v>1988</v>
      </c>
      <c r="K153" s="91">
        <v>0</v>
      </c>
      <c r="L153" s="91">
        <v>21.202999999999999</v>
      </c>
      <c r="M153" s="91">
        <v>21.202999999999999</v>
      </c>
      <c r="O153" s="91">
        <v>20.922999999999998</v>
      </c>
      <c r="P153" s="91">
        <v>55.637</v>
      </c>
      <c r="Q153" s="91">
        <v>76.56</v>
      </c>
    </row>
    <row r="154" spans="1:17" s="25" customFormat="1" ht="12.75" customHeight="1" x14ac:dyDescent="0.2">
      <c r="A154" s="125" t="s">
        <v>318</v>
      </c>
      <c r="B154" s="125"/>
      <c r="C154" s="90">
        <v>0</v>
      </c>
      <c r="D154" s="90">
        <v>0</v>
      </c>
      <c r="E154" s="90">
        <v>0</v>
      </c>
      <c r="G154" s="90">
        <v>1597</v>
      </c>
      <c r="H154" s="90">
        <v>2487</v>
      </c>
      <c r="I154" s="90">
        <v>4084</v>
      </c>
      <c r="K154" s="91">
        <v>0</v>
      </c>
      <c r="L154" s="91">
        <v>0</v>
      </c>
      <c r="M154" s="91">
        <v>0</v>
      </c>
      <c r="O154" s="91">
        <v>191.11199999999999</v>
      </c>
      <c r="P154" s="91">
        <v>60.472000000000001</v>
      </c>
      <c r="Q154" s="91">
        <v>251.584</v>
      </c>
    </row>
    <row r="155" spans="1:17" s="25" customFormat="1" ht="12.75" customHeight="1" x14ac:dyDescent="0.2">
      <c r="A155" s="125" t="s">
        <v>40</v>
      </c>
      <c r="B155" s="125"/>
      <c r="C155" s="90">
        <v>5949</v>
      </c>
      <c r="D155" s="90">
        <v>6793</v>
      </c>
      <c r="E155" s="90">
        <v>12742</v>
      </c>
      <c r="G155" s="90">
        <v>9952</v>
      </c>
      <c r="H155" s="90">
        <v>10941</v>
      </c>
      <c r="I155" s="90">
        <v>20893</v>
      </c>
      <c r="K155" s="91">
        <v>286.26</v>
      </c>
      <c r="L155" s="91">
        <v>179.69200000000001</v>
      </c>
      <c r="M155" s="91">
        <v>465.952</v>
      </c>
      <c r="O155" s="91">
        <v>591.654</v>
      </c>
      <c r="P155" s="91">
        <v>118.86799999999999</v>
      </c>
      <c r="Q155" s="91">
        <v>710.52199999999993</v>
      </c>
    </row>
    <row r="156" spans="1:17" s="25" customFormat="1" ht="12.75" customHeight="1" x14ac:dyDescent="0.2">
      <c r="A156" s="125" t="s">
        <v>10</v>
      </c>
      <c r="B156" s="125"/>
      <c r="C156" s="90">
        <v>40235</v>
      </c>
      <c r="D156" s="90">
        <v>44194</v>
      </c>
      <c r="E156" s="90">
        <v>84429</v>
      </c>
      <c r="G156" s="90">
        <v>42405</v>
      </c>
      <c r="H156" s="90">
        <v>46772</v>
      </c>
      <c r="I156" s="90">
        <v>89177</v>
      </c>
      <c r="K156" s="91">
        <v>2620.7629999999999</v>
      </c>
      <c r="L156" s="91">
        <v>2123.491</v>
      </c>
      <c r="M156" s="91">
        <v>4744.2539999999999</v>
      </c>
      <c r="O156" s="91">
        <v>2667.21</v>
      </c>
      <c r="P156" s="91">
        <v>2017.5139999999999</v>
      </c>
      <c r="Q156" s="91">
        <v>4684.7240000000002</v>
      </c>
    </row>
    <row r="157" spans="1:17" s="25" customFormat="1" ht="12.75" customHeight="1" x14ac:dyDescent="0.2">
      <c r="A157" s="125" t="s">
        <v>20</v>
      </c>
      <c r="B157" s="125"/>
      <c r="C157" s="90">
        <v>165</v>
      </c>
      <c r="D157" s="90">
        <v>170</v>
      </c>
      <c r="E157" s="90">
        <v>335</v>
      </c>
      <c r="G157" s="90">
        <v>0</v>
      </c>
      <c r="H157" s="90">
        <v>0</v>
      </c>
      <c r="I157" s="90">
        <v>0</v>
      </c>
      <c r="K157" s="91">
        <v>0</v>
      </c>
      <c r="L157" s="91">
        <v>1.103</v>
      </c>
      <c r="M157" s="91">
        <v>1.103</v>
      </c>
      <c r="O157" s="91">
        <v>0</v>
      </c>
      <c r="P157" s="91">
        <v>0</v>
      </c>
      <c r="Q157" s="91">
        <v>0</v>
      </c>
    </row>
    <row r="158" spans="1:17" s="25" customFormat="1" ht="12.75" customHeight="1" x14ac:dyDescent="0.2">
      <c r="A158" s="125" t="s">
        <v>41</v>
      </c>
      <c r="B158" s="125"/>
      <c r="C158" s="90">
        <v>17926</v>
      </c>
      <c r="D158" s="90">
        <v>17226</v>
      </c>
      <c r="E158" s="90">
        <v>35152</v>
      </c>
      <c r="G158" s="90">
        <v>18688</v>
      </c>
      <c r="H158" s="90">
        <v>18341</v>
      </c>
      <c r="I158" s="90">
        <v>37029</v>
      </c>
      <c r="K158" s="91">
        <v>449.26400000000001</v>
      </c>
      <c r="L158" s="91">
        <v>181.679</v>
      </c>
      <c r="M158" s="91">
        <v>630.94299999999998</v>
      </c>
      <c r="O158" s="91">
        <v>425.32299999999998</v>
      </c>
      <c r="P158" s="91">
        <v>204.78800000000001</v>
      </c>
      <c r="Q158" s="91">
        <v>630.11099999999999</v>
      </c>
    </row>
    <row r="159" spans="1:17" s="25" customFormat="1" ht="12.75" customHeight="1" x14ac:dyDescent="0.2">
      <c r="A159" s="125" t="s">
        <v>42</v>
      </c>
      <c r="B159" s="125"/>
      <c r="C159" s="90">
        <v>5619</v>
      </c>
      <c r="D159" s="90">
        <v>5712</v>
      </c>
      <c r="E159" s="90">
        <v>11331</v>
      </c>
      <c r="G159" s="90">
        <v>6111</v>
      </c>
      <c r="H159" s="90">
        <v>5963</v>
      </c>
      <c r="I159" s="90">
        <v>12074</v>
      </c>
      <c r="K159" s="91">
        <v>226.27099999999999</v>
      </c>
      <c r="L159" s="91">
        <v>106.36199999999999</v>
      </c>
      <c r="M159" s="91">
        <v>332.63299999999998</v>
      </c>
      <c r="O159" s="91">
        <v>320.61099999999999</v>
      </c>
      <c r="P159" s="91">
        <v>94.709000000000003</v>
      </c>
      <c r="Q159" s="91">
        <v>415.32</v>
      </c>
    </row>
    <row r="160" spans="1:17" s="25" customFormat="1" ht="12.75" customHeight="1" x14ac:dyDescent="0.2">
      <c r="A160" s="125" t="s">
        <v>50</v>
      </c>
      <c r="B160" s="125"/>
      <c r="C160" s="90">
        <v>5517</v>
      </c>
      <c r="D160" s="90">
        <v>5060</v>
      </c>
      <c r="E160" s="90">
        <v>10577</v>
      </c>
      <c r="G160" s="90">
        <v>6050</v>
      </c>
      <c r="H160" s="90">
        <v>5486</v>
      </c>
      <c r="I160" s="90">
        <v>11536</v>
      </c>
      <c r="K160" s="91">
        <v>184.251</v>
      </c>
      <c r="L160" s="91">
        <v>28.42</v>
      </c>
      <c r="M160" s="91">
        <v>212.67099999999999</v>
      </c>
      <c r="O160" s="91">
        <v>143.31700000000001</v>
      </c>
      <c r="P160" s="91">
        <v>24.852</v>
      </c>
      <c r="Q160" s="91">
        <v>168.16900000000001</v>
      </c>
    </row>
    <row r="161" spans="1:17" s="25" customFormat="1" ht="12.75" customHeight="1" x14ac:dyDescent="0.2">
      <c r="A161" s="125" t="s">
        <v>238</v>
      </c>
      <c r="B161" s="125"/>
      <c r="C161" s="90">
        <v>0</v>
      </c>
      <c r="D161" s="90">
        <v>0</v>
      </c>
      <c r="E161" s="90">
        <v>0</v>
      </c>
      <c r="G161" s="90">
        <v>0</v>
      </c>
      <c r="H161" s="90">
        <v>0</v>
      </c>
      <c r="I161" s="90">
        <v>0</v>
      </c>
      <c r="K161" s="91">
        <v>0</v>
      </c>
      <c r="L161" s="91">
        <v>0</v>
      </c>
      <c r="M161" s="91">
        <v>0</v>
      </c>
      <c r="O161" s="91">
        <v>44.313000000000002</v>
      </c>
      <c r="P161" s="91">
        <v>107</v>
      </c>
      <c r="Q161" s="91">
        <v>151.31299999999999</v>
      </c>
    </row>
    <row r="162" spans="1:17" s="25" customFormat="1" ht="12.75" customHeight="1" x14ac:dyDescent="0.2">
      <c r="A162" s="125" t="s">
        <v>11</v>
      </c>
      <c r="B162" s="125"/>
      <c r="C162" s="90">
        <v>26981</v>
      </c>
      <c r="D162" s="90">
        <v>29851</v>
      </c>
      <c r="E162" s="90">
        <v>56832</v>
      </c>
      <c r="G162" s="90">
        <v>26931</v>
      </c>
      <c r="H162" s="90">
        <v>28318</v>
      </c>
      <c r="I162" s="90">
        <v>55249</v>
      </c>
      <c r="K162" s="91">
        <v>1653.404</v>
      </c>
      <c r="L162" s="91">
        <v>521.73199999999997</v>
      </c>
      <c r="M162" s="91">
        <v>2175.136</v>
      </c>
      <c r="O162" s="91">
        <v>1477</v>
      </c>
      <c r="P162" s="91">
        <v>606.28099999999995</v>
      </c>
      <c r="Q162" s="91">
        <v>2083.2809999999999</v>
      </c>
    </row>
    <row r="163" spans="1:17" s="25" customFormat="1" ht="12.75" customHeight="1" x14ac:dyDescent="0.2">
      <c r="A163" s="125" t="s">
        <v>312</v>
      </c>
      <c r="B163" s="125"/>
      <c r="C163" s="90">
        <v>655</v>
      </c>
      <c r="D163" s="90">
        <v>530</v>
      </c>
      <c r="E163" s="90">
        <v>1185</v>
      </c>
      <c r="G163" s="90">
        <v>2082</v>
      </c>
      <c r="H163" s="90">
        <v>1999</v>
      </c>
      <c r="I163" s="90">
        <v>4081</v>
      </c>
      <c r="K163" s="91">
        <v>13.927</v>
      </c>
      <c r="L163" s="91">
        <v>16.629000000000001</v>
      </c>
      <c r="M163" s="91">
        <v>30.556000000000001</v>
      </c>
      <c r="O163" s="91">
        <v>67.52</v>
      </c>
      <c r="P163" s="91">
        <v>92.968000000000004</v>
      </c>
      <c r="Q163" s="91">
        <v>160.488</v>
      </c>
    </row>
    <row r="164" spans="1:17" s="25" customFormat="1" ht="12.75" customHeight="1" x14ac:dyDescent="0.2">
      <c r="A164" s="125" t="s">
        <v>43</v>
      </c>
      <c r="B164" s="125"/>
      <c r="C164" s="90">
        <v>10671</v>
      </c>
      <c r="D164" s="90">
        <v>9517</v>
      </c>
      <c r="E164" s="90">
        <v>20188</v>
      </c>
      <c r="G164" s="90">
        <v>11284</v>
      </c>
      <c r="H164" s="90">
        <v>10744</v>
      </c>
      <c r="I164" s="90">
        <v>22028</v>
      </c>
      <c r="K164" s="91">
        <v>606.00900000000001</v>
      </c>
      <c r="L164" s="91">
        <v>178.261</v>
      </c>
      <c r="M164" s="91">
        <v>784.27</v>
      </c>
      <c r="O164" s="91">
        <v>687.30799999999999</v>
      </c>
      <c r="P164" s="91">
        <v>143.89699999999999</v>
      </c>
      <c r="Q164" s="91">
        <v>831.20499999999993</v>
      </c>
    </row>
    <row r="165" spans="1:17" s="25" customFormat="1" ht="12.75" customHeight="1" x14ac:dyDescent="0.2">
      <c r="A165" s="125" t="s">
        <v>21</v>
      </c>
      <c r="B165" s="125"/>
      <c r="C165" s="90">
        <v>35444</v>
      </c>
      <c r="D165" s="90">
        <v>33270</v>
      </c>
      <c r="E165" s="90">
        <v>68714</v>
      </c>
      <c r="G165" s="90">
        <v>35464</v>
      </c>
      <c r="H165" s="90">
        <v>33726</v>
      </c>
      <c r="I165" s="90">
        <v>69190</v>
      </c>
      <c r="K165" s="91">
        <v>1864.2550000000001</v>
      </c>
      <c r="L165" s="91">
        <v>1029.9349999999999</v>
      </c>
      <c r="M165" s="91">
        <v>2894.19</v>
      </c>
      <c r="O165" s="91">
        <v>2031.646</v>
      </c>
      <c r="P165" s="91">
        <v>1231.894</v>
      </c>
      <c r="Q165" s="91">
        <v>3263.54</v>
      </c>
    </row>
    <row r="166" spans="1:17" s="25" customFormat="1" ht="12.75" customHeight="1" x14ac:dyDescent="0.2">
      <c r="A166" s="125" t="s">
        <v>53</v>
      </c>
      <c r="B166" s="125"/>
      <c r="C166" s="90">
        <v>0</v>
      </c>
      <c r="D166" s="90">
        <v>0</v>
      </c>
      <c r="E166" s="90">
        <v>0</v>
      </c>
      <c r="G166" s="90">
        <v>0</v>
      </c>
      <c r="H166" s="90">
        <v>0</v>
      </c>
      <c r="I166" s="90">
        <v>0</v>
      </c>
      <c r="K166" s="91">
        <v>1214.5219999999999</v>
      </c>
      <c r="L166" s="91">
        <v>0</v>
      </c>
      <c r="M166" s="91">
        <v>1214.5219999999999</v>
      </c>
      <c r="O166" s="91">
        <v>1982.807</v>
      </c>
      <c r="P166" s="91">
        <v>0</v>
      </c>
      <c r="Q166" s="91">
        <v>1982.807</v>
      </c>
    </row>
    <row r="167" spans="1:17" s="25" customFormat="1" ht="12.75" customHeight="1" x14ac:dyDescent="0.2">
      <c r="A167" s="125" t="s">
        <v>332</v>
      </c>
      <c r="B167" s="125"/>
      <c r="C167" s="90">
        <v>0</v>
      </c>
      <c r="D167" s="90">
        <v>0</v>
      </c>
      <c r="E167" s="90">
        <v>0</v>
      </c>
      <c r="G167" s="90">
        <v>0</v>
      </c>
      <c r="H167" s="90">
        <v>0</v>
      </c>
      <c r="I167" s="90">
        <v>0</v>
      </c>
      <c r="K167" s="91">
        <v>0</v>
      </c>
      <c r="L167" s="91">
        <v>0</v>
      </c>
      <c r="M167" s="91">
        <v>0</v>
      </c>
      <c r="O167" s="91">
        <v>0</v>
      </c>
      <c r="P167" s="91">
        <v>7.7</v>
      </c>
      <c r="Q167" s="91">
        <v>7.7</v>
      </c>
    </row>
    <row r="168" spans="1:17" s="25" customFormat="1" ht="12.75" customHeight="1" x14ac:dyDescent="0.2">
      <c r="A168" s="125" t="s">
        <v>22</v>
      </c>
      <c r="B168" s="125"/>
      <c r="C168" s="90">
        <v>13931</v>
      </c>
      <c r="D168" s="90">
        <v>14872</v>
      </c>
      <c r="E168" s="90">
        <v>28803</v>
      </c>
      <c r="G168" s="90">
        <v>14114</v>
      </c>
      <c r="H168" s="90">
        <v>15867</v>
      </c>
      <c r="I168" s="90">
        <v>29981</v>
      </c>
      <c r="K168" s="91">
        <v>532.20500000000004</v>
      </c>
      <c r="L168" s="91">
        <v>375.32799999999997</v>
      </c>
      <c r="M168" s="91">
        <v>907.53300000000002</v>
      </c>
      <c r="O168" s="91">
        <v>498.20100000000002</v>
      </c>
      <c r="P168" s="91">
        <v>447.29700000000003</v>
      </c>
      <c r="Q168" s="91">
        <v>945.49800000000005</v>
      </c>
    </row>
    <row r="169" spans="1:17" s="25" customFormat="1" ht="12.75" customHeight="1" x14ac:dyDescent="0.2">
      <c r="A169" s="125" t="s">
        <v>23</v>
      </c>
      <c r="B169" s="125"/>
      <c r="C169" s="90">
        <v>20590</v>
      </c>
      <c r="D169" s="90">
        <v>19364</v>
      </c>
      <c r="E169" s="90">
        <v>39954</v>
      </c>
      <c r="G169" s="90">
        <v>21307</v>
      </c>
      <c r="H169" s="90">
        <v>20247</v>
      </c>
      <c r="I169" s="90">
        <v>41554</v>
      </c>
      <c r="K169" s="91">
        <v>287.17700000000002</v>
      </c>
      <c r="L169" s="91">
        <v>269.79899999999998</v>
      </c>
      <c r="M169" s="91">
        <v>556.976</v>
      </c>
      <c r="O169" s="91">
        <v>237.12799999999999</v>
      </c>
      <c r="P169" s="91">
        <v>256.63499999999999</v>
      </c>
      <c r="Q169" s="91">
        <v>493.76299999999998</v>
      </c>
    </row>
    <row r="170" spans="1:17" s="25" customFormat="1" ht="12.75" customHeight="1" x14ac:dyDescent="0.2">
      <c r="A170" s="125" t="s">
        <v>250</v>
      </c>
      <c r="B170" s="125"/>
      <c r="C170" s="90">
        <v>2111</v>
      </c>
      <c r="D170" s="90">
        <v>1738</v>
      </c>
      <c r="E170" s="90">
        <v>3849</v>
      </c>
      <c r="G170" s="90">
        <v>1231</v>
      </c>
      <c r="H170" s="90">
        <v>1596</v>
      </c>
      <c r="I170" s="90">
        <v>2827</v>
      </c>
      <c r="K170" s="91">
        <v>46.015999999999998</v>
      </c>
      <c r="L170" s="91">
        <v>7.1340000000000003</v>
      </c>
      <c r="M170" s="91">
        <v>53.15</v>
      </c>
      <c r="O170" s="91">
        <v>31.917999999999999</v>
      </c>
      <c r="P170" s="91">
        <v>6.9740000000000002</v>
      </c>
      <c r="Q170" s="91">
        <v>38.891999999999996</v>
      </c>
    </row>
    <row r="171" spans="1:17" s="25" customFormat="1" ht="12.75" customHeight="1" x14ac:dyDescent="0.2">
      <c r="A171" s="125" t="s">
        <v>272</v>
      </c>
      <c r="B171" s="125"/>
      <c r="C171" s="90">
        <v>3863</v>
      </c>
      <c r="D171" s="90">
        <v>3270</v>
      </c>
      <c r="E171" s="90">
        <v>7133</v>
      </c>
      <c r="G171" s="90">
        <v>3562</v>
      </c>
      <c r="H171" s="90">
        <v>3370</v>
      </c>
      <c r="I171" s="90">
        <v>6932</v>
      </c>
      <c r="K171" s="91">
        <v>112.45699999999999</v>
      </c>
      <c r="L171" s="91">
        <v>33.277000000000001</v>
      </c>
      <c r="M171" s="91">
        <v>145.73399999999998</v>
      </c>
      <c r="O171" s="91">
        <v>125.13500000000001</v>
      </c>
      <c r="P171" s="91">
        <v>81.918000000000006</v>
      </c>
      <c r="Q171" s="91">
        <v>207.053</v>
      </c>
    </row>
    <row r="172" spans="1:17" s="25" customFormat="1" ht="12.75" customHeight="1" x14ac:dyDescent="0.2">
      <c r="A172" s="125" t="s">
        <v>45</v>
      </c>
      <c r="B172" s="125"/>
      <c r="C172" s="90">
        <v>3326</v>
      </c>
      <c r="D172" s="90">
        <v>3372</v>
      </c>
      <c r="E172" s="90">
        <v>6698</v>
      </c>
      <c r="G172" s="90">
        <v>3346</v>
      </c>
      <c r="H172" s="90">
        <v>3012</v>
      </c>
      <c r="I172" s="90">
        <v>6358</v>
      </c>
      <c r="K172" s="91">
        <v>341.88099999999997</v>
      </c>
      <c r="L172" s="91">
        <v>10.648</v>
      </c>
      <c r="M172" s="91">
        <v>352.529</v>
      </c>
      <c r="O172" s="91">
        <v>317.11500000000001</v>
      </c>
      <c r="P172" s="91">
        <v>16.707999999999998</v>
      </c>
      <c r="Q172" s="91">
        <v>333.82299999999998</v>
      </c>
    </row>
    <row r="173" spans="1:17" s="25" customFormat="1" ht="12.75" customHeight="1" x14ac:dyDescent="0.2">
      <c r="A173" s="125" t="s">
        <v>25</v>
      </c>
      <c r="B173" s="125"/>
      <c r="C173" s="90">
        <v>3942</v>
      </c>
      <c r="D173" s="90">
        <v>3980</v>
      </c>
      <c r="E173" s="90">
        <v>7922</v>
      </c>
      <c r="G173" s="90">
        <v>4186</v>
      </c>
      <c r="H173" s="90">
        <v>3885</v>
      </c>
      <c r="I173" s="90">
        <v>8071</v>
      </c>
      <c r="K173" s="91">
        <v>4.0609999999999999</v>
      </c>
      <c r="L173" s="91">
        <v>72.507999999999996</v>
      </c>
      <c r="M173" s="91">
        <v>76.568999999999988</v>
      </c>
      <c r="O173" s="91">
        <v>6.9690000000000003</v>
      </c>
      <c r="P173" s="91">
        <v>62.360999999999997</v>
      </c>
      <c r="Q173" s="91">
        <v>69.33</v>
      </c>
    </row>
    <row r="174" spans="1:17" s="25" customFormat="1" ht="12.75" customHeight="1" x14ac:dyDescent="0.2">
      <c r="A174" s="125" t="s">
        <v>46</v>
      </c>
      <c r="B174" s="125"/>
      <c r="C174" s="90">
        <v>3031</v>
      </c>
      <c r="D174" s="90">
        <v>3542</v>
      </c>
      <c r="E174" s="90">
        <v>6573</v>
      </c>
      <c r="G174" s="90">
        <v>3790</v>
      </c>
      <c r="H174" s="90">
        <v>3838</v>
      </c>
      <c r="I174" s="90">
        <v>7628</v>
      </c>
      <c r="K174" s="91">
        <v>85.882999999999996</v>
      </c>
      <c r="L174" s="91">
        <v>3.7890000000000001</v>
      </c>
      <c r="M174" s="91">
        <v>89.671999999999997</v>
      </c>
      <c r="O174" s="91">
        <v>90.683000000000007</v>
      </c>
      <c r="P174" s="91">
        <v>21.244</v>
      </c>
      <c r="Q174" s="91">
        <v>111.92700000000001</v>
      </c>
    </row>
    <row r="175" spans="1:17" s="25" customFormat="1" ht="12.75" customHeight="1" x14ac:dyDescent="0.2">
      <c r="A175" s="125" t="s">
        <v>27</v>
      </c>
      <c r="B175" s="125"/>
      <c r="C175" s="90">
        <v>670</v>
      </c>
      <c r="D175" s="90">
        <v>778</v>
      </c>
      <c r="E175" s="90">
        <v>1448</v>
      </c>
      <c r="G175" s="90">
        <v>701</v>
      </c>
      <c r="H175" s="90">
        <v>772</v>
      </c>
      <c r="I175" s="90">
        <v>1473</v>
      </c>
      <c r="K175" s="91">
        <v>0.78</v>
      </c>
      <c r="L175" s="91">
        <v>91.510999999999996</v>
      </c>
      <c r="M175" s="91">
        <v>92.290999999999997</v>
      </c>
      <c r="O175" s="91">
        <v>4.1639999999999997</v>
      </c>
      <c r="P175" s="91">
        <v>3.5329999999999999</v>
      </c>
      <c r="Q175" s="91">
        <v>7.6969999999999992</v>
      </c>
    </row>
    <row r="176" spans="1:17" s="25" customFormat="1" ht="12.75" customHeight="1" x14ac:dyDescent="0.2">
      <c r="A176" s="125" t="s">
        <v>28</v>
      </c>
      <c r="B176" s="125"/>
      <c r="C176" s="90">
        <v>2737</v>
      </c>
      <c r="D176" s="90">
        <v>2479</v>
      </c>
      <c r="E176" s="90">
        <v>5216</v>
      </c>
      <c r="G176" s="90">
        <v>2926</v>
      </c>
      <c r="H176" s="90">
        <v>2682</v>
      </c>
      <c r="I176" s="90">
        <v>5608</v>
      </c>
      <c r="K176" s="91">
        <v>2.3559999999999999</v>
      </c>
      <c r="L176" s="91">
        <v>18.698</v>
      </c>
      <c r="M176" s="91">
        <v>21.054000000000002</v>
      </c>
      <c r="O176" s="91">
        <v>1.7070000000000001</v>
      </c>
      <c r="P176" s="91">
        <v>24.597000000000001</v>
      </c>
      <c r="Q176" s="91">
        <v>26.304000000000002</v>
      </c>
    </row>
    <row r="177" spans="1:17" s="25" customFormat="1" ht="12.75" customHeight="1" x14ac:dyDescent="0.2">
      <c r="A177" s="125" t="s">
        <v>307</v>
      </c>
      <c r="B177" s="125"/>
      <c r="C177" s="90">
        <v>0</v>
      </c>
      <c r="D177" s="90">
        <v>0</v>
      </c>
      <c r="E177" s="90">
        <v>0</v>
      </c>
      <c r="G177" s="90">
        <v>1390</v>
      </c>
      <c r="H177" s="90">
        <v>2413</v>
      </c>
      <c r="I177" s="90">
        <v>3803</v>
      </c>
      <c r="K177" s="91">
        <v>0</v>
      </c>
      <c r="L177" s="91">
        <v>0</v>
      </c>
      <c r="M177" s="91">
        <v>0</v>
      </c>
      <c r="O177" s="91">
        <v>147.10900000000001</v>
      </c>
      <c r="P177" s="91">
        <v>37.183</v>
      </c>
      <c r="Q177" s="91">
        <v>184.292</v>
      </c>
    </row>
    <row r="178" spans="1:17" s="25" customFormat="1" ht="12.75" customHeight="1" x14ac:dyDescent="0.2">
      <c r="A178" s="125" t="s">
        <v>29</v>
      </c>
      <c r="B178" s="125"/>
      <c r="C178" s="90">
        <v>10690</v>
      </c>
      <c r="D178" s="90">
        <v>11030</v>
      </c>
      <c r="E178" s="90">
        <v>21720</v>
      </c>
      <c r="G178" s="90">
        <v>12468</v>
      </c>
      <c r="H178" s="90">
        <v>12651</v>
      </c>
      <c r="I178" s="90">
        <v>25119</v>
      </c>
      <c r="K178" s="91">
        <v>0</v>
      </c>
      <c r="L178" s="91">
        <v>0</v>
      </c>
      <c r="M178" s="91">
        <v>0</v>
      </c>
      <c r="O178" s="91">
        <v>0</v>
      </c>
      <c r="P178" s="91">
        <v>0</v>
      </c>
      <c r="Q178" s="91">
        <v>0</v>
      </c>
    </row>
    <row r="179" spans="1:17" s="25" customFormat="1" ht="12.75" customHeight="1" x14ac:dyDescent="0.2">
      <c r="A179" s="125" t="s">
        <v>244</v>
      </c>
      <c r="B179" s="125"/>
      <c r="C179" s="90">
        <v>583</v>
      </c>
      <c r="D179" s="90">
        <v>733</v>
      </c>
      <c r="E179" s="90">
        <v>1316</v>
      </c>
      <c r="G179" s="90">
        <v>973</v>
      </c>
      <c r="H179" s="90">
        <v>1129</v>
      </c>
      <c r="I179" s="90">
        <v>2102</v>
      </c>
      <c r="K179" s="91">
        <v>2.9000000000000001E-2</v>
      </c>
      <c r="L179" s="91">
        <v>5.335</v>
      </c>
      <c r="M179" s="91">
        <v>5.3639999999999999</v>
      </c>
      <c r="O179" s="91">
        <v>7.3999999999999996E-2</v>
      </c>
      <c r="P179" s="91">
        <v>6.4390000000000001</v>
      </c>
      <c r="Q179" s="91">
        <v>6.5129999999999999</v>
      </c>
    </row>
    <row r="180" spans="1:17" s="25" customFormat="1" ht="12.75" customHeight="1" x14ac:dyDescent="0.2">
      <c r="A180" s="125" t="s">
        <v>54</v>
      </c>
      <c r="B180" s="125"/>
      <c r="C180" s="90">
        <v>11950</v>
      </c>
      <c r="D180" s="90">
        <v>11388</v>
      </c>
      <c r="E180" s="90">
        <v>23338</v>
      </c>
      <c r="G180" s="90">
        <v>13847</v>
      </c>
      <c r="H180" s="90">
        <v>13093</v>
      </c>
      <c r="I180" s="90">
        <v>26940</v>
      </c>
      <c r="K180" s="91">
        <v>195.85</v>
      </c>
      <c r="L180" s="91">
        <v>330.79399999999998</v>
      </c>
      <c r="M180" s="91">
        <v>526.64400000000001</v>
      </c>
      <c r="O180" s="91">
        <v>205.58500000000001</v>
      </c>
      <c r="P180" s="91">
        <v>361.851</v>
      </c>
      <c r="Q180" s="91">
        <v>567.43600000000004</v>
      </c>
    </row>
    <row r="181" spans="1:17" s="25" customFormat="1" ht="12.75" customHeight="1" x14ac:dyDescent="0.2">
      <c r="A181" s="125" t="s">
        <v>55</v>
      </c>
      <c r="B181" s="125"/>
      <c r="C181" s="90">
        <v>8907</v>
      </c>
      <c r="D181" s="90">
        <v>8769</v>
      </c>
      <c r="E181" s="90">
        <v>17676</v>
      </c>
      <c r="G181" s="90">
        <v>8361</v>
      </c>
      <c r="H181" s="90">
        <v>8492</v>
      </c>
      <c r="I181" s="90">
        <v>16853</v>
      </c>
      <c r="K181" s="91">
        <v>124.44</v>
      </c>
      <c r="L181" s="91">
        <v>165.44499999999999</v>
      </c>
      <c r="M181" s="91">
        <v>289.88499999999999</v>
      </c>
      <c r="O181" s="91">
        <v>189.81700000000001</v>
      </c>
      <c r="P181" s="91">
        <v>176.75299999999999</v>
      </c>
      <c r="Q181" s="91">
        <v>366.57</v>
      </c>
    </row>
    <row r="182" spans="1:17" s="25" customFormat="1" ht="12.75" customHeight="1" x14ac:dyDescent="0.2">
      <c r="A182" s="125" t="s">
        <v>30</v>
      </c>
      <c r="B182" s="125"/>
      <c r="C182" s="90">
        <v>16684</v>
      </c>
      <c r="D182" s="90">
        <v>16763</v>
      </c>
      <c r="E182" s="90">
        <v>33447</v>
      </c>
      <c r="G182" s="90">
        <v>20293</v>
      </c>
      <c r="H182" s="90">
        <v>19016</v>
      </c>
      <c r="I182" s="90">
        <v>39309</v>
      </c>
      <c r="K182" s="91">
        <v>236.56899999999999</v>
      </c>
      <c r="L182" s="91">
        <v>501.55799999999999</v>
      </c>
      <c r="M182" s="91">
        <v>738.12699999999995</v>
      </c>
      <c r="O182" s="91">
        <v>219.54400000000001</v>
      </c>
      <c r="P182" s="91">
        <v>412.06400000000002</v>
      </c>
      <c r="Q182" s="91">
        <v>631.60800000000006</v>
      </c>
    </row>
    <row r="183" spans="1:17" s="25" customFormat="1" ht="12.75" customHeight="1" x14ac:dyDescent="0.2">
      <c r="A183" s="125" t="s">
        <v>47</v>
      </c>
      <c r="B183" s="125"/>
      <c r="C183" s="90">
        <v>18078</v>
      </c>
      <c r="D183" s="90">
        <v>17906</v>
      </c>
      <c r="E183" s="90">
        <v>35984</v>
      </c>
      <c r="G183" s="90">
        <v>18956</v>
      </c>
      <c r="H183" s="90">
        <v>18371</v>
      </c>
      <c r="I183" s="90">
        <v>37327</v>
      </c>
      <c r="K183" s="91">
        <v>1010.591</v>
      </c>
      <c r="L183" s="91">
        <v>552.31399999999996</v>
      </c>
      <c r="M183" s="91">
        <v>1562.905</v>
      </c>
      <c r="O183" s="91">
        <v>620.49199999999996</v>
      </c>
      <c r="P183" s="91">
        <v>1480.6510000000001</v>
      </c>
      <c r="Q183" s="91">
        <v>2101.143</v>
      </c>
    </row>
    <row r="184" spans="1:17" s="25" customFormat="1" ht="12.75" customHeight="1" x14ac:dyDescent="0.2">
      <c r="A184" s="125" t="s">
        <v>239</v>
      </c>
      <c r="B184" s="125"/>
      <c r="C184" s="90">
        <v>2850</v>
      </c>
      <c r="D184" s="90">
        <v>2693</v>
      </c>
      <c r="E184" s="90">
        <v>5543</v>
      </c>
      <c r="G184" s="90">
        <v>2392</v>
      </c>
      <c r="H184" s="90">
        <v>2711</v>
      </c>
      <c r="I184" s="90">
        <v>5103</v>
      </c>
      <c r="K184" s="91">
        <v>182.90600000000001</v>
      </c>
      <c r="L184" s="91">
        <v>314.02999999999997</v>
      </c>
      <c r="M184" s="91">
        <v>496.93599999999998</v>
      </c>
      <c r="O184" s="91">
        <v>143.256</v>
      </c>
      <c r="P184" s="91">
        <v>73.510999999999996</v>
      </c>
      <c r="Q184" s="91">
        <v>216.767</v>
      </c>
    </row>
    <row r="185" spans="1:17" s="25" customFormat="1" ht="12.75" customHeight="1" x14ac:dyDescent="0.2">
      <c r="A185" s="125" t="s">
        <v>12</v>
      </c>
      <c r="B185" s="125"/>
      <c r="C185" s="90">
        <v>55282</v>
      </c>
      <c r="D185" s="90">
        <v>57278</v>
      </c>
      <c r="E185" s="90">
        <v>112560</v>
      </c>
      <c r="G185" s="90">
        <v>60552</v>
      </c>
      <c r="H185" s="90">
        <v>62253</v>
      </c>
      <c r="I185" s="90">
        <v>122805</v>
      </c>
      <c r="K185" s="91">
        <v>3769.777</v>
      </c>
      <c r="L185" s="91">
        <v>2718.5250000000001</v>
      </c>
      <c r="M185" s="91">
        <v>6488.3019999999997</v>
      </c>
      <c r="O185" s="91">
        <v>3926.3649999999998</v>
      </c>
      <c r="P185" s="91">
        <v>2362.7089999999998</v>
      </c>
      <c r="Q185" s="91">
        <v>6289.0739999999996</v>
      </c>
    </row>
    <row r="186" spans="1:17" s="25" customFormat="1" ht="12.75" customHeight="1" x14ac:dyDescent="0.2">
      <c r="A186" s="125" t="s">
        <v>275</v>
      </c>
      <c r="B186" s="125" t="s">
        <v>51</v>
      </c>
      <c r="C186" s="90">
        <v>196</v>
      </c>
      <c r="D186" s="90">
        <v>209</v>
      </c>
      <c r="E186" s="90">
        <v>405</v>
      </c>
      <c r="G186" s="90">
        <v>763</v>
      </c>
      <c r="H186" s="90">
        <v>835</v>
      </c>
      <c r="I186" s="90">
        <v>1598</v>
      </c>
      <c r="K186" s="91">
        <v>0</v>
      </c>
      <c r="L186" s="91">
        <v>0</v>
      </c>
      <c r="M186" s="91">
        <v>0</v>
      </c>
      <c r="O186" s="91">
        <v>0</v>
      </c>
      <c r="P186" s="91">
        <v>0</v>
      </c>
      <c r="Q186" s="91">
        <v>0</v>
      </c>
    </row>
    <row r="187" spans="1:17" s="25" customFormat="1" ht="12.75" customHeight="1" x14ac:dyDescent="0.2">
      <c r="A187" s="125" t="s">
        <v>31</v>
      </c>
      <c r="B187" s="125"/>
      <c r="C187" s="90">
        <v>4306</v>
      </c>
      <c r="D187" s="90">
        <v>4576</v>
      </c>
      <c r="E187" s="90">
        <v>8882</v>
      </c>
      <c r="G187" s="90">
        <v>5140</v>
      </c>
      <c r="H187" s="90">
        <v>5727</v>
      </c>
      <c r="I187" s="90">
        <v>10867</v>
      </c>
      <c r="K187" s="91">
        <v>123.116</v>
      </c>
      <c r="L187" s="91">
        <v>153.34800000000001</v>
      </c>
      <c r="M187" s="91">
        <v>276.464</v>
      </c>
      <c r="O187" s="91">
        <v>186.47499999999999</v>
      </c>
      <c r="P187" s="91">
        <v>116.667</v>
      </c>
      <c r="Q187" s="91">
        <v>303.142</v>
      </c>
    </row>
    <row r="188" spans="1:17" s="25" customFormat="1" ht="12.75" customHeight="1" x14ac:dyDescent="0.2">
      <c r="A188" s="125" t="s">
        <v>32</v>
      </c>
      <c r="B188" s="125"/>
      <c r="C188" s="90">
        <v>21589</v>
      </c>
      <c r="D188" s="90">
        <v>22531</v>
      </c>
      <c r="E188" s="90">
        <v>44120</v>
      </c>
      <c r="G188" s="90">
        <v>20626</v>
      </c>
      <c r="H188" s="90">
        <v>21566</v>
      </c>
      <c r="I188" s="90">
        <v>42192</v>
      </c>
      <c r="K188" s="91">
        <v>1183.8</v>
      </c>
      <c r="L188" s="91">
        <v>579.54999999999995</v>
      </c>
      <c r="M188" s="91">
        <v>1763.35</v>
      </c>
      <c r="O188" s="91">
        <v>1188.9480000000001</v>
      </c>
      <c r="P188" s="91">
        <v>681.40599999999995</v>
      </c>
      <c r="Q188" s="91">
        <v>1870.354</v>
      </c>
    </row>
    <row r="189" spans="1:17" s="25" customFormat="1" ht="12.75" customHeight="1" x14ac:dyDescent="0.2">
      <c r="A189" s="125" t="s">
        <v>56</v>
      </c>
      <c r="B189" s="125"/>
      <c r="C189" s="90">
        <v>1221</v>
      </c>
      <c r="D189" s="90">
        <v>1148</v>
      </c>
      <c r="E189" s="90">
        <v>2369</v>
      </c>
      <c r="G189" s="90">
        <v>1174</v>
      </c>
      <c r="H189" s="90">
        <v>1173</v>
      </c>
      <c r="I189" s="90">
        <v>2347</v>
      </c>
      <c r="K189" s="91">
        <v>0.44400000000000001</v>
      </c>
      <c r="L189" s="91">
        <v>0.81399999999999995</v>
      </c>
      <c r="M189" s="91">
        <v>1.258</v>
      </c>
      <c r="O189" s="91">
        <v>0.64600000000000002</v>
      </c>
      <c r="P189" s="91">
        <v>0.60299999999999998</v>
      </c>
      <c r="Q189" s="91">
        <v>1.2490000000000001</v>
      </c>
    </row>
    <row r="190" spans="1:17" s="25" customFormat="1" ht="12.75" customHeight="1" x14ac:dyDescent="0.2">
      <c r="A190" s="125" t="s">
        <v>224</v>
      </c>
      <c r="B190" s="125"/>
      <c r="C190" s="90">
        <v>2028</v>
      </c>
      <c r="D190" s="90">
        <v>1576</v>
      </c>
      <c r="E190" s="90">
        <v>3604</v>
      </c>
      <c r="G190" s="90">
        <v>1957</v>
      </c>
      <c r="H190" s="90">
        <v>1593</v>
      </c>
      <c r="I190" s="90">
        <v>3550</v>
      </c>
      <c r="K190" s="91">
        <v>0</v>
      </c>
      <c r="L190" s="91">
        <v>0</v>
      </c>
      <c r="M190" s="91">
        <v>0</v>
      </c>
      <c r="O190" s="91">
        <v>0</v>
      </c>
      <c r="P190" s="91">
        <v>0</v>
      </c>
      <c r="Q190" s="91">
        <v>0</v>
      </c>
    </row>
    <row r="191" spans="1:17" s="25" customFormat="1" ht="12.75" customHeight="1" x14ac:dyDescent="0.2">
      <c r="A191" s="125" t="s">
        <v>57</v>
      </c>
      <c r="B191" s="125"/>
      <c r="C191" s="90">
        <v>5169</v>
      </c>
      <c r="D191" s="90">
        <v>5553</v>
      </c>
      <c r="E191" s="90">
        <v>10722</v>
      </c>
      <c r="G191" s="90">
        <v>5541</v>
      </c>
      <c r="H191" s="90">
        <v>5305</v>
      </c>
      <c r="I191" s="90">
        <v>10846</v>
      </c>
      <c r="K191" s="91">
        <v>216.334</v>
      </c>
      <c r="L191" s="91">
        <v>62.930999999999997</v>
      </c>
      <c r="M191" s="91">
        <v>279.26499999999999</v>
      </c>
      <c r="O191" s="91">
        <v>212.92099999999999</v>
      </c>
      <c r="P191" s="91">
        <v>98.143000000000001</v>
      </c>
      <c r="Q191" s="91">
        <v>311.06399999999996</v>
      </c>
    </row>
    <row r="192" spans="1:17" s="25" customFormat="1" ht="12.75" customHeight="1" x14ac:dyDescent="0.2">
      <c r="A192" s="125" t="s">
        <v>33</v>
      </c>
      <c r="B192" s="125"/>
      <c r="C192" s="90">
        <v>12310</v>
      </c>
      <c r="D192" s="90">
        <v>13337</v>
      </c>
      <c r="E192" s="90">
        <v>25647</v>
      </c>
      <c r="G192" s="90">
        <v>13418</v>
      </c>
      <c r="H192" s="90">
        <v>14022</v>
      </c>
      <c r="I192" s="90">
        <v>27440</v>
      </c>
      <c r="K192" s="91">
        <v>36.771999999999998</v>
      </c>
      <c r="L192" s="91">
        <v>39.357999999999997</v>
      </c>
      <c r="M192" s="91">
        <v>76.13</v>
      </c>
      <c r="O192" s="91">
        <v>40.950000000000003</v>
      </c>
      <c r="P192" s="91">
        <v>36.131</v>
      </c>
      <c r="Q192" s="91">
        <v>77.081000000000003</v>
      </c>
    </row>
    <row r="193" spans="1:17" s="25" customFormat="1" ht="12.75" customHeight="1" x14ac:dyDescent="0.2">
      <c r="A193" s="125" t="s">
        <v>288</v>
      </c>
      <c r="B193" s="125"/>
      <c r="C193" s="90">
        <v>0</v>
      </c>
      <c r="D193" s="90">
        <v>0</v>
      </c>
      <c r="E193" s="90">
        <v>0</v>
      </c>
      <c r="G193" s="90">
        <v>1463</v>
      </c>
      <c r="H193" s="90">
        <v>1749</v>
      </c>
      <c r="I193" s="90">
        <v>3212</v>
      </c>
      <c r="K193" s="91">
        <v>0</v>
      </c>
      <c r="L193" s="91">
        <v>0</v>
      </c>
      <c r="M193" s="91">
        <v>0</v>
      </c>
      <c r="O193" s="91">
        <v>57.368000000000002</v>
      </c>
      <c r="P193" s="91">
        <v>25.466000000000001</v>
      </c>
      <c r="Q193" s="91">
        <v>82.834000000000003</v>
      </c>
    </row>
    <row r="194" spans="1:17" s="25" customFormat="1" ht="12.75" customHeight="1" x14ac:dyDescent="0.2">
      <c r="A194" s="125" t="s">
        <v>295</v>
      </c>
      <c r="B194" s="125"/>
      <c r="C194" s="90">
        <v>2902</v>
      </c>
      <c r="D194" s="90">
        <v>2725</v>
      </c>
      <c r="E194" s="90">
        <v>5627</v>
      </c>
      <c r="G194" s="90">
        <v>2514</v>
      </c>
      <c r="H194" s="90">
        <v>3056</v>
      </c>
      <c r="I194" s="90">
        <v>5570</v>
      </c>
      <c r="K194" s="91">
        <v>184.672</v>
      </c>
      <c r="L194" s="91">
        <v>162.215</v>
      </c>
      <c r="M194" s="91">
        <v>346.887</v>
      </c>
      <c r="O194" s="91">
        <v>205.066</v>
      </c>
      <c r="P194" s="91">
        <v>198.27</v>
      </c>
      <c r="Q194" s="91">
        <v>403.33600000000001</v>
      </c>
    </row>
    <row r="195" spans="1:17" s="25" customFormat="1" ht="12.75" customHeight="1" x14ac:dyDescent="0.2">
      <c r="A195" s="125" t="s">
        <v>309</v>
      </c>
      <c r="B195" s="125"/>
      <c r="C195" s="90">
        <v>1863</v>
      </c>
      <c r="D195" s="90">
        <v>1541</v>
      </c>
      <c r="E195" s="90">
        <v>3404</v>
      </c>
      <c r="G195" s="90">
        <v>1887</v>
      </c>
      <c r="H195" s="90">
        <v>1791</v>
      </c>
      <c r="I195" s="90">
        <v>3678</v>
      </c>
      <c r="K195" s="91">
        <v>48.561</v>
      </c>
      <c r="L195" s="91">
        <v>54.213999999999999</v>
      </c>
      <c r="M195" s="91">
        <v>102.77500000000001</v>
      </c>
      <c r="O195" s="91">
        <v>76.225999999999999</v>
      </c>
      <c r="P195" s="91">
        <v>71.260000000000005</v>
      </c>
      <c r="Q195" s="91">
        <v>147.48599999999999</v>
      </c>
    </row>
    <row r="196" spans="1:17" s="25" customFormat="1" ht="12.75" customHeight="1" x14ac:dyDescent="0.2">
      <c r="A196" s="126" t="s">
        <v>7</v>
      </c>
      <c r="B196" s="126" t="s">
        <v>51</v>
      </c>
      <c r="C196" s="90">
        <v>605826</v>
      </c>
      <c r="D196" s="90">
        <v>622927</v>
      </c>
      <c r="E196" s="90">
        <v>1228753</v>
      </c>
      <c r="G196" s="90">
        <v>644589</v>
      </c>
      <c r="H196" s="90">
        <v>666967</v>
      </c>
      <c r="I196" s="90">
        <v>1311556</v>
      </c>
      <c r="K196" s="91">
        <v>25714.436000000002</v>
      </c>
      <c r="L196" s="91">
        <v>18303.288</v>
      </c>
      <c r="M196" s="91">
        <v>44017.724000000002</v>
      </c>
      <c r="O196" s="91">
        <v>28129.045999999998</v>
      </c>
      <c r="P196" s="91">
        <v>20590.190000000006</v>
      </c>
      <c r="Q196" s="91">
        <v>48719.236000000004</v>
      </c>
    </row>
    <row r="197" spans="1:17" s="25" customFormat="1" ht="12.75" customHeight="1" x14ac:dyDescent="0.2">
      <c r="A197" s="125" t="s">
        <v>10</v>
      </c>
      <c r="B197" s="138" t="s">
        <v>330</v>
      </c>
      <c r="C197" s="90">
        <v>0</v>
      </c>
      <c r="D197" s="90">
        <v>0</v>
      </c>
      <c r="E197" s="90">
        <v>0</v>
      </c>
      <c r="G197" s="90">
        <v>0</v>
      </c>
      <c r="H197" s="90">
        <v>0</v>
      </c>
      <c r="I197" s="90">
        <v>0</v>
      </c>
      <c r="K197" s="91">
        <v>0</v>
      </c>
      <c r="L197" s="91">
        <v>39.198999999999998</v>
      </c>
      <c r="M197" s="91">
        <v>39.198999999999998</v>
      </c>
      <c r="O197" s="91">
        <v>0</v>
      </c>
      <c r="P197" s="91">
        <v>27.196000000000002</v>
      </c>
      <c r="Q197" s="91">
        <v>27.196000000000002</v>
      </c>
    </row>
    <row r="198" spans="1:17" s="25" customFormat="1" ht="12.75" customHeight="1" x14ac:dyDescent="0.2">
      <c r="A198" s="126" t="s">
        <v>7</v>
      </c>
      <c r="B198" s="139" t="s">
        <v>330</v>
      </c>
      <c r="C198" s="90">
        <v>0</v>
      </c>
      <c r="D198" s="90">
        <v>0</v>
      </c>
      <c r="E198" s="90">
        <v>0</v>
      </c>
      <c r="G198" s="90">
        <v>0</v>
      </c>
      <c r="H198" s="90">
        <v>0</v>
      </c>
      <c r="I198" s="90">
        <v>0</v>
      </c>
      <c r="K198" s="91">
        <v>0</v>
      </c>
      <c r="L198" s="91">
        <v>39.198999999999998</v>
      </c>
      <c r="M198" s="91">
        <v>39.198999999999998</v>
      </c>
      <c r="O198" s="91">
        <v>0</v>
      </c>
      <c r="P198" s="91">
        <v>27.196000000000002</v>
      </c>
      <c r="Q198" s="91">
        <v>27.196000000000002</v>
      </c>
    </row>
    <row r="199" spans="1:17" s="25" customFormat="1" ht="12.75" customHeight="1" x14ac:dyDescent="0.2">
      <c r="A199" s="125" t="s">
        <v>8</v>
      </c>
      <c r="B199" s="125" t="s">
        <v>286</v>
      </c>
      <c r="C199" s="90">
        <v>1523</v>
      </c>
      <c r="D199" s="90">
        <v>1763</v>
      </c>
      <c r="E199" s="90">
        <v>3286</v>
      </c>
      <c r="G199" s="90">
        <v>1364</v>
      </c>
      <c r="H199" s="90">
        <v>1470</v>
      </c>
      <c r="I199" s="90">
        <v>2834</v>
      </c>
      <c r="K199" s="91">
        <v>0</v>
      </c>
      <c r="L199" s="91">
        <v>0</v>
      </c>
      <c r="M199" s="91">
        <v>0</v>
      </c>
      <c r="O199" s="91">
        <v>0</v>
      </c>
      <c r="P199" s="91">
        <v>0</v>
      </c>
      <c r="Q199" s="91">
        <v>0</v>
      </c>
    </row>
    <row r="200" spans="1:17" s="25" customFormat="1" ht="12.75" customHeight="1" x14ac:dyDescent="0.2">
      <c r="A200" s="125" t="s">
        <v>27</v>
      </c>
      <c r="B200" s="125"/>
      <c r="C200" s="90">
        <v>0</v>
      </c>
      <c r="D200" s="90">
        <v>0</v>
      </c>
      <c r="E200" s="90">
        <v>0</v>
      </c>
      <c r="G200" s="90">
        <v>258</v>
      </c>
      <c r="H200" s="90">
        <v>277</v>
      </c>
      <c r="I200" s="90">
        <v>535</v>
      </c>
      <c r="K200" s="91">
        <v>0</v>
      </c>
      <c r="L200" s="91">
        <v>0</v>
      </c>
      <c r="M200" s="91">
        <v>0</v>
      </c>
      <c r="O200" s="91">
        <v>0</v>
      </c>
      <c r="P200" s="91">
        <v>0</v>
      </c>
      <c r="Q200" s="91">
        <v>0</v>
      </c>
    </row>
    <row r="201" spans="1:17" s="25" customFormat="1" ht="12.75" customHeight="1" x14ac:dyDescent="0.2">
      <c r="A201" s="126" t="s">
        <v>7</v>
      </c>
      <c r="B201" s="126" t="s">
        <v>286</v>
      </c>
      <c r="C201" s="90">
        <v>1523</v>
      </c>
      <c r="D201" s="90">
        <v>1763</v>
      </c>
      <c r="E201" s="90">
        <v>3286</v>
      </c>
      <c r="G201" s="90">
        <v>1622</v>
      </c>
      <c r="H201" s="90">
        <v>1747</v>
      </c>
      <c r="I201" s="90">
        <v>3369</v>
      </c>
      <c r="K201" s="91">
        <v>0</v>
      </c>
      <c r="L201" s="91">
        <v>0</v>
      </c>
      <c r="M201" s="91">
        <v>0</v>
      </c>
      <c r="O201" s="91">
        <v>0</v>
      </c>
      <c r="P201" s="91">
        <v>0</v>
      </c>
      <c r="Q201" s="91">
        <v>0</v>
      </c>
    </row>
    <row r="202" spans="1:17" s="25" customFormat="1" ht="12.75" customHeight="1" x14ac:dyDescent="0.2">
      <c r="A202" s="125" t="s">
        <v>221</v>
      </c>
      <c r="B202" s="125" t="s">
        <v>58</v>
      </c>
      <c r="C202" s="90">
        <v>45045</v>
      </c>
      <c r="D202" s="90">
        <v>47417</v>
      </c>
      <c r="E202" s="90">
        <v>92462</v>
      </c>
      <c r="G202" s="90">
        <v>42543</v>
      </c>
      <c r="H202" s="90">
        <v>45405</v>
      </c>
      <c r="I202" s="90">
        <v>87948</v>
      </c>
      <c r="K202" s="91">
        <v>1124.17</v>
      </c>
      <c r="L202" s="91">
        <v>1790.38</v>
      </c>
      <c r="M202" s="91">
        <v>2914.55</v>
      </c>
      <c r="O202" s="91">
        <v>1444.402</v>
      </c>
      <c r="P202" s="91">
        <v>1709.4880000000001</v>
      </c>
      <c r="Q202" s="91">
        <v>3153.8900000000003</v>
      </c>
    </row>
    <row r="203" spans="1:17" s="25" customFormat="1" ht="12.75" customHeight="1" x14ac:dyDescent="0.2">
      <c r="A203" s="125" t="s">
        <v>52</v>
      </c>
      <c r="B203" s="125"/>
      <c r="C203" s="90">
        <v>1603</v>
      </c>
      <c r="D203" s="90">
        <v>1608</v>
      </c>
      <c r="E203" s="90">
        <v>3211</v>
      </c>
      <c r="G203" s="90">
        <v>1688</v>
      </c>
      <c r="H203" s="90">
        <v>1566</v>
      </c>
      <c r="I203" s="90">
        <v>3254</v>
      </c>
      <c r="K203" s="91">
        <v>1.556</v>
      </c>
      <c r="L203" s="91">
        <v>1.4450000000000001</v>
      </c>
      <c r="M203" s="91">
        <v>3.0010000000000003</v>
      </c>
      <c r="O203" s="91">
        <v>0.44</v>
      </c>
      <c r="P203" s="91">
        <v>0.66200000000000003</v>
      </c>
      <c r="Q203" s="91">
        <v>1.1020000000000001</v>
      </c>
    </row>
    <row r="204" spans="1:17" s="25" customFormat="1" ht="12.75" customHeight="1" x14ac:dyDescent="0.2">
      <c r="A204" s="125" t="s">
        <v>13</v>
      </c>
      <c r="B204" s="125"/>
      <c r="C204" s="90">
        <v>185547</v>
      </c>
      <c r="D204" s="90">
        <v>198189</v>
      </c>
      <c r="E204" s="90">
        <v>383736</v>
      </c>
      <c r="G204" s="90">
        <v>187391</v>
      </c>
      <c r="H204" s="90">
        <v>200498</v>
      </c>
      <c r="I204" s="90">
        <v>387889</v>
      </c>
      <c r="K204" s="91">
        <v>4227.174</v>
      </c>
      <c r="L204" s="91">
        <v>5352.3720000000003</v>
      </c>
      <c r="M204" s="91">
        <v>9579.5460000000003</v>
      </c>
      <c r="O204" s="91">
        <v>4636.5590000000002</v>
      </c>
      <c r="P204" s="91">
        <v>5906.1390000000001</v>
      </c>
      <c r="Q204" s="91">
        <v>10542.698</v>
      </c>
    </row>
    <row r="205" spans="1:17" s="25" customFormat="1" ht="12.75" customHeight="1" x14ac:dyDescent="0.2">
      <c r="A205" s="125" t="s">
        <v>15</v>
      </c>
      <c r="B205" s="125"/>
      <c r="C205" s="90">
        <v>3763</v>
      </c>
      <c r="D205" s="90">
        <v>4138</v>
      </c>
      <c r="E205" s="90">
        <v>7901</v>
      </c>
      <c r="G205" s="90">
        <v>4231</v>
      </c>
      <c r="H205" s="90">
        <v>4420</v>
      </c>
      <c r="I205" s="90">
        <v>8651</v>
      </c>
      <c r="K205" s="91">
        <v>218.762</v>
      </c>
      <c r="L205" s="91">
        <v>429.09</v>
      </c>
      <c r="M205" s="91">
        <v>647.85199999999998</v>
      </c>
      <c r="O205" s="91">
        <v>265.74400000000003</v>
      </c>
      <c r="P205" s="91">
        <v>394.92500000000001</v>
      </c>
      <c r="Q205" s="91">
        <v>660.6690000000001</v>
      </c>
    </row>
    <row r="206" spans="1:17" s="25" customFormat="1" ht="12.75" customHeight="1" x14ac:dyDescent="0.2">
      <c r="A206" s="125" t="s">
        <v>16</v>
      </c>
      <c r="B206" s="125"/>
      <c r="C206" s="90">
        <v>51221</v>
      </c>
      <c r="D206" s="90">
        <v>55991</v>
      </c>
      <c r="E206" s="90">
        <v>107212</v>
      </c>
      <c r="G206" s="90">
        <v>54909</v>
      </c>
      <c r="H206" s="90">
        <v>56278</v>
      </c>
      <c r="I206" s="90">
        <v>111187</v>
      </c>
      <c r="K206" s="91">
        <v>1799.001</v>
      </c>
      <c r="L206" s="91">
        <v>1996.36</v>
      </c>
      <c r="M206" s="91">
        <v>3795.3609999999999</v>
      </c>
      <c r="O206" s="91">
        <v>1880.499</v>
      </c>
      <c r="P206" s="91">
        <v>2399.0970000000002</v>
      </c>
      <c r="Q206" s="91">
        <v>4279.5960000000005</v>
      </c>
    </row>
    <row r="207" spans="1:17" s="25" customFormat="1" ht="12.75" customHeight="1" x14ac:dyDescent="0.2">
      <c r="A207" s="125" t="s">
        <v>37</v>
      </c>
      <c r="B207" s="125"/>
      <c r="C207" s="90">
        <v>10706</v>
      </c>
      <c r="D207" s="90">
        <v>14125</v>
      </c>
      <c r="E207" s="90">
        <v>24831</v>
      </c>
      <c r="G207" s="90">
        <v>16882</v>
      </c>
      <c r="H207" s="90">
        <v>20841</v>
      </c>
      <c r="I207" s="90">
        <v>37723</v>
      </c>
      <c r="K207" s="91">
        <v>269.851</v>
      </c>
      <c r="L207" s="91">
        <v>394.76900000000001</v>
      </c>
      <c r="M207" s="91">
        <v>664.62</v>
      </c>
      <c r="O207" s="91">
        <v>791.04600000000005</v>
      </c>
      <c r="P207" s="91">
        <v>754.11900000000003</v>
      </c>
      <c r="Q207" s="91">
        <v>1545.165</v>
      </c>
    </row>
    <row r="208" spans="1:17" s="25" customFormat="1" ht="12.75" customHeight="1" x14ac:dyDescent="0.2">
      <c r="A208" s="125" t="s">
        <v>308</v>
      </c>
      <c r="B208" s="125"/>
      <c r="C208" s="90">
        <v>2787</v>
      </c>
      <c r="D208" s="90">
        <v>2933</v>
      </c>
      <c r="E208" s="90">
        <v>5720</v>
      </c>
      <c r="G208" s="90">
        <v>2892</v>
      </c>
      <c r="H208" s="90">
        <v>3457</v>
      </c>
      <c r="I208" s="90">
        <v>6349</v>
      </c>
      <c r="K208" s="91">
        <v>81.888999999999996</v>
      </c>
      <c r="L208" s="91">
        <v>30.706</v>
      </c>
      <c r="M208" s="91">
        <v>112.595</v>
      </c>
      <c r="O208" s="91">
        <v>156.66800000000001</v>
      </c>
      <c r="P208" s="91">
        <v>145.977</v>
      </c>
      <c r="Q208" s="91">
        <v>302.64499999999998</v>
      </c>
    </row>
    <row r="209" spans="1:17" s="25" customFormat="1" ht="12.75" customHeight="1" x14ac:dyDescent="0.2">
      <c r="A209" s="125" t="s">
        <v>268</v>
      </c>
      <c r="B209" s="125"/>
      <c r="C209" s="90">
        <v>4083</v>
      </c>
      <c r="D209" s="90">
        <v>4744</v>
      </c>
      <c r="E209" s="90">
        <v>8827</v>
      </c>
      <c r="G209" s="90">
        <v>4611</v>
      </c>
      <c r="H209" s="90">
        <v>5873</v>
      </c>
      <c r="I209" s="90">
        <v>10484</v>
      </c>
      <c r="K209" s="91">
        <v>116.133</v>
      </c>
      <c r="L209" s="91">
        <v>71.435000000000002</v>
      </c>
      <c r="M209" s="91">
        <v>187.56799999999998</v>
      </c>
      <c r="O209" s="91">
        <v>169.97200000000001</v>
      </c>
      <c r="P209" s="91">
        <v>185.411</v>
      </c>
      <c r="Q209" s="91">
        <v>355.38300000000004</v>
      </c>
    </row>
    <row r="210" spans="1:17" s="25" customFormat="1" ht="12.75" customHeight="1" x14ac:dyDescent="0.2">
      <c r="A210" s="125" t="s">
        <v>38</v>
      </c>
      <c r="B210" s="125"/>
      <c r="C210" s="90">
        <v>0</v>
      </c>
      <c r="D210" s="90">
        <v>0</v>
      </c>
      <c r="E210" s="90">
        <v>0</v>
      </c>
      <c r="G210" s="90">
        <v>0</v>
      </c>
      <c r="H210" s="90">
        <v>0</v>
      </c>
      <c r="I210" s="90">
        <v>0</v>
      </c>
      <c r="K210" s="91">
        <v>729.76599999999996</v>
      </c>
      <c r="L210" s="91">
        <v>5.2</v>
      </c>
      <c r="M210" s="91">
        <v>734.96600000000001</v>
      </c>
      <c r="O210" s="91">
        <v>674.63099999999997</v>
      </c>
      <c r="P210" s="91">
        <v>1.5</v>
      </c>
      <c r="Q210" s="91">
        <v>676.13099999999997</v>
      </c>
    </row>
    <row r="211" spans="1:17" s="25" customFormat="1" ht="12.75" customHeight="1" x14ac:dyDescent="0.2">
      <c r="A211" s="125" t="s">
        <v>273</v>
      </c>
      <c r="B211" s="125"/>
      <c r="C211" s="90">
        <v>1393</v>
      </c>
      <c r="D211" s="90">
        <v>1645</v>
      </c>
      <c r="E211" s="90">
        <v>3038</v>
      </c>
      <c r="G211" s="90">
        <v>2613</v>
      </c>
      <c r="H211" s="90">
        <v>4231</v>
      </c>
      <c r="I211" s="90">
        <v>6844</v>
      </c>
      <c r="K211" s="91">
        <v>13.715</v>
      </c>
      <c r="L211" s="91">
        <v>527.649</v>
      </c>
      <c r="M211" s="91">
        <v>541.36400000000003</v>
      </c>
      <c r="O211" s="91">
        <v>113.384</v>
      </c>
      <c r="P211" s="91">
        <v>266.42899999999997</v>
      </c>
      <c r="Q211" s="91">
        <v>379.81299999999999</v>
      </c>
    </row>
    <row r="212" spans="1:17" s="25" customFormat="1" ht="12.75" customHeight="1" x14ac:dyDescent="0.2">
      <c r="A212" s="125" t="s">
        <v>17</v>
      </c>
      <c r="B212" s="125"/>
      <c r="C212" s="90">
        <v>48313</v>
      </c>
      <c r="D212" s="90">
        <v>52227</v>
      </c>
      <c r="E212" s="90">
        <v>100540</v>
      </c>
      <c r="G212" s="90">
        <v>50468</v>
      </c>
      <c r="H212" s="90">
        <v>56441</v>
      </c>
      <c r="I212" s="90">
        <v>106909</v>
      </c>
      <c r="K212" s="91">
        <v>904.79700000000003</v>
      </c>
      <c r="L212" s="91">
        <v>298.41500000000002</v>
      </c>
      <c r="M212" s="91">
        <v>1203.212</v>
      </c>
      <c r="O212" s="91">
        <v>1013.8</v>
      </c>
      <c r="P212" s="91">
        <v>309.12799999999999</v>
      </c>
      <c r="Q212" s="91">
        <v>1322.9279999999999</v>
      </c>
    </row>
    <row r="213" spans="1:17" s="25" customFormat="1" ht="12.75" customHeight="1" x14ac:dyDescent="0.2">
      <c r="A213" s="125" t="s">
        <v>329</v>
      </c>
      <c r="B213" s="125"/>
      <c r="C213" s="90">
        <v>0</v>
      </c>
      <c r="D213" s="90">
        <v>0</v>
      </c>
      <c r="E213" s="90">
        <v>0</v>
      </c>
      <c r="G213" s="90">
        <v>6368</v>
      </c>
      <c r="H213" s="90">
        <v>6213</v>
      </c>
      <c r="I213" s="90">
        <v>12581</v>
      </c>
      <c r="K213" s="91">
        <v>0</v>
      </c>
      <c r="L213" s="91">
        <v>0</v>
      </c>
      <c r="M213" s="91">
        <v>0</v>
      </c>
      <c r="O213" s="91">
        <v>229.15100000000001</v>
      </c>
      <c r="P213" s="91">
        <v>230.67099999999999</v>
      </c>
      <c r="Q213" s="91">
        <v>459.822</v>
      </c>
    </row>
    <row r="214" spans="1:17" s="25" customFormat="1" ht="12.75" customHeight="1" x14ac:dyDescent="0.2">
      <c r="A214" s="125" t="s">
        <v>240</v>
      </c>
      <c r="B214" s="125"/>
      <c r="C214" s="90">
        <v>9012</v>
      </c>
      <c r="D214" s="90">
        <v>9787</v>
      </c>
      <c r="E214" s="90">
        <v>18799</v>
      </c>
      <c r="G214" s="90">
        <v>9338</v>
      </c>
      <c r="H214" s="90">
        <v>10275</v>
      </c>
      <c r="I214" s="90">
        <v>19613</v>
      </c>
      <c r="K214" s="91">
        <v>97.284999999999997</v>
      </c>
      <c r="L214" s="91">
        <v>27.309000000000001</v>
      </c>
      <c r="M214" s="91">
        <v>124.59399999999999</v>
      </c>
      <c r="O214" s="91">
        <v>81.055999999999997</v>
      </c>
      <c r="P214" s="91">
        <v>24.620999999999999</v>
      </c>
      <c r="Q214" s="91">
        <v>105.67699999999999</v>
      </c>
    </row>
    <row r="215" spans="1:17" s="25" customFormat="1" ht="12.75" customHeight="1" x14ac:dyDescent="0.2">
      <c r="A215" s="125" t="s">
        <v>8</v>
      </c>
      <c r="B215" s="125"/>
      <c r="C215" s="90">
        <v>102882</v>
      </c>
      <c r="D215" s="90">
        <v>101452</v>
      </c>
      <c r="E215" s="90">
        <v>204334</v>
      </c>
      <c r="G215" s="90">
        <v>92880</v>
      </c>
      <c r="H215" s="90">
        <v>88889</v>
      </c>
      <c r="I215" s="90">
        <v>181769</v>
      </c>
      <c r="K215" s="91">
        <v>869.65899999999999</v>
      </c>
      <c r="L215" s="91">
        <v>570.59</v>
      </c>
      <c r="M215" s="91">
        <v>1440.249</v>
      </c>
      <c r="O215" s="91">
        <v>1080.0650000000001</v>
      </c>
      <c r="P215" s="91">
        <v>913.66800000000001</v>
      </c>
      <c r="Q215" s="91">
        <v>1993.7330000000002</v>
      </c>
    </row>
    <row r="216" spans="1:17" s="25" customFormat="1" ht="12.75" customHeight="1" x14ac:dyDescent="0.2">
      <c r="A216" s="125" t="s">
        <v>242</v>
      </c>
      <c r="B216" s="125"/>
      <c r="C216" s="90">
        <v>29491</v>
      </c>
      <c r="D216" s="90">
        <v>31479</v>
      </c>
      <c r="E216" s="90">
        <v>60970</v>
      </c>
      <c r="G216" s="90">
        <v>32083</v>
      </c>
      <c r="H216" s="90">
        <v>34242</v>
      </c>
      <c r="I216" s="90">
        <v>66325</v>
      </c>
      <c r="K216" s="91">
        <v>1225.5550000000001</v>
      </c>
      <c r="L216" s="91">
        <v>1465.623</v>
      </c>
      <c r="M216" s="91">
        <v>2691.1779999999999</v>
      </c>
      <c r="O216" s="91">
        <v>1005.5549999999999</v>
      </c>
      <c r="P216" s="91">
        <v>2176.596</v>
      </c>
      <c r="Q216" s="91">
        <v>3182.1509999999998</v>
      </c>
    </row>
    <row r="217" spans="1:17" s="25" customFormat="1" ht="12.75" customHeight="1" x14ac:dyDescent="0.2">
      <c r="A217" s="125" t="s">
        <v>18</v>
      </c>
      <c r="B217" s="125"/>
      <c r="C217" s="90">
        <v>86099</v>
      </c>
      <c r="D217" s="90">
        <v>80485</v>
      </c>
      <c r="E217" s="90">
        <v>166584</v>
      </c>
      <c r="G217" s="90">
        <v>90500</v>
      </c>
      <c r="H217" s="90">
        <v>85234</v>
      </c>
      <c r="I217" s="90">
        <v>175734</v>
      </c>
      <c r="K217" s="91">
        <v>3301.7930000000001</v>
      </c>
      <c r="L217" s="91">
        <v>3760.6219999999998</v>
      </c>
      <c r="M217" s="91">
        <v>7062.415</v>
      </c>
      <c r="O217" s="91">
        <v>3495.96</v>
      </c>
      <c r="P217" s="91">
        <v>4100.759</v>
      </c>
      <c r="Q217" s="91">
        <v>7596.7190000000001</v>
      </c>
    </row>
    <row r="218" spans="1:17" s="25" customFormat="1" ht="12.75" customHeight="1" x14ac:dyDescent="0.2">
      <c r="A218" s="125" t="s">
        <v>19</v>
      </c>
      <c r="B218" s="125"/>
      <c r="C218" s="90">
        <v>1484</v>
      </c>
      <c r="D218" s="90">
        <v>1422</v>
      </c>
      <c r="E218" s="90">
        <v>2906</v>
      </c>
      <c r="G218" s="90">
        <v>1657</v>
      </c>
      <c r="H218" s="90">
        <v>1336</v>
      </c>
      <c r="I218" s="90">
        <v>2993</v>
      </c>
      <c r="K218" s="91">
        <v>0</v>
      </c>
      <c r="L218" s="91">
        <v>0</v>
      </c>
      <c r="M218" s="91">
        <v>0</v>
      </c>
      <c r="O218" s="91">
        <v>0</v>
      </c>
      <c r="P218" s="91">
        <v>0</v>
      </c>
      <c r="Q218" s="91">
        <v>0</v>
      </c>
    </row>
    <row r="219" spans="1:17" s="25" customFormat="1" ht="12.75" customHeight="1" x14ac:dyDescent="0.2">
      <c r="A219" s="125" t="s">
        <v>226</v>
      </c>
      <c r="B219" s="125"/>
      <c r="C219" s="90">
        <v>280</v>
      </c>
      <c r="D219" s="90">
        <v>490</v>
      </c>
      <c r="E219" s="90">
        <v>770</v>
      </c>
      <c r="G219" s="90">
        <v>260</v>
      </c>
      <c r="H219" s="90">
        <v>343</v>
      </c>
      <c r="I219" s="90">
        <v>603</v>
      </c>
      <c r="K219" s="91">
        <v>2.415</v>
      </c>
      <c r="L219" s="91">
        <v>0.187</v>
      </c>
      <c r="M219" s="91">
        <v>2.6019999999999999</v>
      </c>
      <c r="O219" s="91">
        <v>1.421</v>
      </c>
      <c r="P219" s="91">
        <v>0.71699999999999997</v>
      </c>
      <c r="Q219" s="91">
        <v>2.1379999999999999</v>
      </c>
    </row>
    <row r="220" spans="1:17" s="25" customFormat="1" ht="12.75" customHeight="1" x14ac:dyDescent="0.2">
      <c r="A220" s="125" t="s">
        <v>292</v>
      </c>
      <c r="B220" s="125"/>
      <c r="C220" s="90">
        <v>2116</v>
      </c>
      <c r="D220" s="90">
        <v>1726</v>
      </c>
      <c r="E220" s="90">
        <v>3842</v>
      </c>
      <c r="G220" s="90">
        <v>2029</v>
      </c>
      <c r="H220" s="90">
        <v>2001</v>
      </c>
      <c r="I220" s="90">
        <v>4030</v>
      </c>
      <c r="K220" s="91">
        <v>140.477</v>
      </c>
      <c r="L220" s="91">
        <v>8.5239999999999991</v>
      </c>
      <c r="M220" s="91">
        <v>149.001</v>
      </c>
      <c r="O220" s="91">
        <v>165.07300000000001</v>
      </c>
      <c r="P220" s="91">
        <v>117.187</v>
      </c>
      <c r="Q220" s="91">
        <v>282.26</v>
      </c>
    </row>
    <row r="221" spans="1:17" s="25" customFormat="1" ht="12.75" customHeight="1" x14ac:dyDescent="0.2">
      <c r="A221" s="125" t="s">
        <v>39</v>
      </c>
      <c r="B221" s="125"/>
      <c r="C221" s="90">
        <v>39115</v>
      </c>
      <c r="D221" s="90">
        <v>41435</v>
      </c>
      <c r="E221" s="90">
        <v>80550</v>
      </c>
      <c r="G221" s="90">
        <v>41826</v>
      </c>
      <c r="H221" s="90">
        <v>44891</v>
      </c>
      <c r="I221" s="90">
        <v>86717</v>
      </c>
      <c r="K221" s="91">
        <v>1576.8019999999999</v>
      </c>
      <c r="L221" s="91">
        <v>2678.58</v>
      </c>
      <c r="M221" s="91">
        <v>4255.3819999999996</v>
      </c>
      <c r="O221" s="91">
        <v>1902.2159999999999</v>
      </c>
      <c r="P221" s="91">
        <v>2947.0160000000001</v>
      </c>
      <c r="Q221" s="91">
        <v>4849.232</v>
      </c>
    </row>
    <row r="222" spans="1:17" s="25" customFormat="1" ht="12.75" customHeight="1" x14ac:dyDescent="0.2">
      <c r="A222" s="125" t="s">
        <v>311</v>
      </c>
      <c r="B222" s="125"/>
      <c r="C222" s="90">
        <v>897</v>
      </c>
      <c r="D222" s="90">
        <v>1151</v>
      </c>
      <c r="E222" s="90">
        <v>2048</v>
      </c>
      <c r="G222" s="90">
        <v>1054</v>
      </c>
      <c r="H222" s="90">
        <v>934</v>
      </c>
      <c r="I222" s="90">
        <v>1988</v>
      </c>
      <c r="K222" s="91">
        <v>0</v>
      </c>
      <c r="L222" s="91">
        <v>21.202999999999999</v>
      </c>
      <c r="M222" s="91">
        <v>21.202999999999999</v>
      </c>
      <c r="O222" s="91">
        <v>20.922999999999998</v>
      </c>
      <c r="P222" s="91">
        <v>55.637</v>
      </c>
      <c r="Q222" s="91">
        <v>76.56</v>
      </c>
    </row>
    <row r="223" spans="1:17" s="25" customFormat="1" ht="12.75" customHeight="1" x14ac:dyDescent="0.2">
      <c r="A223" s="125" t="s">
        <v>318</v>
      </c>
      <c r="B223" s="125"/>
      <c r="C223" s="90">
        <v>0</v>
      </c>
      <c r="D223" s="90">
        <v>0</v>
      </c>
      <c r="E223" s="90">
        <v>0</v>
      </c>
      <c r="G223" s="90">
        <v>1597</v>
      </c>
      <c r="H223" s="90">
        <v>2487</v>
      </c>
      <c r="I223" s="90">
        <v>4084</v>
      </c>
      <c r="K223" s="91">
        <v>0</v>
      </c>
      <c r="L223" s="91">
        <v>0</v>
      </c>
      <c r="M223" s="91">
        <v>0</v>
      </c>
      <c r="O223" s="91">
        <v>191.11199999999999</v>
      </c>
      <c r="P223" s="91">
        <v>162.947</v>
      </c>
      <c r="Q223" s="91">
        <v>354.05899999999997</v>
      </c>
    </row>
    <row r="224" spans="1:17" s="25" customFormat="1" ht="12.75" customHeight="1" x14ac:dyDescent="0.2">
      <c r="A224" s="125" t="s">
        <v>40</v>
      </c>
      <c r="B224" s="125"/>
      <c r="C224" s="90">
        <v>12034</v>
      </c>
      <c r="D224" s="90">
        <v>13285</v>
      </c>
      <c r="E224" s="90">
        <v>25319</v>
      </c>
      <c r="G224" s="90">
        <v>19769</v>
      </c>
      <c r="H224" s="90">
        <v>21667</v>
      </c>
      <c r="I224" s="90">
        <v>41436</v>
      </c>
      <c r="K224" s="91">
        <v>509.46800000000002</v>
      </c>
      <c r="L224" s="91">
        <v>387.41899999999998</v>
      </c>
      <c r="M224" s="91">
        <v>896.88699999999994</v>
      </c>
      <c r="O224" s="91">
        <v>1094.183</v>
      </c>
      <c r="P224" s="91">
        <v>349.214</v>
      </c>
      <c r="Q224" s="91">
        <v>1443.3969999999999</v>
      </c>
    </row>
    <row r="225" spans="1:17" s="25" customFormat="1" ht="12.75" customHeight="1" x14ac:dyDescent="0.2">
      <c r="A225" s="125" t="s">
        <v>10</v>
      </c>
      <c r="B225" s="125"/>
      <c r="C225" s="90">
        <v>98726</v>
      </c>
      <c r="D225" s="90">
        <v>107573</v>
      </c>
      <c r="E225" s="90">
        <v>206299</v>
      </c>
      <c r="G225" s="90">
        <v>106124</v>
      </c>
      <c r="H225" s="90">
        <v>118037</v>
      </c>
      <c r="I225" s="90">
        <v>224161</v>
      </c>
      <c r="K225" s="91">
        <v>5195.6769999999997</v>
      </c>
      <c r="L225" s="91">
        <v>5181.9179999999997</v>
      </c>
      <c r="M225" s="91">
        <v>10377.594999999999</v>
      </c>
      <c r="O225" s="91">
        <v>5417.4719999999998</v>
      </c>
      <c r="P225" s="91">
        <v>5298.357</v>
      </c>
      <c r="Q225" s="91">
        <v>10715.829</v>
      </c>
    </row>
    <row r="226" spans="1:17" s="25" customFormat="1" ht="12.75" customHeight="1" x14ac:dyDescent="0.2">
      <c r="A226" s="125" t="s">
        <v>20</v>
      </c>
      <c r="B226" s="125"/>
      <c r="C226" s="90">
        <v>2395</v>
      </c>
      <c r="D226" s="90">
        <v>2160</v>
      </c>
      <c r="E226" s="90">
        <v>4555</v>
      </c>
      <c r="G226" s="90">
        <v>2111</v>
      </c>
      <c r="H226" s="90">
        <v>2093</v>
      </c>
      <c r="I226" s="90">
        <v>4204</v>
      </c>
      <c r="K226" s="91">
        <v>4.6470000000000002</v>
      </c>
      <c r="L226" s="91">
        <v>46.956000000000003</v>
      </c>
      <c r="M226" s="91">
        <v>51.603000000000002</v>
      </c>
      <c r="O226" s="91">
        <v>7.7249999999999996</v>
      </c>
      <c r="P226" s="91">
        <v>57.832000000000001</v>
      </c>
      <c r="Q226" s="91">
        <v>65.557000000000002</v>
      </c>
    </row>
    <row r="227" spans="1:17" s="25" customFormat="1" ht="12.75" customHeight="1" x14ac:dyDescent="0.2">
      <c r="A227" s="125" t="s">
        <v>41</v>
      </c>
      <c r="B227" s="125"/>
      <c r="C227" s="90">
        <v>24122</v>
      </c>
      <c r="D227" s="90">
        <v>23670</v>
      </c>
      <c r="E227" s="90">
        <v>47792</v>
      </c>
      <c r="G227" s="90">
        <v>25003</v>
      </c>
      <c r="H227" s="90">
        <v>24945</v>
      </c>
      <c r="I227" s="90">
        <v>49948</v>
      </c>
      <c r="K227" s="91">
        <v>599.24900000000002</v>
      </c>
      <c r="L227" s="91">
        <v>250.71600000000001</v>
      </c>
      <c r="M227" s="91">
        <v>849.96500000000003</v>
      </c>
      <c r="O227" s="91">
        <v>587.11500000000001</v>
      </c>
      <c r="P227" s="91">
        <v>255.44399999999999</v>
      </c>
      <c r="Q227" s="91">
        <v>842.55899999999997</v>
      </c>
    </row>
    <row r="228" spans="1:17" s="25" customFormat="1" ht="12.75" customHeight="1" x14ac:dyDescent="0.2">
      <c r="A228" s="125" t="s">
        <v>42</v>
      </c>
      <c r="B228" s="125"/>
      <c r="C228" s="90">
        <v>10478</v>
      </c>
      <c r="D228" s="90">
        <v>10849</v>
      </c>
      <c r="E228" s="90">
        <v>21327</v>
      </c>
      <c r="G228" s="90">
        <v>11436</v>
      </c>
      <c r="H228" s="90">
        <v>11496</v>
      </c>
      <c r="I228" s="90">
        <v>22932</v>
      </c>
      <c r="K228" s="91">
        <v>349.23599999999999</v>
      </c>
      <c r="L228" s="91">
        <v>285.565</v>
      </c>
      <c r="M228" s="91">
        <v>634.80099999999993</v>
      </c>
      <c r="O228" s="91">
        <v>461.43599999999998</v>
      </c>
      <c r="P228" s="91">
        <v>331.59899999999999</v>
      </c>
      <c r="Q228" s="91">
        <v>793.03499999999997</v>
      </c>
    </row>
    <row r="229" spans="1:17" s="25" customFormat="1" ht="12.75" customHeight="1" x14ac:dyDescent="0.2">
      <c r="A229" s="125" t="s">
        <v>50</v>
      </c>
      <c r="B229" s="125"/>
      <c r="C229" s="90">
        <v>10567</v>
      </c>
      <c r="D229" s="90">
        <v>10929</v>
      </c>
      <c r="E229" s="90">
        <v>21496</v>
      </c>
      <c r="G229" s="90">
        <v>10997</v>
      </c>
      <c r="H229" s="90">
        <v>10612</v>
      </c>
      <c r="I229" s="90">
        <v>21609</v>
      </c>
      <c r="K229" s="91">
        <v>234.774</v>
      </c>
      <c r="L229" s="91">
        <v>384.37799999999999</v>
      </c>
      <c r="M229" s="91">
        <v>619.15200000000004</v>
      </c>
      <c r="O229" s="91">
        <v>249.429</v>
      </c>
      <c r="P229" s="91">
        <v>408.41199999999998</v>
      </c>
      <c r="Q229" s="91">
        <v>657.84100000000001</v>
      </c>
    </row>
    <row r="230" spans="1:17" s="25" customFormat="1" ht="12.75" customHeight="1" x14ac:dyDescent="0.2">
      <c r="A230" s="125" t="s">
        <v>238</v>
      </c>
      <c r="B230" s="125"/>
      <c r="C230" s="90">
        <v>361</v>
      </c>
      <c r="D230" s="90">
        <v>389</v>
      </c>
      <c r="E230" s="90">
        <v>750</v>
      </c>
      <c r="G230" s="90">
        <v>440</v>
      </c>
      <c r="H230" s="90">
        <v>386</v>
      </c>
      <c r="I230" s="90">
        <v>826</v>
      </c>
      <c r="K230" s="91">
        <v>0</v>
      </c>
      <c r="L230" s="91">
        <v>0</v>
      </c>
      <c r="M230" s="91">
        <v>0</v>
      </c>
      <c r="O230" s="91">
        <v>44.313000000000002</v>
      </c>
      <c r="P230" s="91">
        <v>107</v>
      </c>
      <c r="Q230" s="91">
        <v>151.31299999999999</v>
      </c>
    </row>
    <row r="231" spans="1:17" s="25" customFormat="1" ht="12.75" customHeight="1" x14ac:dyDescent="0.2">
      <c r="A231" s="125" t="s">
        <v>11</v>
      </c>
      <c r="B231" s="125" t="s">
        <v>58</v>
      </c>
      <c r="C231" s="90">
        <v>99366</v>
      </c>
      <c r="D231" s="90">
        <v>103102</v>
      </c>
      <c r="E231" s="90">
        <v>202468</v>
      </c>
      <c r="G231" s="90">
        <v>92353</v>
      </c>
      <c r="H231" s="90">
        <v>94402</v>
      </c>
      <c r="I231" s="90">
        <v>186755</v>
      </c>
      <c r="K231" s="91">
        <v>3316.703</v>
      </c>
      <c r="L231" s="91">
        <v>1848.9110000000001</v>
      </c>
      <c r="M231" s="91">
        <v>5165.6139999999996</v>
      </c>
      <c r="O231" s="91">
        <v>3577.33</v>
      </c>
      <c r="P231" s="91">
        <v>1943.069</v>
      </c>
      <c r="Q231" s="91">
        <v>5520.3989999999994</v>
      </c>
    </row>
    <row r="232" spans="1:17" s="25" customFormat="1" ht="12.75" customHeight="1" x14ac:dyDescent="0.2">
      <c r="A232" s="125" t="s">
        <v>312</v>
      </c>
      <c r="B232" s="125"/>
      <c r="C232" s="90">
        <v>655</v>
      </c>
      <c r="D232" s="90">
        <v>530</v>
      </c>
      <c r="E232" s="90">
        <v>1185</v>
      </c>
      <c r="G232" s="90">
        <v>2082</v>
      </c>
      <c r="H232" s="90">
        <v>1999</v>
      </c>
      <c r="I232" s="90">
        <v>4081</v>
      </c>
      <c r="K232" s="91">
        <v>13.927</v>
      </c>
      <c r="L232" s="91">
        <v>16.629000000000001</v>
      </c>
      <c r="M232" s="91">
        <v>30.556000000000001</v>
      </c>
      <c r="O232" s="91">
        <v>67.52</v>
      </c>
      <c r="P232" s="91">
        <v>92.968000000000004</v>
      </c>
      <c r="Q232" s="91">
        <v>160.488</v>
      </c>
    </row>
    <row r="233" spans="1:17" s="25" customFormat="1" ht="12.75" customHeight="1" x14ac:dyDescent="0.2">
      <c r="A233" s="125" t="s">
        <v>43</v>
      </c>
      <c r="B233" s="125"/>
      <c r="C233" s="90">
        <v>14078</v>
      </c>
      <c r="D233" s="90">
        <v>13349</v>
      </c>
      <c r="E233" s="90">
        <v>27427</v>
      </c>
      <c r="G233" s="90">
        <v>14737</v>
      </c>
      <c r="H233" s="90">
        <v>15076</v>
      </c>
      <c r="I233" s="90">
        <v>29813</v>
      </c>
      <c r="K233" s="91">
        <v>846.55499999999995</v>
      </c>
      <c r="L233" s="91">
        <v>230.536</v>
      </c>
      <c r="M233" s="91">
        <v>1077.0909999999999</v>
      </c>
      <c r="O233" s="91">
        <v>880.83100000000002</v>
      </c>
      <c r="P233" s="91">
        <v>195.529</v>
      </c>
      <c r="Q233" s="91">
        <v>1076.3600000000001</v>
      </c>
    </row>
    <row r="234" spans="1:17" s="25" customFormat="1" ht="12.75" customHeight="1" x14ac:dyDescent="0.2">
      <c r="A234" s="125" t="s">
        <v>21</v>
      </c>
      <c r="B234" s="125"/>
      <c r="C234" s="90">
        <v>74027</v>
      </c>
      <c r="D234" s="90">
        <v>68862</v>
      </c>
      <c r="E234" s="90">
        <v>142889</v>
      </c>
      <c r="G234" s="90">
        <v>75101</v>
      </c>
      <c r="H234" s="90">
        <v>69505</v>
      </c>
      <c r="I234" s="90">
        <v>144606</v>
      </c>
      <c r="K234" s="91">
        <v>2309.0140000000001</v>
      </c>
      <c r="L234" s="91">
        <v>1723.913</v>
      </c>
      <c r="M234" s="91">
        <v>4032.9270000000001</v>
      </c>
      <c r="O234" s="91">
        <v>2673.069</v>
      </c>
      <c r="P234" s="91">
        <v>2148.288</v>
      </c>
      <c r="Q234" s="91">
        <v>4821.357</v>
      </c>
    </row>
    <row r="235" spans="1:17" s="25" customFormat="1" ht="12.75" customHeight="1" x14ac:dyDescent="0.2">
      <c r="A235" s="125" t="s">
        <v>53</v>
      </c>
      <c r="B235" s="125"/>
      <c r="C235" s="90">
        <v>0</v>
      </c>
      <c r="D235" s="90">
        <v>0</v>
      </c>
      <c r="E235" s="90">
        <v>0</v>
      </c>
      <c r="G235" s="90">
        <v>0</v>
      </c>
      <c r="H235" s="90">
        <v>0</v>
      </c>
      <c r="I235" s="90">
        <v>0</v>
      </c>
      <c r="K235" s="91">
        <v>1214.5219999999999</v>
      </c>
      <c r="L235" s="91">
        <v>0</v>
      </c>
      <c r="M235" s="91">
        <v>1214.5219999999999</v>
      </c>
      <c r="O235" s="91">
        <v>1982.807</v>
      </c>
      <c r="P235" s="91">
        <v>0</v>
      </c>
      <c r="Q235" s="91">
        <v>1982.807</v>
      </c>
    </row>
    <row r="236" spans="1:17" s="25" customFormat="1" ht="12.75" customHeight="1" x14ac:dyDescent="0.2">
      <c r="A236" s="125" t="s">
        <v>332</v>
      </c>
      <c r="B236" s="125"/>
      <c r="C236" s="90">
        <v>0</v>
      </c>
      <c r="D236" s="90">
        <v>0</v>
      </c>
      <c r="E236" s="90">
        <v>0</v>
      </c>
      <c r="G236" s="90">
        <v>0</v>
      </c>
      <c r="H236" s="90">
        <v>0</v>
      </c>
      <c r="I236" s="90">
        <v>0</v>
      </c>
      <c r="K236" s="91">
        <v>0</v>
      </c>
      <c r="L236" s="91">
        <v>0</v>
      </c>
      <c r="M236" s="91">
        <v>0</v>
      </c>
      <c r="O236" s="91">
        <v>0</v>
      </c>
      <c r="P236" s="91">
        <v>7.7</v>
      </c>
      <c r="Q236" s="91">
        <v>7.7</v>
      </c>
    </row>
    <row r="237" spans="1:17" s="25" customFormat="1" ht="12.75" customHeight="1" x14ac:dyDescent="0.2">
      <c r="A237" s="125" t="s">
        <v>22</v>
      </c>
      <c r="B237" s="125"/>
      <c r="C237" s="90">
        <v>18998</v>
      </c>
      <c r="D237" s="90">
        <v>20146</v>
      </c>
      <c r="E237" s="90">
        <v>39144</v>
      </c>
      <c r="G237" s="90">
        <v>20268</v>
      </c>
      <c r="H237" s="90">
        <v>22056</v>
      </c>
      <c r="I237" s="90">
        <v>42324</v>
      </c>
      <c r="K237" s="91">
        <v>671.88300000000004</v>
      </c>
      <c r="L237" s="91">
        <v>600.82899999999995</v>
      </c>
      <c r="M237" s="91">
        <v>1272.712</v>
      </c>
      <c r="O237" s="91">
        <v>577.1</v>
      </c>
      <c r="P237" s="91">
        <v>685.40800000000002</v>
      </c>
      <c r="Q237" s="91">
        <v>1262.508</v>
      </c>
    </row>
    <row r="238" spans="1:17" s="25" customFormat="1" ht="12.75" customHeight="1" x14ac:dyDescent="0.2">
      <c r="A238" s="125" t="s">
        <v>44</v>
      </c>
      <c r="B238" s="125"/>
      <c r="C238" s="90">
        <v>2034</v>
      </c>
      <c r="D238" s="90">
        <v>1878</v>
      </c>
      <c r="E238" s="90">
        <v>3912</v>
      </c>
      <c r="G238" s="90">
        <v>2465</v>
      </c>
      <c r="H238" s="90">
        <v>2323</v>
      </c>
      <c r="I238" s="90">
        <v>4788</v>
      </c>
      <c r="K238" s="91">
        <v>23.187000000000001</v>
      </c>
      <c r="L238" s="91">
        <v>32.034999999999997</v>
      </c>
      <c r="M238" s="91">
        <v>55.221999999999994</v>
      </c>
      <c r="O238" s="91">
        <v>82.156999999999996</v>
      </c>
      <c r="P238" s="91">
        <v>40.984000000000002</v>
      </c>
      <c r="Q238" s="91">
        <v>123.14099999999999</v>
      </c>
    </row>
    <row r="239" spans="1:17" s="25" customFormat="1" ht="12.75" customHeight="1" x14ac:dyDescent="0.2">
      <c r="A239" s="125" t="s">
        <v>23</v>
      </c>
      <c r="B239" s="125"/>
      <c r="C239" s="90">
        <v>35186</v>
      </c>
      <c r="D239" s="90">
        <v>33474</v>
      </c>
      <c r="E239" s="90">
        <v>68660</v>
      </c>
      <c r="G239" s="90">
        <v>36215</v>
      </c>
      <c r="H239" s="90">
        <v>34881</v>
      </c>
      <c r="I239" s="90">
        <v>71096</v>
      </c>
      <c r="K239" s="91">
        <v>352.71699999999998</v>
      </c>
      <c r="L239" s="91">
        <v>330.55500000000001</v>
      </c>
      <c r="M239" s="91">
        <v>683.27199999999993</v>
      </c>
      <c r="O239" s="91">
        <v>292.90699999999998</v>
      </c>
      <c r="P239" s="91">
        <v>293.85300000000001</v>
      </c>
      <c r="Q239" s="91">
        <v>586.76</v>
      </c>
    </row>
    <row r="240" spans="1:17" s="25" customFormat="1" ht="12.75" customHeight="1" x14ac:dyDescent="0.2">
      <c r="A240" s="125" t="s">
        <v>250</v>
      </c>
      <c r="B240" s="125"/>
      <c r="C240" s="90">
        <v>2111</v>
      </c>
      <c r="D240" s="90">
        <v>1738</v>
      </c>
      <c r="E240" s="90">
        <v>3849</v>
      </c>
      <c r="G240" s="90">
        <v>1231</v>
      </c>
      <c r="H240" s="90">
        <v>1596</v>
      </c>
      <c r="I240" s="90">
        <v>2827</v>
      </c>
      <c r="K240" s="91">
        <v>46.015999999999998</v>
      </c>
      <c r="L240" s="91">
        <v>7.1340000000000003</v>
      </c>
      <c r="M240" s="91">
        <v>53.15</v>
      </c>
      <c r="O240" s="91">
        <v>31.917999999999999</v>
      </c>
      <c r="P240" s="91">
        <v>6.9740000000000002</v>
      </c>
      <c r="Q240" s="91">
        <v>38.891999999999996</v>
      </c>
    </row>
    <row r="241" spans="1:17" s="25" customFormat="1" ht="12.75" customHeight="1" x14ac:dyDescent="0.2">
      <c r="A241" s="125" t="s">
        <v>24</v>
      </c>
      <c r="B241" s="125"/>
      <c r="C241" s="90">
        <v>897</v>
      </c>
      <c r="D241" s="90">
        <v>1031</v>
      </c>
      <c r="E241" s="90">
        <v>1928</v>
      </c>
      <c r="G241" s="90">
        <v>564</v>
      </c>
      <c r="H241" s="90">
        <v>692</v>
      </c>
      <c r="I241" s="90">
        <v>1256</v>
      </c>
      <c r="K241" s="91">
        <v>0.69299999999999995</v>
      </c>
      <c r="L241" s="91">
        <v>52.470999999999997</v>
      </c>
      <c r="M241" s="91">
        <v>53.163999999999994</v>
      </c>
      <c r="O241" s="91">
        <v>3.2389999999999999</v>
      </c>
      <c r="P241" s="91">
        <v>49.08</v>
      </c>
      <c r="Q241" s="91">
        <v>52.318999999999996</v>
      </c>
    </row>
    <row r="242" spans="1:17" s="25" customFormat="1" ht="12.75" customHeight="1" x14ac:dyDescent="0.2">
      <c r="A242" s="125" t="s">
        <v>272</v>
      </c>
      <c r="B242" s="125"/>
      <c r="C242" s="90">
        <v>6658</v>
      </c>
      <c r="D242" s="90">
        <v>5765</v>
      </c>
      <c r="E242" s="90">
        <v>12423</v>
      </c>
      <c r="G242" s="90">
        <v>6417</v>
      </c>
      <c r="H242" s="90">
        <v>6115</v>
      </c>
      <c r="I242" s="90">
        <v>12532</v>
      </c>
      <c r="K242" s="91">
        <v>165.71799999999999</v>
      </c>
      <c r="L242" s="91">
        <v>54.000999999999998</v>
      </c>
      <c r="M242" s="91">
        <v>219.71899999999999</v>
      </c>
      <c r="O242" s="91">
        <v>233.22800000000001</v>
      </c>
      <c r="P242" s="91">
        <v>122.56399999999999</v>
      </c>
      <c r="Q242" s="91">
        <v>355.79200000000003</v>
      </c>
    </row>
    <row r="243" spans="1:17" s="25" customFormat="1" ht="12.75" customHeight="1" x14ac:dyDescent="0.2">
      <c r="A243" s="125" t="s">
        <v>45</v>
      </c>
      <c r="B243" s="125"/>
      <c r="C243" s="90">
        <v>3384</v>
      </c>
      <c r="D243" s="90">
        <v>3372</v>
      </c>
      <c r="E243" s="90">
        <v>6756</v>
      </c>
      <c r="G243" s="90">
        <v>3346</v>
      </c>
      <c r="H243" s="90">
        <v>3012</v>
      </c>
      <c r="I243" s="90">
        <v>6358</v>
      </c>
      <c r="K243" s="91">
        <v>341.88099999999997</v>
      </c>
      <c r="L243" s="91">
        <v>10.648</v>
      </c>
      <c r="M243" s="91">
        <v>352.529</v>
      </c>
      <c r="O243" s="91">
        <v>317.11500000000001</v>
      </c>
      <c r="P243" s="91">
        <v>16.707999999999998</v>
      </c>
      <c r="Q243" s="91">
        <v>333.82299999999998</v>
      </c>
    </row>
    <row r="244" spans="1:17" s="25" customFormat="1" ht="12.75" customHeight="1" x14ac:dyDescent="0.2">
      <c r="A244" s="125" t="s">
        <v>25</v>
      </c>
      <c r="B244" s="125"/>
      <c r="C244" s="90">
        <v>6858</v>
      </c>
      <c r="D244" s="90">
        <v>6978</v>
      </c>
      <c r="E244" s="90">
        <v>13836</v>
      </c>
      <c r="G244" s="90">
        <v>7620</v>
      </c>
      <c r="H244" s="90">
        <v>7557</v>
      </c>
      <c r="I244" s="90">
        <v>15177</v>
      </c>
      <c r="K244" s="91">
        <v>5.0620000000000003</v>
      </c>
      <c r="L244" s="91">
        <v>84.790999999999997</v>
      </c>
      <c r="M244" s="91">
        <v>89.852999999999994</v>
      </c>
      <c r="O244" s="91">
        <v>7.8730000000000002</v>
      </c>
      <c r="P244" s="91">
        <v>78.822000000000003</v>
      </c>
      <c r="Q244" s="91">
        <v>86.695000000000007</v>
      </c>
    </row>
    <row r="245" spans="1:17" s="25" customFormat="1" ht="12.75" customHeight="1" x14ac:dyDescent="0.2">
      <c r="A245" s="125" t="s">
        <v>26</v>
      </c>
      <c r="B245" s="125"/>
      <c r="C245" s="90">
        <v>5217</v>
      </c>
      <c r="D245" s="90">
        <v>5628</v>
      </c>
      <c r="E245" s="90">
        <v>10845</v>
      </c>
      <c r="G245" s="90">
        <v>5258</v>
      </c>
      <c r="H245" s="90">
        <v>5870</v>
      </c>
      <c r="I245" s="90">
        <v>11128</v>
      </c>
      <c r="K245" s="91">
        <v>15.061</v>
      </c>
      <c r="L245" s="91">
        <v>4.49</v>
      </c>
      <c r="M245" s="91">
        <v>19.551000000000002</v>
      </c>
      <c r="O245" s="91">
        <v>5.08</v>
      </c>
      <c r="P245" s="91">
        <v>4.9219999999999997</v>
      </c>
      <c r="Q245" s="91">
        <v>10.001999999999999</v>
      </c>
    </row>
    <row r="246" spans="1:17" s="25" customFormat="1" ht="12.75" customHeight="1" x14ac:dyDescent="0.2">
      <c r="A246" s="125" t="s">
        <v>46</v>
      </c>
      <c r="B246" s="125"/>
      <c r="C246" s="90">
        <v>6414</v>
      </c>
      <c r="D246" s="90">
        <v>6616</v>
      </c>
      <c r="E246" s="90">
        <v>13030</v>
      </c>
      <c r="G246" s="90">
        <v>8790</v>
      </c>
      <c r="H246" s="90">
        <v>8699</v>
      </c>
      <c r="I246" s="90">
        <v>17489</v>
      </c>
      <c r="K246" s="91">
        <v>167.238</v>
      </c>
      <c r="L246" s="91">
        <v>3.7890000000000001</v>
      </c>
      <c r="M246" s="91">
        <v>171.02699999999999</v>
      </c>
      <c r="O246" s="91">
        <v>192.94</v>
      </c>
      <c r="P246" s="91">
        <v>26.085999999999999</v>
      </c>
      <c r="Q246" s="91">
        <v>219.02600000000001</v>
      </c>
    </row>
    <row r="247" spans="1:17" s="25" customFormat="1" ht="12.75" customHeight="1" x14ac:dyDescent="0.2">
      <c r="A247" s="125" t="s">
        <v>27</v>
      </c>
      <c r="B247" s="125"/>
      <c r="C247" s="90">
        <v>11575</v>
      </c>
      <c r="D247" s="90">
        <v>12403</v>
      </c>
      <c r="E247" s="90">
        <v>23978</v>
      </c>
      <c r="G247" s="90">
        <v>11596</v>
      </c>
      <c r="H247" s="90">
        <v>10907</v>
      </c>
      <c r="I247" s="90">
        <v>22503</v>
      </c>
      <c r="K247" s="91">
        <v>41.106000000000002</v>
      </c>
      <c r="L247" s="91">
        <v>505.66199999999998</v>
      </c>
      <c r="M247" s="91">
        <v>546.76800000000003</v>
      </c>
      <c r="O247" s="91">
        <v>44.694000000000003</v>
      </c>
      <c r="P247" s="91">
        <v>296.58999999999997</v>
      </c>
      <c r="Q247" s="91">
        <v>341.28399999999999</v>
      </c>
    </row>
    <row r="248" spans="1:17" s="25" customFormat="1" ht="12.75" customHeight="1" x14ac:dyDescent="0.2">
      <c r="A248" s="125" t="s">
        <v>28</v>
      </c>
      <c r="B248" s="125"/>
      <c r="C248" s="90">
        <v>5235</v>
      </c>
      <c r="D248" s="90">
        <v>4822</v>
      </c>
      <c r="E248" s="90">
        <v>10057</v>
      </c>
      <c r="G248" s="90">
        <v>5576</v>
      </c>
      <c r="H248" s="90">
        <v>5374</v>
      </c>
      <c r="I248" s="90">
        <v>10950</v>
      </c>
      <c r="K248" s="91">
        <v>5.6950000000000003</v>
      </c>
      <c r="L248" s="91">
        <v>40.112000000000002</v>
      </c>
      <c r="M248" s="91">
        <v>45.807000000000002</v>
      </c>
      <c r="O248" s="91">
        <v>4.2990000000000004</v>
      </c>
      <c r="P248" s="91">
        <v>52.006</v>
      </c>
      <c r="Q248" s="91">
        <v>56.305</v>
      </c>
    </row>
    <row r="249" spans="1:17" s="25" customFormat="1" ht="12.75" customHeight="1" x14ac:dyDescent="0.2">
      <c r="A249" s="125" t="s">
        <v>307</v>
      </c>
      <c r="B249" s="125"/>
      <c r="C249" s="90">
        <v>1782</v>
      </c>
      <c r="D249" s="90">
        <v>1880</v>
      </c>
      <c r="E249" s="90">
        <v>3662</v>
      </c>
      <c r="G249" s="90">
        <v>3602</v>
      </c>
      <c r="H249" s="90">
        <v>4631</v>
      </c>
      <c r="I249" s="90">
        <v>8233</v>
      </c>
      <c r="K249" s="91">
        <v>145.77000000000001</v>
      </c>
      <c r="L249" s="91">
        <v>138.80199999999999</v>
      </c>
      <c r="M249" s="91">
        <v>284.572</v>
      </c>
      <c r="O249" s="91">
        <v>316.85700000000003</v>
      </c>
      <c r="P249" s="91">
        <v>153.172</v>
      </c>
      <c r="Q249" s="91">
        <v>470.029</v>
      </c>
    </row>
    <row r="250" spans="1:17" s="25" customFormat="1" ht="12.75" customHeight="1" x14ac:dyDescent="0.2">
      <c r="A250" s="125" t="s">
        <v>29</v>
      </c>
      <c r="B250" s="125"/>
      <c r="C250" s="90">
        <v>18055</v>
      </c>
      <c r="D250" s="90">
        <v>19121</v>
      </c>
      <c r="E250" s="90">
        <v>37176</v>
      </c>
      <c r="G250" s="90">
        <v>21087</v>
      </c>
      <c r="H250" s="90">
        <v>21767</v>
      </c>
      <c r="I250" s="90">
        <v>42854</v>
      </c>
      <c r="K250" s="91">
        <v>0</v>
      </c>
      <c r="L250" s="91">
        <v>0</v>
      </c>
      <c r="M250" s="91">
        <v>0</v>
      </c>
      <c r="O250" s="91">
        <v>0</v>
      </c>
      <c r="P250" s="91">
        <v>0</v>
      </c>
      <c r="Q250" s="91">
        <v>0</v>
      </c>
    </row>
    <row r="251" spans="1:17" s="25" customFormat="1" ht="12.75" customHeight="1" x14ac:dyDescent="0.2">
      <c r="A251" s="125" t="s">
        <v>244</v>
      </c>
      <c r="B251" s="125"/>
      <c r="C251" s="90">
        <v>583</v>
      </c>
      <c r="D251" s="90">
        <v>733</v>
      </c>
      <c r="E251" s="90">
        <v>1316</v>
      </c>
      <c r="G251" s="90">
        <v>973</v>
      </c>
      <c r="H251" s="90">
        <v>1129</v>
      </c>
      <c r="I251" s="90">
        <v>2102</v>
      </c>
      <c r="K251" s="91">
        <v>2.9000000000000001E-2</v>
      </c>
      <c r="L251" s="91">
        <v>5.335</v>
      </c>
      <c r="M251" s="91">
        <v>5.3639999999999999</v>
      </c>
      <c r="O251" s="91">
        <v>7.3999999999999996E-2</v>
      </c>
      <c r="P251" s="91">
        <v>6.4390000000000001</v>
      </c>
      <c r="Q251" s="91">
        <v>6.5129999999999999</v>
      </c>
    </row>
    <row r="252" spans="1:17" s="25" customFormat="1" ht="12.75" customHeight="1" x14ac:dyDescent="0.2">
      <c r="A252" s="125" t="s">
        <v>54</v>
      </c>
      <c r="B252" s="125"/>
      <c r="C252" s="90">
        <v>11950</v>
      </c>
      <c r="D252" s="90">
        <v>11388</v>
      </c>
      <c r="E252" s="90">
        <v>23338</v>
      </c>
      <c r="G252" s="90">
        <v>13847</v>
      </c>
      <c r="H252" s="90">
        <v>13093</v>
      </c>
      <c r="I252" s="90">
        <v>26940</v>
      </c>
      <c r="K252" s="91">
        <v>195.85</v>
      </c>
      <c r="L252" s="91">
        <v>330.79399999999998</v>
      </c>
      <c r="M252" s="91">
        <v>526.64400000000001</v>
      </c>
      <c r="O252" s="91">
        <v>205.58500000000001</v>
      </c>
      <c r="P252" s="91">
        <v>361.851</v>
      </c>
      <c r="Q252" s="91">
        <v>567.43600000000004</v>
      </c>
    </row>
    <row r="253" spans="1:17" s="25" customFormat="1" ht="12.75" customHeight="1" x14ac:dyDescent="0.2">
      <c r="A253" s="125" t="s">
        <v>55</v>
      </c>
      <c r="B253" s="125"/>
      <c r="C253" s="90">
        <v>8907</v>
      </c>
      <c r="D253" s="90">
        <v>8769</v>
      </c>
      <c r="E253" s="90">
        <v>17676</v>
      </c>
      <c r="G253" s="90">
        <v>10885</v>
      </c>
      <c r="H253" s="90">
        <v>10878</v>
      </c>
      <c r="I253" s="90">
        <v>21763</v>
      </c>
      <c r="K253" s="91">
        <v>124.44</v>
      </c>
      <c r="L253" s="91">
        <v>165.44499999999999</v>
      </c>
      <c r="M253" s="91">
        <v>289.88499999999999</v>
      </c>
      <c r="O253" s="91">
        <v>203.738</v>
      </c>
      <c r="P253" s="91">
        <v>302.85199999999998</v>
      </c>
      <c r="Q253" s="91">
        <v>506.59</v>
      </c>
    </row>
    <row r="254" spans="1:17" s="25" customFormat="1" ht="12.75" customHeight="1" x14ac:dyDescent="0.2">
      <c r="A254" s="125" t="s">
        <v>30</v>
      </c>
      <c r="B254" s="125"/>
      <c r="C254" s="90">
        <v>20500</v>
      </c>
      <c r="D254" s="90">
        <v>20681</v>
      </c>
      <c r="E254" s="90">
        <v>41181</v>
      </c>
      <c r="G254" s="90">
        <v>24195</v>
      </c>
      <c r="H254" s="90">
        <v>23389</v>
      </c>
      <c r="I254" s="90">
        <v>47584</v>
      </c>
      <c r="K254" s="91">
        <v>329.28500000000003</v>
      </c>
      <c r="L254" s="91">
        <v>643.24900000000002</v>
      </c>
      <c r="M254" s="91">
        <v>972.53400000000011</v>
      </c>
      <c r="O254" s="91">
        <v>376.56200000000001</v>
      </c>
      <c r="P254" s="91">
        <v>565.50099999999998</v>
      </c>
      <c r="Q254" s="91">
        <v>942.06299999999999</v>
      </c>
    </row>
    <row r="255" spans="1:17" s="25" customFormat="1" ht="12.75" customHeight="1" x14ac:dyDescent="0.2">
      <c r="A255" s="125" t="s">
        <v>47</v>
      </c>
      <c r="B255" s="125"/>
      <c r="C255" s="90">
        <v>31377</v>
      </c>
      <c r="D255" s="90">
        <v>32455</v>
      </c>
      <c r="E255" s="90">
        <v>63832</v>
      </c>
      <c r="G255" s="90">
        <v>34023</v>
      </c>
      <c r="H255" s="90">
        <v>33606</v>
      </c>
      <c r="I255" s="90">
        <v>67629</v>
      </c>
      <c r="K255" s="91">
        <v>1486.854</v>
      </c>
      <c r="L255" s="91">
        <v>1037.0070000000001</v>
      </c>
      <c r="M255" s="91">
        <v>2523.8609999999999</v>
      </c>
      <c r="O255" s="91">
        <v>1330.4829999999999</v>
      </c>
      <c r="P255" s="91">
        <v>2243.77</v>
      </c>
      <c r="Q255" s="91">
        <v>3574.2529999999997</v>
      </c>
    </row>
    <row r="256" spans="1:17" s="25" customFormat="1" ht="12.75" customHeight="1" x14ac:dyDescent="0.2">
      <c r="A256" s="125" t="s">
        <v>326</v>
      </c>
      <c r="B256" s="125"/>
      <c r="C256" s="90">
        <v>423</v>
      </c>
      <c r="D256" s="90">
        <v>333</v>
      </c>
      <c r="E256" s="90">
        <v>756</v>
      </c>
      <c r="G256" s="90">
        <v>0</v>
      </c>
      <c r="H256" s="90">
        <v>0</v>
      </c>
      <c r="I256" s="90">
        <v>0</v>
      </c>
      <c r="K256" s="91">
        <v>0</v>
      </c>
      <c r="L256" s="91">
        <v>0</v>
      </c>
      <c r="M256" s="91">
        <v>0</v>
      </c>
      <c r="O256" s="91">
        <v>0</v>
      </c>
      <c r="P256" s="91">
        <v>0</v>
      </c>
      <c r="Q256" s="91">
        <v>0</v>
      </c>
    </row>
    <row r="257" spans="1:17" s="25" customFormat="1" ht="12.75" customHeight="1" x14ac:dyDescent="0.2">
      <c r="A257" s="125" t="s">
        <v>239</v>
      </c>
      <c r="B257" s="125"/>
      <c r="C257" s="90">
        <v>2850</v>
      </c>
      <c r="D257" s="90">
        <v>2693</v>
      </c>
      <c r="E257" s="90">
        <v>5543</v>
      </c>
      <c r="G257" s="90">
        <v>5273</v>
      </c>
      <c r="H257" s="90">
        <v>6410</v>
      </c>
      <c r="I257" s="90">
        <v>11683</v>
      </c>
      <c r="K257" s="91">
        <v>182.90600000000001</v>
      </c>
      <c r="L257" s="91">
        <v>579.24699999999996</v>
      </c>
      <c r="M257" s="91">
        <v>762.15300000000002</v>
      </c>
      <c r="O257" s="91">
        <v>297.827</v>
      </c>
      <c r="P257" s="91">
        <v>441.46100000000001</v>
      </c>
      <c r="Q257" s="91">
        <v>739.28800000000001</v>
      </c>
    </row>
    <row r="258" spans="1:17" s="25" customFormat="1" ht="12.75" customHeight="1" x14ac:dyDescent="0.2">
      <c r="A258" s="125" t="s">
        <v>12</v>
      </c>
      <c r="B258" s="125"/>
      <c r="C258" s="90">
        <v>203539</v>
      </c>
      <c r="D258" s="90">
        <v>209550</v>
      </c>
      <c r="E258" s="90">
        <v>413089</v>
      </c>
      <c r="G258" s="90">
        <v>217950</v>
      </c>
      <c r="H258" s="90">
        <v>223783</v>
      </c>
      <c r="I258" s="90">
        <v>441733</v>
      </c>
      <c r="K258" s="91">
        <v>9756.7659999999996</v>
      </c>
      <c r="L258" s="91">
        <v>10288.511</v>
      </c>
      <c r="M258" s="91">
        <v>20045.277000000002</v>
      </c>
      <c r="O258" s="91">
        <v>10689.329</v>
      </c>
      <c r="P258" s="91">
        <v>10445.287</v>
      </c>
      <c r="Q258" s="91">
        <v>21134.616000000002</v>
      </c>
    </row>
    <row r="259" spans="1:17" s="25" customFormat="1" ht="12.75" customHeight="1" x14ac:dyDescent="0.2">
      <c r="A259" s="125" t="s">
        <v>275</v>
      </c>
      <c r="B259" s="125"/>
      <c r="C259" s="90">
        <v>196</v>
      </c>
      <c r="D259" s="90">
        <v>209</v>
      </c>
      <c r="E259" s="90">
        <v>405</v>
      </c>
      <c r="G259" s="90">
        <v>763</v>
      </c>
      <c r="H259" s="90">
        <v>835</v>
      </c>
      <c r="I259" s="90">
        <v>1598</v>
      </c>
      <c r="K259" s="91">
        <v>0</v>
      </c>
      <c r="L259" s="91">
        <v>0</v>
      </c>
      <c r="M259" s="91">
        <v>0</v>
      </c>
      <c r="O259" s="91">
        <v>0</v>
      </c>
      <c r="P259" s="91">
        <v>0</v>
      </c>
      <c r="Q259" s="91">
        <v>0</v>
      </c>
    </row>
    <row r="260" spans="1:17" s="25" customFormat="1" ht="12.75" customHeight="1" x14ac:dyDescent="0.2">
      <c r="A260" s="125" t="s">
        <v>31</v>
      </c>
      <c r="B260" s="125"/>
      <c r="C260" s="90">
        <v>12487</v>
      </c>
      <c r="D260" s="90">
        <v>14435</v>
      </c>
      <c r="E260" s="90">
        <v>26922</v>
      </c>
      <c r="G260" s="90">
        <v>12389</v>
      </c>
      <c r="H260" s="90">
        <v>14233</v>
      </c>
      <c r="I260" s="90">
        <v>26622</v>
      </c>
      <c r="K260" s="91">
        <v>380.59300000000002</v>
      </c>
      <c r="L260" s="91">
        <v>711.13</v>
      </c>
      <c r="M260" s="91">
        <v>1091.723</v>
      </c>
      <c r="O260" s="91">
        <v>408.79500000000002</v>
      </c>
      <c r="P260" s="91">
        <v>476.19900000000001</v>
      </c>
      <c r="Q260" s="91">
        <v>884.99400000000003</v>
      </c>
    </row>
    <row r="261" spans="1:17" s="25" customFormat="1" ht="12.75" customHeight="1" x14ac:dyDescent="0.2">
      <c r="A261" s="125" t="s">
        <v>337</v>
      </c>
      <c r="B261" s="125"/>
      <c r="C261" s="90">
        <v>0</v>
      </c>
      <c r="D261" s="90">
        <v>0</v>
      </c>
      <c r="E261" s="90">
        <v>0</v>
      </c>
      <c r="G261" s="90">
        <v>0</v>
      </c>
      <c r="H261" s="90">
        <v>0</v>
      </c>
      <c r="I261" s="90">
        <v>0</v>
      </c>
      <c r="K261" s="91">
        <v>0</v>
      </c>
      <c r="L261" s="91">
        <v>95.34</v>
      </c>
      <c r="M261" s="91">
        <v>95.34</v>
      </c>
      <c r="O261" s="91">
        <v>0</v>
      </c>
      <c r="P261" s="91">
        <v>0</v>
      </c>
      <c r="Q261" s="91">
        <v>0</v>
      </c>
    </row>
    <row r="262" spans="1:17" s="25" customFormat="1" ht="12.75" customHeight="1" x14ac:dyDescent="0.2">
      <c r="A262" s="125" t="s">
        <v>32</v>
      </c>
      <c r="B262" s="125"/>
      <c r="C262" s="90">
        <v>46755</v>
      </c>
      <c r="D262" s="90">
        <v>48692</v>
      </c>
      <c r="E262" s="90">
        <v>95447</v>
      </c>
      <c r="G262" s="90">
        <v>54577</v>
      </c>
      <c r="H262" s="90">
        <v>55542</v>
      </c>
      <c r="I262" s="90">
        <v>110119</v>
      </c>
      <c r="K262" s="91">
        <v>1470.135</v>
      </c>
      <c r="L262" s="91">
        <v>751.56200000000001</v>
      </c>
      <c r="M262" s="91">
        <v>2221.6970000000001</v>
      </c>
      <c r="O262" s="91">
        <v>1898.029</v>
      </c>
      <c r="P262" s="91">
        <v>1262.5050000000001</v>
      </c>
      <c r="Q262" s="91">
        <v>3160.5340000000001</v>
      </c>
    </row>
    <row r="263" spans="1:17" s="25" customFormat="1" ht="12.75" customHeight="1" x14ac:dyDescent="0.2">
      <c r="A263" s="125" t="s">
        <v>56</v>
      </c>
      <c r="B263" s="125"/>
      <c r="C263" s="90">
        <v>1221</v>
      </c>
      <c r="D263" s="90">
        <v>1148</v>
      </c>
      <c r="E263" s="90">
        <v>2369</v>
      </c>
      <c r="G263" s="90">
        <v>1174</v>
      </c>
      <c r="H263" s="90">
        <v>1173</v>
      </c>
      <c r="I263" s="90">
        <v>2347</v>
      </c>
      <c r="K263" s="91">
        <v>0.44400000000000001</v>
      </c>
      <c r="L263" s="91">
        <v>0.81399999999999995</v>
      </c>
      <c r="M263" s="91">
        <v>1.258</v>
      </c>
      <c r="O263" s="91">
        <v>0.64600000000000002</v>
      </c>
      <c r="P263" s="91">
        <v>0.60299999999999998</v>
      </c>
      <c r="Q263" s="91">
        <v>1.2490000000000001</v>
      </c>
    </row>
    <row r="264" spans="1:17" s="25" customFormat="1" ht="12.75" customHeight="1" x14ac:dyDescent="0.2">
      <c r="A264" s="125" t="s">
        <v>224</v>
      </c>
      <c r="B264" s="125"/>
      <c r="C264" s="90">
        <v>2028</v>
      </c>
      <c r="D264" s="90">
        <v>1576</v>
      </c>
      <c r="E264" s="90">
        <v>3604</v>
      </c>
      <c r="G264" s="90">
        <v>1957</v>
      </c>
      <c r="H264" s="90">
        <v>1593</v>
      </c>
      <c r="I264" s="90">
        <v>3550</v>
      </c>
      <c r="K264" s="91">
        <v>0</v>
      </c>
      <c r="L264" s="91">
        <v>0</v>
      </c>
      <c r="M264" s="91">
        <v>0</v>
      </c>
      <c r="O264" s="91">
        <v>0</v>
      </c>
      <c r="P264" s="91">
        <v>0</v>
      </c>
      <c r="Q264" s="91">
        <v>0</v>
      </c>
    </row>
    <row r="265" spans="1:17" s="25" customFormat="1" ht="12.75" customHeight="1" x14ac:dyDescent="0.2">
      <c r="A265" s="125" t="s">
        <v>57</v>
      </c>
      <c r="B265" s="125"/>
      <c r="C265" s="90">
        <v>10047</v>
      </c>
      <c r="D265" s="90">
        <v>10750</v>
      </c>
      <c r="E265" s="90">
        <v>20797</v>
      </c>
      <c r="G265" s="90">
        <v>10273</v>
      </c>
      <c r="H265" s="90">
        <v>10728</v>
      </c>
      <c r="I265" s="90">
        <v>21001</v>
      </c>
      <c r="K265" s="91">
        <v>378.709</v>
      </c>
      <c r="L265" s="91">
        <v>125.979</v>
      </c>
      <c r="M265" s="91">
        <v>504.68799999999999</v>
      </c>
      <c r="O265" s="91">
        <v>334.02600000000001</v>
      </c>
      <c r="P265" s="91">
        <v>233.08199999999999</v>
      </c>
      <c r="Q265" s="91">
        <v>567.10799999999995</v>
      </c>
    </row>
    <row r="266" spans="1:17" s="25" customFormat="1" ht="12.75" customHeight="1" x14ac:dyDescent="0.2">
      <c r="A266" s="125" t="s">
        <v>33</v>
      </c>
      <c r="B266" s="125"/>
      <c r="C266" s="90">
        <v>31853</v>
      </c>
      <c r="D266" s="90">
        <v>34060</v>
      </c>
      <c r="E266" s="90">
        <v>65913</v>
      </c>
      <c r="G266" s="90">
        <v>31653</v>
      </c>
      <c r="H266" s="90">
        <v>32787</v>
      </c>
      <c r="I266" s="90">
        <v>64440</v>
      </c>
      <c r="K266" s="91">
        <v>47.762999999999998</v>
      </c>
      <c r="L266" s="91">
        <v>59.695</v>
      </c>
      <c r="M266" s="91">
        <v>107.458</v>
      </c>
      <c r="O266" s="91">
        <v>115.988</v>
      </c>
      <c r="P266" s="91">
        <v>51.817</v>
      </c>
      <c r="Q266" s="91">
        <v>167.80500000000001</v>
      </c>
    </row>
    <row r="267" spans="1:17" s="25" customFormat="1" ht="12.75" customHeight="1" x14ac:dyDescent="0.2">
      <c r="A267" s="125" t="s">
        <v>288</v>
      </c>
      <c r="B267" s="125"/>
      <c r="C267" s="90">
        <v>0</v>
      </c>
      <c r="D267" s="90">
        <v>0</v>
      </c>
      <c r="E267" s="90">
        <v>0</v>
      </c>
      <c r="G267" s="90">
        <v>1463</v>
      </c>
      <c r="H267" s="90">
        <v>1749</v>
      </c>
      <c r="I267" s="90">
        <v>3212</v>
      </c>
      <c r="K267" s="91">
        <v>0</v>
      </c>
      <c r="L267" s="91">
        <v>0</v>
      </c>
      <c r="M267" s="91">
        <v>0</v>
      </c>
      <c r="O267" s="91">
        <v>57.368000000000002</v>
      </c>
      <c r="P267" s="91">
        <v>25.466000000000001</v>
      </c>
      <c r="Q267" s="91">
        <v>82.834000000000003</v>
      </c>
    </row>
    <row r="268" spans="1:17" s="25" customFormat="1" ht="12.75" customHeight="1" x14ac:dyDescent="0.2">
      <c r="A268" s="125" t="s">
        <v>295</v>
      </c>
      <c r="B268" s="125"/>
      <c r="C268" s="90">
        <v>4434</v>
      </c>
      <c r="D268" s="90">
        <v>4098</v>
      </c>
      <c r="E268" s="90">
        <v>8532</v>
      </c>
      <c r="G268" s="90">
        <v>4179</v>
      </c>
      <c r="H268" s="90">
        <v>4558</v>
      </c>
      <c r="I268" s="90">
        <v>8737</v>
      </c>
      <c r="K268" s="91">
        <v>264</v>
      </c>
      <c r="L268" s="91">
        <v>241.43799999999999</v>
      </c>
      <c r="M268" s="91">
        <v>505.43799999999999</v>
      </c>
      <c r="O268" s="91">
        <v>304.101</v>
      </c>
      <c r="P268" s="91">
        <v>283.82900000000001</v>
      </c>
      <c r="Q268" s="91">
        <v>587.93000000000006</v>
      </c>
    </row>
    <row r="269" spans="1:17" s="25" customFormat="1" ht="12.75" customHeight="1" x14ac:dyDescent="0.2">
      <c r="A269" s="125" t="s">
        <v>309</v>
      </c>
      <c r="B269" s="125"/>
      <c r="C269" s="90">
        <v>2828</v>
      </c>
      <c r="D269" s="90">
        <v>2967</v>
      </c>
      <c r="E269" s="90">
        <v>5795</v>
      </c>
      <c r="G269" s="90">
        <v>3592</v>
      </c>
      <c r="H269" s="90">
        <v>3696</v>
      </c>
      <c r="I269" s="90">
        <v>7288</v>
      </c>
      <c r="K269" s="91">
        <v>63.183</v>
      </c>
      <c r="L269" s="91">
        <v>90.525000000000006</v>
      </c>
      <c r="M269" s="91">
        <v>153.708</v>
      </c>
      <c r="O269" s="91">
        <v>149.56800000000001</v>
      </c>
      <c r="P269" s="91">
        <v>104.70399999999999</v>
      </c>
      <c r="Q269" s="91">
        <v>254.27199999999999</v>
      </c>
    </row>
    <row r="270" spans="1:17" s="3" customFormat="1" ht="22.5" customHeight="1" thickBot="1" x14ac:dyDescent="0.25">
      <c r="A270" s="127" t="s">
        <v>7</v>
      </c>
      <c r="B270" s="127" t="s">
        <v>58</v>
      </c>
      <c r="C270" s="71">
        <v>1489028</v>
      </c>
      <c r="D270" s="71">
        <v>1536531</v>
      </c>
      <c r="E270" s="71">
        <v>3025559</v>
      </c>
      <c r="F270" s="16"/>
      <c r="G270" s="71">
        <v>1571174</v>
      </c>
      <c r="H270" s="71">
        <v>1620735</v>
      </c>
      <c r="I270" s="71">
        <v>3191909</v>
      </c>
      <c r="J270" s="16"/>
      <c r="K270" s="88">
        <v>47957.556000000011</v>
      </c>
      <c r="L270" s="88">
        <v>46778.79</v>
      </c>
      <c r="M270" s="88">
        <v>94736.34600000002</v>
      </c>
      <c r="N270" s="16"/>
      <c r="O270" s="88">
        <v>54844.432999999997</v>
      </c>
      <c r="P270" s="88">
        <v>52630.640999999989</v>
      </c>
      <c r="Q270" s="88">
        <v>107475.07399999999</v>
      </c>
    </row>
    <row r="271" spans="1:17" s="25" customFormat="1" ht="12.75" customHeight="1" x14ac:dyDescent="0.2"/>
    <row r="272" spans="1:17" s="25" customFormat="1" ht="12.75" customHeight="1" x14ac:dyDescent="0.2">
      <c r="A272" s="59" t="s">
        <v>274</v>
      </c>
    </row>
    <row r="273" s="25" customFormat="1" ht="12.75" customHeight="1" x14ac:dyDescent="0.2"/>
    <row r="274" s="25" customFormat="1" ht="12.75" customHeight="1" x14ac:dyDescent="0.2"/>
    <row r="275" s="25" customFormat="1" ht="12.75" customHeight="1" x14ac:dyDescent="0.2"/>
    <row r="276" s="25" customFormat="1" ht="12.75" customHeight="1" x14ac:dyDescent="0.2"/>
    <row r="277" s="25" customFormat="1" ht="12.75" customHeight="1" x14ac:dyDescent="0.2"/>
    <row r="278" s="25" customFormat="1" ht="12.75" customHeight="1" x14ac:dyDescent="0.2"/>
    <row r="279" s="25" customFormat="1" ht="12.75" customHeight="1" x14ac:dyDescent="0.2"/>
    <row r="280" s="25" customFormat="1" ht="12.75" customHeight="1" x14ac:dyDescent="0.2"/>
    <row r="281" s="25" customFormat="1" ht="12.75" customHeight="1" x14ac:dyDescent="0.2"/>
    <row r="282" s="25" customFormat="1" ht="12.75" customHeight="1" x14ac:dyDescent="0.2"/>
    <row r="283" s="25" customFormat="1" ht="12.75" customHeight="1" x14ac:dyDescent="0.2"/>
    <row r="284" s="25" customFormat="1" ht="12.75" customHeight="1" x14ac:dyDescent="0.2"/>
    <row r="285" s="25" customFormat="1" ht="12.75" customHeight="1" x14ac:dyDescent="0.2"/>
    <row r="286" s="25" customFormat="1" ht="12.75" customHeight="1" x14ac:dyDescent="0.2"/>
    <row r="287" s="25" customFormat="1" ht="12.75" customHeight="1" x14ac:dyDescent="0.2"/>
    <row r="288" s="25" customFormat="1" ht="12.75" customHeight="1" x14ac:dyDescent="0.2"/>
    <row r="289" s="25" customFormat="1" ht="12.75" customHeight="1" x14ac:dyDescent="0.2"/>
    <row r="290" s="25" customFormat="1" ht="12.75" customHeight="1" x14ac:dyDescent="0.2"/>
    <row r="291" s="25" customFormat="1" ht="12.75" customHeight="1" x14ac:dyDescent="0.2"/>
    <row r="292" s="25" customFormat="1" ht="12.75" customHeight="1" x14ac:dyDescent="0.2"/>
    <row r="293" s="25" customFormat="1" ht="12.75" customHeight="1" x14ac:dyDescent="0.2"/>
    <row r="294" s="25" customFormat="1" ht="12.75" customHeight="1" x14ac:dyDescent="0.2"/>
    <row r="295" s="25" customFormat="1" ht="12.75" customHeight="1" x14ac:dyDescent="0.2"/>
    <row r="296" s="25" customFormat="1" ht="12.75" customHeight="1" x14ac:dyDescent="0.2"/>
    <row r="297" s="25" customFormat="1" ht="12.75" customHeight="1" x14ac:dyDescent="0.2"/>
    <row r="298" s="25" customFormat="1" ht="12.75" customHeight="1" x14ac:dyDescent="0.2"/>
    <row r="299" s="25" customFormat="1" ht="12.75" customHeight="1" x14ac:dyDescent="0.2"/>
    <row r="300" s="25" customFormat="1" ht="12.75" customHeight="1" x14ac:dyDescent="0.2"/>
    <row r="301" s="25" customFormat="1" ht="12.75" customHeight="1" x14ac:dyDescent="0.2"/>
    <row r="302" s="25" customFormat="1" ht="12.75" customHeight="1" x14ac:dyDescent="0.2"/>
    <row r="303" s="25" customFormat="1" ht="12.75" customHeight="1" x14ac:dyDescent="0.2"/>
    <row r="304" s="25" customFormat="1" ht="12.75" customHeight="1" x14ac:dyDescent="0.2"/>
    <row r="305" s="25" customFormat="1" ht="12.75" customHeight="1" x14ac:dyDescent="0.2"/>
    <row r="306" s="25" customFormat="1" ht="12.75" customHeight="1" x14ac:dyDescent="0.2"/>
    <row r="307" s="25" customFormat="1" ht="12.75" customHeight="1" x14ac:dyDescent="0.2"/>
    <row r="308" s="25" customFormat="1" ht="12.75" customHeight="1" x14ac:dyDescent="0.2"/>
    <row r="309" s="25" customFormat="1" ht="12.75" customHeight="1" x14ac:dyDescent="0.2"/>
    <row r="310" s="25" customFormat="1" ht="12.75" customHeight="1" x14ac:dyDescent="0.2"/>
    <row r="311" s="25" customFormat="1" ht="12.75" customHeight="1" x14ac:dyDescent="0.2"/>
    <row r="312" s="25" customFormat="1" ht="12.75" customHeight="1" x14ac:dyDescent="0.2"/>
    <row r="313" s="25" customFormat="1" ht="12.75" customHeight="1" x14ac:dyDescent="0.2"/>
    <row r="314" s="25" customFormat="1" ht="12.75" customHeight="1" x14ac:dyDescent="0.2"/>
    <row r="315" s="25" customFormat="1" ht="12.75" customHeight="1" x14ac:dyDescent="0.2"/>
    <row r="316" s="25" customFormat="1" ht="12.75" customHeight="1" x14ac:dyDescent="0.2"/>
    <row r="317" s="25" customFormat="1" ht="12.75" customHeight="1" x14ac:dyDescent="0.2"/>
    <row r="318" s="25" customFormat="1" ht="12.75" customHeight="1" x14ac:dyDescent="0.2"/>
    <row r="319" s="25" customFormat="1" ht="12.75" customHeight="1" x14ac:dyDescent="0.2"/>
    <row r="320" s="25" customFormat="1" ht="12.75" customHeight="1" x14ac:dyDescent="0.2"/>
    <row r="321" s="25" customFormat="1" ht="12.75" customHeight="1" x14ac:dyDescent="0.2"/>
    <row r="322" s="25" customFormat="1" ht="12.75" customHeight="1" x14ac:dyDescent="0.2"/>
    <row r="323" s="25" customFormat="1" ht="12.75" customHeight="1" x14ac:dyDescent="0.2"/>
    <row r="324" s="25" customFormat="1" ht="12.75" customHeight="1" x14ac:dyDescent="0.2"/>
    <row r="325" s="25" customFormat="1" ht="12.75" customHeight="1" x14ac:dyDescent="0.2"/>
    <row r="326" s="25" customFormat="1" ht="12.75" customHeight="1" x14ac:dyDescent="0.2"/>
    <row r="327" s="25" customFormat="1" ht="12.75" customHeight="1" x14ac:dyDescent="0.2"/>
    <row r="328" s="25" customFormat="1" ht="12.75" customHeight="1" x14ac:dyDescent="0.2"/>
    <row r="329" s="25" customFormat="1" ht="12.75" customHeight="1" x14ac:dyDescent="0.2"/>
    <row r="330" s="25" customFormat="1" ht="12.75" customHeight="1" x14ac:dyDescent="0.2"/>
    <row r="331" s="25" customFormat="1" ht="12.75" customHeight="1" x14ac:dyDescent="0.2"/>
    <row r="332" s="25" customFormat="1" ht="12.75" customHeight="1" x14ac:dyDescent="0.2"/>
    <row r="333" s="25" customFormat="1" ht="12.75" customHeight="1" x14ac:dyDescent="0.2"/>
    <row r="334" s="25" customFormat="1" ht="12.75" customHeight="1" x14ac:dyDescent="0.2"/>
    <row r="335" s="25" customFormat="1" ht="12.75" customHeight="1" x14ac:dyDescent="0.2"/>
    <row r="336" s="25" customFormat="1" ht="12.75" customHeight="1" x14ac:dyDescent="0.2"/>
    <row r="337" s="25" customFormat="1" ht="12.75" customHeight="1" x14ac:dyDescent="0.2"/>
    <row r="338" s="25" customFormat="1" ht="12.75" customHeight="1" x14ac:dyDescent="0.2"/>
    <row r="339" s="25" customFormat="1" ht="12.75" customHeight="1" x14ac:dyDescent="0.2"/>
    <row r="340" s="25" customFormat="1" ht="12.75" customHeight="1" x14ac:dyDescent="0.2"/>
    <row r="341" s="25" customFormat="1" ht="12.75" customHeight="1" x14ac:dyDescent="0.2"/>
    <row r="342" s="25" customFormat="1" ht="12.75" customHeight="1" x14ac:dyDescent="0.2"/>
    <row r="343" s="25" customFormat="1" ht="12.75" customHeight="1" x14ac:dyDescent="0.2"/>
    <row r="344" s="25" customFormat="1" ht="12.75" customHeight="1" x14ac:dyDescent="0.2"/>
    <row r="345" s="25" customFormat="1" ht="12.75" customHeight="1" x14ac:dyDescent="0.2"/>
    <row r="346" s="25" customFormat="1" ht="12.75" customHeight="1" x14ac:dyDescent="0.2"/>
    <row r="347" s="25" customFormat="1" ht="12.75" customHeight="1" x14ac:dyDescent="0.2"/>
    <row r="348" s="25" customFormat="1" ht="12.75" customHeight="1" x14ac:dyDescent="0.2"/>
    <row r="349" s="25" customFormat="1" ht="12.75" customHeight="1" x14ac:dyDescent="0.2"/>
    <row r="350" s="25" customFormat="1" ht="12.75" customHeight="1" x14ac:dyDescent="0.2"/>
    <row r="351" s="25" customFormat="1" ht="12.75" customHeight="1" x14ac:dyDescent="0.2"/>
    <row r="352" s="25" customFormat="1" ht="12.75" customHeight="1" x14ac:dyDescent="0.2"/>
    <row r="353" s="25" customFormat="1" ht="12.75" customHeight="1" x14ac:dyDescent="0.2"/>
    <row r="354" s="25" customFormat="1" ht="12.75" customHeight="1" x14ac:dyDescent="0.2"/>
    <row r="355" s="25" customFormat="1" ht="12.75" customHeight="1" x14ac:dyDescent="0.2"/>
    <row r="356" s="25" customFormat="1" ht="12.75" customHeight="1" x14ac:dyDescent="0.2"/>
    <row r="357" s="25" customFormat="1" ht="12.75" customHeight="1" x14ac:dyDescent="0.2"/>
    <row r="358" s="25" customFormat="1" ht="12.75" customHeight="1" x14ac:dyDescent="0.2"/>
    <row r="359" s="25" customFormat="1" ht="12.75" customHeight="1" x14ac:dyDescent="0.2"/>
    <row r="360" s="25" customFormat="1" ht="12.75" customHeight="1" x14ac:dyDescent="0.2"/>
    <row r="361" s="25" customFormat="1" ht="12.75" customHeight="1" x14ac:dyDescent="0.2"/>
    <row r="362" s="25" customFormat="1" ht="12.75" customHeight="1" x14ac:dyDescent="0.2"/>
    <row r="363" s="25" customFormat="1" ht="12.75" customHeight="1" x14ac:dyDescent="0.2"/>
    <row r="364" s="25" customFormat="1" ht="12.75" customHeight="1" x14ac:dyDescent="0.2"/>
    <row r="365" s="25" customFormat="1" ht="12.75" customHeight="1" x14ac:dyDescent="0.2"/>
    <row r="366" s="25" customFormat="1" ht="12.75" customHeight="1" x14ac:dyDescent="0.2"/>
    <row r="367" s="25" customFormat="1" ht="12.75" customHeight="1" x14ac:dyDescent="0.2"/>
    <row r="368" s="25" customFormat="1" ht="12.75" customHeight="1" x14ac:dyDescent="0.2"/>
    <row r="369" s="25" customFormat="1" ht="12.75" customHeight="1" x14ac:dyDescent="0.2"/>
    <row r="370" s="25" customFormat="1" ht="12.75" customHeight="1" x14ac:dyDescent="0.2"/>
    <row r="371" s="25" customFormat="1" ht="12.75" customHeight="1" x14ac:dyDescent="0.2"/>
    <row r="372" s="25" customFormat="1" ht="12.75" customHeight="1" x14ac:dyDescent="0.2"/>
    <row r="373" s="25" customFormat="1" ht="12.75" customHeight="1" x14ac:dyDescent="0.2"/>
    <row r="374" s="25" customFormat="1" ht="12.75" customHeight="1" x14ac:dyDescent="0.2"/>
    <row r="375" s="25" customFormat="1" ht="12.75" customHeight="1" x14ac:dyDescent="0.2"/>
    <row r="376" s="25" customFormat="1" ht="12.75" customHeight="1" x14ac:dyDescent="0.2"/>
    <row r="377" s="25" customFormat="1" ht="12.75" customHeight="1" x14ac:dyDescent="0.2"/>
    <row r="378" s="25" customFormat="1" ht="12.75" customHeight="1" x14ac:dyDescent="0.2"/>
    <row r="379" s="25" customFormat="1" ht="12.75" customHeight="1" x14ac:dyDescent="0.2"/>
    <row r="380" s="25" customFormat="1" ht="12.75" customHeight="1" x14ac:dyDescent="0.2"/>
    <row r="381" s="25" customFormat="1" ht="12.75" customHeight="1" x14ac:dyDescent="0.2"/>
    <row r="382" s="25" customFormat="1" ht="12.75" customHeight="1" x14ac:dyDescent="0.2"/>
    <row r="383" s="25" customFormat="1" ht="12.75" customHeight="1" x14ac:dyDescent="0.2"/>
    <row r="384" s="25" customFormat="1" ht="12.75" customHeight="1" x14ac:dyDescent="0.2"/>
    <row r="385" s="25" customFormat="1" ht="12.75" customHeight="1" x14ac:dyDescent="0.2"/>
    <row r="386" s="25" customFormat="1" ht="12.75" customHeight="1" x14ac:dyDescent="0.2"/>
    <row r="387" s="25" customFormat="1" ht="12.75" customHeight="1" x14ac:dyDescent="0.2"/>
    <row r="388" s="25" customFormat="1" ht="12.75" customHeight="1" x14ac:dyDescent="0.2"/>
    <row r="389" s="25" customFormat="1" ht="12.75" customHeight="1" x14ac:dyDescent="0.2"/>
    <row r="390" s="25" customFormat="1" ht="12.75" customHeight="1" x14ac:dyDescent="0.2"/>
    <row r="391" s="25" customFormat="1" ht="12.75" customHeight="1" x14ac:dyDescent="0.2"/>
    <row r="392" s="25" customFormat="1" ht="12.75" customHeight="1" x14ac:dyDescent="0.2"/>
    <row r="393" s="25" customFormat="1" ht="12.75" customHeight="1" x14ac:dyDescent="0.2"/>
    <row r="394" s="25" customFormat="1" ht="12.75" customHeight="1" x14ac:dyDescent="0.2"/>
    <row r="395" s="25" customFormat="1" ht="12.75" customHeight="1" x14ac:dyDescent="0.2"/>
    <row r="396" s="25" customFormat="1" ht="12.75" customHeight="1" x14ac:dyDescent="0.2"/>
    <row r="397" s="25" customFormat="1" ht="12.75" customHeight="1" x14ac:dyDescent="0.2"/>
    <row r="398" s="25" customFormat="1" ht="12.75" customHeight="1" x14ac:dyDescent="0.2"/>
    <row r="399" s="25" customFormat="1" ht="12.75" customHeight="1" x14ac:dyDescent="0.2"/>
    <row r="400" s="25" customFormat="1" ht="12.75" customHeight="1" x14ac:dyDescent="0.2"/>
    <row r="401" s="25" customFormat="1" ht="12.75" customHeight="1" x14ac:dyDescent="0.2"/>
    <row r="402" s="25" customFormat="1" ht="12.75" customHeight="1" x14ac:dyDescent="0.2"/>
    <row r="403" s="25" customFormat="1" ht="12.75" customHeight="1" x14ac:dyDescent="0.2"/>
    <row r="404" s="25" customFormat="1" ht="12.75" customHeight="1" x14ac:dyDescent="0.2"/>
    <row r="405" s="25" customFormat="1" ht="12.75" customHeight="1" x14ac:dyDescent="0.2"/>
    <row r="406" s="25" customFormat="1" ht="12.75" customHeight="1" x14ac:dyDescent="0.2"/>
    <row r="407" s="25" customFormat="1" ht="12.75" customHeight="1" x14ac:dyDescent="0.2"/>
    <row r="408" s="25" customFormat="1" ht="12.75" customHeight="1" x14ac:dyDescent="0.2"/>
    <row r="409" s="25" customFormat="1" ht="12.75" customHeight="1" x14ac:dyDescent="0.2"/>
    <row r="410" s="25" customFormat="1" ht="12.75" customHeight="1" x14ac:dyDescent="0.2"/>
    <row r="411" s="25" customFormat="1" ht="12.75" customHeight="1" x14ac:dyDescent="0.2"/>
    <row r="412" s="25" customFormat="1" ht="12.75" customHeight="1" x14ac:dyDescent="0.2"/>
    <row r="413" s="25" customFormat="1" ht="12.75" customHeight="1" x14ac:dyDescent="0.2"/>
    <row r="414" s="25" customFormat="1" ht="12.75" customHeight="1" x14ac:dyDescent="0.2"/>
    <row r="415" s="25" customFormat="1" ht="12.75" customHeight="1" x14ac:dyDescent="0.2"/>
    <row r="416" s="25" customFormat="1" ht="12.75" customHeight="1" x14ac:dyDescent="0.2"/>
    <row r="417" s="25" customFormat="1" ht="12.75" customHeight="1" x14ac:dyDescent="0.2"/>
    <row r="418" s="25" customFormat="1" ht="12.75" customHeight="1" x14ac:dyDescent="0.2"/>
    <row r="419" s="25" customFormat="1" ht="12.75" customHeight="1" x14ac:dyDescent="0.2"/>
    <row r="420" s="25" customFormat="1" ht="12.75" customHeight="1" x14ac:dyDescent="0.2"/>
    <row r="421" s="25" customFormat="1" ht="12.75" customHeight="1" x14ac:dyDescent="0.2"/>
    <row r="422" s="25" customFormat="1" ht="12.75" customHeight="1" x14ac:dyDescent="0.2"/>
    <row r="423" s="25" customFormat="1" ht="12.75" customHeight="1" x14ac:dyDescent="0.2"/>
    <row r="424" s="25" customFormat="1" ht="12.75" customHeight="1" x14ac:dyDescent="0.2"/>
    <row r="425" s="25" customFormat="1" ht="12.75" customHeight="1" x14ac:dyDescent="0.2"/>
    <row r="426" s="25" customFormat="1" ht="12.75" customHeight="1" x14ac:dyDescent="0.2"/>
    <row r="427" s="25" customFormat="1" ht="12.75" customHeight="1" x14ac:dyDescent="0.2"/>
    <row r="428" s="25" customFormat="1" ht="12.75" customHeight="1" x14ac:dyDescent="0.2"/>
    <row r="429" s="25" customFormat="1" ht="12.75" customHeight="1" x14ac:dyDescent="0.2"/>
    <row r="430" s="25" customFormat="1" ht="12.75" customHeight="1" x14ac:dyDescent="0.2"/>
    <row r="431" s="25" customFormat="1" ht="12.75" customHeight="1" x14ac:dyDescent="0.2"/>
    <row r="432" s="25" customFormat="1" ht="12.75" customHeight="1" x14ac:dyDescent="0.2"/>
    <row r="433" s="25" customFormat="1" ht="12.75" customHeight="1" x14ac:dyDescent="0.2"/>
    <row r="434" s="25" customFormat="1" ht="12.75" customHeight="1" x14ac:dyDescent="0.2"/>
    <row r="435" s="25" customFormat="1" ht="12.75" customHeight="1" x14ac:dyDescent="0.2"/>
    <row r="436" s="25" customFormat="1" ht="12.75" customHeight="1" x14ac:dyDescent="0.2"/>
    <row r="437" s="25" customFormat="1" ht="12.75" customHeight="1" x14ac:dyDescent="0.2"/>
    <row r="438" s="25" customFormat="1" ht="12.75" customHeight="1" x14ac:dyDescent="0.2"/>
    <row r="439" s="25" customFormat="1" ht="12.75" customHeight="1" x14ac:dyDescent="0.2"/>
    <row r="440" s="25" customFormat="1" ht="12.75" customHeight="1" x14ac:dyDescent="0.2"/>
    <row r="441" s="25" customFormat="1" ht="12.75" customHeight="1" x14ac:dyDescent="0.2"/>
    <row r="442" s="25" customFormat="1" ht="12.75" customHeight="1" x14ac:dyDescent="0.2"/>
    <row r="443" s="25" customFormat="1" ht="12.75" customHeight="1" x14ac:dyDescent="0.2"/>
    <row r="444" s="25" customFormat="1" ht="12.75" customHeight="1" x14ac:dyDescent="0.2"/>
    <row r="445" s="25" customFormat="1" ht="12.75" customHeight="1" x14ac:dyDescent="0.2"/>
    <row r="446" s="25" customFormat="1" ht="12.75" customHeight="1" x14ac:dyDescent="0.2"/>
    <row r="447" s="25" customFormat="1" ht="12.75" customHeight="1" x14ac:dyDescent="0.2"/>
    <row r="448" s="25" customFormat="1" ht="12.75" customHeight="1" x14ac:dyDescent="0.2"/>
    <row r="449" s="25" customFormat="1" ht="12.75" customHeight="1" x14ac:dyDescent="0.2"/>
    <row r="450" s="25" customFormat="1" ht="12.75" customHeight="1" x14ac:dyDescent="0.2"/>
    <row r="451" s="25" customFormat="1" ht="12.75" customHeight="1" x14ac:dyDescent="0.2"/>
    <row r="452" s="25" customFormat="1" ht="12.75" customHeight="1" x14ac:dyDescent="0.2"/>
    <row r="453" s="25" customFormat="1" ht="12.75" customHeight="1" x14ac:dyDescent="0.2"/>
    <row r="454" s="25" customFormat="1" ht="12.75" customHeight="1" x14ac:dyDescent="0.2"/>
    <row r="455" s="25" customFormat="1" ht="12.75" customHeight="1" x14ac:dyDescent="0.2"/>
    <row r="456" s="25" customFormat="1" ht="12.75" customHeight="1" x14ac:dyDescent="0.2"/>
    <row r="457" s="25" customFormat="1" ht="12.75" customHeight="1" x14ac:dyDescent="0.2"/>
    <row r="458" s="25" customFormat="1" ht="12.75" customHeight="1" x14ac:dyDescent="0.2"/>
    <row r="459" s="25" customFormat="1" ht="12.75" customHeight="1" x14ac:dyDescent="0.2"/>
    <row r="460" s="25" customFormat="1" ht="12.75" customHeight="1" x14ac:dyDescent="0.2"/>
    <row r="461" s="25" customFormat="1" ht="12.75" customHeight="1" x14ac:dyDescent="0.2"/>
    <row r="462" s="25" customFormat="1" ht="12.75" customHeight="1" x14ac:dyDescent="0.2"/>
    <row r="463" s="25" customFormat="1" ht="12.75" customHeight="1" x14ac:dyDescent="0.2"/>
    <row r="464" s="25" customFormat="1" ht="12.75" customHeight="1" x14ac:dyDescent="0.2"/>
    <row r="465" s="25" customFormat="1" ht="12.75" customHeight="1" x14ac:dyDescent="0.2"/>
    <row r="466" s="25" customFormat="1" ht="12.75" customHeight="1" x14ac:dyDescent="0.2"/>
    <row r="467" s="25" customFormat="1" ht="12.75" customHeight="1" x14ac:dyDescent="0.2"/>
    <row r="468" s="25" customFormat="1" ht="12.75" customHeight="1" x14ac:dyDescent="0.2"/>
    <row r="469" s="25" customFormat="1" ht="12.75" customHeight="1" x14ac:dyDescent="0.2"/>
    <row r="470" s="25" customFormat="1" ht="12.75" customHeight="1" x14ac:dyDescent="0.2"/>
    <row r="471" s="25" customFormat="1" ht="12.75" customHeight="1" x14ac:dyDescent="0.2"/>
    <row r="472" s="25" customFormat="1" ht="12.75" customHeight="1" x14ac:dyDescent="0.2"/>
    <row r="473" s="25" customFormat="1" ht="12.75" customHeight="1" x14ac:dyDescent="0.2"/>
    <row r="474" s="25" customFormat="1" ht="12.75" customHeight="1" x14ac:dyDescent="0.2"/>
    <row r="475" s="25" customFormat="1" ht="12.75" customHeight="1" x14ac:dyDescent="0.2"/>
    <row r="476" s="25" customFormat="1" ht="12.75" customHeight="1" x14ac:dyDescent="0.2"/>
    <row r="477" s="25" customFormat="1" ht="12.75" customHeight="1" x14ac:dyDescent="0.2"/>
    <row r="478" s="25" customFormat="1" ht="12.75" customHeight="1" x14ac:dyDescent="0.2"/>
    <row r="479" s="25" customFormat="1" ht="12.75" customHeight="1" x14ac:dyDescent="0.2"/>
    <row r="480" s="25" customFormat="1" ht="12.75" customHeight="1" x14ac:dyDescent="0.2"/>
    <row r="481" s="25" customFormat="1" ht="12.75" customHeight="1" x14ac:dyDescent="0.2"/>
    <row r="482" s="25" customFormat="1" ht="12.75" customHeight="1" x14ac:dyDescent="0.2"/>
    <row r="483" s="25" customFormat="1" ht="12.75" customHeight="1" x14ac:dyDescent="0.2"/>
    <row r="484" s="25" customFormat="1" ht="12.75" customHeight="1" x14ac:dyDescent="0.2"/>
    <row r="485" s="25" customFormat="1" ht="12.75" customHeight="1" x14ac:dyDescent="0.2"/>
    <row r="486" s="25" customFormat="1" ht="12.75" customHeight="1" x14ac:dyDescent="0.2"/>
    <row r="487" s="25" customFormat="1" ht="12.75" customHeight="1" x14ac:dyDescent="0.2"/>
    <row r="488" s="25" customFormat="1" ht="12.75" customHeight="1" x14ac:dyDescent="0.2"/>
    <row r="489" s="25" customFormat="1" ht="12.75" customHeight="1" x14ac:dyDescent="0.2"/>
    <row r="490" s="25" customFormat="1" ht="12.75" customHeight="1" x14ac:dyDescent="0.2"/>
    <row r="491" s="25" customFormat="1" ht="12.75" customHeight="1" x14ac:dyDescent="0.2"/>
    <row r="492" s="25" customFormat="1" ht="12.75" customHeight="1" x14ac:dyDescent="0.2"/>
    <row r="493" s="25" customFormat="1" ht="12.75" customHeight="1" x14ac:dyDescent="0.2"/>
    <row r="494" s="25" customFormat="1" ht="12.75" customHeight="1" x14ac:dyDescent="0.2"/>
    <row r="495" s="25" customFormat="1" ht="12.75" customHeight="1" x14ac:dyDescent="0.2"/>
    <row r="496" s="25" customFormat="1" ht="12.75" customHeight="1" x14ac:dyDescent="0.2"/>
    <row r="497" s="25" customFormat="1" ht="12.75" customHeight="1" x14ac:dyDescent="0.2"/>
    <row r="498" s="25" customFormat="1" ht="12.75" customHeight="1" x14ac:dyDescent="0.2"/>
    <row r="499" s="25" customFormat="1" ht="12.75" customHeight="1" x14ac:dyDescent="0.2"/>
    <row r="500" s="25" customFormat="1" ht="12.75" customHeight="1" x14ac:dyDescent="0.2"/>
  </sheetData>
  <phoneticPr fontId="0" type="noConversion"/>
  <printOptions horizontalCentered="1"/>
  <pageMargins left="0.39370078740157483" right="0.39370078740157483" top="0.39370078740157483" bottom="0.78740157480314965" header="0.51181102362204722" footer="0.39370078740157483"/>
  <pageSetup paperSize="9" scale="80" firstPageNumber="22" orientation="landscape" useFirstPageNumber="1" r:id="rId1"/>
  <headerFooter alignWithMargins="0">
    <oddFooter>&amp;C&amp;"Verdana,Regular"&amp;P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R71"/>
  <sheetViews>
    <sheetView workbookViewId="0"/>
  </sheetViews>
  <sheetFormatPr defaultRowHeight="12.75" x14ac:dyDescent="0.2"/>
  <cols>
    <col min="1" max="1" width="9.140625" style="43"/>
    <col min="2" max="2" width="32.85546875" style="43" customWidth="1"/>
    <col min="3" max="3" width="26" style="43" customWidth="1"/>
    <col min="4" max="4" width="10.7109375" style="43" customWidth="1"/>
    <col min="5" max="5" width="15.7109375" style="45" customWidth="1"/>
    <col min="6" max="6" width="7.7109375" style="43" customWidth="1"/>
    <col min="7" max="7" width="20.140625" style="43" customWidth="1"/>
    <col min="8" max="16384" width="9.140625" style="57"/>
  </cols>
  <sheetData>
    <row r="1" spans="1:18" ht="13.15" customHeight="1" x14ac:dyDescent="0.2">
      <c r="A1" s="57"/>
      <c r="C1" s="25"/>
      <c r="D1" s="25"/>
      <c r="E1" s="44"/>
      <c r="F1" s="44"/>
      <c r="G1" s="44"/>
    </row>
    <row r="2" spans="1:18" ht="18" customHeight="1" x14ac:dyDescent="0.2">
      <c r="A2" s="57"/>
      <c r="B2" s="58" t="s">
        <v>220</v>
      </c>
      <c r="C2" s="25"/>
      <c r="D2" s="25"/>
      <c r="E2" s="44"/>
      <c r="F2" s="44"/>
      <c r="G2" s="44"/>
    </row>
    <row r="3" spans="1:18" ht="18" customHeight="1" thickBot="1" x14ac:dyDescent="0.25">
      <c r="B3" s="58" t="s">
        <v>338</v>
      </c>
      <c r="C3" s="57"/>
      <c r="D3" s="45"/>
      <c r="E3" s="43"/>
    </row>
    <row r="4" spans="1:18" s="3" customFormat="1" ht="15" customHeight="1" x14ac:dyDescent="0.2">
      <c r="A4" s="46"/>
      <c r="B4" s="47"/>
      <c r="C4" s="47"/>
      <c r="D4" s="48"/>
      <c r="E4" s="48" t="s">
        <v>7</v>
      </c>
      <c r="F4" s="46"/>
      <c r="G4" s="46"/>
    </row>
    <row r="5" spans="1:18" s="3" customFormat="1" ht="15" customHeight="1" thickBot="1" x14ac:dyDescent="0.25">
      <c r="A5" s="46"/>
      <c r="B5" s="38" t="s">
        <v>59</v>
      </c>
      <c r="C5" s="49"/>
      <c r="D5" s="50"/>
      <c r="E5" s="50" t="s">
        <v>0</v>
      </c>
      <c r="F5" s="46"/>
      <c r="G5" s="46"/>
    </row>
    <row r="6" spans="1:18" s="3" customFormat="1" ht="6" customHeight="1" x14ac:dyDescent="0.2">
      <c r="A6" s="46"/>
      <c r="B6" s="37"/>
      <c r="C6" s="51"/>
      <c r="D6" s="52"/>
      <c r="E6" s="52"/>
      <c r="F6" s="46"/>
      <c r="G6" s="46"/>
    </row>
    <row r="7" spans="1:18" x14ac:dyDescent="0.2">
      <c r="B7" s="4" t="s">
        <v>299</v>
      </c>
      <c r="E7" s="53">
        <v>1539</v>
      </c>
      <c r="G7" s="66"/>
      <c r="H7" s="66"/>
    </row>
    <row r="8" spans="1:18" ht="22.5" customHeight="1" thickBot="1" x14ac:dyDescent="0.25">
      <c r="B8" s="54" t="s">
        <v>60</v>
      </c>
      <c r="C8" s="49"/>
      <c r="D8" s="16"/>
      <c r="E8" s="55">
        <f>SUM(E7:E7)</f>
        <v>1539</v>
      </c>
      <c r="G8" s="66"/>
      <c r="H8" s="66"/>
    </row>
    <row r="9" spans="1:18" x14ac:dyDescent="0.2">
      <c r="B9" s="57"/>
      <c r="C9" s="57"/>
      <c r="D9" s="57"/>
      <c r="E9" s="57"/>
    </row>
    <row r="10" spans="1:18" x14ac:dyDescent="0.2">
      <c r="A10" s="57"/>
      <c r="B10" s="57" t="s">
        <v>236</v>
      </c>
      <c r="C10" s="57"/>
      <c r="D10" s="57"/>
      <c r="E10" s="57"/>
      <c r="F10" s="57"/>
      <c r="G10" s="57"/>
    </row>
    <row r="11" spans="1:18" x14ac:dyDescent="0.2">
      <c r="A11" s="57"/>
      <c r="C11" s="57"/>
      <c r="D11" s="57"/>
      <c r="E11" s="57"/>
      <c r="F11" s="57"/>
      <c r="G11" s="57"/>
    </row>
    <row r="12" spans="1:18" x14ac:dyDescent="0.2">
      <c r="A12" s="57"/>
      <c r="B12" s="57"/>
      <c r="C12" s="57"/>
      <c r="D12" s="57"/>
      <c r="E12" s="57"/>
      <c r="F12" s="57"/>
      <c r="G12" s="57"/>
    </row>
    <row r="13" spans="1:18" x14ac:dyDescent="0.2">
      <c r="A13" s="57"/>
      <c r="B13" s="57"/>
      <c r="C13" s="57"/>
      <c r="D13" s="57"/>
      <c r="E13" s="57"/>
      <c r="F13" s="57"/>
      <c r="G13" s="57"/>
    </row>
    <row r="14" spans="1:18" x14ac:dyDescent="0.2">
      <c r="A14" s="57"/>
      <c r="C14" s="57"/>
      <c r="D14" s="57"/>
      <c r="E14" s="57"/>
      <c r="F14" s="57"/>
      <c r="G14" s="57"/>
    </row>
    <row r="15" spans="1:18" x14ac:dyDescent="0.2">
      <c r="A15" s="57"/>
      <c r="C15" s="57"/>
      <c r="D15" s="57"/>
      <c r="E15" s="57"/>
      <c r="F15" s="57"/>
      <c r="G15" s="57"/>
      <c r="K15" s="67"/>
      <c r="L15" s="67"/>
      <c r="M15" s="67"/>
      <c r="N15" s="67"/>
      <c r="O15" s="67"/>
      <c r="P15" s="67"/>
      <c r="Q15" s="67"/>
      <c r="R15" s="67"/>
    </row>
    <row r="16" spans="1:18" x14ac:dyDescent="0.2">
      <c r="A16" s="57"/>
      <c r="B16" s="57"/>
      <c r="C16" s="57"/>
      <c r="D16" s="57"/>
      <c r="E16" s="57"/>
      <c r="F16" s="57"/>
      <c r="G16" s="57"/>
      <c r="K16" s="67"/>
      <c r="L16" s="67"/>
      <c r="M16" s="67"/>
      <c r="N16" s="67"/>
      <c r="O16" s="67"/>
      <c r="P16" s="67"/>
      <c r="Q16" s="67"/>
      <c r="R16" s="67"/>
    </row>
    <row r="17" spans="1:18" x14ac:dyDescent="0.2">
      <c r="A17" s="57"/>
      <c r="B17" s="57"/>
      <c r="C17" s="57"/>
      <c r="D17" s="57"/>
      <c r="E17" s="57"/>
      <c r="F17" s="57"/>
      <c r="G17" s="57"/>
      <c r="K17" s="67"/>
      <c r="L17" s="67"/>
      <c r="M17" s="67"/>
      <c r="N17" s="67"/>
      <c r="O17" s="67"/>
      <c r="P17" s="67"/>
      <c r="Q17" s="67"/>
      <c r="R17" s="67"/>
    </row>
    <row r="18" spans="1:18" x14ac:dyDescent="0.2">
      <c r="A18" s="57"/>
      <c r="B18" s="57"/>
      <c r="C18" s="57"/>
      <c r="D18" s="57"/>
      <c r="E18" s="57"/>
      <c r="F18" s="57"/>
      <c r="G18" s="57"/>
      <c r="K18" s="67"/>
      <c r="L18" s="67"/>
      <c r="M18" s="67"/>
      <c r="N18" s="67"/>
      <c r="O18" s="67"/>
      <c r="P18" s="67"/>
      <c r="Q18" s="67"/>
      <c r="R18" s="67"/>
    </row>
    <row r="19" spans="1:18" x14ac:dyDescent="0.2">
      <c r="A19" s="57"/>
      <c r="B19" s="57"/>
      <c r="C19" s="57"/>
      <c r="D19" s="57"/>
      <c r="E19" s="57"/>
      <c r="F19" s="57"/>
      <c r="G19" s="57"/>
      <c r="K19" s="67"/>
      <c r="L19" s="67"/>
      <c r="M19" s="67"/>
      <c r="N19" s="67"/>
      <c r="O19" s="67"/>
      <c r="P19" s="67"/>
      <c r="Q19" s="67"/>
      <c r="R19" s="67"/>
    </row>
    <row r="20" spans="1:18" x14ac:dyDescent="0.2">
      <c r="A20" s="57"/>
      <c r="B20" s="57"/>
      <c r="C20" s="57"/>
      <c r="D20" s="57"/>
      <c r="E20" s="57"/>
      <c r="F20" s="57"/>
      <c r="G20" s="57"/>
      <c r="K20" s="67"/>
      <c r="L20" s="67"/>
      <c r="M20" s="67"/>
      <c r="N20" s="67"/>
      <c r="O20" s="67"/>
      <c r="P20" s="67"/>
      <c r="Q20" s="67"/>
      <c r="R20" s="67"/>
    </row>
    <row r="21" spans="1:18" x14ac:dyDescent="0.2">
      <c r="A21" s="57"/>
      <c r="B21" s="57"/>
      <c r="C21" s="57"/>
      <c r="D21" s="57"/>
      <c r="E21" s="57"/>
      <c r="F21" s="57"/>
      <c r="G21" s="57"/>
      <c r="K21" s="67"/>
      <c r="L21" s="67"/>
      <c r="M21" s="67"/>
      <c r="N21" s="67"/>
      <c r="O21" s="67"/>
      <c r="P21" s="67"/>
      <c r="Q21" s="67"/>
      <c r="R21" s="67"/>
    </row>
    <row r="22" spans="1:18" x14ac:dyDescent="0.2">
      <c r="A22" s="57"/>
      <c r="B22" s="57"/>
      <c r="C22" s="57"/>
      <c r="D22" s="57"/>
      <c r="E22" s="57"/>
      <c r="F22" s="57"/>
      <c r="G22" s="57"/>
      <c r="K22" s="67"/>
      <c r="L22" s="67"/>
      <c r="M22" s="67"/>
      <c r="N22" s="67"/>
      <c r="O22" s="67"/>
      <c r="P22" s="67"/>
      <c r="Q22" s="67"/>
      <c r="R22" s="67"/>
    </row>
    <row r="23" spans="1:18" x14ac:dyDescent="0.2">
      <c r="A23" s="57"/>
      <c r="C23" s="57"/>
      <c r="D23" s="57"/>
      <c r="E23" s="57"/>
      <c r="F23" s="57"/>
      <c r="G23" s="57"/>
      <c r="K23" s="67"/>
      <c r="L23" s="67"/>
      <c r="M23" s="67"/>
      <c r="N23" s="67"/>
      <c r="O23" s="67"/>
      <c r="P23" s="67"/>
      <c r="Q23" s="67"/>
      <c r="R23" s="67"/>
    </row>
    <row r="24" spans="1:18" x14ac:dyDescent="0.2">
      <c r="A24" s="57"/>
      <c r="C24" s="57"/>
      <c r="D24" s="57"/>
      <c r="E24" s="57"/>
      <c r="F24" s="57"/>
      <c r="G24" s="57"/>
      <c r="K24" s="67"/>
      <c r="L24" s="67"/>
      <c r="M24" s="67"/>
      <c r="N24" s="67"/>
      <c r="O24" s="67"/>
      <c r="P24" s="67"/>
      <c r="Q24" s="67"/>
      <c r="R24" s="67"/>
    </row>
    <row r="25" spans="1:18" x14ac:dyDescent="0.2">
      <c r="A25" s="57"/>
      <c r="B25" s="59"/>
      <c r="C25" s="57"/>
      <c r="D25" s="57"/>
      <c r="E25" s="57"/>
      <c r="F25" s="57"/>
      <c r="K25" s="67"/>
      <c r="L25" s="67"/>
      <c r="M25" s="67"/>
      <c r="N25" s="67"/>
      <c r="O25" s="67"/>
      <c r="P25" s="67"/>
      <c r="Q25" s="67"/>
      <c r="R25" s="67"/>
    </row>
    <row r="26" spans="1:18" x14ac:dyDescent="0.2">
      <c r="A26" s="57"/>
      <c r="C26" s="57"/>
      <c r="D26" s="57"/>
      <c r="E26" s="57"/>
      <c r="F26" s="57"/>
      <c r="G26" s="57"/>
    </row>
    <row r="27" spans="1:18" x14ac:dyDescent="0.2">
      <c r="A27" s="57"/>
      <c r="C27" s="57"/>
      <c r="D27" s="57"/>
      <c r="E27" s="57"/>
      <c r="F27" s="57"/>
      <c r="G27" s="57"/>
    </row>
    <row r="28" spans="1:18" x14ac:dyDescent="0.2">
      <c r="A28" s="57"/>
      <c r="C28"/>
      <c r="D28"/>
      <c r="E28"/>
      <c r="F28" s="57"/>
      <c r="G28" s="57"/>
    </row>
    <row r="29" spans="1:18" x14ac:dyDescent="0.2">
      <c r="A29" s="57"/>
      <c r="C29"/>
      <c r="D29"/>
      <c r="E29"/>
      <c r="F29" s="57"/>
      <c r="G29" s="57"/>
    </row>
    <row r="30" spans="1:18" x14ac:dyDescent="0.2">
      <c r="A30" s="57"/>
      <c r="B30"/>
      <c r="C30"/>
      <c r="D30"/>
      <c r="E30"/>
      <c r="F30" s="57"/>
      <c r="G30" s="57"/>
    </row>
    <row r="31" spans="1:18" x14ac:dyDescent="0.2">
      <c r="A31" s="57"/>
      <c r="B31" s="57"/>
      <c r="C31" s="57"/>
      <c r="D31" s="57"/>
      <c r="E31" s="57"/>
      <c r="F31" s="57"/>
      <c r="G31" s="57"/>
    </row>
    <row r="32" spans="1:18" x14ac:dyDescent="0.2">
      <c r="A32" s="57"/>
      <c r="C32" s="57"/>
      <c r="D32" s="57"/>
      <c r="E32" s="57"/>
      <c r="F32" s="57"/>
      <c r="G32" s="57"/>
    </row>
    <row r="33" spans="1:7" x14ac:dyDescent="0.2">
      <c r="A33" s="57"/>
      <c r="B33" s="57"/>
      <c r="C33" s="57"/>
      <c r="D33" s="57"/>
      <c r="E33" s="57"/>
      <c r="F33" s="57"/>
      <c r="G33" s="57"/>
    </row>
    <row r="34" spans="1:7" x14ac:dyDescent="0.2">
      <c r="A34" s="57"/>
      <c r="B34" s="57"/>
      <c r="C34" s="57"/>
      <c r="D34" s="57"/>
      <c r="E34" s="57"/>
      <c r="F34" s="57"/>
      <c r="G34" s="57"/>
    </row>
    <row r="35" spans="1:7" x14ac:dyDescent="0.2">
      <c r="A35" s="57"/>
      <c r="B35" s="57"/>
      <c r="C35" s="57"/>
      <c r="D35" s="57"/>
      <c r="E35" s="57"/>
      <c r="F35" s="57"/>
      <c r="G35" s="57"/>
    </row>
    <row r="36" spans="1:7" x14ac:dyDescent="0.2">
      <c r="A36" s="57"/>
      <c r="B36" s="57"/>
      <c r="C36" s="57"/>
      <c r="D36" s="57"/>
      <c r="E36" s="57"/>
      <c r="F36" s="57"/>
      <c r="G36" s="57"/>
    </row>
    <row r="37" spans="1:7" x14ac:dyDescent="0.2">
      <c r="A37" s="57"/>
      <c r="B37" s="57"/>
      <c r="C37" s="57"/>
      <c r="D37" s="57"/>
      <c r="E37" s="57"/>
      <c r="F37" s="57"/>
      <c r="G37" s="57"/>
    </row>
    <row r="38" spans="1:7" x14ac:dyDescent="0.2">
      <c r="A38" s="57"/>
      <c r="B38" s="57"/>
      <c r="C38" s="57"/>
      <c r="D38" s="57"/>
      <c r="E38" s="57"/>
      <c r="F38" s="57"/>
      <c r="G38" s="57"/>
    </row>
    <row r="39" spans="1:7" x14ac:dyDescent="0.2">
      <c r="A39" s="57"/>
      <c r="B39" s="57"/>
      <c r="C39" s="57"/>
      <c r="D39" s="57"/>
      <c r="E39" s="57"/>
      <c r="F39" s="57"/>
      <c r="G39" s="57"/>
    </row>
    <row r="40" spans="1:7" x14ac:dyDescent="0.2">
      <c r="A40" s="57"/>
      <c r="B40" s="57"/>
      <c r="C40" s="57"/>
      <c r="D40" s="57"/>
      <c r="E40" s="57"/>
      <c r="F40" s="57"/>
      <c r="G40" s="57"/>
    </row>
    <row r="41" spans="1:7" x14ac:dyDescent="0.2">
      <c r="A41" s="57"/>
      <c r="B41" s="57"/>
      <c r="C41" s="57"/>
      <c r="D41" s="57"/>
      <c r="E41" s="57"/>
      <c r="F41" s="57"/>
      <c r="G41" s="57"/>
    </row>
    <row r="42" spans="1:7" x14ac:dyDescent="0.2">
      <c r="A42" s="57"/>
      <c r="B42" s="57"/>
      <c r="C42" s="57"/>
      <c r="D42" s="57"/>
      <c r="E42" s="57"/>
      <c r="F42" s="57"/>
      <c r="G42" s="57"/>
    </row>
    <row r="43" spans="1:7" x14ac:dyDescent="0.2">
      <c r="A43" s="57"/>
      <c r="B43" s="57"/>
      <c r="C43" s="57"/>
      <c r="D43" s="57"/>
      <c r="E43" s="57"/>
      <c r="F43" s="57"/>
      <c r="G43" s="57"/>
    </row>
    <row r="44" spans="1:7" x14ac:dyDescent="0.2">
      <c r="A44" s="57"/>
      <c r="B44" s="57"/>
      <c r="C44" s="57"/>
      <c r="D44" s="57"/>
      <c r="E44" s="57"/>
      <c r="F44" s="57"/>
      <c r="G44" s="57"/>
    </row>
    <row r="45" spans="1:7" x14ac:dyDescent="0.2">
      <c r="A45" s="57"/>
      <c r="B45" s="57"/>
      <c r="C45" s="57"/>
      <c r="D45" s="57"/>
      <c r="E45" s="57"/>
      <c r="F45" s="57"/>
      <c r="G45" s="57"/>
    </row>
    <row r="46" spans="1:7" x14ac:dyDescent="0.2">
      <c r="A46" s="57"/>
      <c r="B46" s="57"/>
      <c r="C46" s="57"/>
      <c r="D46" s="57"/>
      <c r="E46" s="57"/>
      <c r="F46" s="57"/>
      <c r="G46" s="57"/>
    </row>
    <row r="47" spans="1:7" x14ac:dyDescent="0.2">
      <c r="A47" s="57"/>
      <c r="B47" s="57"/>
      <c r="C47" s="57"/>
      <c r="D47" s="57"/>
      <c r="E47" s="57"/>
      <c r="F47" s="57"/>
      <c r="G47" s="57"/>
    </row>
    <row r="48" spans="1:7" x14ac:dyDescent="0.2">
      <c r="A48" s="57"/>
      <c r="B48" s="57"/>
      <c r="C48" s="57"/>
      <c r="D48" s="57"/>
      <c r="E48" s="57"/>
      <c r="F48" s="57"/>
      <c r="G48" s="57"/>
    </row>
    <row r="49" spans="1:7" x14ac:dyDescent="0.2">
      <c r="A49" s="57"/>
      <c r="B49" s="57"/>
      <c r="C49" s="57"/>
      <c r="D49" s="57"/>
      <c r="E49" s="57"/>
      <c r="F49" s="57"/>
      <c r="G49" s="57"/>
    </row>
    <row r="50" spans="1:7" x14ac:dyDescent="0.2">
      <c r="A50" s="57"/>
      <c r="B50" s="57"/>
      <c r="C50" s="57"/>
      <c r="D50" s="57"/>
      <c r="E50" s="57"/>
      <c r="F50" s="57"/>
      <c r="G50" s="57"/>
    </row>
    <row r="51" spans="1:7" x14ac:dyDescent="0.2">
      <c r="A51" s="57"/>
      <c r="B51" s="57"/>
      <c r="C51" s="57"/>
      <c r="D51" s="57"/>
      <c r="E51" s="57"/>
      <c r="F51" s="57"/>
      <c r="G51" s="57"/>
    </row>
    <row r="52" spans="1:7" x14ac:dyDescent="0.2">
      <c r="A52" s="57"/>
      <c r="B52" s="57"/>
      <c r="C52" s="57"/>
      <c r="D52" s="57"/>
      <c r="E52" s="57"/>
      <c r="F52" s="57"/>
      <c r="G52" s="57"/>
    </row>
    <row r="53" spans="1:7" x14ac:dyDescent="0.2">
      <c r="A53" s="57"/>
      <c r="B53" s="57"/>
      <c r="C53" s="57"/>
      <c r="D53" s="57"/>
      <c r="E53" s="57"/>
      <c r="F53" s="57"/>
      <c r="G53" s="57"/>
    </row>
    <row r="54" spans="1:7" x14ac:dyDescent="0.2">
      <c r="A54" s="57"/>
      <c r="B54" s="57"/>
      <c r="C54" s="57"/>
      <c r="D54" s="57"/>
      <c r="E54" s="57"/>
      <c r="F54" s="57"/>
      <c r="G54" s="57"/>
    </row>
    <row r="55" spans="1:7" x14ac:dyDescent="0.2">
      <c r="A55" s="57"/>
      <c r="B55" s="57"/>
      <c r="C55" s="57"/>
      <c r="D55" s="57"/>
      <c r="E55" s="57"/>
      <c r="F55" s="57"/>
      <c r="G55" s="57"/>
    </row>
    <row r="56" spans="1:7" x14ac:dyDescent="0.2">
      <c r="A56" s="57"/>
      <c r="B56" s="57"/>
      <c r="C56" s="57"/>
      <c r="D56" s="57"/>
      <c r="E56" s="57"/>
      <c r="F56" s="57"/>
      <c r="G56" s="57"/>
    </row>
    <row r="57" spans="1:7" x14ac:dyDescent="0.2">
      <c r="A57" s="57"/>
      <c r="B57" s="57"/>
      <c r="C57" s="57"/>
      <c r="D57" s="57"/>
      <c r="E57" s="57"/>
      <c r="F57" s="57"/>
      <c r="G57" s="57"/>
    </row>
    <row r="58" spans="1:7" x14ac:dyDescent="0.2">
      <c r="A58" s="57"/>
      <c r="B58" s="57"/>
      <c r="C58" s="57"/>
      <c r="D58" s="57"/>
      <c r="E58" s="57"/>
      <c r="F58" s="57"/>
      <c r="G58" s="57"/>
    </row>
    <row r="59" spans="1:7" x14ac:dyDescent="0.2">
      <c r="A59" s="57"/>
      <c r="B59" s="57"/>
      <c r="C59" s="57"/>
      <c r="D59" s="57"/>
      <c r="E59" s="57"/>
      <c r="F59" s="57"/>
      <c r="G59" s="57"/>
    </row>
    <row r="60" spans="1:7" x14ac:dyDescent="0.2">
      <c r="A60" s="57"/>
      <c r="B60" s="57"/>
      <c r="C60" s="57"/>
    </row>
    <row r="61" spans="1:7" x14ac:dyDescent="0.2">
      <c r="A61" s="57"/>
      <c r="B61" s="57"/>
      <c r="C61" s="57"/>
    </row>
    <row r="62" spans="1:7" x14ac:dyDescent="0.2">
      <c r="A62" s="57"/>
      <c r="B62" s="57"/>
      <c r="C62" s="57"/>
    </row>
    <row r="63" spans="1:7" x14ac:dyDescent="0.2">
      <c r="A63" s="57"/>
      <c r="B63" s="57"/>
      <c r="C63" s="57"/>
    </row>
    <row r="64" spans="1:7" x14ac:dyDescent="0.2">
      <c r="A64" s="57"/>
      <c r="B64" s="57"/>
      <c r="C64" s="57"/>
    </row>
    <row r="65" spans="1:3" x14ac:dyDescent="0.2">
      <c r="A65" s="57"/>
      <c r="B65" s="57"/>
      <c r="C65" s="57"/>
    </row>
    <row r="66" spans="1:3" x14ac:dyDescent="0.2">
      <c r="A66" s="57"/>
      <c r="B66" s="57"/>
      <c r="C66" s="57"/>
    </row>
    <row r="67" spans="1:3" x14ac:dyDescent="0.2">
      <c r="A67" s="57"/>
      <c r="B67" s="57"/>
      <c r="C67" s="57"/>
    </row>
    <row r="68" spans="1:3" x14ac:dyDescent="0.2">
      <c r="A68" s="57"/>
      <c r="B68" s="57"/>
      <c r="C68" s="57"/>
    </row>
    <row r="69" spans="1:3" x14ac:dyDescent="0.2">
      <c r="A69" s="57"/>
      <c r="B69" s="57"/>
      <c r="C69" s="57"/>
    </row>
    <row r="70" spans="1:3" x14ac:dyDescent="0.2">
      <c r="A70" s="57"/>
      <c r="B70" s="57"/>
      <c r="C70" s="57"/>
    </row>
    <row r="71" spans="1:3" x14ac:dyDescent="0.2">
      <c r="A71" s="57"/>
    </row>
  </sheetData>
  <sortState ref="B7:E8">
    <sortCondition descending="1" ref="E7:E8"/>
  </sortState>
  <phoneticPr fontId="0" type="noConversion"/>
  <printOptions horizontalCentered="1"/>
  <pageMargins left="0.39370078740157483" right="0.39370078740157483" top="0.78740157480314965" bottom="0.59055118110236227" header="0.51181102362204722" footer="0.39370078740157483"/>
  <pageSetup paperSize="9" scale="85" firstPageNumber="28" orientation="portrait" useFirstPageNumber="1" r:id="rId1"/>
  <headerFooter alignWithMargins="0">
    <oddFooter>&amp;C&amp;"Verdana,Regular"&amp;P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ExpNotes</vt:lpstr>
      <vt:lpstr>High_YTD</vt:lpstr>
      <vt:lpstr>High_Month</vt:lpstr>
      <vt:lpstr>Table_1</vt:lpstr>
      <vt:lpstr>Table_2</vt:lpstr>
      <vt:lpstr>Table_3</vt:lpstr>
      <vt:lpstr>Table_4</vt:lpstr>
      <vt:lpstr>Table_5</vt:lpstr>
      <vt:lpstr>Table_6</vt:lpstr>
      <vt:lpstr>High_Month!Print_Area</vt:lpstr>
      <vt:lpstr>High_YTD!Print_Area</vt:lpstr>
      <vt:lpstr>Table_1!Print_Area</vt:lpstr>
      <vt:lpstr>Table_2!Print_Area</vt:lpstr>
      <vt:lpstr>Table_3!Print_Area</vt:lpstr>
      <vt:lpstr>Table_4!Print_Area</vt:lpstr>
      <vt:lpstr>Table_5!Print_Area</vt:lpstr>
      <vt:lpstr>Table_6!Print_Area</vt:lpstr>
      <vt:lpstr>Table_1!Print_Titles</vt:lpstr>
      <vt:lpstr>Table_2!Print_Titles</vt:lpstr>
      <vt:lpstr>Table_3!Print_Titles</vt:lpstr>
      <vt:lpstr>Table_4!Print_Titles</vt:lpstr>
      <vt:lpstr>Table_5!Print_Titles</vt:lpstr>
    </vt:vector>
  </TitlesOfParts>
  <Company>DOTARS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Gangadharan Manoranjan</dc:creator>
  <cp:lastModifiedBy>YU Yi</cp:lastModifiedBy>
  <cp:lastPrinted>2018-01-29T22:28:19Z</cp:lastPrinted>
  <dcterms:created xsi:type="dcterms:W3CDTF">2004-11-16T03:03:14Z</dcterms:created>
  <dcterms:modified xsi:type="dcterms:W3CDTF">2018-01-31T05:59:45Z</dcterms:modified>
</cp:coreProperties>
</file>