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Table_1!$A$1:$I$131</definedName>
    <definedName name="_xlnm.Print_Area" localSheetId="4">Table_2!$A$1:$P$145</definedName>
    <definedName name="_xlnm.Print_Area" localSheetId="5">Table_3!$A$1:$K$126</definedName>
    <definedName name="_xlnm.Print_Area" localSheetId="6">Table_4!$A$1:$N$64</definedName>
    <definedName name="_xlnm.Print_Area" localSheetId="7">Table_5!$A$1:$Q$270</definedName>
    <definedName name="_xlnm.Print_Area" localSheetId="8">Table_6!$B$2:$E$26</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 r="E9" i="3" l="1"/>
</calcChain>
</file>

<file path=xl/sharedStrings.xml><?xml version="1.0" encoding="utf-8"?>
<sst xmlns="http://schemas.openxmlformats.org/spreadsheetml/2006/main" count="2161" uniqueCount="369">
  <si>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</si>
  <si>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</si>
  <si>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</si>
  <si>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</si>
  <si>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</si>
  <si>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</si>
  <si>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</si>
  <si>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</si>
  <si>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</si>
  <si>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</si>
  <si>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</si>
  <si>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</si>
  <si>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</si>
  <si>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</si>
  <si>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</si>
  <si>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</si>
  <si>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</si>
  <si>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</si>
  <si>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</si>
  <si>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</si>
  <si>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</si>
  <si>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</si>
  <si>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</si>
  <si>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</si>
  <si>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</si>
  <si>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</si>
  <si>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</si>
  <si>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</si>
  <si>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</si>
  <si>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</si>
  <si>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</si>
  <si>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</si>
  <si>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</si>
  <si>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</si>
  <si>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</si>
  <si>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</si>
  <si>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</si>
  <si>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</si>
  <si>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</si>
  <si>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</si>
  <si>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</si>
  <si>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</si>
  <si>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</si>
  <si>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</si>
  <si>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</si>
  <si>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</si>
  <si>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</si>
  <si>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</si>
  <si>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</si>
  <si>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</si>
  <si>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</si>
  <si>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</si>
  <si>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</si>
  <si>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</si>
  <si>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</si>
  <si>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</si>
  <si>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</si>
  <si>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</si>
  <si>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</si>
  <si>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</si>
  <si>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</si>
  <si>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</si>
  <si>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</si>
  <si>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</si>
  <si>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</si>
  <si>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</si>
  <si>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</si>
  <si>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</si>
  <si>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</si>
  <si>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</si>
  <si>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</si>
  <si>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</si>
  <si>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</si>
  <si>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</si>
  <si>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</si>
  <si>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</si>
  <si>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</si>
  <si>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</si>
  <si>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</si>
  <si>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</si>
  <si>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</si>
  <si>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</si>
  <si>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</si>
  <si>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</si>
  <si>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</si>
  <si>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</si>
  <si>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</si>
  <si>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</si>
  <si>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</si>
  <si>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</si>
  <si>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</si>
  <si>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</si>
  <si>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</si>
  <si>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</si>
  <si>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</si>
  <si>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</si>
  <si>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</si>
  <si>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</si>
  <si>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</si>
  <si>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</si>
  <si>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</si>
  <si>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</si>
  <si>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</si>
  <si>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</si>
  <si>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</si>
  <si>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</si>
  <si>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</si>
  <si>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</si>
  <si>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</si>
  <si>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</si>
  <si>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</si>
  <si>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</si>
  <si>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</si>
  <si>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</si>
  <si>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</si>
  <si>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</si>
  <si>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</si>
  <si>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</si>
  <si>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</si>
  <si>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</si>
  <si>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</si>
  <si>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</si>
  <si>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</si>
  <si>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</si>
  <si>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</si>
  <si>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</si>
  <si>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</si>
  <si>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</si>
  <si>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</si>
  <si>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</si>
  <si>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</si>
  <si>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</si>
  <si>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</si>
  <si>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</si>
  <si>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</si>
  <si>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</si>
  <si>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</si>
  <si>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</si>
  <si>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</si>
  <si>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</si>
  <si>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</si>
  <si>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</si>
  <si>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</si>
  <si>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</si>
  <si>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</si>
  <si>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</si>
  <si>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</si>
  <si>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</si>
  <si>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</si>
  <si>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</si>
  <si>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</si>
  <si>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</si>
  <si>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</si>
  <si>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</si>
  <si>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</si>
  <si>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</si>
  <si>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</si>
  <si>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</si>
  <si>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</si>
  <si>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</si>
  <si>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</si>
  <si>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</si>
  <si>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</si>
  <si>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</si>
  <si>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</si>
  <si>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</si>
  <si>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</si>
  <si>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</si>
  <si>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</si>
  <si>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</si>
  <si>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</si>
  <si>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</si>
  <si>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</si>
  <si>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</si>
  <si>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</si>
  <si>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</si>
  <si>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</si>
  <si>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</si>
  <si>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</si>
  <si>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</si>
  <si>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</si>
  <si>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</si>
  <si>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</si>
  <si>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</si>
  <si>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</si>
  <si>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</si>
  <si>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</si>
  <si>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</si>
  <si>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</si>
  <si>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</si>
  <si>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</si>
  <si>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</si>
  <si>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</si>
  <si>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</si>
  <si>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</si>
  <si>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</si>
  <si>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</si>
  <si>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</si>
  <si>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</si>
  <si>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</si>
  <si>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</si>
  <si>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</si>
  <si>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</si>
  <si>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</si>
  <si>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</si>
  <si>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</si>
  <si>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</si>
  <si>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</si>
  <si>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</si>
  <si>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</si>
  <si>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</si>
  <si>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</si>
  <si>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</si>
  <si>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</si>
  <si>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</si>
  <si>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</si>
  <si>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</si>
  <si>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</si>
  <si>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</si>
  <si>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</si>
  <si>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</si>
  <si>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</si>
  <si>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</si>
  <si>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</si>
  <si>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</si>
  <si>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</si>
  <si>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</si>
  <si>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</si>
  <si>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</si>
  <si>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</si>
  <si>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</si>
  <si>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</si>
  <si>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</si>
  <si>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</si>
  <si>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</si>
  <si>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</si>
  <si>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</si>
  <si>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</si>
  <si>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</si>
  <si>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</si>
  <si>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</si>
  <si>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</si>
  <si>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</si>
  <si>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</si>
  <si>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</si>
  <si>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</si>
  <si>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</si>
  <si>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Virgin Samoa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</si>
  <si>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</si>
  <si>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</si>
  <si>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</si>
  <si>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</si>
  <si>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</si>
  <si>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</si>
  <si>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</si>
  <si>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</si>
  <si>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</si>
  <si>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</si>
  <si>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</si>
  <si>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</si>
  <si>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</si>
  <si>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</si>
  <si>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</si>
  <si>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</si>
  <si>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</si>
  <si>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</si>
  <si>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</si>
  <si>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</si>
  <si>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</si>
  <si>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</si>
  <si>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</si>
  <si>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</si>
  <si>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</si>
  <si>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</si>
  <si>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</si>
  <si>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</si>
  <si>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</si>
  <si>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</si>
  <si>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</si>
  <si>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</si>
  <si>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</si>
  <si>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</si>
  <si>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</si>
  <si>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</si>
  <si>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</si>
  <si>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</si>
  <si>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</si>
  <si>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</si>
  <si>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</si>
  <si>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</si>
  <si>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</si>
  <si>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</si>
  <si>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</si>
  <si>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</si>
  <si>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</si>
  <si>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</si>
  <si>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</si>
  <si>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</si>
  <si>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</si>
  <si>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</si>
  <si>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</si>
  <si>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</si>
  <si>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Please refer to explanatory notes - paragraphs 3, 6 and 13 in particular.</t>
  </si>
  <si>
    <t>Canberra</t>
  </si>
  <si>
    <t>Beijing Capital Airlines</t>
  </si>
  <si>
    <t>Hainan Airlines</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</si>
  <si>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</si>
  <si>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</si>
  <si>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</si>
  <si>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</si>
  <si>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</si>
  <si>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</si>
  <si>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</si>
  <si>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Wellcamp</t>
  </si>
  <si>
    <t>Port Hedland (d)</t>
  </si>
  <si>
    <t>Hangzhou</t>
  </si>
  <si>
    <t>Kunming</t>
  </si>
  <si>
    <t>Sunshine Coast (c)</t>
  </si>
  <si>
    <t>(c) Seasonal services only.</t>
  </si>
  <si>
    <t>&gt;999.9</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</si>
  <si>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</si>
  <si>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</si>
  <si>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</si>
  <si>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</si>
  <si>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</si>
  <si>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</si>
  <si>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</si>
  <si>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</si>
  <si>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</si>
  <si>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Zhengzhou</t>
  </si>
  <si>
    <t>Batik Air Indonesia</t>
  </si>
  <si>
    <t>LATAM Airlines</t>
  </si>
  <si>
    <t>(a) Services commenced June 2017.</t>
  </si>
  <si>
    <t>Batik Air Indonesia (a)</t>
  </si>
  <si>
    <t>(b) Services commenced September 2016.</t>
  </si>
  <si>
    <t>(c) Services recommenced September 2016.</t>
  </si>
  <si>
    <t>(d) Services commenced March 2015 and ceased August 2016.</t>
  </si>
  <si>
    <t>Beijing Capital Airlines (b)</t>
  </si>
  <si>
    <t>Hainan Airlines (c)</t>
  </si>
  <si>
    <t>Indonesia AirAsia Extra (d)</t>
  </si>
  <si>
    <t>Scoot Tigerair</t>
  </si>
  <si>
    <t>Sunshine Coast</t>
  </si>
  <si>
    <t>Hohhot</t>
  </si>
  <si>
    <t>(a) Freight flights only.</t>
  </si>
  <si>
    <t>Tasman Cargo Airlines (a)</t>
  </si>
  <si>
    <t>Federal Express Corporation (a)</t>
  </si>
  <si>
    <t>Pacific Air Express (a)</t>
  </si>
  <si>
    <t>Polar Air Cargo (a)</t>
  </si>
  <si>
    <t>United Parcel Service (a)</t>
  </si>
  <si>
    <t>Scoot (e)</t>
  </si>
  <si>
    <t>Scoot Tigerair (e)</t>
  </si>
  <si>
    <t xml:space="preserve">TABLE 2       SCHEDULED OPERATOR MARKET SHARES AND GROWTH: August   </t>
  </si>
  <si>
    <t>Guam</t>
  </si>
  <si>
    <t>Brazil</t>
  </si>
  <si>
    <t>Macau</t>
  </si>
  <si>
    <t xml:space="preserve">TABLE 3       AIRLINE PASSENGER CAPACITY AND UTILISATION TO AND FROM AUSTRALIA BY OPERATOR: August 2017   </t>
  </si>
  <si>
    <t xml:space="preserve">TABLE 1       SCHEDULED INTERNATIONAL AIR TRAFFIC TO AND FROM AUSTRALIA: August 2017   </t>
  </si>
  <si>
    <t xml:space="preserve">TABLE 4       SCHEDULED INTERNATIONAL AIRPORT TRAFFIC AND AIRCRAFT MOVEMENTS: August   </t>
  </si>
  <si>
    <t xml:space="preserve">TABLE 5       SCHEDULED INTERNATIONAL TRAFFIC BY CITY PAIRS: August   </t>
  </si>
  <si>
    <t>Rio de Janeiro</t>
  </si>
  <si>
    <t xml:space="preserve">AUSTRALIAN CITY PAIRS: August 2017   </t>
  </si>
  <si>
    <t>(e) Operated as Scoot to 24 July 2017 and as Scoot Tigerair from 25 July 2017.</t>
  </si>
  <si>
    <t>YEAR ENDED AUGUST 2017</t>
  </si>
  <si>
    <t>Chart I       International Passengers Carried (thousands) - August 2015 to August 2017</t>
  </si>
  <si>
    <t>Chart II       International Passengers by Major Airlines - Year ended August 2017</t>
  </si>
  <si>
    <t>2017/16</t>
  </si>
  <si>
    <t/>
  </si>
  <si>
    <t>YE Aug 2016</t>
  </si>
  <si>
    <t>YE Aug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</si>
</sst>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3">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4" fontId="44" fillId="0" borderId="0" xfId="0" applyNumberFormat="1" applyFont="1" applyBorder="1" applyAlignment="1">
      <alignment horizontal="right" vertical="top"/>
    </xf>
    <xf numFmtId="168" fontId="44" fillId="0" borderId="0" xfId="0" applyNumberFormat="1" applyFont="1" applyBorder="1" applyAlignment="1">
      <alignment horizontal="right" vertical="top"/>
    </xf>
    <xf numFmtId="0" fontId="44" fillId="0" borderId="0" xfId="0" applyFont="1" applyBorder="1" applyAlignment="1">
      <alignment horizontal="right" vertical="top"/>
    </xf>
    <xf numFmtId="168" fontId="44" fillId="0" borderId="0" xfId="0" applyNumberFormat="1" applyFont="1" applyBorder="1" applyAlignment="1">
      <alignment horizontal="right" vertical="center"/>
    </xf>
    <xf numFmtId="0" fontId="44" fillId="0" borderId="0" xfId="0"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8" fontId="44" fillId="0" borderId="0" xfId="0" applyNumberFormat="1" applyFont="1" applyFill="1" applyAlignment="1"/>
    <xf numFmtId="0" fontId="44" fillId="0" borderId="0" xfId="0" applyFont="1" applyFill="1" applyAlignment="1"/>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0" fontId="44" fillId="0" borderId="0" xfId="0" applyFont="1" applyFill="1"/>
    <xf numFmtId="0" fontId="44" fillId="0" borderId="2" xfId="0" applyFont="1" applyFill="1" applyBorder="1" applyAlignment="1">
      <alignment vertical="center"/>
    </xf>
    <xf numFmtId="164" fontId="44" fillId="0" borderId="2" xfId="0" applyNumberFormat="1" applyFont="1" applyFill="1" applyBorder="1" applyAlignment="1">
      <alignment horizontal="right" vertical="center"/>
    </xf>
    <xf numFmtId="16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numCache>
            </c:numRef>
          </c:cat>
          <c:val>
            <c:numRef>
              <c:f>High_YTD!$C$133:$C$157</c:f>
              <c:numCache>
                <c:formatCode>0</c:formatCode>
                <c:ptCount val="25"/>
                <c:pt idx="0">
                  <c:v>1417.242</c:v>
                </c:pt>
                <c:pt idx="1">
                  <c:v>1458.846</c:v>
                </c:pt>
                <c:pt idx="2">
                  <c:v>1631.0630000000001</c:v>
                </c:pt>
                <c:pt idx="3">
                  <c:v>1403.347</c:v>
                </c:pt>
                <c:pt idx="4">
                  <c:v>1580.0550000000001</c:v>
                </c:pt>
                <c:pt idx="5">
                  <c:v>1918.2159999999999</c:v>
                </c:pt>
                <c:pt idx="6">
                  <c:v>1560.626</c:v>
                </c:pt>
                <c:pt idx="7">
                  <c:v>1470.828</c:v>
                </c:pt>
                <c:pt idx="8">
                  <c:v>1481.1320000000001</c:v>
                </c:pt>
                <c:pt idx="9">
                  <c:v>1301.845</c:v>
                </c:pt>
                <c:pt idx="10">
                  <c:v>1330.046</c:v>
                </c:pt>
                <c:pt idx="11">
                  <c:v>1832.875</c:v>
                </c:pt>
                <c:pt idx="12">
                  <c:v>1514.269</c:v>
                </c:pt>
                <c:pt idx="13">
                  <c:v>1583.5129999999999</c:v>
                </c:pt>
                <c:pt idx="14">
                  <c:v>1740.278</c:v>
                </c:pt>
                <c:pt idx="15">
                  <c:v>1489.028</c:v>
                </c:pt>
                <c:pt idx="16">
                  <c:v>1691.0329999999999</c:v>
                </c:pt>
                <c:pt idx="17">
                  <c:v>2044.4639999999999</c:v>
                </c:pt>
                <c:pt idx="18">
                  <c:v>1599.434</c:v>
                </c:pt>
                <c:pt idx="19">
                  <c:v>1509.048</c:v>
                </c:pt>
                <c:pt idx="20">
                  <c:v>1634.65</c:v>
                </c:pt>
                <c:pt idx="21">
                  <c:v>1391.5070000000001</c:v>
                </c:pt>
                <c:pt idx="22">
                  <c:v>1425.2470000000001</c:v>
                </c:pt>
                <c:pt idx="23">
                  <c:v>1897.8209999999999</c:v>
                </c:pt>
                <c:pt idx="24">
                  <c:v>1610.383</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numCache>
            </c:numRef>
          </c:cat>
          <c:val>
            <c:numRef>
              <c:f>High_YTD!$D$133:$D$157</c:f>
              <c:numCache>
                <c:formatCode>0</c:formatCode>
                <c:ptCount val="25"/>
                <c:pt idx="0">
                  <c:v>1453.713</c:v>
                </c:pt>
                <c:pt idx="1">
                  <c:v>1474.6130000000001</c:v>
                </c:pt>
                <c:pt idx="2">
                  <c:v>1391.059</c:v>
                </c:pt>
                <c:pt idx="3">
                  <c:v>1420.2850000000001</c:v>
                </c:pt>
                <c:pt idx="4">
                  <c:v>1847.7439999999999</c:v>
                </c:pt>
                <c:pt idx="5">
                  <c:v>1642.0550000000001</c:v>
                </c:pt>
                <c:pt idx="6">
                  <c:v>1375.056</c:v>
                </c:pt>
                <c:pt idx="7">
                  <c:v>1538.489</c:v>
                </c:pt>
                <c:pt idx="8">
                  <c:v>1478.13</c:v>
                </c:pt>
                <c:pt idx="9">
                  <c:v>1389.018</c:v>
                </c:pt>
                <c:pt idx="10">
                  <c:v>1575.902</c:v>
                </c:pt>
                <c:pt idx="11">
                  <c:v>1574.9749999999999</c:v>
                </c:pt>
                <c:pt idx="12">
                  <c:v>1548.7429999999999</c:v>
                </c:pt>
                <c:pt idx="13">
                  <c:v>1592.1</c:v>
                </c:pt>
                <c:pt idx="14">
                  <c:v>1485.48</c:v>
                </c:pt>
                <c:pt idx="15">
                  <c:v>1536.5309999999999</c:v>
                </c:pt>
                <c:pt idx="16">
                  <c:v>1966.585</c:v>
                </c:pt>
                <c:pt idx="17">
                  <c:v>1757.6489999999999</c:v>
                </c:pt>
                <c:pt idx="18">
                  <c:v>1371.201</c:v>
                </c:pt>
                <c:pt idx="19">
                  <c:v>1550.2909999999999</c:v>
                </c:pt>
                <c:pt idx="20">
                  <c:v>1673.1759999999999</c:v>
                </c:pt>
                <c:pt idx="21">
                  <c:v>1479.723</c:v>
                </c:pt>
                <c:pt idx="22">
                  <c:v>1669.146</c:v>
                </c:pt>
                <c:pt idx="23">
                  <c:v>1643.059</c:v>
                </c:pt>
                <c:pt idx="24">
                  <c:v>1644.0719999999999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7787114845"/>
          <c:y val="8.2191780821916499E-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0.15990486084040806</c:v>
                </c:pt>
                <c:pt idx="1">
                  <c:v>9.2502686709613147E-2</c:v>
                </c:pt>
                <c:pt idx="2">
                  <c:v>8.4675811743872759E-2</c:v>
                </c:pt>
                <c:pt idx="3">
                  <c:v>8.0698529878568195E-2</c:v>
                </c:pt>
                <c:pt idx="4">
                  <c:v>6.6013757605118975E-2</c:v>
                </c:pt>
                <c:pt idx="5">
                  <c:v>6.0676993108628639E-2</c:v>
                </c:pt>
                <c:pt idx="6">
                  <c:v>4.6502052472489779E-2</c:v>
                </c:pt>
                <c:pt idx="7">
                  <c:v>4.1358129304702354E-2</c:v>
                </c:pt>
                <c:pt idx="8">
                  <c:v>3.1914572984325242E-2</c:v>
                </c:pt>
                <c:pt idx="9">
                  <c:v>2.9557537909237298E-2</c:v>
                </c:pt>
                <c:pt idx="10">
                  <c:v>0.30619506744303554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Aug 2016</c:v>
                </c:pt>
              </c:strCache>
            </c:strRef>
          </c:tx>
          <c:spPr>
            <a:ln w="25400">
              <a:solidFill>
                <a:schemeClr val="accent6">
                  <a:lumMod val="75000"/>
                </a:schemeClr>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High_Month!$C$66:$C$77</c:f>
              <c:numCache>
                <c:formatCode>0.000</c:formatCode>
                <c:ptCount val="12"/>
                <c:pt idx="0">
                  <c:v>2.933459</c:v>
                </c:pt>
                <c:pt idx="1">
                  <c:v>3.022122</c:v>
                </c:pt>
                <c:pt idx="2">
                  <c:v>2.8236319999999999</c:v>
                </c:pt>
                <c:pt idx="3">
                  <c:v>3.4277989999999998</c:v>
                </c:pt>
                <c:pt idx="4">
                  <c:v>3.5602710000000002</c:v>
                </c:pt>
                <c:pt idx="5">
                  <c:v>2.9356819999999999</c:v>
                </c:pt>
                <c:pt idx="6">
                  <c:v>3.0093169999999998</c:v>
                </c:pt>
                <c:pt idx="7">
                  <c:v>2.9592619999999998</c:v>
                </c:pt>
                <c:pt idx="8">
                  <c:v>2.6908629999999998</c:v>
                </c:pt>
                <c:pt idx="9">
                  <c:v>2.905948</c:v>
                </c:pt>
                <c:pt idx="10">
                  <c:v>3.4078499999999998</c:v>
                </c:pt>
                <c:pt idx="11">
                  <c:v>3.0630120000000001</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Aug 2017</c:v>
                </c:pt>
              </c:strCache>
            </c:strRef>
          </c:tx>
          <c:spPr>
            <a:ln w="25400">
              <a:solidFill>
                <a:srgbClr val="1D1DF3"/>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High_Month!$D$66:$D$77</c:f>
              <c:numCache>
                <c:formatCode>0.000</c:formatCode>
                <c:ptCount val="12"/>
                <c:pt idx="0">
                  <c:v>3.1756129999999998</c:v>
                </c:pt>
                <c:pt idx="1">
                  <c:v>3.2257579999999999</c:v>
                </c:pt>
                <c:pt idx="2">
                  <c:v>3.0255589999999999</c:v>
                </c:pt>
                <c:pt idx="3">
                  <c:v>3.6576179999999998</c:v>
                </c:pt>
                <c:pt idx="4">
                  <c:v>3.8021129999999999</c:v>
                </c:pt>
                <c:pt idx="5">
                  <c:v>2.9706350000000001</c:v>
                </c:pt>
                <c:pt idx="6">
                  <c:v>3.059339</c:v>
                </c:pt>
                <c:pt idx="7">
                  <c:v>3.3078259999999999</c:v>
                </c:pt>
                <c:pt idx="8">
                  <c:v>2.8712300000000002</c:v>
                </c:pt>
                <c:pt idx="9">
                  <c:v>3.0943930000000002</c:v>
                </c:pt>
                <c:pt idx="10">
                  <c:v>3.54088</c:v>
                </c:pt>
                <c:pt idx="11">
                  <c:v>3.2544550000000001</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11</xdr:row>
      <xdr:rowOff>28575</xdr:rowOff>
    </xdr:from>
    <xdr:to>
      <xdr:col>4</xdr:col>
      <xdr:colOff>990600</xdr:colOff>
      <xdr:row>21</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tabSelected="1" workbookViewId="0"/>
  </sheetViews>
  <sheetFormatPr defaultRowHeight="12.75" x14ac:dyDescent="0.2"/>
  <cols>
    <col min="1" max="1" width="8.85546875" style="62" customWidth="1"/>
    <col min="2" max="2" width="150.7109375" style="61" customWidth="1"/>
  </cols>
  <sheetData>
    <row r="1" spans="1:2" x14ac:dyDescent="0.2">
      <c r="A1" s="42" t="s">
        <v>168</v>
      </c>
    </row>
    <row r="3" spans="1:2" x14ac:dyDescent="0.2">
      <c r="A3" s="62" t="s">
        <v>169</v>
      </c>
    </row>
    <row r="5" spans="1:2" ht="25.5" x14ac:dyDescent="0.2">
      <c r="A5" s="62">
        <v>1</v>
      </c>
      <c r="B5" s="61" t="s">
        <v>253</v>
      </c>
    </row>
    <row r="7" spans="1:2" x14ac:dyDescent="0.2">
      <c r="A7" s="62">
        <v>2</v>
      </c>
      <c r="B7" s="61" t="s">
        <v>170</v>
      </c>
    </row>
    <row r="9" spans="1:2" x14ac:dyDescent="0.2">
      <c r="A9" s="62" t="s">
        <v>171</v>
      </c>
    </row>
    <row r="11" spans="1:2" ht="54.95" customHeight="1" x14ac:dyDescent="0.2">
      <c r="A11" s="62">
        <v>3</v>
      </c>
      <c r="B11" s="61" t="s">
        <v>208</v>
      </c>
    </row>
    <row r="13" spans="1:2" x14ac:dyDescent="0.2">
      <c r="A13" s="62">
        <v>4</v>
      </c>
      <c r="B13" s="61" t="s">
        <v>172</v>
      </c>
    </row>
    <row r="15" spans="1:2" ht="25.5" x14ac:dyDescent="0.2">
      <c r="A15" s="62">
        <v>5</v>
      </c>
      <c r="B15" s="61" t="s">
        <v>254</v>
      </c>
    </row>
    <row r="17" spans="1:2" x14ac:dyDescent="0.2">
      <c r="A17" s="62" t="s">
        <v>173</v>
      </c>
    </row>
    <row r="19" spans="1:2" ht="25.5" x14ac:dyDescent="0.2">
      <c r="A19" s="62">
        <v>6</v>
      </c>
      <c r="B19" s="61" t="s">
        <v>174</v>
      </c>
    </row>
    <row r="21" spans="1:2" ht="39.950000000000003" customHeight="1" x14ac:dyDescent="0.2">
      <c r="A21" s="62">
        <v>7</v>
      </c>
      <c r="B21" s="61" t="s">
        <v>255</v>
      </c>
    </row>
    <row r="23" spans="1:2" ht="38.25" x14ac:dyDescent="0.2">
      <c r="B23" s="63" t="s">
        <v>175</v>
      </c>
    </row>
    <row r="25" spans="1:2" x14ac:dyDescent="0.2">
      <c r="A25" s="62">
        <v>8</v>
      </c>
      <c r="B25" s="61" t="s">
        <v>256</v>
      </c>
    </row>
    <row r="27" spans="1:2" ht="25.5" x14ac:dyDescent="0.2">
      <c r="A27" s="62">
        <v>9</v>
      </c>
      <c r="B27" s="61" t="s">
        <v>176</v>
      </c>
    </row>
    <row r="29" spans="1:2" x14ac:dyDescent="0.2">
      <c r="A29" s="62">
        <v>10</v>
      </c>
      <c r="B29" s="61" t="s">
        <v>177</v>
      </c>
    </row>
    <row r="31" spans="1:2" x14ac:dyDescent="0.2">
      <c r="A31" s="62" t="s">
        <v>178</v>
      </c>
    </row>
    <row r="33" spans="1:2" x14ac:dyDescent="0.2">
      <c r="A33" s="62">
        <v>11</v>
      </c>
      <c r="B33" s="61" t="s">
        <v>179</v>
      </c>
    </row>
    <row r="35" spans="1:2" x14ac:dyDescent="0.2">
      <c r="A35" s="62" t="s">
        <v>180</v>
      </c>
      <c r="B35" s="61" t="s">
        <v>181</v>
      </c>
    </row>
    <row r="36" spans="1:2" x14ac:dyDescent="0.2">
      <c r="A36" s="62" t="s">
        <v>182</v>
      </c>
      <c r="B36" s="61" t="s">
        <v>183</v>
      </c>
    </row>
    <row r="37" spans="1:2" x14ac:dyDescent="0.2">
      <c r="A37" s="62" t="s">
        <v>184</v>
      </c>
      <c r="B37" s="61" t="s">
        <v>185</v>
      </c>
    </row>
    <row r="38" spans="1:2" x14ac:dyDescent="0.2">
      <c r="A38" s="62" t="s">
        <v>186</v>
      </c>
      <c r="B38" s="61" t="s">
        <v>187</v>
      </c>
    </row>
    <row r="39" spans="1:2" x14ac:dyDescent="0.2">
      <c r="A39" s="62" t="s">
        <v>188</v>
      </c>
      <c r="B39" s="61" t="s">
        <v>189</v>
      </c>
    </row>
    <row r="40" spans="1:2" x14ac:dyDescent="0.2">
      <c r="A40" s="62" t="s">
        <v>190</v>
      </c>
      <c r="B40" s="61" t="s">
        <v>191</v>
      </c>
    </row>
    <row r="41" spans="1:2" x14ac:dyDescent="0.2">
      <c r="A41" s="62" t="s">
        <v>192</v>
      </c>
      <c r="B41" s="61" t="s">
        <v>193</v>
      </c>
    </row>
    <row r="42" spans="1:2" x14ac:dyDescent="0.2">
      <c r="A42" s="62" t="s">
        <v>194</v>
      </c>
      <c r="B42" s="61" t="s">
        <v>195</v>
      </c>
    </row>
    <row r="43" spans="1:2" x14ac:dyDescent="0.2">
      <c r="A43" s="62" t="s">
        <v>196</v>
      </c>
      <c r="B43" s="61" t="s">
        <v>197</v>
      </c>
    </row>
    <row r="45" spans="1:2" x14ac:dyDescent="0.2">
      <c r="A45" s="62" t="s">
        <v>198</v>
      </c>
    </row>
    <row r="47" spans="1:2" x14ac:dyDescent="0.2">
      <c r="A47" s="62">
        <v>12</v>
      </c>
      <c r="B47" s="61" t="s">
        <v>199</v>
      </c>
    </row>
    <row r="49" spans="1:2" ht="25.5" x14ac:dyDescent="0.2">
      <c r="B49" s="64" t="s">
        <v>257</v>
      </c>
    </row>
    <row r="50" spans="1:2" x14ac:dyDescent="0.2">
      <c r="B50" s="64" t="s">
        <v>258</v>
      </c>
    </row>
    <row r="51" spans="1:2" x14ac:dyDescent="0.2">
      <c r="B51" s="64" t="s">
        <v>259</v>
      </c>
    </row>
    <row r="52" spans="1:2" x14ac:dyDescent="0.2">
      <c r="B52" s="64"/>
    </row>
    <row r="53" spans="1:2" x14ac:dyDescent="0.2">
      <c r="B53" s="62" t="s">
        <v>200</v>
      </c>
    </row>
    <row r="55" spans="1:2" x14ac:dyDescent="0.2">
      <c r="A55" s="62">
        <v>13</v>
      </c>
      <c r="B55" s="61" t="s">
        <v>209</v>
      </c>
    </row>
    <row r="57" spans="1:2" x14ac:dyDescent="0.2">
      <c r="B57" s="64" t="s">
        <v>260</v>
      </c>
    </row>
    <row r="58" spans="1:2" x14ac:dyDescent="0.2">
      <c r="B58" s="64" t="s">
        <v>261</v>
      </c>
    </row>
    <row r="59" spans="1:2" x14ac:dyDescent="0.2">
      <c r="B59" s="64"/>
    </row>
    <row r="60" spans="1:2" ht="25.5" x14ac:dyDescent="0.2">
      <c r="B60" s="63" t="s">
        <v>201</v>
      </c>
    </row>
    <row r="61" spans="1:2" x14ac:dyDescent="0.2">
      <c r="B61" s="63"/>
    </row>
    <row r="62" spans="1:2" x14ac:dyDescent="0.2">
      <c r="B62" s="63" t="s">
        <v>202</v>
      </c>
    </row>
    <row r="64" spans="1:2" x14ac:dyDescent="0.2">
      <c r="B64" s="62" t="s">
        <v>210</v>
      </c>
    </row>
    <row r="65" spans="1:2" ht="25.5" x14ac:dyDescent="0.2">
      <c r="B65" s="61" t="s">
        <v>262</v>
      </c>
    </row>
    <row r="66" spans="1:2" x14ac:dyDescent="0.2">
      <c r="B66" s="64" t="s">
        <v>263</v>
      </c>
    </row>
    <row r="67" spans="1:2" x14ac:dyDescent="0.2">
      <c r="B67" s="64" t="s">
        <v>264</v>
      </c>
    </row>
    <row r="68" spans="1:2" ht="25.5" x14ac:dyDescent="0.2">
      <c r="B68" s="64" t="s">
        <v>265</v>
      </c>
    </row>
    <row r="69" spans="1:2" ht="38.25" x14ac:dyDescent="0.2">
      <c r="B69" s="64" t="s">
        <v>211</v>
      </c>
    </row>
    <row r="71" spans="1:2" x14ac:dyDescent="0.2">
      <c r="A71" s="62">
        <v>14</v>
      </c>
      <c r="B71" s="61" t="s">
        <v>203</v>
      </c>
    </row>
    <row r="73" spans="1:2" ht="25.5" x14ac:dyDescent="0.2">
      <c r="B73" s="65" t="s">
        <v>212</v>
      </c>
    </row>
    <row r="74" spans="1:2" ht="25.5" x14ac:dyDescent="0.2">
      <c r="B74" s="65" t="s">
        <v>213</v>
      </c>
    </row>
    <row r="76" spans="1:2" x14ac:dyDescent="0.2">
      <c r="A76" s="62">
        <v>15</v>
      </c>
      <c r="B76" s="61" t="s">
        <v>214</v>
      </c>
    </row>
    <row r="78" spans="1:2" ht="25.5" x14ac:dyDescent="0.2">
      <c r="B78" s="63" t="s">
        <v>204</v>
      </c>
    </row>
    <row r="79" spans="1:2" ht="25.5" x14ac:dyDescent="0.2">
      <c r="B79" s="63" t="s">
        <v>205</v>
      </c>
    </row>
    <row r="81" spans="1:2" x14ac:dyDescent="0.2">
      <c r="A81" s="62" t="s">
        <v>206</v>
      </c>
    </row>
    <row r="83" spans="1:2" x14ac:dyDescent="0.2">
      <c r="A83" s="62" t="s">
        <v>68</v>
      </c>
      <c r="B83" s="61" t="s">
        <v>266</v>
      </c>
    </row>
    <row r="84" spans="1:2" x14ac:dyDescent="0.2">
      <c r="A84" s="62" t="s">
        <v>67</v>
      </c>
      <c r="B84" s="64" t="s">
        <v>267</v>
      </c>
    </row>
    <row r="85" spans="1:2" x14ac:dyDescent="0.2">
      <c r="B85" s="64"/>
    </row>
    <row r="87" spans="1:2" x14ac:dyDescent="0.2">
      <c r="A87" s="62" t="s">
        <v>207</v>
      </c>
    </row>
    <row r="89" spans="1:2" ht="25.5" x14ac:dyDescent="0.2">
      <c r="B89" s="61" t="s">
        <v>268</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362</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363</v>
      </c>
    </row>
    <row r="25" spans="2:2" s="10" customFormat="1" ht="22.5" customHeight="1" x14ac:dyDescent="0.2">
      <c r="B25" s="40" t="s">
        <v>364</v>
      </c>
    </row>
    <row r="26" spans="2:2" ht="12" customHeight="1" x14ac:dyDescent="0.2"/>
    <row r="48" spans="2:2" ht="22.5" customHeight="1" thickBot="1" x14ac:dyDescent="0.25">
      <c r="B48" s="40" t="s">
        <v>325</v>
      </c>
    </row>
    <row r="49" spans="2:8" ht="18" customHeight="1" x14ac:dyDescent="0.2">
      <c r="B49" s="13" t="s">
        <v>2</v>
      </c>
      <c r="C49" s="36" t="s">
        <v>3</v>
      </c>
      <c r="D49" s="14" t="s">
        <v>156</v>
      </c>
      <c r="E49" s="14" t="s">
        <v>156</v>
      </c>
      <c r="F49" s="14" t="s">
        <v>156</v>
      </c>
      <c r="G49" s="15" t="s">
        <v>161</v>
      </c>
      <c r="H49" s="15" t="s">
        <v>155</v>
      </c>
    </row>
    <row r="50" spans="2:8" ht="18" customHeight="1" thickBot="1" x14ac:dyDescent="0.25">
      <c r="B50" s="16" t="s">
        <v>4</v>
      </c>
      <c r="C50" s="32" t="s">
        <v>4</v>
      </c>
      <c r="D50" s="33">
        <v>42217</v>
      </c>
      <c r="E50" s="33">
        <v>42583</v>
      </c>
      <c r="F50" s="33">
        <v>42948</v>
      </c>
      <c r="G50" s="34" t="s">
        <v>7</v>
      </c>
      <c r="H50" s="35" t="s">
        <v>365</v>
      </c>
    </row>
    <row r="51" spans="2:8" ht="22.5" customHeight="1" x14ac:dyDescent="0.2">
      <c r="B51" s="4" t="s">
        <v>13</v>
      </c>
      <c r="C51" s="4" t="s">
        <v>51</v>
      </c>
      <c r="D51" s="7">
        <v>1515860</v>
      </c>
      <c r="E51" s="7">
        <v>1592525</v>
      </c>
      <c r="F51" s="7">
        <v>1603404</v>
      </c>
      <c r="G51" s="8">
        <v>4.1128299788184913E-2</v>
      </c>
      <c r="H51" s="8">
        <v>6.8312899326541188E-3</v>
      </c>
    </row>
    <row r="52" spans="2:8" ht="15" customHeight="1" x14ac:dyDescent="0.2">
      <c r="B52" s="4" t="s">
        <v>12</v>
      </c>
      <c r="C52" s="4" t="s">
        <v>51</v>
      </c>
      <c r="D52" s="7">
        <v>1414901</v>
      </c>
      <c r="E52" s="7">
        <v>1472178</v>
      </c>
      <c r="F52" s="7">
        <v>1459410</v>
      </c>
      <c r="G52" s="8">
        <v>3.7434765033562932E-2</v>
      </c>
      <c r="H52" s="8">
        <v>-8.6728642867914072E-3</v>
      </c>
    </row>
    <row r="53" spans="2:8" ht="15" customHeight="1" x14ac:dyDescent="0.2">
      <c r="B53" s="4" t="s">
        <v>12</v>
      </c>
      <c r="C53" s="4" t="s">
        <v>36</v>
      </c>
      <c r="D53" s="7">
        <v>1178525</v>
      </c>
      <c r="E53" s="7">
        <v>1325702</v>
      </c>
      <c r="F53" s="7">
        <v>1402998</v>
      </c>
      <c r="G53" s="8">
        <v>3.598776250166761E-2</v>
      </c>
      <c r="H53" s="8">
        <v>5.8305712746906921E-2</v>
      </c>
    </row>
    <row r="54" spans="2:8" ht="15" customHeight="1" x14ac:dyDescent="0.2">
      <c r="B54" s="4" t="s">
        <v>13</v>
      </c>
      <c r="C54" s="4" t="s">
        <v>36</v>
      </c>
      <c r="D54" s="7">
        <v>1117742</v>
      </c>
      <c r="E54" s="7">
        <v>1171164</v>
      </c>
      <c r="F54" s="7">
        <v>1223872</v>
      </c>
      <c r="G54" s="8">
        <v>3.139307031687924E-2</v>
      </c>
      <c r="H54" s="8">
        <v>4.5004798644767086E-2</v>
      </c>
    </row>
    <row r="55" spans="2:8" ht="15" customHeight="1" x14ac:dyDescent="0.2">
      <c r="B55" s="4" t="s">
        <v>12</v>
      </c>
      <c r="C55" s="4" t="s">
        <v>49</v>
      </c>
      <c r="D55" s="7">
        <v>1021678</v>
      </c>
      <c r="E55" s="7">
        <v>1127883</v>
      </c>
      <c r="F55" s="7">
        <v>1142642</v>
      </c>
      <c r="G55" s="8">
        <v>2.9309470804969418E-2</v>
      </c>
      <c r="H55" s="8">
        <v>1.3085577138763507E-2</v>
      </c>
    </row>
    <row r="56" spans="2:8" ht="15" customHeight="1" x14ac:dyDescent="0.2">
      <c r="B56" s="4" t="s">
        <v>10</v>
      </c>
      <c r="C56" s="4" t="s">
        <v>51</v>
      </c>
      <c r="D56" s="7">
        <v>938483</v>
      </c>
      <c r="E56" s="7">
        <v>1065749</v>
      </c>
      <c r="F56" s="7">
        <v>1073963</v>
      </c>
      <c r="G56" s="8">
        <v>2.7547812170493794E-2</v>
      </c>
      <c r="H56" s="8">
        <v>7.7072556483749922E-3</v>
      </c>
    </row>
    <row r="57" spans="2:8" ht="15" customHeight="1" x14ac:dyDescent="0.2">
      <c r="B57" s="4" t="s">
        <v>13</v>
      </c>
      <c r="C57" s="4" t="s">
        <v>14</v>
      </c>
      <c r="D57" s="7">
        <v>958270</v>
      </c>
      <c r="E57" s="7">
        <v>962191</v>
      </c>
      <c r="F57" s="7">
        <v>968049</v>
      </c>
      <c r="G57" s="8">
        <v>2.4831052861070957E-2</v>
      </c>
      <c r="H57" s="8">
        <v>6.0881883118840234E-3</v>
      </c>
    </row>
    <row r="58" spans="2:8" ht="15" customHeight="1" x14ac:dyDescent="0.2">
      <c r="B58" s="4" t="s">
        <v>21</v>
      </c>
      <c r="C58" s="4" t="s">
        <v>51</v>
      </c>
      <c r="D58" s="7">
        <v>904049</v>
      </c>
      <c r="E58" s="7">
        <v>919196</v>
      </c>
      <c r="F58" s="7">
        <v>886969</v>
      </c>
      <c r="G58" s="8">
        <v>2.2751300941513543E-2</v>
      </c>
      <c r="H58" s="8">
        <v>-3.5059987206210647E-2</v>
      </c>
    </row>
    <row r="59" spans="2:8" ht="15" customHeight="1" x14ac:dyDescent="0.2">
      <c r="B59" s="4" t="s">
        <v>8</v>
      </c>
      <c r="C59" s="4" t="s">
        <v>49</v>
      </c>
      <c r="D59" s="7">
        <v>904687</v>
      </c>
      <c r="E59" s="7">
        <v>869800</v>
      </c>
      <c r="F59" s="7">
        <v>864837</v>
      </c>
      <c r="G59" s="8">
        <v>2.218360151522291E-2</v>
      </c>
      <c r="H59" s="8">
        <v>-5.7059094044607959E-3</v>
      </c>
    </row>
    <row r="60" spans="2:8" ht="15" customHeight="1" x14ac:dyDescent="0.2">
      <c r="B60" s="4" t="s">
        <v>11</v>
      </c>
      <c r="C60" s="4" t="s">
        <v>36</v>
      </c>
      <c r="D60" s="7">
        <v>852377</v>
      </c>
      <c r="E60" s="7">
        <v>803605</v>
      </c>
      <c r="F60" s="7">
        <v>846007</v>
      </c>
      <c r="G60" s="8">
        <v>2.1700600421916717E-2</v>
      </c>
      <c r="H60" s="8">
        <v>5.2764728940213161E-2</v>
      </c>
    </row>
    <row r="61" spans="2:8" ht="15" customHeight="1" x14ac:dyDescent="0.2">
      <c r="B61" s="4" t="s">
        <v>162</v>
      </c>
      <c r="C61" s="4"/>
      <c r="D61" s="7">
        <v>10806572</v>
      </c>
      <c r="E61" s="7">
        <v>11309993</v>
      </c>
      <c r="F61" s="7">
        <v>11472151</v>
      </c>
      <c r="G61" s="8">
        <v>0.29426773635548203</v>
      </c>
      <c r="H61" s="8">
        <v>1.4337586239001209E-2</v>
      </c>
    </row>
    <row r="62" spans="2:8" ht="15" customHeight="1" x14ac:dyDescent="0.2">
      <c r="B62" s="4" t="s">
        <v>157</v>
      </c>
      <c r="C62" s="4"/>
      <c r="D62" s="7">
        <v>23316944</v>
      </c>
      <c r="E62" s="7">
        <v>25429224</v>
      </c>
      <c r="F62" s="7">
        <v>27513268</v>
      </c>
      <c r="G62" s="8">
        <v>0.70573226364451802</v>
      </c>
      <c r="H62" s="8">
        <v>8.1954683320261762E-2</v>
      </c>
    </row>
    <row r="63" spans="2:8" ht="22.5" customHeight="1" thickBot="1" x14ac:dyDescent="0.25">
      <c r="B63" s="16" t="s">
        <v>158</v>
      </c>
      <c r="C63" s="16"/>
      <c r="D63" s="18">
        <v>34123516</v>
      </c>
      <c r="E63" s="18">
        <v>36739217</v>
      </c>
      <c r="F63" s="18">
        <v>38985419</v>
      </c>
      <c r="G63" s="19">
        <v>1</v>
      </c>
      <c r="H63" s="19">
        <v>6.1139081978802107E-2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326</v>
      </c>
      <c r="C69" s="27"/>
      <c r="D69" s="27"/>
      <c r="E69" s="27"/>
      <c r="F69" s="27"/>
      <c r="G69" s="27"/>
      <c r="H69" s="27"/>
    </row>
    <row r="70" spans="2:8" s="3" customFormat="1" ht="18" customHeight="1" x14ac:dyDescent="0.2">
      <c r="B70" s="13" t="s">
        <v>2</v>
      </c>
      <c r="C70" s="36" t="s">
        <v>3</v>
      </c>
      <c r="D70" s="14" t="s">
        <v>156</v>
      </c>
      <c r="E70" s="14" t="s">
        <v>156</v>
      </c>
      <c r="F70" s="14" t="s">
        <v>156</v>
      </c>
      <c r="G70" s="15" t="s">
        <v>161</v>
      </c>
      <c r="H70" s="15" t="s">
        <v>155</v>
      </c>
    </row>
    <row r="71" spans="2:8" s="3" customFormat="1" ht="18" customHeight="1" thickBot="1" x14ac:dyDescent="0.25">
      <c r="B71" s="16" t="s">
        <v>4</v>
      </c>
      <c r="C71" s="32" t="s">
        <v>4</v>
      </c>
      <c r="D71" s="33">
        <v>42217</v>
      </c>
      <c r="E71" s="33">
        <v>42583</v>
      </c>
      <c r="F71" s="33">
        <v>42948</v>
      </c>
      <c r="G71" s="34" t="s">
        <v>7</v>
      </c>
      <c r="H71" s="35" t="s">
        <v>365</v>
      </c>
    </row>
    <row r="72" spans="2:8" ht="22.5" customHeight="1" x14ac:dyDescent="0.2">
      <c r="B72" s="4" t="s">
        <v>12</v>
      </c>
      <c r="C72" s="4" t="s">
        <v>36</v>
      </c>
      <c r="D72" s="7">
        <v>67264.274000000005</v>
      </c>
      <c r="E72" s="7">
        <v>73729.563999999998</v>
      </c>
      <c r="F72" s="7">
        <v>70802.606</v>
      </c>
      <c r="G72" s="8">
        <v>6.666578510374227E-2</v>
      </c>
      <c r="H72" s="8">
        <v>-3.9698566507188338E-2</v>
      </c>
    </row>
    <row r="73" spans="2:8" ht="15" customHeight="1" x14ac:dyDescent="0.2">
      <c r="B73" s="4" t="s">
        <v>12</v>
      </c>
      <c r="C73" s="4" t="s">
        <v>51</v>
      </c>
      <c r="D73" s="7">
        <v>63721.095000000001</v>
      </c>
      <c r="E73" s="7">
        <v>71829.87</v>
      </c>
      <c r="F73" s="7">
        <v>69281.349000000002</v>
      </c>
      <c r="G73" s="8">
        <v>6.5233411382221856E-2</v>
      </c>
      <c r="H73" s="8">
        <v>-3.5479961191632305E-2</v>
      </c>
    </row>
    <row r="74" spans="2:8" ht="15" customHeight="1" x14ac:dyDescent="0.2">
      <c r="B74" s="4" t="s">
        <v>13</v>
      </c>
      <c r="C74" s="4" t="s">
        <v>51</v>
      </c>
      <c r="D74" s="7">
        <v>52937.398999999998</v>
      </c>
      <c r="E74" s="7">
        <v>50947.459000000003</v>
      </c>
      <c r="F74" s="7">
        <v>52218.796000000002</v>
      </c>
      <c r="G74" s="8">
        <v>4.9167781091449612E-2</v>
      </c>
      <c r="H74" s="8">
        <v>2.495388435368287E-2</v>
      </c>
    </row>
    <row r="75" spans="2:8" ht="15" customHeight="1" x14ac:dyDescent="0.2">
      <c r="B75" s="4" t="s">
        <v>10</v>
      </c>
      <c r="C75" s="4" t="s">
        <v>51</v>
      </c>
      <c r="D75" s="7">
        <v>40798.137999999999</v>
      </c>
      <c r="E75" s="7">
        <v>51883.148000000001</v>
      </c>
      <c r="F75" s="7">
        <v>49401.18</v>
      </c>
      <c r="G75" s="8">
        <v>4.6514791415322915E-2</v>
      </c>
      <c r="H75" s="8">
        <v>-4.7837652410759671E-2</v>
      </c>
    </row>
    <row r="76" spans="2:8" ht="15" customHeight="1" x14ac:dyDescent="0.2">
      <c r="B76" s="4" t="s">
        <v>21</v>
      </c>
      <c r="C76" s="4" t="s">
        <v>51</v>
      </c>
      <c r="D76" s="7">
        <v>26585.824000000001</v>
      </c>
      <c r="E76" s="7">
        <v>32930.892999999996</v>
      </c>
      <c r="F76" s="7">
        <v>38411.489000000001</v>
      </c>
      <c r="G76" s="8">
        <v>3.6167200839878129E-2</v>
      </c>
      <c r="H76" s="8">
        <v>0.16642719041964654</v>
      </c>
    </row>
    <row r="77" spans="2:8" ht="15" customHeight="1" x14ac:dyDescent="0.2">
      <c r="B77" s="4" t="s">
        <v>12</v>
      </c>
      <c r="C77" s="4" t="s">
        <v>14</v>
      </c>
      <c r="D77" s="7">
        <v>36372.156000000003</v>
      </c>
      <c r="E77" s="7">
        <v>36317.243999999999</v>
      </c>
      <c r="F77" s="7">
        <v>37491.101000000002</v>
      </c>
      <c r="G77" s="8">
        <v>3.5300588830991575E-2</v>
      </c>
      <c r="H77" s="8">
        <v>3.2322303972184774E-2</v>
      </c>
    </row>
    <row r="78" spans="2:8" ht="15" customHeight="1" x14ac:dyDescent="0.2">
      <c r="B78" s="4" t="s">
        <v>12</v>
      </c>
      <c r="C78" s="4" t="s">
        <v>49</v>
      </c>
      <c r="D78" s="7">
        <v>29454.246999999999</v>
      </c>
      <c r="E78" s="7">
        <v>30639.752</v>
      </c>
      <c r="F78" s="7">
        <v>33727.968999999997</v>
      </c>
      <c r="G78" s="8">
        <v>3.1757327312778305E-2</v>
      </c>
      <c r="H78" s="8">
        <v>0.10079118786601135</v>
      </c>
    </row>
    <row r="79" spans="2:8" ht="15" customHeight="1" x14ac:dyDescent="0.2">
      <c r="B79" s="4" t="s">
        <v>13</v>
      </c>
      <c r="C79" s="4" t="s">
        <v>36</v>
      </c>
      <c r="D79" s="7">
        <v>27884.864000000001</v>
      </c>
      <c r="E79" s="7">
        <v>27763.216</v>
      </c>
      <c r="F79" s="7">
        <v>31362.780999999999</v>
      </c>
      <c r="G79" s="8">
        <v>2.9530331389239134E-2</v>
      </c>
      <c r="H79" s="8">
        <v>0.12965230685090656</v>
      </c>
    </row>
    <row r="80" spans="2:8" ht="15" customHeight="1" x14ac:dyDescent="0.2">
      <c r="B80" s="4" t="s">
        <v>39</v>
      </c>
      <c r="C80" s="4" t="s">
        <v>51</v>
      </c>
      <c r="D80" s="7">
        <v>16247.328</v>
      </c>
      <c r="E80" s="7">
        <v>26331.16</v>
      </c>
      <c r="F80" s="7">
        <v>28105.151000000002</v>
      </c>
      <c r="G80" s="8">
        <v>2.6463036641253393E-2</v>
      </c>
      <c r="H80" s="8">
        <v>6.7372307182820723E-2</v>
      </c>
    </row>
    <row r="81" spans="2:8" ht="15" customHeight="1" x14ac:dyDescent="0.2">
      <c r="B81" s="4" t="s">
        <v>18</v>
      </c>
      <c r="C81" s="4" t="s">
        <v>51</v>
      </c>
      <c r="D81" s="7">
        <v>27190.208999999999</v>
      </c>
      <c r="E81" s="7">
        <v>28934.073</v>
      </c>
      <c r="F81" s="7">
        <v>25266.120999999999</v>
      </c>
      <c r="G81" s="8">
        <v>2.3789884132105952E-2</v>
      </c>
      <c r="H81" s="8">
        <v>-0.12676929376655685</v>
      </c>
    </row>
    <row r="82" spans="2:8" ht="15" customHeight="1" x14ac:dyDescent="0.2">
      <c r="B82" s="4" t="s">
        <v>162</v>
      </c>
      <c r="C82" s="4"/>
      <c r="D82" s="7">
        <v>388455.53399999993</v>
      </c>
      <c r="E82" s="7">
        <v>431306.37899999996</v>
      </c>
      <c r="F82" s="7">
        <v>436068.54300000006</v>
      </c>
      <c r="G82" s="8">
        <v>0.41059013813898321</v>
      </c>
      <c r="H82" s="8">
        <v>1.1041255663877177E-2</v>
      </c>
    </row>
    <row r="83" spans="2:8" ht="15" customHeight="1" x14ac:dyDescent="0.2">
      <c r="B83" s="4" t="s">
        <v>157</v>
      </c>
      <c r="C83" s="4"/>
      <c r="D83" s="7">
        <v>562075.61100000003</v>
      </c>
      <c r="E83" s="7">
        <v>569464.49700000009</v>
      </c>
      <c r="F83" s="7">
        <v>625984.59100000001</v>
      </c>
      <c r="G83" s="8">
        <v>0.58940986186101685</v>
      </c>
      <c r="H83" s="8">
        <v>9.9251304159879719E-2</v>
      </c>
    </row>
    <row r="84" spans="2:8" s="3" customFormat="1" ht="22.5" customHeight="1" thickBot="1" x14ac:dyDescent="0.25">
      <c r="B84" s="16" t="s">
        <v>158</v>
      </c>
      <c r="C84" s="16"/>
      <c r="D84" s="18">
        <v>950531.14500000002</v>
      </c>
      <c r="E84" s="18">
        <v>1000770.876</v>
      </c>
      <c r="F84" s="18">
        <v>1062053.1340000001</v>
      </c>
      <c r="G84" s="19">
        <v>1</v>
      </c>
      <c r="H84" s="19">
        <v>6.1235053367000684E-2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327</v>
      </c>
      <c r="C87" s="27"/>
      <c r="D87" s="27"/>
      <c r="E87" s="27"/>
      <c r="F87" s="27"/>
      <c r="G87" s="27"/>
      <c r="H87" s="27"/>
    </row>
    <row r="88" spans="2:8" s="3" customFormat="1" ht="18" customHeight="1" x14ac:dyDescent="0.2">
      <c r="B88" s="13" t="s">
        <v>165</v>
      </c>
      <c r="C88" s="36"/>
      <c r="D88" s="14" t="s">
        <v>156</v>
      </c>
      <c r="E88" s="14" t="s">
        <v>156</v>
      </c>
      <c r="F88" s="14" t="s">
        <v>156</v>
      </c>
      <c r="G88" s="15" t="s">
        <v>161</v>
      </c>
      <c r="H88" s="15" t="s">
        <v>155</v>
      </c>
    </row>
    <row r="89" spans="2:8" s="3" customFormat="1" ht="18" customHeight="1" thickBot="1" x14ac:dyDescent="0.25">
      <c r="B89" s="16"/>
      <c r="C89" s="32"/>
      <c r="D89" s="33">
        <v>42217</v>
      </c>
      <c r="E89" s="33">
        <v>42583</v>
      </c>
      <c r="F89" s="33">
        <v>42948</v>
      </c>
      <c r="G89" s="34" t="s">
        <v>7</v>
      </c>
      <c r="H89" s="35" t="s">
        <v>365</v>
      </c>
    </row>
    <row r="90" spans="2:8" ht="22.5" customHeight="1" x14ac:dyDescent="0.2">
      <c r="B90" s="4" t="s">
        <v>80</v>
      </c>
      <c r="C90" s="4"/>
      <c r="D90" s="7">
        <v>6525166</v>
      </c>
      <c r="E90" s="7">
        <v>6887961</v>
      </c>
      <c r="F90" s="7">
        <v>7067047</v>
      </c>
      <c r="G90" s="8">
        <v>0.181274106608935</v>
      </c>
      <c r="H90" s="8">
        <v>2.5999856851686588E-2</v>
      </c>
    </row>
    <row r="91" spans="2:8" ht="15" customHeight="1" x14ac:dyDescent="0.2">
      <c r="B91" s="4" t="s">
        <v>12</v>
      </c>
      <c r="C91" s="4"/>
      <c r="D91" s="7">
        <v>4875425</v>
      </c>
      <c r="E91" s="7">
        <v>5204541</v>
      </c>
      <c r="F91" s="7">
        <v>5334353</v>
      </c>
      <c r="G91" s="8">
        <v>0.13682943871912728</v>
      </c>
      <c r="H91" s="8">
        <v>2.494206501591591E-2</v>
      </c>
    </row>
    <row r="92" spans="2:8" ht="15" customHeight="1" x14ac:dyDescent="0.2">
      <c r="B92" s="4" t="s">
        <v>100</v>
      </c>
      <c r="C92" s="4"/>
      <c r="D92" s="7">
        <v>3396757</v>
      </c>
      <c r="E92" s="7">
        <v>3579861</v>
      </c>
      <c r="F92" s="7">
        <v>3690063</v>
      </c>
      <c r="G92" s="8">
        <v>9.4652387858137427E-2</v>
      </c>
      <c r="H92" s="8">
        <v>3.0783876804155244E-2</v>
      </c>
    </row>
    <row r="93" spans="2:8" ht="15" customHeight="1" x14ac:dyDescent="0.2">
      <c r="B93" s="4" t="s">
        <v>103</v>
      </c>
      <c r="C93" s="4"/>
      <c r="D93" s="7">
        <v>2838217</v>
      </c>
      <c r="E93" s="7">
        <v>3054339</v>
      </c>
      <c r="F93" s="7">
        <v>3077138</v>
      </c>
      <c r="G93" s="8">
        <v>7.8930484240787566E-2</v>
      </c>
      <c r="H93" s="8">
        <v>7.4644628510456765E-3</v>
      </c>
    </row>
    <row r="94" spans="2:8" ht="15" customHeight="1" x14ac:dyDescent="0.2">
      <c r="B94" s="4" t="s">
        <v>77</v>
      </c>
      <c r="C94" s="4"/>
      <c r="D94" s="7">
        <v>1767056</v>
      </c>
      <c r="E94" s="7">
        <v>2337249</v>
      </c>
      <c r="F94" s="7">
        <v>2944899</v>
      </c>
      <c r="G94" s="8">
        <v>7.5538472473516319E-2</v>
      </c>
      <c r="H94" s="8">
        <v>0.25998513637186282</v>
      </c>
    </row>
    <row r="95" spans="2:8" ht="15" customHeight="1" x14ac:dyDescent="0.2">
      <c r="B95" s="4" t="s">
        <v>84</v>
      </c>
      <c r="C95" s="4"/>
      <c r="D95" s="7">
        <v>2675511</v>
      </c>
      <c r="E95" s="7">
        <v>2945866</v>
      </c>
      <c r="F95" s="7">
        <v>2915232</v>
      </c>
      <c r="G95" s="8">
        <v>7.4777495658056151E-2</v>
      </c>
      <c r="H95" s="8">
        <v>-1.0398979451203822E-2</v>
      </c>
    </row>
    <row r="96" spans="2:8" ht="15" customHeight="1" x14ac:dyDescent="0.2">
      <c r="B96" s="4" t="s">
        <v>90</v>
      </c>
      <c r="C96" s="4"/>
      <c r="D96" s="7">
        <v>2609294</v>
      </c>
      <c r="E96" s="7">
        <v>2296561</v>
      </c>
      <c r="F96" s="7">
        <v>2621447</v>
      </c>
      <c r="G96" s="8">
        <v>6.7241729529699298E-2</v>
      </c>
      <c r="H96" s="8">
        <v>0.14146630548894629</v>
      </c>
    </row>
    <row r="97" spans="2:22" ht="15" customHeight="1" x14ac:dyDescent="0.2">
      <c r="B97" s="4" t="s">
        <v>230</v>
      </c>
      <c r="C97" s="4"/>
      <c r="D97" s="7">
        <v>2331833</v>
      </c>
      <c r="E97" s="7">
        <v>2547959</v>
      </c>
      <c r="F97" s="7">
        <v>2612018</v>
      </c>
      <c r="G97" s="8">
        <v>6.6999869874426646E-2</v>
      </c>
      <c r="H97" s="8">
        <v>2.5141299369416854E-2</v>
      </c>
    </row>
    <row r="98" spans="2:22" ht="15" customHeight="1" x14ac:dyDescent="0.2">
      <c r="B98" s="4" t="s">
        <v>120</v>
      </c>
      <c r="C98" s="4"/>
      <c r="D98" s="7">
        <v>1405070</v>
      </c>
      <c r="E98" s="7">
        <v>1497347</v>
      </c>
      <c r="F98" s="7">
        <v>1605199</v>
      </c>
      <c r="G98" s="8">
        <v>4.117434264333545E-2</v>
      </c>
      <c r="H98" s="8">
        <v>7.2028728143843743E-2</v>
      </c>
    </row>
    <row r="99" spans="2:22" ht="15" customHeight="1" x14ac:dyDescent="0.2">
      <c r="B99" s="4" t="s">
        <v>89</v>
      </c>
      <c r="C99" s="4"/>
      <c r="D99" s="7">
        <v>926782</v>
      </c>
      <c r="E99" s="7">
        <v>1202382</v>
      </c>
      <c r="F99" s="7">
        <v>1311946</v>
      </c>
      <c r="G99" s="8">
        <v>3.3652222642521809E-2</v>
      </c>
      <c r="H99" s="8">
        <v>9.1122455259642937E-2</v>
      </c>
    </row>
    <row r="100" spans="2:22" ht="15" customHeight="1" x14ac:dyDescent="0.2">
      <c r="B100" s="4" t="s">
        <v>163</v>
      </c>
      <c r="C100" s="4"/>
      <c r="D100" s="7">
        <v>29351111</v>
      </c>
      <c r="E100" s="7">
        <v>31554066</v>
      </c>
      <c r="F100" s="7">
        <v>33179342</v>
      </c>
      <c r="G100" s="8">
        <v>0.85107055024854295</v>
      </c>
      <c r="H100" s="8">
        <v>5.150765673114837E-2</v>
      </c>
    </row>
    <row r="101" spans="2:22" ht="15" customHeight="1" x14ac:dyDescent="0.2">
      <c r="B101" s="4" t="s">
        <v>159</v>
      </c>
      <c r="C101" s="4"/>
      <c r="D101" s="7">
        <v>4772405</v>
      </c>
      <c r="E101" s="7">
        <v>5185151</v>
      </c>
      <c r="F101" s="7">
        <v>5806077</v>
      </c>
      <c r="G101" s="8">
        <v>0.14892944975145708</v>
      </c>
      <c r="H101" s="8">
        <v>0.11975080378565639</v>
      </c>
    </row>
    <row r="102" spans="2:22" s="3" customFormat="1" ht="22.5" customHeight="1" thickBot="1" x14ac:dyDescent="0.25">
      <c r="B102" s="16" t="s">
        <v>160</v>
      </c>
      <c r="C102" s="16"/>
      <c r="D102" s="18">
        <v>34123516</v>
      </c>
      <c r="E102" s="18">
        <v>36739217</v>
      </c>
      <c r="F102" s="18">
        <v>38985419</v>
      </c>
      <c r="G102" s="19">
        <v>1</v>
      </c>
      <c r="H102" s="19">
        <v>6.1139081978802107E-2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328</v>
      </c>
      <c r="C105" s="27"/>
      <c r="D105" s="27"/>
      <c r="E105" s="27"/>
      <c r="F105" s="27"/>
      <c r="G105" s="27"/>
      <c r="H105" s="27"/>
    </row>
    <row r="106" spans="2:22" s="3" customFormat="1" ht="18" customHeight="1" x14ac:dyDescent="0.2">
      <c r="B106" s="13" t="s">
        <v>136</v>
      </c>
      <c r="C106" s="36"/>
      <c r="D106" s="14" t="s">
        <v>156</v>
      </c>
      <c r="E106" s="14" t="s">
        <v>156</v>
      </c>
      <c r="F106" s="14" t="s">
        <v>156</v>
      </c>
      <c r="G106" s="15" t="s">
        <v>161</v>
      </c>
      <c r="H106" s="15" t="s">
        <v>155</v>
      </c>
    </row>
    <row r="107" spans="2:22" s="3" customFormat="1" ht="18" customHeight="1" thickBot="1" x14ac:dyDescent="0.25">
      <c r="B107" s="16"/>
      <c r="C107" s="32"/>
      <c r="D107" s="33">
        <v>42217</v>
      </c>
      <c r="E107" s="33">
        <v>42583</v>
      </c>
      <c r="F107" s="33">
        <v>42948</v>
      </c>
      <c r="G107" s="34" t="s">
        <v>7</v>
      </c>
      <c r="H107" s="35" t="s">
        <v>365</v>
      </c>
    </row>
    <row r="108" spans="2:22" ht="22.5" customHeight="1" x14ac:dyDescent="0.2">
      <c r="B108" s="4" t="s">
        <v>51</v>
      </c>
      <c r="C108" s="4"/>
      <c r="D108" s="1">
        <v>13621997</v>
      </c>
      <c r="E108" s="1">
        <v>14768193</v>
      </c>
      <c r="F108" s="1">
        <v>15726844</v>
      </c>
      <c r="G108" s="8">
        <v>0.40340323134657086</v>
      </c>
      <c r="H108" s="8">
        <v>6.4913222626491948E-2</v>
      </c>
      <c r="R108" s="11"/>
      <c r="S108" s="11"/>
      <c r="T108" s="11"/>
      <c r="U108" s="11"/>
      <c r="V108" s="11"/>
    </row>
    <row r="109" spans="2:22" ht="15" customHeight="1" x14ac:dyDescent="0.2">
      <c r="B109" s="4" t="s">
        <v>36</v>
      </c>
      <c r="C109" s="4"/>
      <c r="D109" s="1">
        <v>8533080</v>
      </c>
      <c r="E109" s="1">
        <v>9423782</v>
      </c>
      <c r="F109" s="1">
        <v>10061876</v>
      </c>
      <c r="G109" s="8">
        <v>0.25809331432349103</v>
      </c>
      <c r="H109" s="8">
        <v>6.7711031515796952E-2</v>
      </c>
      <c r="R109" s="11"/>
      <c r="S109" s="11"/>
      <c r="T109" s="11"/>
      <c r="U109" s="11"/>
      <c r="V109" s="11"/>
    </row>
    <row r="110" spans="2:22" ht="15" customHeight="1" x14ac:dyDescent="0.2">
      <c r="B110" s="4" t="s">
        <v>14</v>
      </c>
      <c r="C110" s="4"/>
      <c r="D110" s="1">
        <v>5164625</v>
      </c>
      <c r="E110" s="1">
        <v>5360231</v>
      </c>
      <c r="F110" s="1">
        <v>5642585</v>
      </c>
      <c r="G110" s="8">
        <v>0.14473577929225284</v>
      </c>
      <c r="H110" s="8">
        <v>5.267571490855525E-2</v>
      </c>
      <c r="R110" s="11"/>
      <c r="S110" s="11"/>
      <c r="T110" s="11"/>
      <c r="U110" s="11"/>
      <c r="V110" s="11"/>
    </row>
    <row r="111" spans="2:22" ht="15" customHeight="1" x14ac:dyDescent="0.2">
      <c r="B111" s="4" t="s">
        <v>49</v>
      </c>
      <c r="C111" s="4"/>
      <c r="D111" s="1">
        <v>4191410</v>
      </c>
      <c r="E111" s="1">
        <v>4294064</v>
      </c>
      <c r="F111" s="1">
        <v>4419426</v>
      </c>
      <c r="G111" s="8">
        <v>0.11336099786435538</v>
      </c>
      <c r="H111" s="8">
        <v>2.9194255139187494E-2</v>
      </c>
      <c r="R111" s="11"/>
      <c r="S111" s="11"/>
      <c r="T111" s="11"/>
      <c r="U111" s="11"/>
      <c r="V111" s="11"/>
    </row>
    <row r="112" spans="2:22" ht="15" customHeight="1" x14ac:dyDescent="0.2">
      <c r="B112" s="4" t="s">
        <v>235</v>
      </c>
      <c r="C112" s="4"/>
      <c r="D112" s="1">
        <v>894286</v>
      </c>
      <c r="E112" s="1">
        <v>1060339</v>
      </c>
      <c r="F112" s="1">
        <v>1088146</v>
      </c>
      <c r="G112" s="8">
        <v>2.7911614852722245E-2</v>
      </c>
      <c r="H112" s="8">
        <v>2.6224631933749489E-2</v>
      </c>
      <c r="R112" s="11"/>
      <c r="S112" s="11"/>
      <c r="T112" s="11"/>
      <c r="U112" s="11"/>
      <c r="V112" s="11"/>
    </row>
    <row r="113" spans="2:22" ht="15" customHeight="1" x14ac:dyDescent="0.2">
      <c r="B113" s="4" t="s">
        <v>9</v>
      </c>
      <c r="C113" s="4"/>
      <c r="D113" s="1">
        <v>904945</v>
      </c>
      <c r="E113" s="1">
        <v>879245</v>
      </c>
      <c r="F113" s="1">
        <v>953683</v>
      </c>
      <c r="G113" s="8">
        <v>2.4462556116172561E-2</v>
      </c>
      <c r="H113" s="8">
        <v>8.4661271886675493E-2</v>
      </c>
      <c r="R113" s="11"/>
      <c r="S113" s="11"/>
      <c r="T113" s="11"/>
      <c r="U113" s="11"/>
      <c r="V113" s="11"/>
    </row>
    <row r="114" spans="2:22" ht="15" customHeight="1" x14ac:dyDescent="0.2">
      <c r="B114" s="4" t="s">
        <v>34</v>
      </c>
      <c r="C114" s="4"/>
      <c r="D114" s="1">
        <v>506335</v>
      </c>
      <c r="E114" s="1">
        <v>616335</v>
      </c>
      <c r="F114" s="1">
        <v>657565</v>
      </c>
      <c r="G114" s="8">
        <v>1.6866947101427845E-2</v>
      </c>
      <c r="H114" s="8">
        <v>6.6895438357386816E-2</v>
      </c>
      <c r="R114" s="11"/>
      <c r="S114" s="11"/>
      <c r="T114" s="11"/>
      <c r="U114" s="11"/>
      <c r="V114" s="11"/>
    </row>
    <row r="115" spans="2:22" ht="15" customHeight="1" x14ac:dyDescent="0.2">
      <c r="B115" s="4" t="s">
        <v>35</v>
      </c>
      <c r="C115" s="4"/>
      <c r="D115" s="1">
        <v>281476</v>
      </c>
      <c r="E115" s="1">
        <v>262538</v>
      </c>
      <c r="F115" s="1">
        <v>281436</v>
      </c>
      <c r="G115" s="8">
        <v>7.2190066752905744E-3</v>
      </c>
      <c r="H115" s="8">
        <v>7.1981960706640563E-2</v>
      </c>
      <c r="R115" s="11"/>
      <c r="S115" s="11"/>
      <c r="T115" s="11"/>
      <c r="U115" s="11"/>
      <c r="V115" s="11"/>
    </row>
    <row r="116" spans="2:22" ht="15" customHeight="1" x14ac:dyDescent="0.2">
      <c r="B116" s="4" t="s">
        <v>320</v>
      </c>
      <c r="C116" s="4"/>
      <c r="D116" s="1" t="s">
        <v>67</v>
      </c>
      <c r="E116" s="1" t="s">
        <v>67</v>
      </c>
      <c r="F116" s="1">
        <v>77372</v>
      </c>
      <c r="G116" s="8">
        <v>1.9846394366057731E-3</v>
      </c>
      <c r="H116" s="8" t="s">
        <v>67</v>
      </c>
      <c r="R116" s="11"/>
      <c r="S116" s="11"/>
      <c r="T116" s="11"/>
      <c r="U116" s="11"/>
      <c r="V116" s="11"/>
    </row>
    <row r="117" spans="2:22" s="57" customFormat="1" ht="15" customHeight="1" x14ac:dyDescent="0.2">
      <c r="B117" s="4" t="s">
        <v>321</v>
      </c>
      <c r="C117" s="4"/>
      <c r="D117" s="1" t="s">
        <v>67</v>
      </c>
      <c r="E117" s="1">
        <v>37885</v>
      </c>
      <c r="F117" s="1">
        <v>47418</v>
      </c>
      <c r="G117" s="8">
        <v>1.216300894444664E-3</v>
      </c>
      <c r="H117" s="8">
        <v>0.25162993269103867</v>
      </c>
      <c r="R117" s="69"/>
      <c r="S117" s="69"/>
      <c r="T117" s="69"/>
      <c r="U117" s="69"/>
      <c r="V117" s="69"/>
    </row>
    <row r="118" spans="2:22" s="57" customFormat="1" ht="15" customHeight="1" x14ac:dyDescent="0.2">
      <c r="B118" s="4" t="s">
        <v>317</v>
      </c>
      <c r="C118" s="4"/>
      <c r="D118" s="1">
        <v>11300</v>
      </c>
      <c r="E118" s="1">
        <v>17386</v>
      </c>
      <c r="F118" s="1">
        <v>13472</v>
      </c>
      <c r="G118" s="8">
        <v>3.4556509447801497E-4</v>
      </c>
      <c r="H118" s="8">
        <v>-0.22512366271712872</v>
      </c>
      <c r="R118" s="69"/>
      <c r="S118" s="69"/>
      <c r="T118" s="69"/>
      <c r="U118" s="69"/>
      <c r="V118" s="69"/>
    </row>
    <row r="119" spans="2:22" s="57" customFormat="1" ht="15" customHeight="1" x14ac:dyDescent="0.2">
      <c r="B119" s="4" t="s">
        <v>48</v>
      </c>
      <c r="C119" s="4"/>
      <c r="D119" s="1">
        <v>11552</v>
      </c>
      <c r="E119" s="1">
        <v>10556</v>
      </c>
      <c r="F119" s="1">
        <v>7926</v>
      </c>
      <c r="G119" s="8">
        <v>2.033067799014806E-4</v>
      </c>
      <c r="H119" s="8">
        <v>-0.24914740431981811</v>
      </c>
      <c r="R119" s="69"/>
      <c r="S119" s="69"/>
      <c r="T119" s="69"/>
      <c r="U119" s="69"/>
      <c r="V119" s="69"/>
    </row>
    <row r="120" spans="2:22" s="57" customFormat="1" ht="15" customHeight="1" x14ac:dyDescent="0.2">
      <c r="B120" s="4" t="s">
        <v>314</v>
      </c>
      <c r="C120" s="4"/>
      <c r="D120" s="1">
        <v>2510</v>
      </c>
      <c r="E120" s="1">
        <v>8663</v>
      </c>
      <c r="F120" s="1">
        <v>7670</v>
      </c>
      <c r="G120" s="8">
        <v>1.9674022228669647E-4</v>
      </c>
      <c r="H120" s="8">
        <v>-0.11462541844626573</v>
      </c>
      <c r="R120" s="69"/>
      <c r="S120" s="69"/>
      <c r="T120" s="69"/>
      <c r="U120" s="69"/>
      <c r="V120" s="69"/>
    </row>
    <row r="121" spans="2:22" s="25" customFormat="1" ht="22.5" customHeight="1" thickBot="1" x14ac:dyDescent="0.25">
      <c r="B121" s="16" t="s">
        <v>164</v>
      </c>
      <c r="C121" s="16"/>
      <c r="D121" s="71">
        <v>34123516</v>
      </c>
      <c r="E121" s="71">
        <v>36739217</v>
      </c>
      <c r="F121" s="71">
        <v>38985419</v>
      </c>
      <c r="G121" s="19">
        <v>1</v>
      </c>
      <c r="H121" s="19">
        <v>6.1139081978802107E-2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31" t="s">
        <v>322</v>
      </c>
      <c r="C123" s="28"/>
      <c r="D123" s="28"/>
      <c r="E123" s="28"/>
      <c r="F123" s="28"/>
      <c r="G123" s="28"/>
    </row>
    <row r="124" spans="2:22" s="57" customFormat="1" ht="9.9499999999999993" customHeight="1" x14ac:dyDescent="0.2">
      <c r="B124" s="131" t="s">
        <v>323</v>
      </c>
      <c r="C124" s="28"/>
      <c r="D124" s="28"/>
      <c r="E124" s="28"/>
      <c r="F124" s="28"/>
      <c r="G124" s="28"/>
    </row>
    <row r="125" spans="2:22" ht="9.9499999999999993" customHeight="1" x14ac:dyDescent="0.2">
      <c r="B125" s="131" t="s">
        <v>318</v>
      </c>
      <c r="C125" s="28"/>
      <c r="D125" s="28"/>
      <c r="E125" s="28"/>
      <c r="F125" s="28"/>
    </row>
    <row r="126" spans="2:22" s="57" customFormat="1" ht="9.9499999999999993" customHeight="1" x14ac:dyDescent="0.2">
      <c r="B126" s="131" t="s">
        <v>291</v>
      </c>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166</v>
      </c>
      <c r="F130" s="2" t="s">
        <v>167</v>
      </c>
    </row>
    <row r="132" spans="2:7" x14ac:dyDescent="0.2">
      <c r="C132" s="2" t="s">
        <v>152</v>
      </c>
      <c r="D132" s="2" t="s">
        <v>153</v>
      </c>
      <c r="F132" s="2" t="s">
        <v>111</v>
      </c>
      <c r="G132" s="12">
        <v>0.15990486084040806</v>
      </c>
    </row>
    <row r="133" spans="2:7" x14ac:dyDescent="0.2">
      <c r="B133" s="29">
        <v>42217</v>
      </c>
      <c r="C133" s="30">
        <v>1417.242</v>
      </c>
      <c r="D133" s="30">
        <v>1453.713</v>
      </c>
      <c r="F133" s="2" t="s">
        <v>218</v>
      </c>
      <c r="G133" s="12">
        <v>9.2502686709613147E-2</v>
      </c>
    </row>
    <row r="134" spans="2:7" x14ac:dyDescent="0.2">
      <c r="B134" s="29">
        <v>42248</v>
      </c>
      <c r="C134" s="30">
        <v>1458.846</v>
      </c>
      <c r="D134" s="30">
        <v>1474.6130000000001</v>
      </c>
      <c r="F134" s="2" t="s">
        <v>99</v>
      </c>
      <c r="G134" s="12">
        <v>8.4675811743872759E-2</v>
      </c>
    </row>
    <row r="135" spans="2:7" x14ac:dyDescent="0.2">
      <c r="B135" s="29">
        <v>42278</v>
      </c>
      <c r="C135" s="30">
        <v>1631.0630000000001</v>
      </c>
      <c r="D135" s="30">
        <v>1391.059</v>
      </c>
      <c r="F135" s="2" t="s">
        <v>115</v>
      </c>
      <c r="G135" s="12">
        <v>8.0698529878568195E-2</v>
      </c>
    </row>
    <row r="136" spans="2:7" x14ac:dyDescent="0.2">
      <c r="B136" s="29">
        <v>42309</v>
      </c>
      <c r="C136" s="30">
        <v>1403.347</v>
      </c>
      <c r="D136" s="30">
        <v>1420.2850000000001</v>
      </c>
      <c r="F136" s="2" t="s">
        <v>79</v>
      </c>
      <c r="G136" s="12">
        <v>6.6013757605118975E-2</v>
      </c>
    </row>
    <row r="137" spans="2:7" x14ac:dyDescent="0.2">
      <c r="B137" s="29">
        <v>42339</v>
      </c>
      <c r="C137" s="30">
        <v>1580.0550000000001</v>
      </c>
      <c r="D137" s="30">
        <v>1847.7439999999999</v>
      </c>
      <c r="F137" s="2" t="s">
        <v>246</v>
      </c>
      <c r="G137" s="12">
        <v>6.0676993108628639E-2</v>
      </c>
    </row>
    <row r="138" spans="2:7" x14ac:dyDescent="0.2">
      <c r="B138" s="29">
        <v>42370</v>
      </c>
      <c r="C138" s="30">
        <v>1918.2159999999999</v>
      </c>
      <c r="D138" s="30">
        <v>1642.0550000000001</v>
      </c>
      <c r="F138" s="2" t="s">
        <v>94</v>
      </c>
      <c r="G138" s="12">
        <v>4.6502052472489779E-2</v>
      </c>
    </row>
    <row r="139" spans="2:7" x14ac:dyDescent="0.2">
      <c r="B139" s="29">
        <v>42401</v>
      </c>
      <c r="C139" s="30">
        <v>1560.626</v>
      </c>
      <c r="D139" s="30">
        <v>1375.056</v>
      </c>
      <c r="F139" s="2" t="s">
        <v>224</v>
      </c>
      <c r="G139" s="12">
        <v>4.1358129304702354E-2</v>
      </c>
    </row>
    <row r="140" spans="2:7" x14ac:dyDescent="0.2">
      <c r="B140" s="29">
        <v>42430</v>
      </c>
      <c r="C140" s="30">
        <v>1470.828</v>
      </c>
      <c r="D140" s="30">
        <v>1538.489</v>
      </c>
      <c r="F140" s="2" t="s">
        <v>223</v>
      </c>
      <c r="G140" s="12">
        <v>3.1914572984325242E-2</v>
      </c>
    </row>
    <row r="141" spans="2:7" x14ac:dyDescent="0.2">
      <c r="B141" s="29">
        <v>42461</v>
      </c>
      <c r="C141" s="30">
        <v>1481.1320000000001</v>
      </c>
      <c r="D141" s="30">
        <v>1478.13</v>
      </c>
      <c r="F141" s="2" t="s">
        <v>98</v>
      </c>
      <c r="G141" s="12">
        <v>2.9557537909237298E-2</v>
      </c>
    </row>
    <row r="142" spans="2:7" x14ac:dyDescent="0.2">
      <c r="B142" s="29">
        <v>42491</v>
      </c>
      <c r="C142" s="30">
        <v>1301.845</v>
      </c>
      <c r="D142" s="30">
        <v>1389.018</v>
      </c>
      <c r="F142" s="2" t="s">
        <v>154</v>
      </c>
      <c r="G142" s="12">
        <v>0.30619506744303554</v>
      </c>
    </row>
    <row r="143" spans="2:7" x14ac:dyDescent="0.2">
      <c r="B143" s="29">
        <v>42522</v>
      </c>
      <c r="C143" s="30">
        <v>1330.046</v>
      </c>
      <c r="D143" s="30">
        <v>1575.902</v>
      </c>
    </row>
    <row r="144" spans="2:7" x14ac:dyDescent="0.2">
      <c r="B144" s="29">
        <v>42552</v>
      </c>
      <c r="C144" s="30">
        <v>1832.875</v>
      </c>
      <c r="D144" s="30">
        <v>1574.9749999999999</v>
      </c>
    </row>
    <row r="145" spans="2:4" x14ac:dyDescent="0.2">
      <c r="B145" s="29">
        <v>42583</v>
      </c>
      <c r="C145" s="30">
        <v>1514.269</v>
      </c>
      <c r="D145" s="30">
        <v>1548.7429999999999</v>
      </c>
    </row>
    <row r="146" spans="2:4" x14ac:dyDescent="0.2">
      <c r="B146" s="29">
        <v>42614</v>
      </c>
      <c r="C146" s="30">
        <v>1583.5129999999999</v>
      </c>
      <c r="D146" s="30">
        <v>1592.1</v>
      </c>
    </row>
    <row r="147" spans="2:4" x14ac:dyDescent="0.2">
      <c r="B147" s="29">
        <v>42644</v>
      </c>
      <c r="C147" s="30">
        <v>1740.278</v>
      </c>
      <c r="D147" s="30">
        <v>1485.48</v>
      </c>
    </row>
    <row r="148" spans="2:4" x14ac:dyDescent="0.2">
      <c r="B148" s="29">
        <v>42675</v>
      </c>
      <c r="C148" s="30">
        <v>1489.028</v>
      </c>
      <c r="D148" s="30">
        <v>1536.5309999999999</v>
      </c>
    </row>
    <row r="149" spans="2:4" x14ac:dyDescent="0.2">
      <c r="B149" s="29">
        <v>42705</v>
      </c>
      <c r="C149" s="30">
        <v>1691.0329999999999</v>
      </c>
      <c r="D149" s="30">
        <v>1966.585</v>
      </c>
    </row>
    <row r="150" spans="2:4" x14ac:dyDescent="0.2">
      <c r="B150" s="29">
        <v>42736</v>
      </c>
      <c r="C150" s="30">
        <v>2044.4639999999999</v>
      </c>
      <c r="D150" s="30">
        <v>1757.6489999999999</v>
      </c>
    </row>
    <row r="151" spans="2:4" x14ac:dyDescent="0.2">
      <c r="B151" s="29">
        <v>42767</v>
      </c>
      <c r="C151" s="30">
        <v>1599.434</v>
      </c>
      <c r="D151" s="30">
        <v>1371.201</v>
      </c>
    </row>
    <row r="152" spans="2:4" x14ac:dyDescent="0.2">
      <c r="B152" s="29">
        <v>42795</v>
      </c>
      <c r="C152" s="30">
        <v>1509.048</v>
      </c>
      <c r="D152" s="30">
        <v>1550.2909999999999</v>
      </c>
    </row>
    <row r="153" spans="2:4" x14ac:dyDescent="0.2">
      <c r="B153" s="29">
        <v>42826</v>
      </c>
      <c r="C153" s="30">
        <v>1634.65</v>
      </c>
      <c r="D153" s="30">
        <v>1673.1759999999999</v>
      </c>
    </row>
    <row r="154" spans="2:4" x14ac:dyDescent="0.2">
      <c r="B154" s="29">
        <v>42856</v>
      </c>
      <c r="C154" s="30">
        <v>1391.5070000000001</v>
      </c>
      <c r="D154" s="30">
        <v>1479.723</v>
      </c>
    </row>
    <row r="155" spans="2:4" x14ac:dyDescent="0.2">
      <c r="B155" s="29">
        <v>42887</v>
      </c>
      <c r="C155" s="30">
        <v>1425.2470000000001</v>
      </c>
      <c r="D155" s="30">
        <v>1669.146</v>
      </c>
    </row>
    <row r="156" spans="2:4" x14ac:dyDescent="0.2">
      <c r="B156" s="29">
        <v>42917</v>
      </c>
      <c r="C156" s="30">
        <v>1897.8209999999999</v>
      </c>
      <c r="D156" s="30">
        <v>1643.059</v>
      </c>
    </row>
    <row r="157" spans="2:4" x14ac:dyDescent="0.2">
      <c r="B157" s="29">
        <v>42948</v>
      </c>
      <c r="C157" s="30">
        <v>1610.383</v>
      </c>
      <c r="D157" s="30">
        <v>1644.0719999999999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215</v>
      </c>
    </row>
    <row r="2" spans="1:17" x14ac:dyDescent="0.2">
      <c r="B2" s="6"/>
      <c r="C2" s="6"/>
      <c r="D2" s="6"/>
      <c r="E2" s="6"/>
      <c r="F2" s="6"/>
      <c r="G2" s="6"/>
      <c r="H2" s="6"/>
      <c r="I2" s="6"/>
      <c r="J2" s="6"/>
    </row>
    <row r="3" spans="1:17" ht="22.5" customHeight="1" thickBot="1" x14ac:dyDescent="0.25">
      <c r="B3" s="41" t="s">
        <v>236</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138</v>
      </c>
    </row>
    <row r="5" spans="1:17" s="3" customFormat="1" ht="18" customHeight="1" thickBot="1" x14ac:dyDescent="0.25">
      <c r="B5" s="16"/>
      <c r="C5" s="16"/>
      <c r="D5" s="17">
        <v>42217</v>
      </c>
      <c r="E5" s="17">
        <v>42587</v>
      </c>
      <c r="F5" s="17">
        <v>42957</v>
      </c>
      <c r="G5" s="17">
        <v>42957</v>
      </c>
      <c r="H5" s="17">
        <v>42957</v>
      </c>
      <c r="I5" s="17">
        <v>42587</v>
      </c>
      <c r="J5" s="17">
        <v>42217</v>
      </c>
    </row>
    <row r="6" spans="1:17" ht="22.5" customHeight="1" x14ac:dyDescent="0.2">
      <c r="B6" s="4" t="s">
        <v>133</v>
      </c>
      <c r="C6" s="4"/>
      <c r="D6" s="7">
        <v>2870955</v>
      </c>
      <c r="E6" s="75">
        <v>3063012</v>
      </c>
      <c r="F6" s="75">
        <v>1610383</v>
      </c>
      <c r="G6" s="75">
        <v>1644072</v>
      </c>
      <c r="H6" s="75">
        <v>3254455</v>
      </c>
      <c r="I6" s="76">
        <v>6.2501550761146218E-2</v>
      </c>
      <c r="J6" s="8">
        <v>0.13357924453709655</v>
      </c>
      <c r="L6" s="9"/>
      <c r="M6" s="9"/>
      <c r="O6" s="68"/>
      <c r="P6" s="68"/>
      <c r="Q6" s="68"/>
    </row>
    <row r="7" spans="1:17" ht="15" customHeight="1" x14ac:dyDescent="0.2">
      <c r="B7" s="4" t="s">
        <v>1</v>
      </c>
      <c r="C7" s="4"/>
      <c r="D7" s="7">
        <v>81715.395000000004</v>
      </c>
      <c r="E7" s="75">
        <v>82952.785999999993</v>
      </c>
      <c r="F7" s="75">
        <v>49721.436000000002</v>
      </c>
      <c r="G7" s="75">
        <v>43980.345000000001</v>
      </c>
      <c r="H7" s="75">
        <v>93701.781000000003</v>
      </c>
      <c r="I7" s="76">
        <v>0.12957967439454066</v>
      </c>
      <c r="J7" s="8">
        <v>0.14668455068962216</v>
      </c>
      <c r="L7" s="9"/>
    </row>
    <row r="8" spans="1:17" ht="15" customHeight="1" x14ac:dyDescent="0.2">
      <c r="B8" s="4" t="s">
        <v>135</v>
      </c>
      <c r="C8" s="4"/>
      <c r="D8" s="7">
        <v>2938.0749999999998</v>
      </c>
      <c r="E8" s="75">
        <v>2994.4769999999999</v>
      </c>
      <c r="F8" s="75">
        <v>2177.085</v>
      </c>
      <c r="G8" s="75">
        <v>750.14200000000005</v>
      </c>
      <c r="H8" s="75">
        <v>2927.2269999999999</v>
      </c>
      <c r="I8" s="76">
        <v>-2.2458011866512917E-2</v>
      </c>
      <c r="J8" s="8">
        <v>-3.6922134390714864E-3</v>
      </c>
      <c r="L8" s="9"/>
    </row>
    <row r="9" spans="1:17" ht="15" customHeight="1" x14ac:dyDescent="0.2">
      <c r="B9" s="4" t="s">
        <v>134</v>
      </c>
      <c r="C9" s="4"/>
      <c r="D9" s="7">
        <v>3704870</v>
      </c>
      <c r="E9" s="75">
        <v>4108869</v>
      </c>
      <c r="F9" s="75">
        <v>2152286</v>
      </c>
      <c r="G9" s="75">
        <v>2157528</v>
      </c>
      <c r="H9" s="75">
        <v>4309814</v>
      </c>
      <c r="I9" s="76">
        <v>4.8905185344190825E-2</v>
      </c>
      <c r="J9" s="8">
        <v>0.16328346203780431</v>
      </c>
      <c r="L9" s="9"/>
      <c r="O9" s="68"/>
    </row>
    <row r="10" spans="1:17" ht="15" customHeight="1" x14ac:dyDescent="0.2">
      <c r="B10" s="4" t="s">
        <v>72</v>
      </c>
      <c r="C10" s="4"/>
      <c r="D10" s="7">
        <v>14688</v>
      </c>
      <c r="E10" s="75">
        <v>15898</v>
      </c>
      <c r="F10" s="75">
        <v>8248</v>
      </c>
      <c r="G10" s="75">
        <v>8257</v>
      </c>
      <c r="H10" s="75">
        <v>16505</v>
      </c>
      <c r="I10" s="76">
        <v>3.8180903258271483E-2</v>
      </c>
      <c r="J10" s="8">
        <v>0.12370642701525054</v>
      </c>
    </row>
    <row r="11" spans="1:17" s="3" customFormat="1" ht="15" customHeight="1" thickBot="1" x14ac:dyDescent="0.25">
      <c r="B11" s="16" t="s">
        <v>66</v>
      </c>
      <c r="C11" s="16"/>
      <c r="D11" s="18">
        <v>14930</v>
      </c>
      <c r="E11" s="77">
        <v>16170</v>
      </c>
      <c r="F11" s="77">
        <v>8412</v>
      </c>
      <c r="G11" s="77">
        <v>8420</v>
      </c>
      <c r="H11" s="77">
        <v>16832</v>
      </c>
      <c r="I11" s="78">
        <v>4.09400123685838E-2</v>
      </c>
      <c r="J11" s="19">
        <v>0.12739450770261218</v>
      </c>
    </row>
    <row r="13" spans="1:17" s="10" customFormat="1" ht="22.5" customHeight="1" thickBot="1" x14ac:dyDescent="0.25">
      <c r="B13" s="41" t="s">
        <v>228</v>
      </c>
    </row>
    <row r="14" spans="1:17" s="3" customFormat="1" ht="22.5" customHeight="1" thickBot="1" x14ac:dyDescent="0.25">
      <c r="B14" s="20" t="s">
        <v>219</v>
      </c>
      <c r="C14" s="20"/>
      <c r="D14" s="21">
        <v>42587</v>
      </c>
      <c r="E14" s="21">
        <v>42957</v>
      </c>
      <c r="G14" s="20" t="s">
        <v>220</v>
      </c>
      <c r="H14" s="20"/>
      <c r="I14" s="21">
        <v>42587</v>
      </c>
      <c r="J14" s="21">
        <v>42957</v>
      </c>
    </row>
    <row r="15" spans="1:17" ht="22.5" customHeight="1" x14ac:dyDescent="0.2">
      <c r="B15" s="2" t="s">
        <v>111</v>
      </c>
      <c r="D15" s="8">
        <v>0.15830561551831987</v>
      </c>
      <c r="E15" s="8">
        <v>0.16611998015028631</v>
      </c>
      <c r="G15" s="2" t="s">
        <v>115</v>
      </c>
      <c r="I15" s="8">
        <v>0.18216352612918874</v>
      </c>
      <c r="J15" s="8">
        <v>0.16095453938063342</v>
      </c>
    </row>
    <row r="16" spans="1:17" ht="15" customHeight="1" x14ac:dyDescent="0.2">
      <c r="B16" s="2" t="s">
        <v>218</v>
      </c>
      <c r="D16" s="8">
        <v>9.4725714427498164E-2</v>
      </c>
      <c r="E16" s="8">
        <v>9.8323067917669774E-2</v>
      </c>
      <c r="G16" s="2" t="s">
        <v>111</v>
      </c>
      <c r="I16" s="8">
        <v>0.13536970295367776</v>
      </c>
      <c r="J16" s="8">
        <v>0.12125957349732755</v>
      </c>
    </row>
    <row r="17" spans="2:12" ht="15" customHeight="1" x14ac:dyDescent="0.2">
      <c r="B17" s="2" t="s">
        <v>115</v>
      </c>
      <c r="D17" s="8">
        <v>8.3002286638119607E-2</v>
      </c>
      <c r="E17" s="8">
        <v>8.1922779697368678E-2</v>
      </c>
      <c r="F17" s="57"/>
      <c r="G17" s="2" t="s">
        <v>99</v>
      </c>
      <c r="I17" s="8">
        <v>0.10026233476956398</v>
      </c>
      <c r="J17" s="8">
        <v>9.3008659034986702E-2</v>
      </c>
    </row>
    <row r="18" spans="2:12" ht="15" customHeight="1" x14ac:dyDescent="0.2">
      <c r="B18" s="2" t="s">
        <v>99</v>
      </c>
      <c r="D18" s="8">
        <v>8.5066921056789854E-2</v>
      </c>
      <c r="E18" s="8">
        <v>7.913921071269997E-2</v>
      </c>
      <c r="F18" s="57"/>
      <c r="G18" s="2" t="s">
        <v>94</v>
      </c>
      <c r="I18" s="8">
        <v>7.8922750105101969E-2</v>
      </c>
      <c r="J18" s="8">
        <v>7.1080900799526919E-2</v>
      </c>
    </row>
    <row r="19" spans="2:12" ht="15" customHeight="1" x14ac:dyDescent="0.2">
      <c r="B19" s="2" t="s">
        <v>246</v>
      </c>
      <c r="D19" s="8">
        <v>6.3242977827053889E-2</v>
      </c>
      <c r="E19" s="8">
        <v>6.4935603657140753E-2</v>
      </c>
      <c r="F19" s="57"/>
      <c r="G19" s="2" t="s">
        <v>79</v>
      </c>
      <c r="I19" s="8">
        <v>5.597244196234711E-2</v>
      </c>
      <c r="J19" s="8">
        <v>6.0292642676663705E-2</v>
      </c>
    </row>
    <row r="20" spans="2:12" ht="15" customHeight="1" x14ac:dyDescent="0.2">
      <c r="B20" s="2" t="s">
        <v>79</v>
      </c>
      <c r="D20" s="8">
        <v>6.4530925768491926E-2</v>
      </c>
      <c r="E20" s="8">
        <v>6.2690066385923296E-2</v>
      </c>
      <c r="F20" s="57"/>
      <c r="G20" s="2" t="s">
        <v>119</v>
      </c>
      <c r="I20" s="8">
        <v>3.1755196263088738E-2</v>
      </c>
      <c r="J20" s="8">
        <v>4.2476673949238992E-2</v>
      </c>
    </row>
    <row r="21" spans="2:12" ht="15" customHeight="1" x14ac:dyDescent="0.2">
      <c r="B21" s="2" t="s">
        <v>94</v>
      </c>
      <c r="D21" s="8">
        <v>4.7924722462726228E-2</v>
      </c>
      <c r="E21" s="8">
        <v>4.6176395126065653E-2</v>
      </c>
      <c r="F21" s="57" t="s">
        <v>366</v>
      </c>
      <c r="G21" s="2" t="s">
        <v>98</v>
      </c>
      <c r="I21" s="8">
        <v>3.5113275158714985E-2</v>
      </c>
      <c r="J21" s="8">
        <v>4.0500500198603455E-2</v>
      </c>
    </row>
    <row r="22" spans="2:12" ht="15" customHeight="1" x14ac:dyDescent="0.2">
      <c r="B22" s="2" t="s">
        <v>224</v>
      </c>
      <c r="D22" s="8">
        <v>3.7723325928856959E-2</v>
      </c>
      <c r="E22" s="8">
        <v>3.7525177026568199E-2</v>
      </c>
      <c r="F22" s="57" t="s">
        <v>366</v>
      </c>
      <c r="G22" s="2" t="s">
        <v>223</v>
      </c>
      <c r="I22" s="8">
        <v>2.7917844736402225E-2</v>
      </c>
      <c r="J22" s="8">
        <v>2.9617558710009984E-2</v>
      </c>
    </row>
    <row r="23" spans="2:12" ht="15" customHeight="1" x14ac:dyDescent="0.2">
      <c r="B23" s="2" t="s">
        <v>223</v>
      </c>
      <c r="D23" s="8">
        <v>3.8085387846995049E-2</v>
      </c>
      <c r="E23" s="8">
        <v>3.5727948304708469E-2</v>
      </c>
      <c r="F23" s="57" t="s">
        <v>366</v>
      </c>
      <c r="G23" s="2" t="s">
        <v>108</v>
      </c>
      <c r="I23" s="8">
        <v>2.5405210621859044E-2</v>
      </c>
      <c r="J23" s="8">
        <v>2.9014645943602698E-2</v>
      </c>
    </row>
    <row r="24" spans="2:12" s="3" customFormat="1" ht="15" customHeight="1" thickBot="1" x14ac:dyDescent="0.25">
      <c r="B24" s="16" t="s">
        <v>98</v>
      </c>
      <c r="C24" s="16"/>
      <c r="D24" s="19">
        <v>2.5881060864273466E-2</v>
      </c>
      <c r="E24" s="19">
        <v>2.846774651977059E-2</v>
      </c>
      <c r="G24" s="16" t="s">
        <v>234</v>
      </c>
      <c r="H24" s="16"/>
      <c r="I24" s="19">
        <v>2.679844893937619E-2</v>
      </c>
      <c r="J24" s="19">
        <v>2.7077254806928356E-2</v>
      </c>
      <c r="L24" s="2"/>
    </row>
    <row r="26" spans="2:12" s="10" customFormat="1" ht="22.5" customHeight="1" thickBot="1" x14ac:dyDescent="0.25">
      <c r="B26" s="41" t="s">
        <v>249</v>
      </c>
    </row>
    <row r="27" spans="2:12" s="3" customFormat="1" ht="22.5" customHeight="1" thickBot="1" x14ac:dyDescent="0.25">
      <c r="B27" s="20" t="s">
        <v>0</v>
      </c>
      <c r="C27" s="20"/>
      <c r="D27" s="21">
        <v>42957</v>
      </c>
      <c r="E27" s="22" t="s">
        <v>137</v>
      </c>
      <c r="G27" s="20" t="s">
        <v>1</v>
      </c>
      <c r="H27" s="20"/>
      <c r="I27" s="21">
        <v>42957</v>
      </c>
      <c r="J27" s="22" t="s">
        <v>137</v>
      </c>
    </row>
    <row r="28" spans="2:12" ht="22.5" customHeight="1" x14ac:dyDescent="0.2">
      <c r="B28" s="2" t="s">
        <v>51</v>
      </c>
      <c r="C28" s="2" t="s">
        <v>12</v>
      </c>
      <c r="D28" s="11">
        <v>118777</v>
      </c>
      <c r="E28" s="8">
        <v>3.6496740621701634E-2</v>
      </c>
      <c r="F28" s="12"/>
      <c r="G28" s="2" t="s">
        <v>36</v>
      </c>
      <c r="H28" s="2" t="s">
        <v>12</v>
      </c>
      <c r="I28" s="11">
        <v>5581.0249999999996</v>
      </c>
      <c r="J28" s="8">
        <v>5.9561567991968052E-2</v>
      </c>
    </row>
    <row r="29" spans="2:12" ht="15" customHeight="1" x14ac:dyDescent="0.2">
      <c r="B29" s="2" t="s">
        <v>36</v>
      </c>
      <c r="C29" s="2" t="s">
        <v>12</v>
      </c>
      <c r="D29" s="11">
        <v>111747</v>
      </c>
      <c r="E29" s="8">
        <v>3.4336624719038977E-2</v>
      </c>
      <c r="F29" s="12"/>
      <c r="G29" s="2" t="s">
        <v>51</v>
      </c>
      <c r="H29" s="2" t="s">
        <v>12</v>
      </c>
      <c r="I29" s="11">
        <v>5435.1890000000003</v>
      </c>
      <c r="J29" s="8">
        <v>5.80051834873875E-2</v>
      </c>
    </row>
    <row r="30" spans="2:12" ht="15" customHeight="1" x14ac:dyDescent="0.2">
      <c r="B30" s="2" t="s">
        <v>51</v>
      </c>
      <c r="C30" s="2" t="s">
        <v>13</v>
      </c>
      <c r="D30" s="11">
        <v>110692</v>
      </c>
      <c r="E30" s="8">
        <v>3.4012453698084623E-2</v>
      </c>
      <c r="F30" s="12"/>
      <c r="G30" s="2" t="s">
        <v>51</v>
      </c>
      <c r="H30" s="2" t="s">
        <v>13</v>
      </c>
      <c r="I30" s="11">
        <v>4448.5959999999995</v>
      </c>
      <c r="J30" s="8">
        <v>4.747610933883957E-2</v>
      </c>
    </row>
    <row r="31" spans="2:12" ht="15" customHeight="1" x14ac:dyDescent="0.2">
      <c r="B31" s="2" t="s">
        <v>51</v>
      </c>
      <c r="C31" s="2" t="s">
        <v>10</v>
      </c>
      <c r="D31" s="11">
        <v>86800</v>
      </c>
      <c r="E31" s="8">
        <v>2.6671132340130681E-2</v>
      </c>
      <c r="F31" s="12"/>
      <c r="G31" s="2" t="s">
        <v>51</v>
      </c>
      <c r="H31" s="2" t="s">
        <v>10</v>
      </c>
      <c r="I31" s="11">
        <v>3973.1280000000002</v>
      </c>
      <c r="J31" s="8">
        <v>4.2401840793186207E-2</v>
      </c>
    </row>
    <row r="32" spans="2:12" s="3" customFormat="1" ht="15" customHeight="1" thickBot="1" x14ac:dyDescent="0.25">
      <c r="B32" s="16" t="s">
        <v>36</v>
      </c>
      <c r="C32" s="16" t="s">
        <v>13</v>
      </c>
      <c r="D32" s="18">
        <v>85644</v>
      </c>
      <c r="E32" s="19">
        <v>2.6315926937075487E-2</v>
      </c>
      <c r="F32" s="5"/>
      <c r="G32" s="16" t="s">
        <v>51</v>
      </c>
      <c r="H32" s="16" t="s">
        <v>21</v>
      </c>
      <c r="I32" s="18">
        <v>3876.5549999999998</v>
      </c>
      <c r="J32" s="19">
        <v>4.1371198696852941E-2</v>
      </c>
    </row>
    <row r="34" spans="2:10" s="10" customFormat="1" ht="22.5" customHeight="1" thickBot="1" x14ac:dyDescent="0.25">
      <c r="B34" s="41" t="s">
        <v>250</v>
      </c>
    </row>
    <row r="35" spans="2:10" s="3" customFormat="1" ht="22.5" customHeight="1" thickBot="1" x14ac:dyDescent="0.25">
      <c r="B35" s="20" t="s">
        <v>0</v>
      </c>
      <c r="C35" s="20"/>
      <c r="D35" s="21">
        <v>42957</v>
      </c>
      <c r="E35" s="22" t="s">
        <v>137</v>
      </c>
      <c r="G35" s="20" t="s">
        <v>1</v>
      </c>
      <c r="H35" s="20"/>
      <c r="I35" s="21">
        <v>42957</v>
      </c>
      <c r="J35" s="22" t="s">
        <v>137</v>
      </c>
    </row>
    <row r="36" spans="2:10" ht="22.5" customHeight="1" x14ac:dyDescent="0.2">
      <c r="B36" s="2" t="s">
        <v>51</v>
      </c>
      <c r="D36" s="11">
        <v>1301944</v>
      </c>
      <c r="E36" s="8">
        <v>0.40004977791980534</v>
      </c>
      <c r="G36" s="2" t="s">
        <v>51</v>
      </c>
      <c r="I36" s="11">
        <v>42473.610999999997</v>
      </c>
      <c r="J36" s="8">
        <v>0.45328499145603218</v>
      </c>
    </row>
    <row r="37" spans="2:10" ht="15" customHeight="1" x14ac:dyDescent="0.2">
      <c r="B37" s="2" t="s">
        <v>36</v>
      </c>
      <c r="D37" s="11">
        <v>842393</v>
      </c>
      <c r="E37" s="8">
        <v>0.25884303208985837</v>
      </c>
      <c r="G37" s="2" t="s">
        <v>36</v>
      </c>
      <c r="I37" s="11">
        <v>25405.133000000002</v>
      </c>
      <c r="J37" s="8">
        <v>0.27112753598568207</v>
      </c>
    </row>
    <row r="38" spans="2:10" ht="15" customHeight="1" x14ac:dyDescent="0.2">
      <c r="B38" s="2" t="s">
        <v>14</v>
      </c>
      <c r="D38" s="11">
        <v>483957</v>
      </c>
      <c r="E38" s="8">
        <v>0.1487060045383943</v>
      </c>
      <c r="G38" s="2" t="s">
        <v>14</v>
      </c>
      <c r="I38" s="11">
        <v>12134.945</v>
      </c>
      <c r="J38" s="8">
        <v>0.12950602294314983</v>
      </c>
    </row>
    <row r="39" spans="2:10" s="3" customFormat="1" ht="15" customHeight="1" thickBot="1" x14ac:dyDescent="0.25">
      <c r="B39" s="16" t="s">
        <v>49</v>
      </c>
      <c r="C39" s="16"/>
      <c r="D39" s="18">
        <v>346175</v>
      </c>
      <c r="E39" s="19">
        <v>0.10636957647286566</v>
      </c>
      <c r="G39" s="16" t="s">
        <v>49</v>
      </c>
      <c r="H39" s="16"/>
      <c r="I39" s="18">
        <v>9812.9140000000007</v>
      </c>
      <c r="J39" s="19">
        <v>0.10472494647673773</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151</v>
      </c>
    </row>
    <row r="65" spans="2:4" x14ac:dyDescent="0.2">
      <c r="C65" s="2" t="s">
        <v>367</v>
      </c>
      <c r="D65" s="2" t="s">
        <v>368</v>
      </c>
    </row>
    <row r="66" spans="2:4" x14ac:dyDescent="0.2">
      <c r="B66" s="2" t="s">
        <v>143</v>
      </c>
      <c r="C66" s="9">
        <v>2.933459</v>
      </c>
      <c r="D66" s="9">
        <v>3.1756129999999998</v>
      </c>
    </row>
    <row r="67" spans="2:4" x14ac:dyDescent="0.2">
      <c r="B67" s="2" t="s">
        <v>144</v>
      </c>
      <c r="C67" s="9">
        <v>3.022122</v>
      </c>
      <c r="D67" s="9">
        <v>3.2257579999999999</v>
      </c>
    </row>
    <row r="68" spans="2:4" x14ac:dyDescent="0.2">
      <c r="B68" s="2" t="s">
        <v>145</v>
      </c>
      <c r="C68" s="9">
        <v>2.8236319999999999</v>
      </c>
      <c r="D68" s="9">
        <v>3.0255589999999999</v>
      </c>
    </row>
    <row r="69" spans="2:4" x14ac:dyDescent="0.2">
      <c r="B69" s="2" t="s">
        <v>146</v>
      </c>
      <c r="C69" s="9">
        <v>3.4277989999999998</v>
      </c>
      <c r="D69" s="9">
        <v>3.6576179999999998</v>
      </c>
    </row>
    <row r="70" spans="2:4" x14ac:dyDescent="0.2">
      <c r="B70" s="2" t="s">
        <v>147</v>
      </c>
      <c r="C70" s="9">
        <v>3.5602710000000002</v>
      </c>
      <c r="D70" s="9">
        <v>3.8021129999999999</v>
      </c>
    </row>
    <row r="71" spans="2:4" x14ac:dyDescent="0.2">
      <c r="B71" s="2" t="s">
        <v>148</v>
      </c>
      <c r="C71" s="9">
        <v>2.9356819999999999</v>
      </c>
      <c r="D71" s="9">
        <v>2.9706350000000001</v>
      </c>
    </row>
    <row r="72" spans="2:4" x14ac:dyDescent="0.2">
      <c r="B72" s="2" t="s">
        <v>149</v>
      </c>
      <c r="C72" s="9">
        <v>3.0093169999999998</v>
      </c>
      <c r="D72" s="9">
        <v>3.059339</v>
      </c>
    </row>
    <row r="73" spans="2:4" x14ac:dyDescent="0.2">
      <c r="B73" s="2" t="s">
        <v>150</v>
      </c>
      <c r="C73" s="9">
        <v>2.9592619999999998</v>
      </c>
      <c r="D73" s="9">
        <v>3.3078259999999999</v>
      </c>
    </row>
    <row r="74" spans="2:4" x14ac:dyDescent="0.2">
      <c r="B74" s="2" t="s">
        <v>139</v>
      </c>
      <c r="C74" s="9">
        <v>2.6908629999999998</v>
      </c>
      <c r="D74" s="9">
        <v>2.8712300000000002</v>
      </c>
    </row>
    <row r="75" spans="2:4" x14ac:dyDescent="0.2">
      <c r="B75" s="2" t="s">
        <v>140</v>
      </c>
      <c r="C75" s="9">
        <v>2.905948</v>
      </c>
      <c r="D75" s="9">
        <v>3.0943930000000002</v>
      </c>
    </row>
    <row r="76" spans="2:4" x14ac:dyDescent="0.2">
      <c r="B76" s="2" t="s">
        <v>141</v>
      </c>
      <c r="C76" s="9">
        <v>3.4078499999999998</v>
      </c>
      <c r="D76" s="9">
        <v>3.54088</v>
      </c>
    </row>
    <row r="77" spans="2:4" x14ac:dyDescent="0.2">
      <c r="B77" s="2" t="s">
        <v>142</v>
      </c>
      <c r="C77" s="9">
        <v>3.0630120000000001</v>
      </c>
      <c r="D77" s="9">
        <v>3.2544550000000001</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356</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69</v>
      </c>
      <c r="B3" s="3" t="s">
        <v>127</v>
      </c>
      <c r="C3" s="85" t="s">
        <v>0</v>
      </c>
      <c r="D3" s="86" t="s">
        <v>130</v>
      </c>
      <c r="E3" s="86" t="s">
        <v>131</v>
      </c>
      <c r="F3" s="87"/>
      <c r="G3" s="85" t="s">
        <v>0</v>
      </c>
      <c r="H3" s="86" t="s">
        <v>130</v>
      </c>
      <c r="I3" s="86" t="s">
        <v>131</v>
      </c>
    </row>
    <row r="4" spans="1:9" s="3" customFormat="1" ht="15" customHeight="1" thickBot="1" x14ac:dyDescent="0.25">
      <c r="A4" s="16"/>
      <c r="B4" s="16"/>
      <c r="C4" s="71"/>
      <c r="D4" s="88" t="s">
        <v>132</v>
      </c>
      <c r="E4" s="88" t="s">
        <v>132</v>
      </c>
      <c r="F4" s="35"/>
      <c r="G4" s="71"/>
      <c r="H4" s="88" t="s">
        <v>132</v>
      </c>
      <c r="I4" s="88" t="s">
        <v>132</v>
      </c>
    </row>
    <row r="5" spans="1:9" ht="6" customHeight="1" x14ac:dyDescent="0.2">
      <c r="A5" s="4"/>
      <c r="B5" s="4"/>
      <c r="C5" s="1"/>
      <c r="D5" s="80"/>
      <c r="E5" s="80"/>
      <c r="F5" s="89"/>
      <c r="G5" s="1"/>
      <c r="H5" s="80"/>
      <c r="I5" s="80"/>
    </row>
    <row r="6" spans="1:9" x14ac:dyDescent="0.2">
      <c r="A6" s="57" t="s">
        <v>289</v>
      </c>
      <c r="B6" s="57" t="s">
        <v>73</v>
      </c>
      <c r="C6" s="90">
        <v>5717</v>
      </c>
      <c r="D6" s="91">
        <v>5.6360000000000001</v>
      </c>
      <c r="E6" s="91">
        <v>0.70599999999999996</v>
      </c>
      <c r="G6" s="90">
        <v>4861</v>
      </c>
      <c r="H6" s="91">
        <v>108.131</v>
      </c>
      <c r="I6" s="91">
        <v>7.3760000000000003</v>
      </c>
    </row>
    <row r="7" spans="1:9" x14ac:dyDescent="0.2">
      <c r="A7" s="57" t="s">
        <v>74</v>
      </c>
      <c r="B7" s="57" t="s">
        <v>75</v>
      </c>
      <c r="C7" s="90">
        <v>14387</v>
      </c>
      <c r="D7" s="91">
        <v>387.93700000000001</v>
      </c>
      <c r="E7" s="91">
        <v>16.96</v>
      </c>
      <c r="G7" s="90">
        <v>15067</v>
      </c>
      <c r="H7" s="91">
        <v>132.298</v>
      </c>
      <c r="I7" s="91">
        <v>12.212999999999999</v>
      </c>
    </row>
    <row r="8" spans="1:9" x14ac:dyDescent="0.2">
      <c r="A8" s="57" t="s">
        <v>76</v>
      </c>
      <c r="B8" s="57" t="s">
        <v>77</v>
      </c>
      <c r="C8" s="90">
        <v>13122</v>
      </c>
      <c r="D8" s="91">
        <v>357.16199999999998</v>
      </c>
      <c r="E8" s="91">
        <v>31.387</v>
      </c>
      <c r="G8" s="90">
        <v>13178</v>
      </c>
      <c r="H8" s="91">
        <v>637.721</v>
      </c>
      <c r="I8" s="91">
        <v>4.1529999999999996</v>
      </c>
    </row>
    <row r="9" spans="1:9" x14ac:dyDescent="0.2">
      <c r="A9" s="57" t="s">
        <v>272</v>
      </c>
      <c r="B9" s="57" t="s">
        <v>273</v>
      </c>
      <c r="C9" s="90">
        <v>6048</v>
      </c>
      <c r="D9" s="91">
        <v>200.90100000000001</v>
      </c>
      <c r="E9" s="91">
        <v>17.331</v>
      </c>
      <c r="G9" s="90">
        <v>5706</v>
      </c>
      <c r="H9" s="91">
        <v>95.293999999999997</v>
      </c>
      <c r="I9" s="91" t="s">
        <v>68</v>
      </c>
    </row>
    <row r="10" spans="1:9" s="25" customFormat="1" ht="12.75" customHeight="1" x14ac:dyDescent="0.2">
      <c r="A10" s="25" t="s">
        <v>78</v>
      </c>
      <c r="B10" s="25" t="s">
        <v>44</v>
      </c>
      <c r="C10" s="90">
        <v>2093</v>
      </c>
      <c r="D10" s="91">
        <v>71.994</v>
      </c>
      <c r="E10" s="91">
        <v>0.39500000000000002</v>
      </c>
      <c r="F10" s="92"/>
      <c r="G10" s="90">
        <v>2347</v>
      </c>
      <c r="H10" s="91">
        <v>45.658000000000001</v>
      </c>
      <c r="I10" s="91" t="s">
        <v>68</v>
      </c>
    </row>
    <row r="11" spans="1:9" s="25" customFormat="1" ht="12.75" customHeight="1" x14ac:dyDescent="0.2">
      <c r="A11" s="25" t="s">
        <v>79</v>
      </c>
      <c r="B11" s="25" t="s">
        <v>244</v>
      </c>
      <c r="C11" s="90">
        <v>1036</v>
      </c>
      <c r="D11" s="91">
        <v>0.02</v>
      </c>
      <c r="E11" s="91">
        <v>4.9000000000000002E-2</v>
      </c>
      <c r="F11" s="92"/>
      <c r="G11" s="90">
        <v>1088</v>
      </c>
      <c r="H11" s="91">
        <v>4.2489999999999997</v>
      </c>
      <c r="I11" s="91" t="s">
        <v>68</v>
      </c>
    </row>
    <row r="12" spans="1:9" s="25" customFormat="1" ht="12.75" customHeight="1" x14ac:dyDescent="0.2">
      <c r="B12" s="25" t="s">
        <v>80</v>
      </c>
      <c r="C12" s="90">
        <v>100119</v>
      </c>
      <c r="D12" s="91">
        <v>2677.7719999999999</v>
      </c>
      <c r="E12" s="91">
        <v>159.49100000000001</v>
      </c>
      <c r="F12" s="92"/>
      <c r="G12" s="90">
        <v>101779</v>
      </c>
      <c r="H12" s="91">
        <v>2967.4870000000001</v>
      </c>
      <c r="I12" s="91">
        <v>1.6240000000000001</v>
      </c>
    </row>
    <row r="13" spans="1:9" s="25" customFormat="1" ht="12.75" customHeight="1" x14ac:dyDescent="0.2">
      <c r="A13" s="25" t="s">
        <v>79</v>
      </c>
      <c r="B13" s="25" t="s">
        <v>91</v>
      </c>
      <c r="C13" s="90">
        <v>101155</v>
      </c>
      <c r="D13" s="91">
        <v>2677.7919999999999</v>
      </c>
      <c r="E13" s="91">
        <v>159.54000000000002</v>
      </c>
      <c r="F13" s="92"/>
      <c r="G13" s="90">
        <v>102867</v>
      </c>
      <c r="H13" s="91">
        <v>2971.7359999999999</v>
      </c>
      <c r="I13" s="91">
        <v>1.6240000000000001</v>
      </c>
    </row>
    <row r="14" spans="1:9" s="25" customFormat="1" ht="12.75" customHeight="1" x14ac:dyDescent="0.2">
      <c r="A14" s="25" t="s">
        <v>81</v>
      </c>
      <c r="B14" s="25" t="s">
        <v>82</v>
      </c>
      <c r="C14" s="90">
        <v>6551</v>
      </c>
      <c r="D14" s="91">
        <v>36.594000000000001</v>
      </c>
      <c r="E14" s="91" t="s">
        <v>68</v>
      </c>
      <c r="F14" s="92"/>
      <c r="G14" s="90">
        <v>7393</v>
      </c>
      <c r="H14" s="91">
        <v>201.965</v>
      </c>
      <c r="I14" s="91" t="s">
        <v>68</v>
      </c>
    </row>
    <row r="15" spans="1:9" s="25" customFormat="1" ht="12.75" customHeight="1" x14ac:dyDescent="0.2">
      <c r="A15" s="25" t="s">
        <v>85</v>
      </c>
      <c r="B15" s="25" t="s">
        <v>86</v>
      </c>
      <c r="C15" s="90">
        <v>4530</v>
      </c>
      <c r="D15" s="91">
        <v>3.9670000000000001</v>
      </c>
      <c r="E15" s="91">
        <v>2.5339999999999998</v>
      </c>
      <c r="F15" s="92"/>
      <c r="G15" s="90">
        <v>4328</v>
      </c>
      <c r="H15" s="91">
        <v>31.33</v>
      </c>
      <c r="I15" s="91">
        <v>4.415</v>
      </c>
    </row>
    <row r="16" spans="1:9" s="25" customFormat="1" ht="12.75" customHeight="1" x14ac:dyDescent="0.2">
      <c r="A16" s="25" t="s">
        <v>224</v>
      </c>
      <c r="B16" s="25" t="s">
        <v>90</v>
      </c>
      <c r="C16" s="90">
        <v>62154</v>
      </c>
      <c r="D16" s="91">
        <v>711.11900000000003</v>
      </c>
      <c r="E16" s="91" t="s">
        <v>68</v>
      </c>
      <c r="F16" s="92"/>
      <c r="G16" s="90">
        <v>53838</v>
      </c>
      <c r="H16" s="91">
        <v>575.28599999999994</v>
      </c>
      <c r="I16" s="91" t="s">
        <v>68</v>
      </c>
    </row>
    <row r="17" spans="1:9" s="25" customFormat="1" ht="12.75" customHeight="1" x14ac:dyDescent="0.2">
      <c r="B17" s="25" t="s">
        <v>80</v>
      </c>
      <c r="C17" s="90">
        <v>2840</v>
      </c>
      <c r="D17" s="91" t="s">
        <v>68</v>
      </c>
      <c r="E17" s="91" t="s">
        <v>68</v>
      </c>
      <c r="F17" s="92"/>
      <c r="G17" s="90">
        <v>3292</v>
      </c>
      <c r="H17" s="91">
        <v>30.489000000000001</v>
      </c>
      <c r="I17" s="91" t="s">
        <v>68</v>
      </c>
    </row>
    <row r="18" spans="1:9" s="25" customFormat="1" ht="12.75" customHeight="1" x14ac:dyDescent="0.2">
      <c r="A18" s="25" t="s">
        <v>224</v>
      </c>
      <c r="B18" s="25" t="s">
        <v>91</v>
      </c>
      <c r="C18" s="90">
        <v>64994</v>
      </c>
      <c r="D18" s="91">
        <v>711.11900000000003</v>
      </c>
      <c r="E18" s="91" t="s">
        <v>68</v>
      </c>
      <c r="F18" s="92"/>
      <c r="G18" s="90">
        <v>57130</v>
      </c>
      <c r="H18" s="91">
        <v>605.77499999999998</v>
      </c>
      <c r="I18" s="91" t="s">
        <v>68</v>
      </c>
    </row>
    <row r="19" spans="1:9" s="25" customFormat="1" ht="12.75" customHeight="1" x14ac:dyDescent="0.2">
      <c r="A19" s="25" t="s">
        <v>295</v>
      </c>
      <c r="B19" s="25" t="s">
        <v>89</v>
      </c>
      <c r="C19" s="90">
        <v>5641</v>
      </c>
      <c r="D19" s="91">
        <v>488.82600000000002</v>
      </c>
      <c r="E19" s="91">
        <v>3.38</v>
      </c>
      <c r="F19" s="92"/>
      <c r="G19" s="90">
        <v>6338</v>
      </c>
      <c r="H19" s="91">
        <v>221.785</v>
      </c>
      <c r="I19" s="91" t="s">
        <v>68</v>
      </c>
    </row>
    <row r="20" spans="1:9" s="25" customFormat="1" ht="12.75" customHeight="1" x14ac:dyDescent="0.2">
      <c r="A20" s="25" t="s">
        <v>296</v>
      </c>
      <c r="B20" s="25" t="s">
        <v>103</v>
      </c>
      <c r="C20" s="90">
        <v>7987</v>
      </c>
      <c r="D20" s="91">
        <v>203.75700000000001</v>
      </c>
      <c r="E20" s="91">
        <v>38.563000000000002</v>
      </c>
      <c r="F20" s="92"/>
      <c r="G20" s="90">
        <v>9060</v>
      </c>
      <c r="H20" s="91">
        <v>290.096</v>
      </c>
      <c r="I20" s="91">
        <v>7.3999999999999996E-2</v>
      </c>
    </row>
    <row r="21" spans="1:9" s="25" customFormat="1" ht="12.75" customHeight="1" x14ac:dyDescent="0.2">
      <c r="A21" s="25" t="s">
        <v>87</v>
      </c>
      <c r="B21" s="25" t="s">
        <v>88</v>
      </c>
      <c r="C21" s="90">
        <v>7265</v>
      </c>
      <c r="D21" s="91">
        <v>170.822</v>
      </c>
      <c r="E21" s="91">
        <v>26.486999999999998</v>
      </c>
      <c r="F21" s="92"/>
      <c r="G21" s="90">
        <v>7561</v>
      </c>
      <c r="H21" s="91">
        <v>175.97900000000001</v>
      </c>
      <c r="I21" s="91" t="s">
        <v>68</v>
      </c>
    </row>
    <row r="22" spans="1:9" s="25" customFormat="1" ht="12.75" customHeight="1" x14ac:dyDescent="0.2">
      <c r="A22" s="25" t="s">
        <v>330</v>
      </c>
      <c r="B22" s="25" t="s">
        <v>84</v>
      </c>
      <c r="C22" s="90">
        <v>6035</v>
      </c>
      <c r="D22" s="91" t="s">
        <v>68</v>
      </c>
      <c r="E22" s="91" t="s">
        <v>68</v>
      </c>
      <c r="F22" s="92"/>
      <c r="G22" s="90">
        <v>5554</v>
      </c>
      <c r="H22" s="91" t="s">
        <v>68</v>
      </c>
      <c r="I22" s="91" t="s">
        <v>68</v>
      </c>
    </row>
    <row r="23" spans="1:9" s="25" customFormat="1" ht="12.75" customHeight="1" x14ac:dyDescent="0.2">
      <c r="A23" s="25" t="s">
        <v>304</v>
      </c>
      <c r="B23" s="25" t="s">
        <v>77</v>
      </c>
      <c r="C23" s="90">
        <v>2090</v>
      </c>
      <c r="D23" s="91">
        <v>125.574</v>
      </c>
      <c r="E23" s="91" t="s">
        <v>68</v>
      </c>
      <c r="F23" s="92"/>
      <c r="G23" s="90">
        <v>2329</v>
      </c>
      <c r="H23" s="91">
        <v>81.861000000000004</v>
      </c>
      <c r="I23" s="91" t="s">
        <v>68</v>
      </c>
    </row>
    <row r="24" spans="1:9" s="25" customFormat="1" ht="12.75" customHeight="1" x14ac:dyDescent="0.2">
      <c r="A24" s="25" t="s">
        <v>92</v>
      </c>
      <c r="B24" s="25" t="s">
        <v>12</v>
      </c>
      <c r="C24" s="90">
        <v>2678</v>
      </c>
      <c r="D24" s="91">
        <v>11.273999999999999</v>
      </c>
      <c r="E24" s="91" t="s">
        <v>68</v>
      </c>
      <c r="F24" s="92"/>
      <c r="G24" s="90">
        <v>2485</v>
      </c>
      <c r="H24" s="91">
        <v>148.54599999999999</v>
      </c>
      <c r="I24" s="91">
        <v>0.378</v>
      </c>
    </row>
    <row r="25" spans="1:9" s="25" customFormat="1" ht="12.75" customHeight="1" x14ac:dyDescent="0.2">
      <c r="B25" s="25" t="s">
        <v>93</v>
      </c>
      <c r="C25" s="90">
        <v>4388</v>
      </c>
      <c r="D25" s="91">
        <v>375.92500000000001</v>
      </c>
      <c r="E25" s="91">
        <v>11.106999999999999</v>
      </c>
      <c r="F25" s="92"/>
      <c r="G25" s="90">
        <v>5041</v>
      </c>
      <c r="H25" s="91">
        <v>111.962</v>
      </c>
      <c r="I25" s="91">
        <v>0.67</v>
      </c>
    </row>
    <row r="26" spans="1:9" s="25" customFormat="1" ht="12.75" customHeight="1" x14ac:dyDescent="0.2">
      <c r="A26" s="25" t="s">
        <v>92</v>
      </c>
      <c r="B26" s="25" t="s">
        <v>91</v>
      </c>
      <c r="C26" s="90">
        <v>7066</v>
      </c>
      <c r="D26" s="91">
        <v>387.19900000000001</v>
      </c>
      <c r="E26" s="91">
        <v>11.106999999999999</v>
      </c>
      <c r="F26" s="92"/>
      <c r="G26" s="90">
        <v>7526</v>
      </c>
      <c r="H26" s="91">
        <v>260.50799999999998</v>
      </c>
      <c r="I26" s="91">
        <v>1.048</v>
      </c>
    </row>
    <row r="27" spans="1:9" s="25" customFormat="1" ht="12.75" customHeight="1" x14ac:dyDescent="0.2">
      <c r="A27" s="25" t="s">
        <v>94</v>
      </c>
      <c r="B27" s="25" t="s">
        <v>230</v>
      </c>
      <c r="C27" s="90">
        <v>69982</v>
      </c>
      <c r="D27" s="91">
        <v>3790.1759999999999</v>
      </c>
      <c r="E27" s="91">
        <v>19.492000000000001</v>
      </c>
      <c r="F27" s="92"/>
      <c r="G27" s="90">
        <v>80297</v>
      </c>
      <c r="H27" s="91">
        <v>2870.2310000000002</v>
      </c>
      <c r="I27" s="91">
        <v>5.3310000000000004</v>
      </c>
    </row>
    <row r="28" spans="1:9" s="25" customFormat="1" ht="12.75" customHeight="1" x14ac:dyDescent="0.2">
      <c r="A28" s="25" t="s">
        <v>278</v>
      </c>
      <c r="B28" s="25" t="s">
        <v>102</v>
      </c>
      <c r="C28" s="90">
        <v>6142</v>
      </c>
      <c r="D28" s="91">
        <v>226.297</v>
      </c>
      <c r="E28" s="91" t="s">
        <v>68</v>
      </c>
      <c r="F28" s="92"/>
      <c r="G28" s="90">
        <v>5267</v>
      </c>
      <c r="H28" s="91">
        <v>32.548999999999999</v>
      </c>
      <c r="I28" s="91" t="s">
        <v>68</v>
      </c>
    </row>
    <row r="29" spans="1:9" s="25" customFormat="1" ht="12.75" customHeight="1" x14ac:dyDescent="0.2">
      <c r="A29" s="25" t="s">
        <v>95</v>
      </c>
      <c r="B29" s="25" t="s">
        <v>80</v>
      </c>
      <c r="C29" s="90">
        <v>2365</v>
      </c>
      <c r="D29" s="91">
        <v>33.816000000000003</v>
      </c>
      <c r="E29" s="91" t="s">
        <v>68</v>
      </c>
      <c r="F29" s="92"/>
      <c r="G29" s="90">
        <v>2557</v>
      </c>
      <c r="H29" s="91">
        <v>118.559</v>
      </c>
      <c r="I29" s="91" t="s">
        <v>68</v>
      </c>
    </row>
    <row r="30" spans="1:9" s="25" customFormat="1" ht="12.75" customHeight="1" x14ac:dyDescent="0.2">
      <c r="B30" s="25" t="s">
        <v>96</v>
      </c>
      <c r="C30" s="90">
        <v>9483</v>
      </c>
      <c r="D30" s="91">
        <v>134.994</v>
      </c>
      <c r="E30" s="91">
        <v>15.352</v>
      </c>
      <c r="F30" s="92"/>
      <c r="G30" s="90">
        <v>10441</v>
      </c>
      <c r="H30" s="91">
        <v>193.60900000000001</v>
      </c>
      <c r="I30" s="91">
        <v>2.617</v>
      </c>
    </row>
    <row r="31" spans="1:9" s="25" customFormat="1" ht="12.75" customHeight="1" x14ac:dyDescent="0.2">
      <c r="A31" s="25" t="s">
        <v>95</v>
      </c>
      <c r="B31" s="25" t="s">
        <v>91</v>
      </c>
      <c r="C31" s="90">
        <v>11848</v>
      </c>
      <c r="D31" s="91">
        <v>168.81</v>
      </c>
      <c r="E31" s="91">
        <v>15.352</v>
      </c>
      <c r="F31" s="92"/>
      <c r="G31" s="90">
        <v>12998</v>
      </c>
      <c r="H31" s="91">
        <v>312.16800000000001</v>
      </c>
      <c r="I31" s="91">
        <v>2.617</v>
      </c>
    </row>
    <row r="32" spans="1:9" s="25" customFormat="1" ht="12.75" customHeight="1" x14ac:dyDescent="0.2">
      <c r="A32" s="25" t="s">
        <v>97</v>
      </c>
      <c r="B32" s="25" t="s">
        <v>77</v>
      </c>
      <c r="C32" s="90">
        <v>26180</v>
      </c>
      <c r="D32" s="91">
        <v>709.495</v>
      </c>
      <c r="E32" s="91">
        <v>44.07</v>
      </c>
      <c r="F32" s="92"/>
      <c r="G32" s="90">
        <v>28609</v>
      </c>
      <c r="H32" s="91">
        <v>933.78599999999994</v>
      </c>
      <c r="I32" s="91" t="s">
        <v>68</v>
      </c>
    </row>
    <row r="33" spans="1:9" s="25" customFormat="1" ht="12.75" customHeight="1" x14ac:dyDescent="0.2">
      <c r="A33" s="25" t="s">
        <v>98</v>
      </c>
      <c r="B33" s="25" t="s">
        <v>77</v>
      </c>
      <c r="C33" s="90">
        <v>46438</v>
      </c>
      <c r="D33" s="91">
        <v>2065.8020000000001</v>
      </c>
      <c r="E33" s="91">
        <v>162.708</v>
      </c>
      <c r="F33" s="92"/>
      <c r="G33" s="90">
        <v>46209</v>
      </c>
      <c r="H33" s="91">
        <v>1729.1669999999999</v>
      </c>
      <c r="I33" s="91">
        <v>34.44</v>
      </c>
    </row>
    <row r="34" spans="1:9" s="25" customFormat="1" ht="12.75" customHeight="1" x14ac:dyDescent="0.2">
      <c r="A34" s="25" t="s">
        <v>231</v>
      </c>
      <c r="B34" s="25" t="s">
        <v>103</v>
      </c>
      <c r="C34" s="90">
        <v>7669</v>
      </c>
      <c r="D34" s="91">
        <v>436.404</v>
      </c>
      <c r="E34" s="91">
        <v>42.072000000000003</v>
      </c>
      <c r="F34" s="92"/>
      <c r="G34" s="90">
        <v>8635</v>
      </c>
      <c r="H34" s="91">
        <v>307.85599999999999</v>
      </c>
      <c r="I34" s="91" t="s">
        <v>68</v>
      </c>
    </row>
    <row r="35" spans="1:9" s="25" customFormat="1" ht="12.75" customHeight="1" x14ac:dyDescent="0.2">
      <c r="A35" s="25" t="s">
        <v>99</v>
      </c>
      <c r="B35" s="25" t="s">
        <v>230</v>
      </c>
      <c r="C35" s="90" t="s">
        <v>67</v>
      </c>
      <c r="D35" s="91" t="s">
        <v>67</v>
      </c>
      <c r="E35" s="91" t="s">
        <v>67</v>
      </c>
      <c r="F35" s="92"/>
      <c r="G35" s="90" t="s">
        <v>67</v>
      </c>
      <c r="H35" s="91">
        <v>174.83699999999999</v>
      </c>
      <c r="I35" s="91" t="s">
        <v>68</v>
      </c>
    </row>
    <row r="36" spans="1:9" s="25" customFormat="1" ht="12.75" customHeight="1" x14ac:dyDescent="0.2">
      <c r="B36" s="25" t="s">
        <v>80</v>
      </c>
      <c r="C36" s="90">
        <v>17928</v>
      </c>
      <c r="D36" s="91">
        <v>940.32799999999997</v>
      </c>
      <c r="E36" s="91">
        <v>2.165</v>
      </c>
      <c r="F36" s="92"/>
      <c r="G36" s="90">
        <v>17826</v>
      </c>
      <c r="H36" s="91">
        <v>573.59199999999998</v>
      </c>
      <c r="I36" s="91" t="s">
        <v>68</v>
      </c>
    </row>
    <row r="37" spans="1:9" s="25" customFormat="1" ht="12.75" customHeight="1" x14ac:dyDescent="0.2">
      <c r="B37" s="25" t="s">
        <v>12</v>
      </c>
      <c r="C37" s="90">
        <v>10360</v>
      </c>
      <c r="D37" s="91">
        <v>41.573999999999998</v>
      </c>
      <c r="E37" s="91">
        <v>0.107</v>
      </c>
      <c r="F37" s="92"/>
      <c r="G37" s="90">
        <v>7011</v>
      </c>
      <c r="H37" s="91">
        <v>293.31700000000001</v>
      </c>
      <c r="I37" s="91" t="s">
        <v>68</v>
      </c>
    </row>
    <row r="38" spans="1:9" s="25" customFormat="1" ht="12.75" customHeight="1" x14ac:dyDescent="0.2">
      <c r="B38" s="25" t="s">
        <v>120</v>
      </c>
      <c r="C38" s="90">
        <v>4338</v>
      </c>
      <c r="D38" s="91">
        <v>14.837</v>
      </c>
      <c r="E38" s="91">
        <v>5.1070000000000002</v>
      </c>
      <c r="F38" s="92"/>
      <c r="G38" s="90">
        <v>3456</v>
      </c>
      <c r="H38" s="91">
        <v>2.52</v>
      </c>
      <c r="I38" s="91" t="s">
        <v>68</v>
      </c>
    </row>
    <row r="39" spans="1:9" s="25" customFormat="1" ht="12.75" customHeight="1" x14ac:dyDescent="0.2">
      <c r="B39" s="25" t="s">
        <v>100</v>
      </c>
      <c r="C39" s="90">
        <v>93429</v>
      </c>
      <c r="D39" s="91">
        <v>3441.366</v>
      </c>
      <c r="E39" s="91">
        <v>128.209</v>
      </c>
      <c r="F39" s="92"/>
      <c r="G39" s="90">
        <v>103207</v>
      </c>
      <c r="H39" s="91">
        <v>3232.7060000000001</v>
      </c>
      <c r="I39" s="91">
        <v>39.301000000000002</v>
      </c>
    </row>
    <row r="40" spans="1:9" s="25" customFormat="1" ht="12.75" customHeight="1" x14ac:dyDescent="0.2">
      <c r="A40" s="25" t="s">
        <v>99</v>
      </c>
      <c r="B40" s="25" t="s">
        <v>91</v>
      </c>
      <c r="C40" s="90">
        <v>126055</v>
      </c>
      <c r="D40" s="91">
        <v>4438.1049999999996</v>
      </c>
      <c r="E40" s="91">
        <v>135.58799999999999</v>
      </c>
      <c r="F40" s="92"/>
      <c r="G40" s="90">
        <v>131500</v>
      </c>
      <c r="H40" s="91">
        <v>4276.9719999999998</v>
      </c>
      <c r="I40" s="91">
        <v>39.301000000000002</v>
      </c>
    </row>
    <row r="41" spans="1:9" s="25" customFormat="1" ht="12.75" customHeight="1" x14ac:dyDescent="0.2">
      <c r="A41" s="25" t="s">
        <v>223</v>
      </c>
      <c r="B41" s="25" t="s">
        <v>100</v>
      </c>
      <c r="C41" s="90">
        <v>56181</v>
      </c>
      <c r="D41" s="91">
        <v>1030.405</v>
      </c>
      <c r="E41" s="91">
        <v>42.48</v>
      </c>
      <c r="F41" s="92"/>
      <c r="G41" s="90">
        <v>60094</v>
      </c>
      <c r="H41" s="91">
        <v>1744.8130000000001</v>
      </c>
      <c r="I41" s="91">
        <v>16.067</v>
      </c>
    </row>
    <row r="42" spans="1:9" s="25" customFormat="1" ht="12.75" customHeight="1" x14ac:dyDescent="0.2">
      <c r="A42" s="25" t="s">
        <v>101</v>
      </c>
      <c r="B42" s="25" t="s">
        <v>96</v>
      </c>
      <c r="C42" s="90">
        <v>4809</v>
      </c>
      <c r="D42" s="91">
        <v>229.73599999999999</v>
      </c>
      <c r="E42" s="91">
        <v>2.2919999999999998</v>
      </c>
      <c r="F42" s="92"/>
      <c r="G42" s="90">
        <v>4974</v>
      </c>
      <c r="H42" s="91">
        <v>39.158000000000001</v>
      </c>
      <c r="I42" s="91" t="s">
        <v>68</v>
      </c>
    </row>
    <row r="43" spans="1:9" s="25" customFormat="1" ht="12.75" customHeight="1" x14ac:dyDescent="0.2">
      <c r="A43" s="25" t="s">
        <v>128</v>
      </c>
      <c r="B43" s="25" t="s">
        <v>77</v>
      </c>
      <c r="C43" s="90" t="s">
        <v>67</v>
      </c>
      <c r="D43" s="91" t="s">
        <v>67</v>
      </c>
      <c r="E43" s="91" t="s">
        <v>67</v>
      </c>
      <c r="F43" s="92"/>
      <c r="G43" s="90" t="s">
        <v>67</v>
      </c>
      <c r="H43" s="91">
        <v>1126.2650000000001</v>
      </c>
      <c r="I43" s="91" t="s">
        <v>68</v>
      </c>
    </row>
    <row r="44" spans="1:9" s="25" customFormat="1" ht="12.75" customHeight="1" x14ac:dyDescent="0.2">
      <c r="B44" s="25" t="s">
        <v>103</v>
      </c>
      <c r="C44" s="90" t="s">
        <v>67</v>
      </c>
      <c r="D44" s="91">
        <v>1265.95</v>
      </c>
      <c r="E44" s="91" t="s">
        <v>68</v>
      </c>
      <c r="F44" s="92"/>
      <c r="G44" s="90" t="s">
        <v>67</v>
      </c>
      <c r="H44" s="91" t="s">
        <v>67</v>
      </c>
      <c r="I44" s="91" t="s">
        <v>67</v>
      </c>
    </row>
    <row r="45" spans="1:9" s="25" customFormat="1" ht="12.75" customHeight="1" x14ac:dyDescent="0.2">
      <c r="A45" s="25" t="s">
        <v>128</v>
      </c>
      <c r="B45" s="25" t="s">
        <v>91</v>
      </c>
      <c r="C45" s="90" t="s">
        <v>67</v>
      </c>
      <c r="D45" s="91">
        <v>1265.95</v>
      </c>
      <c r="E45" s="91" t="s">
        <v>68</v>
      </c>
      <c r="F45" s="92"/>
      <c r="G45" s="90" t="s">
        <v>67</v>
      </c>
      <c r="H45" s="91">
        <v>1126.2650000000001</v>
      </c>
      <c r="I45" s="91" t="s">
        <v>68</v>
      </c>
    </row>
    <row r="46" spans="1:9" s="25" customFormat="1" ht="12.75" customHeight="1" x14ac:dyDescent="0.2">
      <c r="A46" s="25" t="s">
        <v>271</v>
      </c>
      <c r="B46" s="25" t="s">
        <v>83</v>
      </c>
      <c r="C46" s="90">
        <v>21380</v>
      </c>
      <c r="D46" s="91">
        <v>298.64499999999998</v>
      </c>
      <c r="E46" s="91">
        <v>8.9999999999999993E-3</v>
      </c>
      <c r="F46" s="92"/>
      <c r="G46" s="90">
        <v>21784</v>
      </c>
      <c r="H46" s="91">
        <v>251.63200000000001</v>
      </c>
      <c r="I46" s="91">
        <v>9.7460000000000004</v>
      </c>
    </row>
    <row r="47" spans="1:9" s="25" customFormat="1" ht="12.75" customHeight="1" x14ac:dyDescent="0.2">
      <c r="A47" s="25" t="s">
        <v>104</v>
      </c>
      <c r="B47" s="25" t="s">
        <v>84</v>
      </c>
      <c r="C47" s="90">
        <v>22587</v>
      </c>
      <c r="D47" s="91">
        <v>557.11500000000001</v>
      </c>
      <c r="E47" s="91">
        <v>131.518</v>
      </c>
      <c r="F47" s="92"/>
      <c r="G47" s="90">
        <v>23038</v>
      </c>
      <c r="H47" s="91">
        <v>637.82500000000005</v>
      </c>
      <c r="I47" s="91">
        <v>5.7000000000000002E-2</v>
      </c>
    </row>
    <row r="48" spans="1:9" s="25" customFormat="1" ht="12.75" customHeight="1" x14ac:dyDescent="0.2">
      <c r="A48" s="25" t="s">
        <v>305</v>
      </c>
      <c r="B48" s="25" t="s">
        <v>77</v>
      </c>
      <c r="C48" s="90">
        <v>6459</v>
      </c>
      <c r="D48" s="91">
        <v>219.06</v>
      </c>
      <c r="E48" s="91" t="s">
        <v>68</v>
      </c>
      <c r="F48" s="92"/>
      <c r="G48" s="90">
        <v>7938</v>
      </c>
      <c r="H48" s="91">
        <v>247.898</v>
      </c>
      <c r="I48" s="91" t="s">
        <v>68</v>
      </c>
    </row>
    <row r="49" spans="1:9" s="25" customFormat="1" ht="12.75" customHeight="1" x14ac:dyDescent="0.2">
      <c r="A49" s="25" t="s">
        <v>105</v>
      </c>
      <c r="B49" s="25" t="s">
        <v>103</v>
      </c>
      <c r="C49" s="90">
        <v>7699</v>
      </c>
      <c r="D49" s="91">
        <v>191.82</v>
      </c>
      <c r="E49" s="91" t="s">
        <v>68</v>
      </c>
      <c r="F49" s="92"/>
      <c r="G49" s="90">
        <v>9576</v>
      </c>
      <c r="H49" s="91">
        <v>222.97499999999999</v>
      </c>
      <c r="I49" s="91" t="s">
        <v>68</v>
      </c>
    </row>
    <row r="50" spans="1:9" s="25" customFormat="1" ht="12.75" customHeight="1" x14ac:dyDescent="0.2">
      <c r="A50" s="25" t="s">
        <v>300</v>
      </c>
      <c r="B50" s="25" t="s">
        <v>230</v>
      </c>
      <c r="C50" s="90">
        <v>3605</v>
      </c>
      <c r="D50" s="91">
        <v>281.65100000000001</v>
      </c>
      <c r="E50" s="91" t="s">
        <v>68</v>
      </c>
      <c r="F50" s="92"/>
      <c r="G50" s="90">
        <v>4712</v>
      </c>
      <c r="H50" s="91">
        <v>79.847999999999999</v>
      </c>
      <c r="I50" s="91" t="s">
        <v>68</v>
      </c>
    </row>
    <row r="51" spans="1:9" s="25" customFormat="1" ht="12.75" customHeight="1" x14ac:dyDescent="0.2">
      <c r="A51" s="25" t="s">
        <v>232</v>
      </c>
      <c r="B51" s="25" t="s">
        <v>84</v>
      </c>
      <c r="C51" s="90">
        <v>15429</v>
      </c>
      <c r="D51" s="91">
        <v>20.698</v>
      </c>
      <c r="E51" s="91" t="s">
        <v>68</v>
      </c>
      <c r="F51" s="92"/>
      <c r="G51" s="90">
        <v>16854</v>
      </c>
      <c r="H51" s="91">
        <v>0.71</v>
      </c>
      <c r="I51" s="91" t="s">
        <v>68</v>
      </c>
    </row>
    <row r="52" spans="1:9" s="25" customFormat="1" ht="12.75" customHeight="1" x14ac:dyDescent="0.2">
      <c r="A52" s="25" t="s">
        <v>242</v>
      </c>
      <c r="B52" s="25" t="s">
        <v>89</v>
      </c>
      <c r="C52" s="90">
        <v>5132</v>
      </c>
      <c r="D52" s="91">
        <v>282.483</v>
      </c>
      <c r="E52" s="91">
        <v>189.04900000000001</v>
      </c>
      <c r="F52" s="92"/>
      <c r="G52" s="90">
        <v>5545</v>
      </c>
      <c r="H52" s="91">
        <v>218.95599999999999</v>
      </c>
      <c r="I52" s="91">
        <v>0.17699999999999999</v>
      </c>
    </row>
    <row r="53" spans="1:9" s="25" customFormat="1" ht="12.75" customHeight="1" x14ac:dyDescent="0.2">
      <c r="A53" s="25" t="s">
        <v>218</v>
      </c>
      <c r="B53" s="25" t="s">
        <v>83</v>
      </c>
      <c r="C53" s="90">
        <v>2782</v>
      </c>
      <c r="D53" s="91">
        <v>4.1580000000000004</v>
      </c>
      <c r="E53" s="91" t="s">
        <v>68</v>
      </c>
      <c r="F53" s="92"/>
      <c r="G53" s="90">
        <v>2604</v>
      </c>
      <c r="H53" s="91">
        <v>3.0000000000000001E-3</v>
      </c>
      <c r="I53" s="91" t="s">
        <v>68</v>
      </c>
    </row>
    <row r="54" spans="1:9" s="25" customFormat="1" ht="12.75" customHeight="1" x14ac:dyDescent="0.2">
      <c r="B54" s="25" t="s">
        <v>84</v>
      </c>
      <c r="C54" s="90">
        <v>59574</v>
      </c>
      <c r="D54" s="91">
        <v>328.69400000000002</v>
      </c>
      <c r="E54" s="91">
        <v>1.071</v>
      </c>
      <c r="F54" s="92"/>
      <c r="G54" s="90">
        <v>59063</v>
      </c>
      <c r="H54" s="91">
        <v>9.3510000000000009</v>
      </c>
      <c r="I54" s="91">
        <v>6.2590000000000003</v>
      </c>
    </row>
    <row r="55" spans="1:9" s="25" customFormat="1" ht="12.75" customHeight="1" x14ac:dyDescent="0.2">
      <c r="B55" s="25" t="s">
        <v>89</v>
      </c>
      <c r="C55" s="90">
        <v>23533</v>
      </c>
      <c r="D55" s="91">
        <v>144.58799999999999</v>
      </c>
      <c r="E55" s="91">
        <v>26.850999999999999</v>
      </c>
      <c r="F55" s="92"/>
      <c r="G55" s="90">
        <v>25853</v>
      </c>
      <c r="H55" s="91">
        <v>15.287000000000001</v>
      </c>
      <c r="I55" s="91" t="s">
        <v>68</v>
      </c>
    </row>
    <row r="56" spans="1:9" s="25" customFormat="1" ht="12.75" customHeight="1" x14ac:dyDescent="0.2">
      <c r="B56" s="25" t="s">
        <v>80</v>
      </c>
      <c r="C56" s="90">
        <v>34383</v>
      </c>
      <c r="D56" s="91">
        <v>3.2639999999999998</v>
      </c>
      <c r="E56" s="91" t="s">
        <v>68</v>
      </c>
      <c r="F56" s="92"/>
      <c r="G56" s="90">
        <v>33676</v>
      </c>
      <c r="H56" s="91">
        <v>19.699000000000002</v>
      </c>
      <c r="I56" s="91">
        <v>7.2539999999999996</v>
      </c>
    </row>
    <row r="57" spans="1:9" s="25" customFormat="1" ht="12.75" customHeight="1" x14ac:dyDescent="0.2">
      <c r="B57" s="25" t="s">
        <v>12</v>
      </c>
      <c r="C57" s="90">
        <v>6709</v>
      </c>
      <c r="D57" s="91">
        <v>190.04</v>
      </c>
      <c r="E57" s="91">
        <v>4.2110000000000003</v>
      </c>
      <c r="F57" s="92"/>
      <c r="G57" s="90">
        <v>6204</v>
      </c>
      <c r="H57" s="91">
        <v>173.339</v>
      </c>
      <c r="I57" s="91" t="s">
        <v>68</v>
      </c>
    </row>
    <row r="58" spans="1:9" s="25" customFormat="1" ht="12.75" customHeight="1" x14ac:dyDescent="0.2">
      <c r="B58" s="25" t="s">
        <v>120</v>
      </c>
      <c r="C58" s="90">
        <v>14057</v>
      </c>
      <c r="D58" s="91">
        <v>309.113</v>
      </c>
      <c r="E58" s="91" t="s">
        <v>68</v>
      </c>
      <c r="F58" s="92"/>
      <c r="G58" s="90">
        <v>12919</v>
      </c>
      <c r="H58" s="91">
        <v>51.966000000000001</v>
      </c>
      <c r="I58" s="91">
        <v>2.6230000000000002</v>
      </c>
    </row>
    <row r="59" spans="1:9" s="25" customFormat="1" ht="12.75" customHeight="1" x14ac:dyDescent="0.2">
      <c r="B59" s="25" t="s">
        <v>103</v>
      </c>
      <c r="C59" s="90">
        <v>11635</v>
      </c>
      <c r="D59" s="91">
        <v>113.245</v>
      </c>
      <c r="E59" s="91">
        <v>8.3559999999999999</v>
      </c>
      <c r="F59" s="92"/>
      <c r="G59" s="90">
        <v>11656</v>
      </c>
      <c r="H59" s="91">
        <v>37.976999999999997</v>
      </c>
      <c r="I59" s="91">
        <v>2.625</v>
      </c>
    </row>
    <row r="60" spans="1:9" s="25" customFormat="1" ht="12.75" customHeight="1" x14ac:dyDescent="0.2">
      <c r="B60" s="25" t="s">
        <v>122</v>
      </c>
      <c r="C60" s="90">
        <v>8327</v>
      </c>
      <c r="D60" s="91">
        <v>175.00399999999999</v>
      </c>
      <c r="E60" s="91" t="s">
        <v>68</v>
      </c>
      <c r="F60" s="92"/>
      <c r="G60" s="90">
        <v>7013</v>
      </c>
      <c r="H60" s="91">
        <v>20.981000000000002</v>
      </c>
      <c r="I60" s="91">
        <v>3.6949999999999998</v>
      </c>
    </row>
    <row r="61" spans="1:9" s="25" customFormat="1" ht="12.75" customHeight="1" x14ac:dyDescent="0.2">
      <c r="A61" s="25" t="s">
        <v>218</v>
      </c>
      <c r="B61" s="25" t="s">
        <v>91</v>
      </c>
      <c r="C61" s="90">
        <v>161000</v>
      </c>
      <c r="D61" s="91">
        <v>1268.1059999999998</v>
      </c>
      <c r="E61" s="91">
        <v>40.489000000000004</v>
      </c>
      <c r="F61" s="92"/>
      <c r="G61" s="90">
        <v>158988</v>
      </c>
      <c r="H61" s="91">
        <v>328.60299999999995</v>
      </c>
      <c r="I61" s="91">
        <v>22.456</v>
      </c>
    </row>
    <row r="62" spans="1:9" s="25" customFormat="1" ht="12.75" customHeight="1" x14ac:dyDescent="0.2">
      <c r="A62" s="25" t="s">
        <v>238</v>
      </c>
      <c r="B62" s="25" t="s">
        <v>12</v>
      </c>
      <c r="C62" s="90">
        <v>9254</v>
      </c>
      <c r="D62" s="91">
        <v>13.276</v>
      </c>
      <c r="E62" s="91" t="s">
        <v>68</v>
      </c>
      <c r="F62" s="92"/>
      <c r="G62" s="90">
        <v>9088</v>
      </c>
      <c r="H62" s="91">
        <v>0.61099999999999999</v>
      </c>
      <c r="I62" s="91" t="s">
        <v>68</v>
      </c>
    </row>
    <row r="63" spans="1:9" s="25" customFormat="1" ht="12.75" customHeight="1" x14ac:dyDescent="0.2">
      <c r="A63" s="25" t="s">
        <v>106</v>
      </c>
      <c r="B63" s="25" t="s">
        <v>88</v>
      </c>
      <c r="C63" s="90">
        <v>10612</v>
      </c>
      <c r="D63" s="91">
        <v>228.358</v>
      </c>
      <c r="E63" s="91">
        <v>135.066</v>
      </c>
      <c r="F63" s="92"/>
      <c r="G63" s="90">
        <v>11933</v>
      </c>
      <c r="H63" s="91">
        <v>268.29000000000002</v>
      </c>
      <c r="I63" s="91">
        <v>5.8019999999999996</v>
      </c>
    </row>
    <row r="64" spans="1:9" s="25" customFormat="1" ht="12.75" customHeight="1" x14ac:dyDescent="0.2">
      <c r="A64" s="25" t="s">
        <v>331</v>
      </c>
      <c r="B64" s="25" t="s">
        <v>107</v>
      </c>
      <c r="C64" s="90">
        <v>2653</v>
      </c>
      <c r="D64" s="91">
        <v>160.93899999999999</v>
      </c>
      <c r="E64" s="91" t="s">
        <v>68</v>
      </c>
      <c r="F64" s="92"/>
      <c r="G64" s="90">
        <v>2544</v>
      </c>
      <c r="H64" s="91">
        <v>151.08000000000001</v>
      </c>
      <c r="I64" s="91" t="s">
        <v>68</v>
      </c>
    </row>
    <row r="65" spans="1:9" s="25" customFormat="1" ht="12.75" customHeight="1" x14ac:dyDescent="0.2">
      <c r="B65" s="25" t="s">
        <v>80</v>
      </c>
      <c r="C65" s="90">
        <v>3991</v>
      </c>
      <c r="D65" s="91">
        <v>53.545999999999999</v>
      </c>
      <c r="E65" s="91" t="s">
        <v>68</v>
      </c>
      <c r="F65" s="92"/>
      <c r="G65" s="90">
        <v>4091</v>
      </c>
      <c r="H65" s="91">
        <v>114.614</v>
      </c>
      <c r="I65" s="91" t="s">
        <v>68</v>
      </c>
    </row>
    <row r="66" spans="1:9" s="25" customFormat="1" ht="12.75" customHeight="1" x14ac:dyDescent="0.2">
      <c r="A66" s="25" t="s">
        <v>331</v>
      </c>
      <c r="B66" s="25" t="s">
        <v>91</v>
      </c>
      <c r="C66" s="90">
        <v>6644</v>
      </c>
      <c r="D66" s="91">
        <v>214.48499999999999</v>
      </c>
      <c r="E66" s="91" t="s">
        <v>68</v>
      </c>
      <c r="F66" s="92"/>
      <c r="G66" s="90">
        <v>6635</v>
      </c>
      <c r="H66" s="91">
        <v>265.69400000000002</v>
      </c>
      <c r="I66" s="91" t="s">
        <v>68</v>
      </c>
    </row>
    <row r="67" spans="1:9" s="25" customFormat="1" ht="12.75" customHeight="1" x14ac:dyDescent="0.2">
      <c r="A67" s="25" t="s">
        <v>108</v>
      </c>
      <c r="B67" s="25" t="s">
        <v>90</v>
      </c>
      <c r="C67" s="90">
        <v>43804</v>
      </c>
      <c r="D67" s="91">
        <v>1761.713</v>
      </c>
      <c r="E67" s="91">
        <v>107.413</v>
      </c>
      <c r="F67" s="92"/>
      <c r="G67" s="90">
        <v>37678</v>
      </c>
      <c r="H67" s="91">
        <v>957.01099999999997</v>
      </c>
      <c r="I67" s="91">
        <v>2.782</v>
      </c>
    </row>
    <row r="68" spans="1:9" s="25" customFormat="1" ht="12.75" customHeight="1" x14ac:dyDescent="0.2">
      <c r="A68" s="25" t="s">
        <v>292</v>
      </c>
      <c r="B68" s="25" t="s">
        <v>84</v>
      </c>
      <c r="C68" s="90">
        <v>3128</v>
      </c>
      <c r="D68" s="91" t="s">
        <v>68</v>
      </c>
      <c r="E68" s="91" t="s">
        <v>68</v>
      </c>
      <c r="F68" s="92"/>
      <c r="G68" s="90">
        <v>3211</v>
      </c>
      <c r="H68" s="91" t="s">
        <v>68</v>
      </c>
      <c r="I68" s="91" t="s">
        <v>68</v>
      </c>
    </row>
    <row r="69" spans="1:9" s="25" customFormat="1" ht="12.75" customHeight="1" x14ac:dyDescent="0.2">
      <c r="B69" s="25" t="s">
        <v>90</v>
      </c>
      <c r="C69" s="90">
        <v>5362</v>
      </c>
      <c r="D69" s="91">
        <v>3.27</v>
      </c>
      <c r="E69" s="91" t="s">
        <v>68</v>
      </c>
      <c r="F69" s="92"/>
      <c r="G69" s="90">
        <v>4298</v>
      </c>
      <c r="H69" s="91">
        <v>0.6</v>
      </c>
      <c r="I69" s="91" t="s">
        <v>68</v>
      </c>
    </row>
    <row r="70" spans="1:9" s="25" customFormat="1" ht="12.75" customHeight="1" x14ac:dyDescent="0.2">
      <c r="A70" s="25" t="s">
        <v>292</v>
      </c>
      <c r="B70" s="25" t="s">
        <v>91</v>
      </c>
      <c r="C70" s="90">
        <v>8490</v>
      </c>
      <c r="D70" s="91">
        <v>3.27</v>
      </c>
      <c r="E70" s="91" t="s">
        <v>68</v>
      </c>
      <c r="F70" s="92"/>
      <c r="G70" s="90">
        <v>7509</v>
      </c>
      <c r="H70" s="91">
        <v>0.6</v>
      </c>
      <c r="I70" s="91" t="s">
        <v>68</v>
      </c>
    </row>
    <row r="71" spans="1:9" s="25" customFormat="1" ht="12.75" customHeight="1" x14ac:dyDescent="0.2">
      <c r="A71" s="25" t="s">
        <v>280</v>
      </c>
      <c r="B71" s="25" t="s">
        <v>24</v>
      </c>
      <c r="C71" s="90">
        <v>535</v>
      </c>
      <c r="D71" s="91">
        <v>1.405</v>
      </c>
      <c r="E71" s="91">
        <v>0.38100000000000001</v>
      </c>
      <c r="F71" s="92"/>
      <c r="G71" s="90">
        <v>700</v>
      </c>
      <c r="H71" s="91">
        <v>35.96</v>
      </c>
      <c r="I71" s="91">
        <v>1.7589999999999999</v>
      </c>
    </row>
    <row r="72" spans="1:9" s="25" customFormat="1" ht="12.75" customHeight="1" x14ac:dyDescent="0.2">
      <c r="A72" s="25" t="s">
        <v>226</v>
      </c>
      <c r="B72" s="25" t="s">
        <v>82</v>
      </c>
      <c r="C72" s="90" t="s">
        <v>67</v>
      </c>
      <c r="D72" s="91">
        <v>10.722</v>
      </c>
      <c r="E72" s="91" t="s">
        <v>68</v>
      </c>
      <c r="F72" s="92"/>
      <c r="G72" s="90" t="s">
        <v>67</v>
      </c>
      <c r="H72" s="91">
        <v>52.939</v>
      </c>
      <c r="I72" s="91" t="s">
        <v>68</v>
      </c>
    </row>
    <row r="73" spans="1:9" s="25" customFormat="1" ht="12.75" customHeight="1" x14ac:dyDescent="0.2">
      <c r="B73" s="25" t="s">
        <v>117</v>
      </c>
      <c r="C73" s="90" t="s">
        <v>67</v>
      </c>
      <c r="D73" s="91">
        <v>0.31</v>
      </c>
      <c r="E73" s="91" t="s">
        <v>68</v>
      </c>
      <c r="F73" s="92"/>
      <c r="G73" s="90" t="s">
        <v>67</v>
      </c>
      <c r="H73" s="91">
        <v>10.29</v>
      </c>
      <c r="I73" s="91" t="s">
        <v>68</v>
      </c>
    </row>
    <row r="74" spans="1:9" s="25" customFormat="1" ht="12.75" customHeight="1" x14ac:dyDescent="0.2">
      <c r="A74" s="25" t="s">
        <v>226</v>
      </c>
      <c r="B74" s="25" t="s">
        <v>91</v>
      </c>
      <c r="C74" s="90" t="s">
        <v>67</v>
      </c>
      <c r="D74" s="91">
        <v>11.032</v>
      </c>
      <c r="E74" s="91" t="s">
        <v>68</v>
      </c>
      <c r="F74" s="92"/>
      <c r="G74" s="90" t="s">
        <v>67</v>
      </c>
      <c r="H74" s="91">
        <v>63.228999999999999</v>
      </c>
      <c r="I74" s="91" t="s">
        <v>68</v>
      </c>
    </row>
    <row r="75" spans="1:9" s="25" customFormat="1" ht="12.75" customHeight="1" x14ac:dyDescent="0.2">
      <c r="A75" s="25" t="s">
        <v>109</v>
      </c>
      <c r="B75" s="25" t="s">
        <v>80</v>
      </c>
      <c r="C75" s="90">
        <v>538</v>
      </c>
      <c r="D75" s="91">
        <v>0.14799999999999999</v>
      </c>
      <c r="E75" s="91" t="s">
        <v>68</v>
      </c>
      <c r="F75" s="92"/>
      <c r="G75" s="90">
        <v>717</v>
      </c>
      <c r="H75" s="91">
        <v>4.2999999999999997E-2</v>
      </c>
      <c r="I75" s="91" t="s">
        <v>68</v>
      </c>
    </row>
    <row r="76" spans="1:9" s="25" customFormat="1" ht="12.75" customHeight="1" x14ac:dyDescent="0.2">
      <c r="B76" s="25" t="s">
        <v>102</v>
      </c>
      <c r="C76" s="90">
        <v>10492</v>
      </c>
      <c r="D76" s="91">
        <v>317.75299999999999</v>
      </c>
      <c r="E76" s="91">
        <v>2.46</v>
      </c>
      <c r="F76" s="92"/>
      <c r="G76" s="90">
        <v>9699</v>
      </c>
      <c r="H76" s="91">
        <v>473.17899999999997</v>
      </c>
      <c r="I76" s="91" t="s">
        <v>68</v>
      </c>
    </row>
    <row r="77" spans="1:9" s="25" customFormat="1" ht="12.75" customHeight="1" x14ac:dyDescent="0.2">
      <c r="A77" s="25" t="s">
        <v>109</v>
      </c>
      <c r="B77" s="25" t="s">
        <v>91</v>
      </c>
      <c r="C77" s="90">
        <v>11030</v>
      </c>
      <c r="D77" s="91">
        <v>317.90100000000001</v>
      </c>
      <c r="E77" s="91">
        <v>2.46</v>
      </c>
      <c r="F77" s="92"/>
      <c r="G77" s="90">
        <v>10416</v>
      </c>
      <c r="H77" s="91">
        <v>473.22199999999998</v>
      </c>
      <c r="I77" s="91" t="s">
        <v>68</v>
      </c>
    </row>
    <row r="78" spans="1:9" s="25" customFormat="1" ht="12.75" customHeight="1" x14ac:dyDescent="0.2">
      <c r="A78" s="25" t="s">
        <v>251</v>
      </c>
      <c r="B78" s="25" t="s">
        <v>77</v>
      </c>
      <c r="C78" s="90" t="s">
        <v>67</v>
      </c>
      <c r="D78" s="91" t="s">
        <v>67</v>
      </c>
      <c r="E78" s="91" t="s">
        <v>67</v>
      </c>
      <c r="F78" s="92"/>
      <c r="G78" s="90" t="s">
        <v>67</v>
      </c>
      <c r="H78" s="91">
        <v>344.71600000000001</v>
      </c>
      <c r="I78" s="91" t="s">
        <v>68</v>
      </c>
    </row>
    <row r="79" spans="1:9" s="25" customFormat="1" ht="12.75" customHeight="1" x14ac:dyDescent="0.2">
      <c r="B79" s="25" t="s">
        <v>89</v>
      </c>
      <c r="C79" s="90" t="s">
        <v>67</v>
      </c>
      <c r="D79" s="91">
        <v>437.42099999999999</v>
      </c>
      <c r="E79" s="91" t="s">
        <v>68</v>
      </c>
      <c r="F79" s="92"/>
      <c r="G79" s="90" t="s">
        <v>67</v>
      </c>
      <c r="H79" s="91">
        <v>39.235999999999997</v>
      </c>
      <c r="I79" s="91" t="s">
        <v>68</v>
      </c>
    </row>
    <row r="80" spans="1:9" s="25" customFormat="1" ht="12.75" customHeight="1" x14ac:dyDescent="0.2">
      <c r="B80" s="25" t="s">
        <v>103</v>
      </c>
      <c r="C80" s="90" t="s">
        <v>67</v>
      </c>
      <c r="D80" s="91">
        <v>361.64100000000002</v>
      </c>
      <c r="E80" s="91" t="s">
        <v>68</v>
      </c>
      <c r="F80" s="92"/>
      <c r="G80" s="90" t="s">
        <v>67</v>
      </c>
      <c r="H80" s="91" t="s">
        <v>67</v>
      </c>
      <c r="I80" s="91" t="s">
        <v>67</v>
      </c>
    </row>
    <row r="81" spans="1:9" s="25" customFormat="1" ht="12.75" customHeight="1" x14ac:dyDescent="0.2">
      <c r="A81" s="25" t="s">
        <v>251</v>
      </c>
      <c r="B81" s="25" t="s">
        <v>91</v>
      </c>
      <c r="C81" s="90" t="s">
        <v>67</v>
      </c>
      <c r="D81" s="91">
        <v>799.06200000000001</v>
      </c>
      <c r="E81" s="91" t="s">
        <v>68</v>
      </c>
      <c r="F81" s="92"/>
      <c r="G81" s="90" t="s">
        <v>67</v>
      </c>
      <c r="H81" s="91">
        <v>383.952</v>
      </c>
      <c r="I81" s="91" t="s">
        <v>68</v>
      </c>
    </row>
    <row r="82" spans="1:9" s="25" customFormat="1" ht="12.75" customHeight="1" x14ac:dyDescent="0.2">
      <c r="A82" s="25" t="s">
        <v>111</v>
      </c>
      <c r="B82" s="25" t="s">
        <v>107</v>
      </c>
      <c r="C82" s="90">
        <v>5242</v>
      </c>
      <c r="D82" s="91">
        <v>19.466000000000001</v>
      </c>
      <c r="E82" s="91" t="s">
        <v>68</v>
      </c>
      <c r="F82" s="92"/>
      <c r="G82" s="90">
        <v>5027</v>
      </c>
      <c r="H82" s="91">
        <v>7.1920000000000002</v>
      </c>
      <c r="I82" s="91">
        <v>2.2690000000000001</v>
      </c>
    </row>
    <row r="83" spans="1:9" s="25" customFormat="1" ht="12.75" customHeight="1" x14ac:dyDescent="0.2">
      <c r="B83" s="25" t="s">
        <v>77</v>
      </c>
      <c r="C83" s="90">
        <v>13232</v>
      </c>
      <c r="D83" s="91">
        <v>324.053</v>
      </c>
      <c r="E83" s="91" t="s">
        <v>68</v>
      </c>
      <c r="F83" s="92"/>
      <c r="G83" s="90">
        <v>13758</v>
      </c>
      <c r="H83" s="91">
        <v>804.73400000000004</v>
      </c>
      <c r="I83" s="91">
        <v>52.109000000000002</v>
      </c>
    </row>
    <row r="84" spans="1:9" s="25" customFormat="1" ht="12.75" customHeight="1" x14ac:dyDescent="0.2">
      <c r="B84" s="25" t="s">
        <v>230</v>
      </c>
      <c r="C84" s="90">
        <v>27086</v>
      </c>
      <c r="D84" s="91">
        <v>1144.3910000000001</v>
      </c>
      <c r="E84" s="91">
        <v>27.062999999999999</v>
      </c>
      <c r="F84" s="92"/>
      <c r="G84" s="90">
        <v>32278</v>
      </c>
      <c r="H84" s="91">
        <v>999.65700000000004</v>
      </c>
      <c r="I84" s="91">
        <v>26.047999999999998</v>
      </c>
    </row>
    <row r="85" spans="1:9" s="25" customFormat="1" ht="12.75" customHeight="1" x14ac:dyDescent="0.2">
      <c r="B85" s="25" t="s">
        <v>84</v>
      </c>
      <c r="C85" s="90">
        <v>6997</v>
      </c>
      <c r="D85" s="91">
        <v>163.10400000000001</v>
      </c>
      <c r="E85" s="91">
        <v>0.69199999999999995</v>
      </c>
      <c r="F85" s="92"/>
      <c r="G85" s="90">
        <v>6375</v>
      </c>
      <c r="H85" s="91">
        <v>39.005000000000003</v>
      </c>
      <c r="I85" s="91">
        <v>0.71899999999999997</v>
      </c>
    </row>
    <row r="86" spans="1:9" s="25" customFormat="1" ht="12.75" customHeight="1" x14ac:dyDescent="0.2">
      <c r="B86" s="25" t="s">
        <v>89</v>
      </c>
      <c r="C86" s="90">
        <v>22649</v>
      </c>
      <c r="D86" s="91">
        <v>496.46800000000002</v>
      </c>
      <c r="E86" s="91">
        <v>41.09</v>
      </c>
      <c r="F86" s="92"/>
      <c r="G86" s="90">
        <v>23982</v>
      </c>
      <c r="H86" s="91">
        <v>191.47900000000001</v>
      </c>
      <c r="I86" s="91">
        <v>42.564999999999998</v>
      </c>
    </row>
    <row r="87" spans="1:9" s="25" customFormat="1" ht="12.75" customHeight="1" x14ac:dyDescent="0.2">
      <c r="B87" s="25" t="s">
        <v>354</v>
      </c>
      <c r="C87" s="90" t="s">
        <v>67</v>
      </c>
      <c r="D87" s="91" t="s">
        <v>67</v>
      </c>
      <c r="E87" s="91" t="s">
        <v>67</v>
      </c>
      <c r="F87" s="92"/>
      <c r="G87" s="90" t="s">
        <v>67</v>
      </c>
      <c r="H87" s="91">
        <v>12</v>
      </c>
      <c r="I87" s="91" t="s">
        <v>68</v>
      </c>
    </row>
    <row r="88" spans="1:9" s="25" customFormat="1" ht="12.75" customHeight="1" x14ac:dyDescent="0.2">
      <c r="B88" s="25" t="s">
        <v>73</v>
      </c>
      <c r="C88" s="90">
        <v>1984</v>
      </c>
      <c r="D88" s="91">
        <v>1.401</v>
      </c>
      <c r="E88" s="91">
        <v>4.4999999999999998E-2</v>
      </c>
      <c r="F88" s="92"/>
      <c r="G88" s="90">
        <v>1729</v>
      </c>
      <c r="H88" s="91">
        <v>2.9990000000000001</v>
      </c>
      <c r="I88" s="91">
        <v>0.63900000000000001</v>
      </c>
    </row>
    <row r="89" spans="1:9" s="25" customFormat="1" ht="12.75" customHeight="1" x14ac:dyDescent="0.2">
      <c r="B89" s="25" t="s">
        <v>80</v>
      </c>
      <c r="C89" s="90">
        <v>55745</v>
      </c>
      <c r="D89" s="91">
        <v>705.81200000000001</v>
      </c>
      <c r="E89" s="91">
        <v>7.6999999999999999E-2</v>
      </c>
      <c r="F89" s="92"/>
      <c r="G89" s="90">
        <v>57285</v>
      </c>
      <c r="H89" s="91">
        <v>948.79</v>
      </c>
      <c r="I89" s="91">
        <v>144.32</v>
      </c>
    </row>
    <row r="90" spans="1:9" s="25" customFormat="1" ht="12.75" customHeight="1" x14ac:dyDescent="0.2">
      <c r="B90" s="25" t="s">
        <v>82</v>
      </c>
      <c r="C90" s="90">
        <v>3417</v>
      </c>
      <c r="D90" s="91">
        <v>8.9999999999999993E-3</v>
      </c>
      <c r="E90" s="91" t="s">
        <v>68</v>
      </c>
      <c r="F90" s="92"/>
      <c r="G90" s="90">
        <v>2534</v>
      </c>
      <c r="H90" s="91">
        <v>9.5879999999999992</v>
      </c>
      <c r="I90" s="91">
        <v>2.976</v>
      </c>
    </row>
    <row r="91" spans="1:9" s="25" customFormat="1" ht="12.75" customHeight="1" x14ac:dyDescent="0.2">
      <c r="B91" s="25" t="s">
        <v>102</v>
      </c>
      <c r="C91" s="90">
        <v>4750</v>
      </c>
      <c r="D91" s="91">
        <v>168.559</v>
      </c>
      <c r="E91" s="91">
        <v>3.8290000000000002</v>
      </c>
      <c r="F91" s="92"/>
      <c r="G91" s="90">
        <v>4335</v>
      </c>
      <c r="H91" s="91">
        <v>48.46</v>
      </c>
      <c r="I91" s="91">
        <v>1.1379999999999999</v>
      </c>
    </row>
    <row r="92" spans="1:9" s="25" customFormat="1" ht="12.75" customHeight="1" x14ac:dyDescent="0.2">
      <c r="B92" s="25" t="s">
        <v>12</v>
      </c>
      <c r="C92" s="90">
        <v>34436</v>
      </c>
      <c r="D92" s="91">
        <v>1120.5309999999999</v>
      </c>
      <c r="E92" s="91">
        <v>22.545000000000002</v>
      </c>
      <c r="F92" s="92"/>
      <c r="G92" s="90">
        <v>31322</v>
      </c>
      <c r="H92" s="91">
        <v>1246.731</v>
      </c>
      <c r="I92" s="91">
        <v>48.430999999999997</v>
      </c>
    </row>
    <row r="93" spans="1:9" s="25" customFormat="1" ht="12.75" customHeight="1" x14ac:dyDescent="0.2">
      <c r="B93" s="25" t="s">
        <v>112</v>
      </c>
      <c r="C93" s="90">
        <v>6330</v>
      </c>
      <c r="D93" s="91">
        <v>236.93199999999999</v>
      </c>
      <c r="E93" s="91">
        <v>1.4259999999999999</v>
      </c>
      <c r="F93" s="92"/>
      <c r="G93" s="90">
        <v>6498</v>
      </c>
      <c r="H93" s="91">
        <v>37.11</v>
      </c>
      <c r="I93" s="91">
        <v>4.5490000000000004</v>
      </c>
    </row>
    <row r="94" spans="1:9" s="25" customFormat="1" ht="12.75" customHeight="1" x14ac:dyDescent="0.2">
      <c r="B94" s="25" t="s">
        <v>120</v>
      </c>
      <c r="C94" s="90">
        <v>6943</v>
      </c>
      <c r="D94" s="91">
        <v>203.41300000000001</v>
      </c>
      <c r="E94" s="91">
        <v>13.605</v>
      </c>
      <c r="F94" s="92"/>
      <c r="G94" s="90">
        <v>6170</v>
      </c>
      <c r="H94" s="91">
        <v>85.968999999999994</v>
      </c>
      <c r="I94" s="91">
        <v>8.6929999999999996</v>
      </c>
    </row>
    <row r="95" spans="1:9" s="25" customFormat="1" ht="12.75" customHeight="1" x14ac:dyDescent="0.2">
      <c r="B95" s="25" t="s">
        <v>93</v>
      </c>
      <c r="C95" s="90">
        <v>11364</v>
      </c>
      <c r="D95" s="91">
        <v>540.31600000000003</v>
      </c>
      <c r="E95" s="91">
        <v>39.677</v>
      </c>
      <c r="F95" s="92"/>
      <c r="G95" s="90">
        <v>13251</v>
      </c>
      <c r="H95" s="91">
        <v>106.91</v>
      </c>
      <c r="I95" s="91">
        <v>93.417000000000002</v>
      </c>
    </row>
    <row r="96" spans="1:9" s="25" customFormat="1" ht="12.75" customHeight="1" x14ac:dyDescent="0.2">
      <c r="B96" s="25" t="s">
        <v>100</v>
      </c>
      <c r="C96" s="90">
        <v>12275</v>
      </c>
      <c r="D96" s="91">
        <v>11.552</v>
      </c>
      <c r="E96" s="91" t="s">
        <v>68</v>
      </c>
      <c r="F96" s="92"/>
      <c r="G96" s="90">
        <v>10068</v>
      </c>
      <c r="H96" s="91">
        <v>183.857</v>
      </c>
      <c r="I96" s="91">
        <v>11.917999999999999</v>
      </c>
    </row>
    <row r="97" spans="1:9" s="25" customFormat="1" ht="12.75" customHeight="1" x14ac:dyDescent="0.2">
      <c r="B97" s="25" t="s">
        <v>103</v>
      </c>
      <c r="C97" s="90">
        <v>54942</v>
      </c>
      <c r="D97" s="91">
        <v>1281.7919999999999</v>
      </c>
      <c r="E97" s="91">
        <v>124.232</v>
      </c>
      <c r="F97" s="92"/>
      <c r="G97" s="90">
        <v>58626</v>
      </c>
      <c r="H97" s="91">
        <v>219.958</v>
      </c>
      <c r="I97" s="91">
        <v>133.673</v>
      </c>
    </row>
    <row r="98" spans="1:9" s="25" customFormat="1" ht="12.75" customHeight="1" x14ac:dyDescent="0.2">
      <c r="A98" s="25" t="s">
        <v>111</v>
      </c>
      <c r="B98" s="25" t="s">
        <v>91</v>
      </c>
      <c r="C98" s="90">
        <v>267392</v>
      </c>
      <c r="D98" s="91">
        <v>6417.7989999999991</v>
      </c>
      <c r="E98" s="91">
        <v>274.28100000000001</v>
      </c>
      <c r="F98" s="92"/>
      <c r="G98" s="90">
        <v>273238</v>
      </c>
      <c r="H98" s="91">
        <v>4944.4389999999994</v>
      </c>
      <c r="I98" s="91">
        <v>573.46399999999994</v>
      </c>
    </row>
    <row r="99" spans="1:9" s="25" customFormat="1" ht="12.75" customHeight="1" x14ac:dyDescent="0.2">
      <c r="A99" s="25" t="s">
        <v>234</v>
      </c>
      <c r="B99" s="25" t="s">
        <v>233</v>
      </c>
      <c r="C99" s="90">
        <v>41769</v>
      </c>
      <c r="D99" s="91">
        <v>1047.7760000000001</v>
      </c>
      <c r="E99" s="91">
        <v>22.596</v>
      </c>
      <c r="F99" s="92"/>
      <c r="G99" s="90">
        <v>46156</v>
      </c>
      <c r="H99" s="91">
        <v>1489.4110000000001</v>
      </c>
      <c r="I99" s="91">
        <v>3.5999999999999997E-2</v>
      </c>
    </row>
    <row r="100" spans="1:9" s="25" customFormat="1" ht="12.75" customHeight="1" x14ac:dyDescent="0.2">
      <c r="A100" s="25" t="s">
        <v>113</v>
      </c>
      <c r="B100" s="25" t="s">
        <v>114</v>
      </c>
      <c r="C100" s="90">
        <v>4784</v>
      </c>
      <c r="D100" s="91">
        <v>188.08600000000001</v>
      </c>
      <c r="E100" s="91">
        <v>0.83299999999999996</v>
      </c>
      <c r="F100" s="92"/>
      <c r="G100" s="90">
        <v>5645</v>
      </c>
      <c r="H100" s="91">
        <v>293.08100000000002</v>
      </c>
      <c r="I100" s="91" t="s">
        <v>68</v>
      </c>
    </row>
    <row r="101" spans="1:9" s="25" customFormat="1" ht="12.75" customHeight="1" x14ac:dyDescent="0.2">
      <c r="A101" s="25" t="s">
        <v>340</v>
      </c>
      <c r="B101" s="25" t="s">
        <v>12</v>
      </c>
      <c r="C101" s="90">
        <v>17296</v>
      </c>
      <c r="D101" s="91">
        <v>390.06299999999999</v>
      </c>
      <c r="E101" s="91" t="s">
        <v>68</v>
      </c>
      <c r="F101" s="92"/>
      <c r="G101" s="90">
        <v>15900</v>
      </c>
      <c r="H101" s="91">
        <v>288.29300000000001</v>
      </c>
      <c r="I101" s="91" t="s">
        <v>68</v>
      </c>
    </row>
    <row r="102" spans="1:9" s="25" customFormat="1" ht="12.75" customHeight="1" x14ac:dyDescent="0.2">
      <c r="A102" s="25" t="s">
        <v>269</v>
      </c>
      <c r="B102" s="25" t="s">
        <v>77</v>
      </c>
      <c r="C102" s="90">
        <v>3841</v>
      </c>
      <c r="D102" s="91">
        <v>96.849000000000004</v>
      </c>
      <c r="E102" s="91" t="s">
        <v>68</v>
      </c>
      <c r="F102" s="92"/>
      <c r="G102" s="90">
        <v>4499</v>
      </c>
      <c r="H102" s="91">
        <v>77.067999999999998</v>
      </c>
      <c r="I102" s="91" t="s">
        <v>68</v>
      </c>
    </row>
    <row r="103" spans="1:9" s="25" customFormat="1" ht="12.75" customHeight="1" x14ac:dyDescent="0.2">
      <c r="A103" s="25" t="s">
        <v>248</v>
      </c>
      <c r="B103" s="25" t="s">
        <v>12</v>
      </c>
      <c r="C103" s="90">
        <v>5397</v>
      </c>
      <c r="D103" s="91">
        <v>20.465</v>
      </c>
      <c r="E103" s="91" t="s">
        <v>68</v>
      </c>
      <c r="F103" s="92"/>
      <c r="G103" s="90">
        <v>6549</v>
      </c>
      <c r="H103" s="91">
        <v>7.3150000000000004</v>
      </c>
      <c r="I103" s="91" t="s">
        <v>68</v>
      </c>
    </row>
    <row r="104" spans="1:9" s="25" customFormat="1" ht="12.75" customHeight="1" x14ac:dyDescent="0.2">
      <c r="A104" s="25" t="s">
        <v>115</v>
      </c>
      <c r="B104" s="25" t="s">
        <v>80</v>
      </c>
      <c r="C104" s="90">
        <v>903</v>
      </c>
      <c r="D104" s="91">
        <v>207.18299999999999</v>
      </c>
      <c r="E104" s="91" t="s">
        <v>68</v>
      </c>
      <c r="F104" s="92"/>
      <c r="G104" s="90">
        <v>880</v>
      </c>
      <c r="H104" s="91">
        <v>460.36799999999999</v>
      </c>
      <c r="I104" s="91" t="s">
        <v>68</v>
      </c>
    </row>
    <row r="105" spans="1:9" s="25" customFormat="1" ht="12.75" customHeight="1" x14ac:dyDescent="0.2">
      <c r="B105" s="25" t="s">
        <v>12</v>
      </c>
      <c r="C105" s="90">
        <v>133522</v>
      </c>
      <c r="D105" s="91">
        <v>8049.8829999999998</v>
      </c>
      <c r="E105" s="91">
        <v>330.62700000000001</v>
      </c>
      <c r="F105" s="92"/>
      <c r="G105" s="90">
        <v>131309</v>
      </c>
      <c r="H105" s="91">
        <v>6364.2929999999997</v>
      </c>
      <c r="I105" s="91">
        <v>0.104</v>
      </c>
    </row>
    <row r="106" spans="1:9" s="25" customFormat="1" ht="12.75" customHeight="1" x14ac:dyDescent="0.2">
      <c r="A106" s="25" t="s">
        <v>115</v>
      </c>
      <c r="B106" s="25" t="s">
        <v>91</v>
      </c>
      <c r="C106" s="90">
        <v>134425</v>
      </c>
      <c r="D106" s="91">
        <v>8257.0659999999989</v>
      </c>
      <c r="E106" s="91">
        <v>330.62700000000001</v>
      </c>
      <c r="F106" s="92"/>
      <c r="G106" s="90">
        <v>132189</v>
      </c>
      <c r="H106" s="91">
        <v>6824.6610000000001</v>
      </c>
      <c r="I106" s="91">
        <v>0.104</v>
      </c>
    </row>
    <row r="107" spans="1:9" s="25" customFormat="1" ht="12.75" customHeight="1" x14ac:dyDescent="0.2">
      <c r="A107" s="25" t="s">
        <v>116</v>
      </c>
      <c r="B107" s="25" t="s">
        <v>117</v>
      </c>
      <c r="C107" s="90">
        <v>1350</v>
      </c>
      <c r="D107" s="91">
        <v>2.5409999999999999</v>
      </c>
      <c r="E107" s="91" t="s">
        <v>68</v>
      </c>
      <c r="F107" s="92"/>
      <c r="G107" s="90">
        <v>1339</v>
      </c>
      <c r="H107" s="91">
        <v>26.681999999999999</v>
      </c>
      <c r="I107" s="91" t="s">
        <v>68</v>
      </c>
    </row>
    <row r="108" spans="1:9" s="25" customFormat="1" ht="12.75" customHeight="1" x14ac:dyDescent="0.2">
      <c r="A108" s="25" t="s">
        <v>118</v>
      </c>
      <c r="B108" s="25" t="s">
        <v>112</v>
      </c>
      <c r="C108" s="90">
        <v>5049</v>
      </c>
      <c r="D108" s="91">
        <v>83.847999999999999</v>
      </c>
      <c r="E108" s="91" t="s">
        <v>68</v>
      </c>
      <c r="F108" s="92"/>
      <c r="G108" s="90">
        <v>5427</v>
      </c>
      <c r="H108" s="91">
        <v>329.91899999999998</v>
      </c>
      <c r="I108" s="91" t="s">
        <v>68</v>
      </c>
    </row>
    <row r="109" spans="1:9" s="25" customFormat="1" ht="12.75" customHeight="1" x14ac:dyDescent="0.2">
      <c r="A109" s="25" t="s">
        <v>229</v>
      </c>
      <c r="B109" s="25" t="s">
        <v>80</v>
      </c>
      <c r="C109" s="90" t="s">
        <v>67</v>
      </c>
      <c r="D109" s="91">
        <v>438.53199999999998</v>
      </c>
      <c r="E109" s="91" t="s">
        <v>68</v>
      </c>
      <c r="F109" s="92"/>
      <c r="G109" s="90" t="s">
        <v>67</v>
      </c>
      <c r="H109" s="91">
        <v>481.65899999999999</v>
      </c>
      <c r="I109" s="91" t="s">
        <v>68</v>
      </c>
    </row>
    <row r="110" spans="1:9" s="25" customFormat="1" ht="12.75" customHeight="1" x14ac:dyDescent="0.2">
      <c r="A110" s="25" t="s">
        <v>119</v>
      </c>
      <c r="B110" s="25" t="s">
        <v>120</v>
      </c>
      <c r="C110" s="90">
        <v>43908</v>
      </c>
      <c r="D110" s="91">
        <v>1721.973</v>
      </c>
      <c r="E110" s="91">
        <v>93.254999999999995</v>
      </c>
      <c r="F110" s="92"/>
      <c r="G110" s="90">
        <v>42422</v>
      </c>
      <c r="H110" s="91">
        <v>2258.1669999999999</v>
      </c>
      <c r="I110" s="91">
        <v>4.4359999999999999</v>
      </c>
    </row>
    <row r="111" spans="1:9" s="25" customFormat="1" ht="12.75" customHeight="1" x14ac:dyDescent="0.2">
      <c r="A111" s="25" t="s">
        <v>121</v>
      </c>
      <c r="B111" s="25" t="s">
        <v>103</v>
      </c>
      <c r="C111" s="90">
        <v>17281</v>
      </c>
      <c r="D111" s="91">
        <v>764.11199999999997</v>
      </c>
      <c r="E111" s="91">
        <v>66.144999999999996</v>
      </c>
      <c r="F111" s="92"/>
      <c r="G111" s="90">
        <v>20059</v>
      </c>
      <c r="H111" s="91">
        <v>801.14300000000003</v>
      </c>
      <c r="I111" s="91">
        <v>0.66400000000000003</v>
      </c>
    </row>
    <row r="112" spans="1:9" s="25" customFormat="1" ht="12.75" customHeight="1" x14ac:dyDescent="0.2">
      <c r="A112" s="25" t="s">
        <v>216</v>
      </c>
      <c r="B112" s="25" t="s">
        <v>77</v>
      </c>
      <c r="C112" s="90" t="s">
        <v>67</v>
      </c>
      <c r="D112" s="91" t="s">
        <v>67</v>
      </c>
      <c r="E112" s="91" t="s">
        <v>67</v>
      </c>
      <c r="F112" s="92"/>
      <c r="G112" s="90" t="s">
        <v>67</v>
      </c>
      <c r="H112" s="91">
        <v>515.452</v>
      </c>
      <c r="I112" s="91" t="s">
        <v>68</v>
      </c>
    </row>
    <row r="113" spans="1:9" s="25" customFormat="1" ht="12.75" customHeight="1" x14ac:dyDescent="0.2">
      <c r="B113" s="25" t="s">
        <v>12</v>
      </c>
      <c r="C113" s="90" t="s">
        <v>67</v>
      </c>
      <c r="D113" s="91" t="s">
        <v>67</v>
      </c>
      <c r="E113" s="91" t="s">
        <v>67</v>
      </c>
      <c r="F113" s="92"/>
      <c r="G113" s="90" t="s">
        <v>67</v>
      </c>
      <c r="H113" s="91">
        <v>239.977</v>
      </c>
      <c r="I113" s="91" t="s">
        <v>68</v>
      </c>
    </row>
    <row r="114" spans="1:9" s="25" customFormat="1" ht="12.75" customHeight="1" x14ac:dyDescent="0.2">
      <c r="B114" s="25" t="s">
        <v>103</v>
      </c>
      <c r="C114" s="90" t="s">
        <v>67</v>
      </c>
      <c r="D114" s="91">
        <v>1289.277</v>
      </c>
      <c r="E114" s="91" t="s">
        <v>68</v>
      </c>
      <c r="F114" s="92"/>
      <c r="G114" s="90" t="s">
        <v>67</v>
      </c>
      <c r="H114" s="91" t="s">
        <v>67</v>
      </c>
      <c r="I114" s="91" t="s">
        <v>67</v>
      </c>
    </row>
    <row r="115" spans="1:9" s="25" customFormat="1" ht="12.75" customHeight="1" x14ac:dyDescent="0.2">
      <c r="A115" s="25" t="s">
        <v>216</v>
      </c>
      <c r="B115" s="25" t="s">
        <v>91</v>
      </c>
      <c r="C115" s="90" t="s">
        <v>67</v>
      </c>
      <c r="D115" s="91">
        <v>1289.277</v>
      </c>
      <c r="E115" s="91" t="s">
        <v>68</v>
      </c>
      <c r="F115" s="92"/>
      <c r="G115" s="90" t="s">
        <v>67</v>
      </c>
      <c r="H115" s="91">
        <v>755.42899999999997</v>
      </c>
      <c r="I115" s="91" t="s">
        <v>68</v>
      </c>
    </row>
    <row r="116" spans="1:9" s="25" customFormat="1" ht="12.75" customHeight="1" x14ac:dyDescent="0.2">
      <c r="A116" s="25" t="s">
        <v>217</v>
      </c>
      <c r="B116" s="25" t="s">
        <v>122</v>
      </c>
      <c r="C116" s="90">
        <v>13553</v>
      </c>
      <c r="D116" s="91">
        <v>832.06</v>
      </c>
      <c r="E116" s="91" t="s">
        <v>68</v>
      </c>
      <c r="F116" s="92"/>
      <c r="G116" s="90">
        <v>12154</v>
      </c>
      <c r="H116" s="91">
        <v>417.31299999999999</v>
      </c>
      <c r="I116" s="91" t="s">
        <v>68</v>
      </c>
    </row>
    <row r="117" spans="1:9" s="25" customFormat="1" ht="12.75" customHeight="1" x14ac:dyDescent="0.2">
      <c r="A117" s="25" t="s">
        <v>246</v>
      </c>
      <c r="B117" s="25" t="s">
        <v>83</v>
      </c>
      <c r="C117" s="90">
        <v>14253</v>
      </c>
      <c r="D117" s="91">
        <v>22.234000000000002</v>
      </c>
      <c r="E117" s="91" t="s">
        <v>68</v>
      </c>
      <c r="F117" s="92"/>
      <c r="G117" s="90">
        <v>13730</v>
      </c>
      <c r="H117" s="91">
        <v>82.423000000000002</v>
      </c>
      <c r="I117" s="91" t="s">
        <v>68</v>
      </c>
    </row>
    <row r="118" spans="1:9" s="25" customFormat="1" ht="12.75" customHeight="1" x14ac:dyDescent="0.2">
      <c r="B118" s="25" t="s">
        <v>230</v>
      </c>
      <c r="C118" s="90">
        <v>3269</v>
      </c>
      <c r="D118" s="91">
        <v>199.65299999999999</v>
      </c>
      <c r="E118" s="91" t="s">
        <v>68</v>
      </c>
      <c r="F118" s="92"/>
      <c r="G118" s="90">
        <v>4725</v>
      </c>
      <c r="H118" s="91">
        <v>97.311000000000007</v>
      </c>
      <c r="I118" s="91" t="s">
        <v>68</v>
      </c>
    </row>
    <row r="119" spans="1:9" s="25" customFormat="1" ht="12.75" customHeight="1" x14ac:dyDescent="0.2">
      <c r="B119" s="25" t="s">
        <v>84</v>
      </c>
      <c r="C119" s="90">
        <v>12794</v>
      </c>
      <c r="D119" s="91">
        <v>68.665999999999997</v>
      </c>
      <c r="E119" s="91" t="s">
        <v>68</v>
      </c>
      <c r="F119" s="92"/>
      <c r="G119" s="90">
        <v>12187</v>
      </c>
      <c r="H119" s="91">
        <v>0.253</v>
      </c>
      <c r="I119" s="91" t="s">
        <v>68</v>
      </c>
    </row>
    <row r="120" spans="1:9" s="25" customFormat="1" ht="12.75" customHeight="1" x14ac:dyDescent="0.2">
      <c r="B120" s="25" t="s">
        <v>80</v>
      </c>
      <c r="C120" s="90">
        <v>46350</v>
      </c>
      <c r="D120" s="91">
        <v>55.968000000000004</v>
      </c>
      <c r="E120" s="91" t="s">
        <v>68</v>
      </c>
      <c r="F120" s="92"/>
      <c r="G120" s="90">
        <v>47906</v>
      </c>
      <c r="H120" s="91">
        <v>23.093</v>
      </c>
      <c r="I120" s="91" t="s">
        <v>68</v>
      </c>
    </row>
    <row r="121" spans="1:9" s="25" customFormat="1" ht="12.75" customHeight="1" x14ac:dyDescent="0.2">
      <c r="B121" s="25" t="s">
        <v>82</v>
      </c>
      <c r="C121" s="90">
        <v>1408</v>
      </c>
      <c r="D121" s="91" t="s">
        <v>68</v>
      </c>
      <c r="E121" s="91" t="s">
        <v>68</v>
      </c>
      <c r="F121" s="92"/>
      <c r="G121" s="90">
        <v>1583</v>
      </c>
      <c r="H121" s="91">
        <v>18.885999999999999</v>
      </c>
      <c r="I121" s="91" t="s">
        <v>68</v>
      </c>
    </row>
    <row r="122" spans="1:9" s="25" customFormat="1" ht="12.75" customHeight="1" x14ac:dyDescent="0.2">
      <c r="B122" s="25" t="s">
        <v>117</v>
      </c>
      <c r="C122" s="90">
        <v>608</v>
      </c>
      <c r="D122" s="91" t="s">
        <v>68</v>
      </c>
      <c r="E122" s="91" t="s">
        <v>68</v>
      </c>
      <c r="F122" s="92"/>
      <c r="G122" s="90">
        <v>631</v>
      </c>
      <c r="H122" s="91">
        <v>9.9580000000000002</v>
      </c>
      <c r="I122" s="91" t="s">
        <v>68</v>
      </c>
    </row>
    <row r="123" spans="1:9" s="25" customFormat="1" ht="12.75" customHeight="1" x14ac:dyDescent="0.2">
      <c r="B123" s="25" t="s">
        <v>129</v>
      </c>
      <c r="C123" s="90">
        <v>1271</v>
      </c>
      <c r="D123" s="91">
        <v>0.55400000000000005</v>
      </c>
      <c r="E123" s="91" t="s">
        <v>68</v>
      </c>
      <c r="F123" s="92"/>
      <c r="G123" s="90">
        <v>1096</v>
      </c>
      <c r="H123" s="91" t="s">
        <v>68</v>
      </c>
      <c r="I123" s="91" t="s">
        <v>68</v>
      </c>
    </row>
    <row r="124" spans="1:9" s="25" customFormat="1" ht="12.75" customHeight="1" x14ac:dyDescent="0.2">
      <c r="B124" s="25" t="s">
        <v>103</v>
      </c>
      <c r="C124" s="90">
        <v>20111</v>
      </c>
      <c r="D124" s="91">
        <v>778.91</v>
      </c>
      <c r="E124" s="91" t="s">
        <v>68</v>
      </c>
      <c r="F124" s="92"/>
      <c r="G124" s="90">
        <v>24448</v>
      </c>
      <c r="H124" s="91">
        <v>754.399</v>
      </c>
      <c r="I124" s="91" t="s">
        <v>68</v>
      </c>
    </row>
    <row r="125" spans="1:9" s="25" customFormat="1" ht="12.75" customHeight="1" x14ac:dyDescent="0.2">
      <c r="B125" s="25" t="s">
        <v>86</v>
      </c>
      <c r="C125" s="90">
        <v>2478</v>
      </c>
      <c r="D125" s="91">
        <v>2.6589999999999998</v>
      </c>
      <c r="E125" s="91" t="s">
        <v>68</v>
      </c>
      <c r="F125" s="92"/>
      <c r="G125" s="90">
        <v>2482</v>
      </c>
      <c r="H125" s="91">
        <v>9.3049999999999997</v>
      </c>
      <c r="I125" s="91" t="s">
        <v>68</v>
      </c>
    </row>
    <row r="126" spans="1:9" s="25" customFormat="1" ht="12.75" customHeight="1" x14ac:dyDescent="0.2">
      <c r="A126" s="25" t="s">
        <v>246</v>
      </c>
      <c r="B126" s="25" t="s">
        <v>91</v>
      </c>
      <c r="C126" s="90">
        <v>102542</v>
      </c>
      <c r="D126" s="91">
        <v>1128.644</v>
      </c>
      <c r="E126" s="91" t="s">
        <v>68</v>
      </c>
      <c r="F126" s="92"/>
      <c r="G126" s="90">
        <v>108788</v>
      </c>
      <c r="H126" s="91">
        <v>995.62799999999993</v>
      </c>
      <c r="I126" s="91" t="s">
        <v>68</v>
      </c>
    </row>
    <row r="127" spans="1:9" s="25" customFormat="1" ht="12.75" customHeight="1" x14ac:dyDescent="0.2">
      <c r="A127" s="25" t="s">
        <v>247</v>
      </c>
      <c r="B127" s="25" t="s">
        <v>110</v>
      </c>
      <c r="C127" s="90">
        <v>1718</v>
      </c>
      <c r="D127" s="91">
        <v>1.1060000000000001</v>
      </c>
      <c r="E127" s="91" t="s">
        <v>68</v>
      </c>
      <c r="F127" s="92"/>
      <c r="G127" s="90">
        <v>1746</v>
      </c>
      <c r="H127" s="91">
        <v>1.3460000000000001</v>
      </c>
      <c r="I127" s="91" t="s">
        <v>68</v>
      </c>
    </row>
    <row r="128" spans="1:9" s="25" customFormat="1" ht="12.75" customHeight="1" x14ac:dyDescent="0.2">
      <c r="A128" s="25" t="s">
        <v>293</v>
      </c>
      <c r="B128" s="25" t="s">
        <v>77</v>
      </c>
      <c r="C128" s="90">
        <v>6433</v>
      </c>
      <c r="D128" s="91">
        <v>380.69900000000001</v>
      </c>
      <c r="E128" s="91">
        <v>10.519</v>
      </c>
      <c r="F128" s="92"/>
      <c r="G128" s="90">
        <v>5739</v>
      </c>
      <c r="H128" s="91">
        <v>318.673</v>
      </c>
      <c r="I128" s="91" t="s">
        <v>68</v>
      </c>
    </row>
    <row r="129" spans="1:9" s="3" customFormat="1" ht="22.5" customHeight="1" thickBot="1" x14ac:dyDescent="0.25">
      <c r="A129" s="16" t="s">
        <v>61</v>
      </c>
      <c r="B129" s="16"/>
      <c r="C129" s="71">
        <v>1610383</v>
      </c>
      <c r="D129" s="88">
        <v>49721.435999999994</v>
      </c>
      <c r="E129" s="88">
        <v>2177.085</v>
      </c>
      <c r="F129" s="35"/>
      <c r="G129" s="71">
        <v>1644072</v>
      </c>
      <c r="H129" s="88">
        <v>43980.345000000001</v>
      </c>
      <c r="I129" s="88">
        <v>750.14199999999983</v>
      </c>
    </row>
    <row r="130" spans="1:9" s="25" customFormat="1" ht="12.75" customHeight="1" x14ac:dyDescent="0.2">
      <c r="C130" s="90"/>
      <c r="D130" s="91"/>
      <c r="E130" s="91"/>
      <c r="F130" s="92"/>
      <c r="G130" s="90"/>
      <c r="H130" s="91"/>
      <c r="I130" s="91"/>
    </row>
    <row r="131" spans="1:9" s="25" customFormat="1" ht="12.75" customHeight="1" x14ac:dyDescent="0.2">
      <c r="A131" s="25" t="s">
        <v>302</v>
      </c>
      <c r="C131" s="90"/>
      <c r="D131" s="91"/>
      <c r="E131" s="91"/>
      <c r="F131" s="92"/>
      <c r="G131" s="90"/>
      <c r="H131" s="91"/>
      <c r="I131" s="91"/>
    </row>
    <row r="132" spans="1:9" s="25" customFormat="1" ht="12.75" customHeight="1" x14ac:dyDescent="0.2">
      <c r="C132" s="90"/>
      <c r="D132" s="91"/>
      <c r="E132" s="91"/>
      <c r="F132" s="92"/>
      <c r="G132" s="90"/>
      <c r="H132" s="91"/>
      <c r="I132" s="91"/>
    </row>
    <row r="133" spans="1:9" s="25" customFormat="1" ht="12.75" customHeight="1" x14ac:dyDescent="0.2">
      <c r="C133" s="90"/>
      <c r="D133" s="91"/>
      <c r="E133" s="91"/>
      <c r="F133" s="92"/>
      <c r="G133" s="90"/>
      <c r="H133" s="91"/>
      <c r="I133" s="91"/>
    </row>
    <row r="134" spans="1:9" s="25" customFormat="1" ht="12.75" customHeight="1" x14ac:dyDescent="0.2">
      <c r="C134" s="90"/>
      <c r="D134" s="91"/>
      <c r="E134" s="91"/>
      <c r="F134" s="92"/>
      <c r="G134" s="90"/>
      <c r="H134" s="91"/>
      <c r="I134" s="91"/>
    </row>
    <row r="135" spans="1:9" s="25" customFormat="1" ht="12.75" customHeight="1" x14ac:dyDescent="0.2">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351</v>
      </c>
      <c r="B1" s="4"/>
      <c r="C1" s="1"/>
      <c r="D1" s="1"/>
      <c r="E1" s="94"/>
      <c r="F1" s="94"/>
      <c r="G1" s="89"/>
      <c r="H1" s="80"/>
      <c r="I1" s="80"/>
      <c r="J1" s="94"/>
      <c r="K1" s="94"/>
      <c r="L1" s="89"/>
      <c r="M1" s="80"/>
      <c r="N1" s="80"/>
      <c r="O1" s="94"/>
      <c r="P1" s="94"/>
    </row>
    <row r="2" spans="1:16" s="3" customFormat="1" ht="15" customHeight="1" x14ac:dyDescent="0.2">
      <c r="A2" s="13"/>
      <c r="B2" s="13"/>
      <c r="C2" s="95"/>
      <c r="D2" s="95" t="s">
        <v>123</v>
      </c>
      <c r="E2" s="96"/>
      <c r="F2" s="96"/>
      <c r="G2" s="15"/>
      <c r="H2" s="83"/>
      <c r="I2" s="83" t="s">
        <v>124</v>
      </c>
      <c r="J2" s="96"/>
      <c r="K2" s="96"/>
      <c r="L2" s="15"/>
      <c r="M2" s="83"/>
      <c r="N2" s="83" t="s">
        <v>125</v>
      </c>
      <c r="O2" s="96"/>
      <c r="P2" s="96"/>
    </row>
    <row r="3" spans="1:16" s="3" customFormat="1" ht="15" customHeight="1" x14ac:dyDescent="0.2">
      <c r="C3" s="97"/>
      <c r="D3" s="97"/>
      <c r="E3" s="98" t="s">
        <v>63</v>
      </c>
      <c r="F3" s="98" t="s">
        <v>62</v>
      </c>
      <c r="G3" s="84"/>
      <c r="H3" s="99"/>
      <c r="I3" s="99"/>
      <c r="J3" s="98" t="s">
        <v>63</v>
      </c>
      <c r="K3" s="98" t="s">
        <v>62</v>
      </c>
      <c r="L3" s="84"/>
      <c r="M3" s="99"/>
      <c r="N3" s="99"/>
      <c r="O3" s="98" t="s">
        <v>63</v>
      </c>
      <c r="P3" s="98" t="s">
        <v>62</v>
      </c>
    </row>
    <row r="4" spans="1:16" s="3" customFormat="1" ht="15" customHeight="1" thickBot="1" x14ac:dyDescent="0.25">
      <c r="A4" s="100" t="s">
        <v>126</v>
      </c>
      <c r="B4" s="100" t="s">
        <v>127</v>
      </c>
      <c r="C4" s="101">
        <v>2016</v>
      </c>
      <c r="D4" s="101">
        <v>2017</v>
      </c>
      <c r="E4" s="101" t="s">
        <v>61</v>
      </c>
      <c r="F4" s="101" t="s">
        <v>64</v>
      </c>
      <c r="G4" s="101"/>
      <c r="H4" s="101">
        <v>2016</v>
      </c>
      <c r="I4" s="101">
        <v>2017</v>
      </c>
      <c r="J4" s="102" t="s">
        <v>61</v>
      </c>
      <c r="K4" s="102" t="s">
        <v>64</v>
      </c>
      <c r="L4" s="103"/>
      <c r="M4" s="101">
        <v>2016</v>
      </c>
      <c r="N4" s="101">
        <v>2017</v>
      </c>
      <c r="O4" s="102" t="s">
        <v>61</v>
      </c>
      <c r="P4" s="102" t="s">
        <v>64</v>
      </c>
    </row>
    <row r="5" spans="1:16" ht="6" customHeight="1" x14ac:dyDescent="0.2">
      <c r="A5" s="104"/>
      <c r="B5" s="104"/>
      <c r="G5" s="106"/>
      <c r="L5" s="106"/>
    </row>
    <row r="6" spans="1:16" x14ac:dyDescent="0.2">
      <c r="A6" s="57" t="s">
        <v>289</v>
      </c>
      <c r="B6" s="57" t="s">
        <v>73</v>
      </c>
      <c r="C6" s="90">
        <v>9489</v>
      </c>
      <c r="D6" s="90">
        <v>10578</v>
      </c>
      <c r="E6" s="105">
        <v>0.32503138006209947</v>
      </c>
      <c r="F6" s="105">
        <v>11.476446411634523</v>
      </c>
      <c r="G6" s="106"/>
      <c r="H6" s="91">
        <v>82.161000000000001</v>
      </c>
      <c r="I6" s="91">
        <v>113.767</v>
      </c>
      <c r="J6" s="105">
        <v>0.12141391421364754</v>
      </c>
      <c r="K6" s="105">
        <v>38.468373072382263</v>
      </c>
      <c r="L6" s="106"/>
      <c r="M6" s="91">
        <v>6.1</v>
      </c>
      <c r="N6" s="91">
        <v>8.0820000000000007</v>
      </c>
      <c r="O6" s="105">
        <v>0.27609748065319167</v>
      </c>
      <c r="P6" s="105">
        <v>32.49180327868855</v>
      </c>
    </row>
    <row r="7" spans="1:16" x14ac:dyDescent="0.2">
      <c r="A7" s="57" t="s">
        <v>74</v>
      </c>
      <c r="B7" s="57" t="s">
        <v>75</v>
      </c>
      <c r="C7" s="90">
        <v>26660</v>
      </c>
      <c r="D7" s="90">
        <v>29454</v>
      </c>
      <c r="E7" s="105">
        <v>0.90503632712696891</v>
      </c>
      <c r="F7" s="105">
        <v>10.480120030007512</v>
      </c>
      <c r="G7" s="106"/>
      <c r="H7" s="91">
        <v>440.197</v>
      </c>
      <c r="I7" s="91">
        <v>520.23500000000001</v>
      </c>
      <c r="J7" s="105">
        <v>0.55520289416910829</v>
      </c>
      <c r="K7" s="105">
        <v>18.182313827672616</v>
      </c>
      <c r="L7" s="106"/>
      <c r="M7" s="91">
        <v>19.972999999999999</v>
      </c>
      <c r="N7" s="91">
        <v>29.172999999999998</v>
      </c>
      <c r="O7" s="105">
        <v>0.99660873584453835</v>
      </c>
      <c r="P7" s="105">
        <v>46.062183948330237</v>
      </c>
    </row>
    <row r="8" spans="1:16" x14ac:dyDescent="0.2">
      <c r="A8" s="57" t="s">
        <v>76</v>
      </c>
      <c r="B8" s="57" t="s">
        <v>77</v>
      </c>
      <c r="C8" s="90">
        <v>24078</v>
      </c>
      <c r="D8" s="90">
        <v>26300</v>
      </c>
      <c r="E8" s="105">
        <v>0.80812301906156325</v>
      </c>
      <c r="F8" s="105">
        <v>9.2283412243541854</v>
      </c>
      <c r="G8" s="106"/>
      <c r="H8" s="91">
        <v>626.14200000000005</v>
      </c>
      <c r="I8" s="91">
        <v>994.88300000000004</v>
      </c>
      <c r="J8" s="105">
        <v>1.0617546319637181</v>
      </c>
      <c r="K8" s="105">
        <v>58.890954448032538</v>
      </c>
      <c r="L8" s="106"/>
      <c r="M8" s="91">
        <v>62.613</v>
      </c>
      <c r="N8" s="91">
        <v>35.54</v>
      </c>
      <c r="O8" s="105">
        <v>1.2141183447679325</v>
      </c>
      <c r="P8" s="105">
        <v>-43.238624566783258</v>
      </c>
    </row>
    <row r="9" spans="1:16" x14ac:dyDescent="0.2">
      <c r="A9" s="57" t="s">
        <v>272</v>
      </c>
      <c r="B9" s="57" t="s">
        <v>273</v>
      </c>
      <c r="C9" s="90">
        <v>10988</v>
      </c>
      <c r="D9" s="90">
        <v>11754</v>
      </c>
      <c r="E9" s="105">
        <v>0.36116646258743784</v>
      </c>
      <c r="F9" s="105">
        <v>6.9712413542045937</v>
      </c>
      <c r="G9" s="106"/>
      <c r="H9" s="91">
        <v>152.46199999999999</v>
      </c>
      <c r="I9" s="91">
        <v>296.19499999999999</v>
      </c>
      <c r="J9" s="105">
        <v>0.31610391695756535</v>
      </c>
      <c r="K9" s="105">
        <v>94.274638926421034</v>
      </c>
      <c r="L9" s="106"/>
      <c r="M9" s="91">
        <v>8.7289999999999992</v>
      </c>
      <c r="N9" s="91">
        <v>17.331</v>
      </c>
      <c r="O9" s="105">
        <v>0.59206204370211135</v>
      </c>
      <c r="P9" s="105">
        <v>98.545079619658623</v>
      </c>
    </row>
    <row r="10" spans="1:16" s="25" customFormat="1" ht="12.75" customHeight="1" x14ac:dyDescent="0.2">
      <c r="A10" s="25" t="s">
        <v>78</v>
      </c>
      <c r="B10" s="25" t="s">
        <v>44</v>
      </c>
      <c r="C10" s="90">
        <v>3950</v>
      </c>
      <c r="D10" s="90">
        <v>4440</v>
      </c>
      <c r="E10" s="105">
        <v>0.13642837279974682</v>
      </c>
      <c r="F10" s="105">
        <v>12.405063291139239</v>
      </c>
      <c r="G10" s="106"/>
      <c r="H10" s="91">
        <v>44.610999999999997</v>
      </c>
      <c r="I10" s="91">
        <v>117.652</v>
      </c>
      <c r="J10" s="105">
        <v>0.12556004671885576</v>
      </c>
      <c r="K10" s="105">
        <v>163.72867678375292</v>
      </c>
      <c r="L10" s="106"/>
      <c r="M10" s="91">
        <v>0.40400000000000003</v>
      </c>
      <c r="N10" s="91">
        <v>0.39500000000000002</v>
      </c>
      <c r="O10" s="105">
        <v>1.3493999611236167E-2</v>
      </c>
      <c r="P10" s="105">
        <v>-2.2277227722772297</v>
      </c>
    </row>
    <row r="11" spans="1:16" s="25" customFormat="1" ht="12.75" customHeight="1" x14ac:dyDescent="0.2">
      <c r="A11" s="25" t="s">
        <v>79</v>
      </c>
      <c r="B11" s="25" t="s">
        <v>244</v>
      </c>
      <c r="C11" s="90">
        <v>1455</v>
      </c>
      <c r="D11" s="90">
        <v>2124</v>
      </c>
      <c r="E11" s="105">
        <v>6.5264383744743748E-2</v>
      </c>
      <c r="F11" s="105">
        <v>45.979381443298962</v>
      </c>
      <c r="G11" s="106"/>
      <c r="H11" s="91">
        <v>25.343</v>
      </c>
      <c r="I11" s="91">
        <v>4.2690000000000001</v>
      </c>
      <c r="J11" s="105">
        <v>4.5559432856457621E-3</v>
      </c>
      <c r="K11" s="105">
        <v>-83.155111865209335</v>
      </c>
      <c r="L11" s="106"/>
      <c r="M11" s="91">
        <v>1.6E-2</v>
      </c>
      <c r="N11" s="91">
        <v>4.9000000000000002E-2</v>
      </c>
      <c r="O11" s="105">
        <v>1.6739391922799295E-3</v>
      </c>
      <c r="P11" s="105" t="s">
        <v>67</v>
      </c>
    </row>
    <row r="12" spans="1:16" s="25" customFormat="1" ht="12.75" customHeight="1" x14ac:dyDescent="0.2">
      <c r="B12" s="25" t="s">
        <v>80</v>
      </c>
      <c r="C12" s="90">
        <v>196204</v>
      </c>
      <c r="D12" s="90">
        <v>201898</v>
      </c>
      <c r="E12" s="105">
        <v>6.2037422548475858</v>
      </c>
      <c r="F12" s="105">
        <v>2.9020815070029071</v>
      </c>
      <c r="G12" s="106"/>
      <c r="H12" s="91">
        <v>4617.7269999999999</v>
      </c>
      <c r="I12" s="91">
        <v>5645.259</v>
      </c>
      <c r="J12" s="105">
        <v>6.0247083243807236</v>
      </c>
      <c r="K12" s="105">
        <v>22.251900123155831</v>
      </c>
      <c r="L12" s="106"/>
      <c r="M12" s="91">
        <v>163.28899999999999</v>
      </c>
      <c r="N12" s="91">
        <v>161.11500000000001</v>
      </c>
      <c r="O12" s="105">
        <v>5.5040145502894049</v>
      </c>
      <c r="P12" s="105">
        <v>-1.3313817832186992</v>
      </c>
    </row>
    <row r="13" spans="1:16" s="25" customFormat="1" ht="12.75" customHeight="1" x14ac:dyDescent="0.2">
      <c r="A13" s="25" t="s">
        <v>79</v>
      </c>
      <c r="B13" s="25" t="s">
        <v>91</v>
      </c>
      <c r="C13" s="90">
        <v>197659</v>
      </c>
      <c r="D13" s="90">
        <v>204022</v>
      </c>
      <c r="E13" s="105">
        <v>6.2690066385923293</v>
      </c>
      <c r="F13" s="105">
        <v>3.2191805078443103</v>
      </c>
      <c r="G13" s="106"/>
      <c r="H13" s="91">
        <v>4643.07</v>
      </c>
      <c r="I13" s="91">
        <v>5649.5280000000002</v>
      </c>
      <c r="J13" s="105">
        <v>6.0292642676663695</v>
      </c>
      <c r="K13" s="105">
        <v>21.676563136028548</v>
      </c>
      <c r="L13" s="106"/>
      <c r="M13" s="91">
        <v>163.30499999999998</v>
      </c>
      <c r="N13" s="91">
        <v>161.16400000000002</v>
      </c>
      <c r="O13" s="105">
        <v>5.5056884894816855</v>
      </c>
      <c r="P13" s="105">
        <v>-1.3110437524876506</v>
      </c>
    </row>
    <row r="14" spans="1:16" s="25" customFormat="1" ht="12.75" customHeight="1" x14ac:dyDescent="0.2">
      <c r="A14" s="25" t="s">
        <v>81</v>
      </c>
      <c r="B14" s="25" t="s">
        <v>82</v>
      </c>
      <c r="C14" s="90">
        <v>14627</v>
      </c>
      <c r="D14" s="90">
        <v>13944</v>
      </c>
      <c r="E14" s="105">
        <v>0.42845883565758319</v>
      </c>
      <c r="F14" s="105">
        <v>-4.6694469132426359</v>
      </c>
      <c r="G14" s="106"/>
      <c r="H14" s="91">
        <v>223.14500000000001</v>
      </c>
      <c r="I14" s="91">
        <v>238.559</v>
      </c>
      <c r="J14" s="105">
        <v>0.25459388013126433</v>
      </c>
      <c r="K14" s="105">
        <v>6.9076161240448908</v>
      </c>
      <c r="L14" s="106"/>
      <c r="M14" s="91" t="s">
        <v>68</v>
      </c>
      <c r="N14" s="91" t="s">
        <v>68</v>
      </c>
      <c r="O14" s="105" t="s">
        <v>68</v>
      </c>
      <c r="P14" s="105" t="s">
        <v>67</v>
      </c>
    </row>
    <row r="15" spans="1:16" s="25" customFormat="1" ht="12.75" customHeight="1" x14ac:dyDescent="0.2">
      <c r="A15" s="25" t="s">
        <v>85</v>
      </c>
      <c r="B15" s="25" t="s">
        <v>86</v>
      </c>
      <c r="C15" s="90">
        <v>8406</v>
      </c>
      <c r="D15" s="90">
        <v>8858</v>
      </c>
      <c r="E15" s="105">
        <v>0.27218074915769308</v>
      </c>
      <c r="F15" s="105">
        <v>5.3771115869617025</v>
      </c>
      <c r="G15" s="106"/>
      <c r="H15" s="91">
        <v>28.759</v>
      </c>
      <c r="I15" s="91">
        <v>35.296999999999997</v>
      </c>
      <c r="J15" s="105">
        <v>3.76695081174604E-2</v>
      </c>
      <c r="K15" s="105">
        <v>22.733752912131845</v>
      </c>
      <c r="L15" s="106"/>
      <c r="M15" s="91">
        <v>6.819</v>
      </c>
      <c r="N15" s="91">
        <v>6.9489999999999998</v>
      </c>
      <c r="O15" s="105">
        <v>0.23739190708475977</v>
      </c>
      <c r="P15" s="105">
        <v>1.9064378941193727</v>
      </c>
    </row>
    <row r="16" spans="1:16" s="25" customFormat="1" ht="12.75" customHeight="1" x14ac:dyDescent="0.2">
      <c r="A16" s="25" t="s">
        <v>224</v>
      </c>
      <c r="B16" s="25" t="s">
        <v>90</v>
      </c>
      <c r="C16" s="90">
        <v>107373</v>
      </c>
      <c r="D16" s="90">
        <v>115992</v>
      </c>
      <c r="E16" s="105">
        <v>3.5640990580604126</v>
      </c>
      <c r="F16" s="105">
        <v>8.0271576653348617</v>
      </c>
      <c r="G16" s="106"/>
      <c r="H16" s="91">
        <v>1329.6980000000001</v>
      </c>
      <c r="I16" s="91">
        <v>1286.405</v>
      </c>
      <c r="J16" s="105">
        <v>1.372871450543719</v>
      </c>
      <c r="K16" s="105">
        <v>-3.2558520806980296</v>
      </c>
      <c r="L16" s="106"/>
      <c r="M16" s="91" t="s">
        <v>68</v>
      </c>
      <c r="N16" s="91" t="s">
        <v>68</v>
      </c>
      <c r="O16" s="105" t="s">
        <v>68</v>
      </c>
      <c r="P16" s="105" t="s">
        <v>67</v>
      </c>
    </row>
    <row r="17" spans="1:16" s="25" customFormat="1" ht="12.75" customHeight="1" x14ac:dyDescent="0.2">
      <c r="B17" s="25" t="s">
        <v>80</v>
      </c>
      <c r="C17" s="90">
        <v>8174</v>
      </c>
      <c r="D17" s="90">
        <v>6132</v>
      </c>
      <c r="E17" s="105">
        <v>0.18841864459640706</v>
      </c>
      <c r="F17" s="105">
        <v>-24.981649131392214</v>
      </c>
      <c r="G17" s="106"/>
      <c r="H17" s="91" t="s">
        <v>68</v>
      </c>
      <c r="I17" s="91">
        <v>30.489000000000001</v>
      </c>
      <c r="J17" s="105">
        <v>3.2538335637398372E-2</v>
      </c>
      <c r="K17" s="105" t="s">
        <v>67</v>
      </c>
      <c r="L17" s="106"/>
      <c r="M17" s="91" t="s">
        <v>68</v>
      </c>
      <c r="N17" s="91" t="s">
        <v>68</v>
      </c>
      <c r="O17" s="105" t="s">
        <v>68</v>
      </c>
      <c r="P17" s="105" t="s">
        <v>67</v>
      </c>
    </row>
    <row r="18" spans="1:16" s="25" customFormat="1" ht="12.75" customHeight="1" x14ac:dyDescent="0.2">
      <c r="A18" s="25" t="s">
        <v>224</v>
      </c>
      <c r="B18" s="25" t="s">
        <v>91</v>
      </c>
      <c r="C18" s="90">
        <v>115547</v>
      </c>
      <c r="D18" s="90">
        <v>122124</v>
      </c>
      <c r="E18" s="105">
        <v>3.7525177026568199</v>
      </c>
      <c r="F18" s="105">
        <v>5.6920560464572834</v>
      </c>
      <c r="G18" s="106"/>
      <c r="H18" s="91">
        <v>1329.6980000000001</v>
      </c>
      <c r="I18" s="91">
        <v>1316.894</v>
      </c>
      <c r="J18" s="105">
        <v>1.4054097861811174</v>
      </c>
      <c r="K18" s="105">
        <v>-0.96292541614713123</v>
      </c>
      <c r="L18" s="106"/>
      <c r="M18" s="91" t="s">
        <v>68</v>
      </c>
      <c r="N18" s="91" t="s">
        <v>68</v>
      </c>
      <c r="O18" s="105" t="s">
        <v>68</v>
      </c>
      <c r="P18" s="105" t="s">
        <v>67</v>
      </c>
    </row>
    <row r="19" spans="1:16" s="25" customFormat="1" ht="12.75" customHeight="1" x14ac:dyDescent="0.2">
      <c r="A19" s="25" t="s">
        <v>295</v>
      </c>
      <c r="B19" s="25" t="s">
        <v>89</v>
      </c>
      <c r="C19" s="90">
        <v>11331</v>
      </c>
      <c r="D19" s="90">
        <v>11979</v>
      </c>
      <c r="E19" s="105">
        <v>0.36808006256039799</v>
      </c>
      <c r="F19" s="105">
        <v>5.7188244638602059</v>
      </c>
      <c r="G19" s="106"/>
      <c r="H19" s="91">
        <v>806.46199999999999</v>
      </c>
      <c r="I19" s="91">
        <v>710.61099999999999</v>
      </c>
      <c r="J19" s="105">
        <v>0.75837512629562442</v>
      </c>
      <c r="K19" s="105">
        <v>-11.8853709164226</v>
      </c>
      <c r="L19" s="106"/>
      <c r="M19" s="91" t="s">
        <v>68</v>
      </c>
      <c r="N19" s="91">
        <v>3.38</v>
      </c>
      <c r="O19" s="105">
        <v>0.11546764224298288</v>
      </c>
      <c r="P19" s="105" t="s">
        <v>67</v>
      </c>
    </row>
    <row r="20" spans="1:16" s="25" customFormat="1" ht="12.75" customHeight="1" x14ac:dyDescent="0.2">
      <c r="A20" s="25" t="s">
        <v>296</v>
      </c>
      <c r="B20" s="25" t="s">
        <v>103</v>
      </c>
      <c r="C20" s="90">
        <v>14349</v>
      </c>
      <c r="D20" s="90">
        <v>17047</v>
      </c>
      <c r="E20" s="105">
        <v>0.52380506106245128</v>
      </c>
      <c r="F20" s="105">
        <v>18.802704021186155</v>
      </c>
      <c r="G20" s="106"/>
      <c r="H20" s="91">
        <v>370.25599999999997</v>
      </c>
      <c r="I20" s="91">
        <v>493.85300000000001</v>
      </c>
      <c r="J20" s="105">
        <v>0.52704761289435853</v>
      </c>
      <c r="K20" s="105">
        <v>33.381498206646221</v>
      </c>
      <c r="L20" s="106"/>
      <c r="M20" s="91">
        <v>42.581000000000003</v>
      </c>
      <c r="N20" s="91">
        <v>38.637</v>
      </c>
      <c r="O20" s="105">
        <v>1.3199181341248905</v>
      </c>
      <c r="P20" s="105">
        <v>-9.2623470561987826</v>
      </c>
    </row>
    <row r="21" spans="1:16" s="25" customFormat="1" ht="12.75" customHeight="1" x14ac:dyDescent="0.2">
      <c r="A21" s="25" t="s">
        <v>87</v>
      </c>
      <c r="B21" s="25" t="s">
        <v>88</v>
      </c>
      <c r="C21" s="90">
        <v>13784</v>
      </c>
      <c r="D21" s="90">
        <v>14826</v>
      </c>
      <c r="E21" s="105">
        <v>0.45556014755158702</v>
      </c>
      <c r="F21" s="105">
        <v>7.5594892629135213</v>
      </c>
      <c r="G21" s="106"/>
      <c r="H21" s="91">
        <v>350.80099999999999</v>
      </c>
      <c r="I21" s="91">
        <v>346.80099999999999</v>
      </c>
      <c r="J21" s="105">
        <v>0.37011142829825155</v>
      </c>
      <c r="K21" s="105">
        <v>-1.1402476047673749</v>
      </c>
      <c r="L21" s="106"/>
      <c r="M21" s="91">
        <v>42.048999999999999</v>
      </c>
      <c r="N21" s="91">
        <v>26.486999999999998</v>
      </c>
      <c r="O21" s="105">
        <v>0.90484953848813254</v>
      </c>
      <c r="P21" s="105">
        <v>-37.009203548241345</v>
      </c>
    </row>
    <row r="22" spans="1:16" s="25" customFormat="1" ht="12.75" customHeight="1" x14ac:dyDescent="0.2">
      <c r="A22" s="25" t="s">
        <v>333</v>
      </c>
      <c r="B22" s="25" t="s">
        <v>84</v>
      </c>
      <c r="C22" s="90" t="s">
        <v>67</v>
      </c>
      <c r="D22" s="90">
        <v>11589</v>
      </c>
      <c r="E22" s="105">
        <v>0.35609648927393373</v>
      </c>
      <c r="F22" s="105" t="s">
        <v>67</v>
      </c>
      <c r="G22" s="106"/>
      <c r="H22" s="91" t="s">
        <v>67</v>
      </c>
      <c r="I22" s="91" t="s">
        <v>68</v>
      </c>
      <c r="J22" s="105" t="s">
        <v>68</v>
      </c>
      <c r="K22" s="105" t="s">
        <v>67</v>
      </c>
      <c r="L22" s="106"/>
      <c r="M22" s="91" t="s">
        <v>67</v>
      </c>
      <c r="N22" s="91" t="s">
        <v>68</v>
      </c>
      <c r="O22" s="105" t="s">
        <v>68</v>
      </c>
      <c r="P22" s="105" t="s">
        <v>67</v>
      </c>
    </row>
    <row r="23" spans="1:16" s="25" customFormat="1" ht="12.75" customHeight="1" x14ac:dyDescent="0.2">
      <c r="A23" s="25" t="s">
        <v>337</v>
      </c>
      <c r="B23" s="25" t="s">
        <v>77</v>
      </c>
      <c r="C23" s="90" t="s">
        <v>67</v>
      </c>
      <c r="D23" s="90">
        <v>4419</v>
      </c>
      <c r="E23" s="105">
        <v>0.13578310346893718</v>
      </c>
      <c r="F23" s="105" t="s">
        <v>67</v>
      </c>
      <c r="G23" s="106"/>
      <c r="H23" s="91" t="s">
        <v>67</v>
      </c>
      <c r="I23" s="91">
        <v>207.435</v>
      </c>
      <c r="J23" s="105">
        <v>0.22137786260434028</v>
      </c>
      <c r="K23" s="105" t="s">
        <v>67</v>
      </c>
      <c r="L23" s="106"/>
      <c r="M23" s="91" t="s">
        <v>67</v>
      </c>
      <c r="N23" s="91" t="s">
        <v>68</v>
      </c>
      <c r="O23" s="105" t="s">
        <v>68</v>
      </c>
      <c r="P23" s="105" t="s">
        <v>67</v>
      </c>
    </row>
    <row r="24" spans="1:16" s="25" customFormat="1" ht="12.75" customHeight="1" x14ac:dyDescent="0.2">
      <c r="A24" s="25" t="s">
        <v>92</v>
      </c>
      <c r="B24" s="25" t="s">
        <v>12</v>
      </c>
      <c r="C24" s="90">
        <v>5609</v>
      </c>
      <c r="D24" s="90">
        <v>5163</v>
      </c>
      <c r="E24" s="105">
        <v>0.15864407404619207</v>
      </c>
      <c r="F24" s="105">
        <v>-7.95150650739882</v>
      </c>
      <c r="G24" s="106"/>
      <c r="H24" s="91">
        <v>72.173000000000002</v>
      </c>
      <c r="I24" s="91">
        <v>159.82</v>
      </c>
      <c r="J24" s="105">
        <v>0.17056239304565607</v>
      </c>
      <c r="K24" s="105">
        <v>121.44015074889501</v>
      </c>
      <c r="L24" s="106"/>
      <c r="M24" s="91" t="s">
        <v>68</v>
      </c>
      <c r="N24" s="91">
        <v>0.378</v>
      </c>
      <c r="O24" s="105">
        <v>1.2913245197588026E-2</v>
      </c>
      <c r="P24" s="105" t="s">
        <v>67</v>
      </c>
    </row>
    <row r="25" spans="1:16" s="25" customFormat="1" ht="12.75" customHeight="1" x14ac:dyDescent="0.2">
      <c r="B25" s="25" t="s">
        <v>93</v>
      </c>
      <c r="C25" s="90">
        <v>9668</v>
      </c>
      <c r="D25" s="90">
        <v>9429</v>
      </c>
      <c r="E25" s="105">
        <v>0.28972592953351634</v>
      </c>
      <c r="F25" s="105">
        <v>-2.4720728175424034</v>
      </c>
      <c r="G25" s="106"/>
      <c r="H25" s="91">
        <v>525.15800000000002</v>
      </c>
      <c r="I25" s="91">
        <v>487.887</v>
      </c>
      <c r="J25" s="105">
        <v>0.52068060477953948</v>
      </c>
      <c r="K25" s="105">
        <v>-7.0971022054315158</v>
      </c>
      <c r="L25" s="106"/>
      <c r="M25" s="91">
        <v>12.88</v>
      </c>
      <c r="N25" s="91">
        <v>11.776999999999999</v>
      </c>
      <c r="O25" s="105">
        <v>0.4023261605608312</v>
      </c>
      <c r="P25" s="105">
        <v>-8.563664596273302</v>
      </c>
    </row>
    <row r="26" spans="1:16" s="25" customFormat="1" ht="12.75" customHeight="1" x14ac:dyDescent="0.2">
      <c r="A26" s="25" t="s">
        <v>92</v>
      </c>
      <c r="B26" s="25" t="s">
        <v>91</v>
      </c>
      <c r="C26" s="90">
        <v>15277</v>
      </c>
      <c r="D26" s="90">
        <v>14592</v>
      </c>
      <c r="E26" s="105">
        <v>0.44837000357970841</v>
      </c>
      <c r="F26" s="105">
        <v>-4.4838646331085918</v>
      </c>
      <c r="G26" s="106"/>
      <c r="H26" s="91">
        <v>597.33100000000002</v>
      </c>
      <c r="I26" s="91">
        <v>647.70699999999999</v>
      </c>
      <c r="J26" s="105">
        <v>0.69124299782519549</v>
      </c>
      <c r="K26" s="105">
        <v>8.4335150862754347</v>
      </c>
      <c r="L26" s="106"/>
      <c r="M26" s="91">
        <v>12.88</v>
      </c>
      <c r="N26" s="91">
        <v>12.154999999999999</v>
      </c>
      <c r="O26" s="105">
        <v>0.41523940575841922</v>
      </c>
      <c r="P26" s="105">
        <v>-5.6288819875776497</v>
      </c>
    </row>
    <row r="27" spans="1:16" s="25" customFormat="1" ht="12.75" customHeight="1" x14ac:dyDescent="0.2">
      <c r="A27" s="25" t="s">
        <v>94</v>
      </c>
      <c r="B27" s="25" t="s">
        <v>230</v>
      </c>
      <c r="C27" s="90">
        <v>146794</v>
      </c>
      <c r="D27" s="90">
        <v>150279</v>
      </c>
      <c r="E27" s="105">
        <v>4.6176395126065657</v>
      </c>
      <c r="F27" s="105">
        <v>2.3740752346826266</v>
      </c>
      <c r="G27" s="106"/>
      <c r="H27" s="91">
        <v>6546.8620000000001</v>
      </c>
      <c r="I27" s="91">
        <v>6660.4070000000002</v>
      </c>
      <c r="J27" s="105">
        <v>7.1080900799526905</v>
      </c>
      <c r="K27" s="105">
        <v>1.7343423459972085</v>
      </c>
      <c r="L27" s="106"/>
      <c r="M27" s="91">
        <v>27.541</v>
      </c>
      <c r="N27" s="91">
        <v>24.823</v>
      </c>
      <c r="O27" s="105">
        <v>0.84800392999927943</v>
      </c>
      <c r="P27" s="105">
        <v>-9.8689226970698272</v>
      </c>
    </row>
    <row r="28" spans="1:16" s="25" customFormat="1" ht="12.75" customHeight="1" x14ac:dyDescent="0.2">
      <c r="A28" s="25" t="s">
        <v>278</v>
      </c>
      <c r="B28" s="25" t="s">
        <v>102</v>
      </c>
      <c r="C28" s="90">
        <v>10356</v>
      </c>
      <c r="D28" s="90">
        <v>11409</v>
      </c>
      <c r="E28" s="105">
        <v>0.35056560929556557</v>
      </c>
      <c r="F28" s="105">
        <v>10.168018539976821</v>
      </c>
      <c r="G28" s="106"/>
      <c r="H28" s="91">
        <v>160.57499999999999</v>
      </c>
      <c r="I28" s="91">
        <v>258.846</v>
      </c>
      <c r="J28" s="105">
        <v>0.27624448248214173</v>
      </c>
      <c r="K28" s="105">
        <v>61.19943951424569</v>
      </c>
      <c r="L28" s="106"/>
      <c r="M28" s="91" t="s">
        <v>68</v>
      </c>
      <c r="N28" s="91" t="s">
        <v>68</v>
      </c>
      <c r="O28" s="105" t="s">
        <v>68</v>
      </c>
      <c r="P28" s="105" t="s">
        <v>67</v>
      </c>
    </row>
    <row r="29" spans="1:16" s="25" customFormat="1" ht="12.75" customHeight="1" x14ac:dyDescent="0.2">
      <c r="A29" s="25" t="s">
        <v>95</v>
      </c>
      <c r="B29" s="25" t="s">
        <v>80</v>
      </c>
      <c r="C29" s="90">
        <v>9164</v>
      </c>
      <c r="D29" s="90">
        <v>4922</v>
      </c>
      <c r="E29" s="105">
        <v>0.15123884029737697</v>
      </c>
      <c r="F29" s="105">
        <v>-46.28982976865997</v>
      </c>
      <c r="G29" s="106"/>
      <c r="H29" s="91">
        <v>205.98699999999999</v>
      </c>
      <c r="I29" s="91">
        <v>152.375</v>
      </c>
      <c r="J29" s="105">
        <v>0.16261697309680792</v>
      </c>
      <c r="K29" s="105">
        <v>-26.026885191783943</v>
      </c>
      <c r="L29" s="106"/>
      <c r="M29" s="91" t="s">
        <v>68</v>
      </c>
      <c r="N29" s="91" t="s">
        <v>68</v>
      </c>
      <c r="O29" s="105" t="s">
        <v>68</v>
      </c>
      <c r="P29" s="105" t="s">
        <v>67</v>
      </c>
    </row>
    <row r="30" spans="1:16" s="25" customFormat="1" ht="12.75" customHeight="1" x14ac:dyDescent="0.2">
      <c r="B30" s="25" t="s">
        <v>96</v>
      </c>
      <c r="C30" s="90">
        <v>21141</v>
      </c>
      <c r="D30" s="90">
        <v>19924</v>
      </c>
      <c r="E30" s="105">
        <v>0.61220695938336833</v>
      </c>
      <c r="F30" s="105">
        <v>-5.75658672721252</v>
      </c>
      <c r="G30" s="106"/>
      <c r="H30" s="91">
        <v>325.07400000000001</v>
      </c>
      <c r="I30" s="91">
        <v>328.60300000000001</v>
      </c>
      <c r="J30" s="105">
        <v>0.3506902392815775</v>
      </c>
      <c r="K30" s="105">
        <v>1.0855989713111525</v>
      </c>
      <c r="L30" s="106"/>
      <c r="M30" s="91">
        <v>45.54</v>
      </c>
      <c r="N30" s="91">
        <v>17.969000000000001</v>
      </c>
      <c r="O30" s="105">
        <v>0.61385741522608273</v>
      </c>
      <c r="P30" s="105">
        <v>-60.542380324989018</v>
      </c>
    </row>
    <row r="31" spans="1:16" s="25" customFormat="1" ht="12.75" customHeight="1" x14ac:dyDescent="0.2">
      <c r="A31" s="25" t="s">
        <v>95</v>
      </c>
      <c r="B31" s="25" t="s">
        <v>91</v>
      </c>
      <c r="C31" s="90">
        <v>30305</v>
      </c>
      <c r="D31" s="90">
        <v>24846</v>
      </c>
      <c r="E31" s="105">
        <v>0.76344579968074533</v>
      </c>
      <c r="F31" s="105">
        <v>-18.013529120607163</v>
      </c>
      <c r="G31" s="106"/>
      <c r="H31" s="91">
        <v>531.06100000000004</v>
      </c>
      <c r="I31" s="91">
        <v>480.97800000000001</v>
      </c>
      <c r="J31" s="105">
        <v>0.5133072123783855</v>
      </c>
      <c r="K31" s="105">
        <v>-9.4307433609321816</v>
      </c>
      <c r="L31" s="106"/>
      <c r="M31" s="91">
        <v>45.54</v>
      </c>
      <c r="N31" s="91">
        <v>17.969000000000001</v>
      </c>
      <c r="O31" s="105">
        <v>0.61385741522608273</v>
      </c>
      <c r="P31" s="105">
        <v>-60.542380324989018</v>
      </c>
    </row>
    <row r="32" spans="1:16" s="25" customFormat="1" ht="12.75" customHeight="1" x14ac:dyDescent="0.2">
      <c r="A32" s="25" t="s">
        <v>97</v>
      </c>
      <c r="B32" s="25" t="s">
        <v>77</v>
      </c>
      <c r="C32" s="90">
        <v>34417</v>
      </c>
      <c r="D32" s="90">
        <v>54789</v>
      </c>
      <c r="E32" s="105">
        <v>1.6835076840822811</v>
      </c>
      <c r="F32" s="105">
        <v>59.191678530958548</v>
      </c>
      <c r="G32" s="106"/>
      <c r="H32" s="91">
        <v>874.41800000000001</v>
      </c>
      <c r="I32" s="91">
        <v>1643.2809999999999</v>
      </c>
      <c r="J32" s="105">
        <v>1.7537350757505863</v>
      </c>
      <c r="K32" s="105">
        <v>87.928542184630217</v>
      </c>
      <c r="L32" s="106"/>
      <c r="M32" s="91">
        <v>17.276</v>
      </c>
      <c r="N32" s="91">
        <v>44.07</v>
      </c>
      <c r="O32" s="105">
        <v>1.5055204123219692</v>
      </c>
      <c r="P32" s="105">
        <v>155.09377170641355</v>
      </c>
    </row>
    <row r="33" spans="1:16" s="25" customFormat="1" ht="12.75" customHeight="1" x14ac:dyDescent="0.2">
      <c r="A33" s="25" t="s">
        <v>98</v>
      </c>
      <c r="B33" s="25" t="s">
        <v>77</v>
      </c>
      <c r="C33" s="90">
        <v>79274</v>
      </c>
      <c r="D33" s="90">
        <v>92647</v>
      </c>
      <c r="E33" s="105">
        <v>2.8467746519770589</v>
      </c>
      <c r="F33" s="105">
        <v>16.869339253727578</v>
      </c>
      <c r="G33" s="106"/>
      <c r="H33" s="91">
        <v>2912.7440000000001</v>
      </c>
      <c r="I33" s="91">
        <v>3794.9690000000001</v>
      </c>
      <c r="J33" s="105">
        <v>4.0500500198603451</v>
      </c>
      <c r="K33" s="105">
        <v>30.28844965434654</v>
      </c>
      <c r="L33" s="106"/>
      <c r="M33" s="91">
        <v>207.67599999999999</v>
      </c>
      <c r="N33" s="91">
        <v>197.148</v>
      </c>
      <c r="O33" s="105">
        <v>6.7349747730531329</v>
      </c>
      <c r="P33" s="105">
        <v>-5.0694350815693623</v>
      </c>
    </row>
    <row r="34" spans="1:16" s="25" customFormat="1" ht="12.75" customHeight="1" x14ac:dyDescent="0.2">
      <c r="A34" s="25" t="s">
        <v>231</v>
      </c>
      <c r="B34" s="25" t="s">
        <v>103</v>
      </c>
      <c r="C34" s="90">
        <v>14939</v>
      </c>
      <c r="D34" s="90">
        <v>16304</v>
      </c>
      <c r="E34" s="105">
        <v>0.50097481759618745</v>
      </c>
      <c r="F34" s="105">
        <v>9.1371577749514756</v>
      </c>
      <c r="G34" s="106"/>
      <c r="H34" s="91">
        <v>523.45000000000005</v>
      </c>
      <c r="I34" s="91">
        <v>744.26</v>
      </c>
      <c r="J34" s="105">
        <v>0.79428586314704031</v>
      </c>
      <c r="K34" s="105">
        <v>42.183589645620387</v>
      </c>
      <c r="L34" s="106"/>
      <c r="M34" s="91">
        <v>87.494</v>
      </c>
      <c r="N34" s="91">
        <v>42.072000000000003</v>
      </c>
      <c r="O34" s="105">
        <v>1.4372646877061468</v>
      </c>
      <c r="P34" s="105">
        <v>-51.914416988593494</v>
      </c>
    </row>
    <row r="35" spans="1:16" s="25" customFormat="1" ht="12.75" customHeight="1" x14ac:dyDescent="0.2">
      <c r="A35" s="25" t="s">
        <v>99</v>
      </c>
      <c r="B35" s="25" t="s">
        <v>230</v>
      </c>
      <c r="C35" s="90" t="s">
        <v>67</v>
      </c>
      <c r="D35" s="90" t="s">
        <v>67</v>
      </c>
      <c r="E35" s="105" t="s">
        <v>67</v>
      </c>
      <c r="F35" s="105" t="s">
        <v>67</v>
      </c>
      <c r="G35" s="106"/>
      <c r="H35" s="91">
        <v>352.279</v>
      </c>
      <c r="I35" s="91">
        <v>174.83699999999999</v>
      </c>
      <c r="J35" s="105">
        <v>0.18658876932125745</v>
      </c>
      <c r="K35" s="105">
        <v>-50.369735351809219</v>
      </c>
      <c r="L35" s="106"/>
      <c r="M35" s="91" t="s">
        <v>68</v>
      </c>
      <c r="N35" s="91" t="s">
        <v>68</v>
      </c>
      <c r="O35" s="105" t="s">
        <v>68</v>
      </c>
      <c r="P35" s="105" t="s">
        <v>67</v>
      </c>
    </row>
    <row r="36" spans="1:16" s="25" customFormat="1" ht="12.75" customHeight="1" x14ac:dyDescent="0.2">
      <c r="B36" s="25" t="s">
        <v>90</v>
      </c>
      <c r="C36" s="90">
        <v>4715</v>
      </c>
      <c r="D36" s="90" t="s">
        <v>67</v>
      </c>
      <c r="E36" s="105" t="s">
        <v>67</v>
      </c>
      <c r="F36" s="105">
        <v>-100</v>
      </c>
      <c r="G36" s="106"/>
      <c r="H36" s="91">
        <v>91.626000000000005</v>
      </c>
      <c r="I36" s="91" t="s">
        <v>67</v>
      </c>
      <c r="J36" s="105" t="s">
        <v>67</v>
      </c>
      <c r="K36" s="105">
        <v>-100</v>
      </c>
      <c r="L36" s="106"/>
      <c r="M36" s="91" t="s">
        <v>68</v>
      </c>
      <c r="N36" s="91" t="s">
        <v>67</v>
      </c>
      <c r="O36" s="105" t="s">
        <v>67</v>
      </c>
      <c r="P36" s="105" t="s">
        <v>67</v>
      </c>
    </row>
    <row r="37" spans="1:16" s="25" customFormat="1" ht="12.75" customHeight="1" x14ac:dyDescent="0.2">
      <c r="B37" s="25" t="s">
        <v>80</v>
      </c>
      <c r="C37" s="90">
        <v>51339</v>
      </c>
      <c r="D37" s="90">
        <v>35754</v>
      </c>
      <c r="E37" s="105">
        <v>1.098617126369853</v>
      </c>
      <c r="F37" s="105">
        <v>-30.357038508736046</v>
      </c>
      <c r="G37" s="106"/>
      <c r="H37" s="91">
        <v>1721.3440000000001</v>
      </c>
      <c r="I37" s="91">
        <v>1513.92</v>
      </c>
      <c r="J37" s="105">
        <v>1.615679001875107</v>
      </c>
      <c r="K37" s="105">
        <v>-12.050118976799517</v>
      </c>
      <c r="L37" s="106"/>
      <c r="M37" s="91" t="s">
        <v>68</v>
      </c>
      <c r="N37" s="91">
        <v>2.165</v>
      </c>
      <c r="O37" s="105">
        <v>7.3960782679307085E-2</v>
      </c>
      <c r="P37" s="105" t="s">
        <v>67</v>
      </c>
    </row>
    <row r="38" spans="1:16" s="25" customFormat="1" ht="12.75" customHeight="1" x14ac:dyDescent="0.2">
      <c r="B38" s="25" t="s">
        <v>12</v>
      </c>
      <c r="C38" s="90">
        <v>10321</v>
      </c>
      <c r="D38" s="90">
        <v>17371</v>
      </c>
      <c r="E38" s="105">
        <v>0.53376064502351395</v>
      </c>
      <c r="F38" s="105">
        <v>68.307334560604588</v>
      </c>
      <c r="G38" s="106"/>
      <c r="H38" s="91">
        <v>133.86099999999999</v>
      </c>
      <c r="I38" s="91">
        <v>334.89100000000002</v>
      </c>
      <c r="J38" s="105">
        <v>0.35740089081124271</v>
      </c>
      <c r="K38" s="105">
        <v>150.17816989264986</v>
      </c>
      <c r="L38" s="106"/>
      <c r="M38" s="91">
        <v>0.52200000000000002</v>
      </c>
      <c r="N38" s="91">
        <v>0.107</v>
      </c>
      <c r="O38" s="105">
        <v>3.6553366035500501E-3</v>
      </c>
      <c r="P38" s="105">
        <v>-79.501915708812263</v>
      </c>
    </row>
    <row r="39" spans="1:16" s="25" customFormat="1" ht="12.75" customHeight="1" x14ac:dyDescent="0.2">
      <c r="B39" s="25" t="s">
        <v>120</v>
      </c>
      <c r="C39" s="90">
        <v>7276</v>
      </c>
      <c r="D39" s="90">
        <v>7794</v>
      </c>
      <c r="E39" s="105">
        <v>0.23948710306333931</v>
      </c>
      <c r="F39" s="105">
        <v>7.1192963166575085</v>
      </c>
      <c r="G39" s="106"/>
      <c r="H39" s="91">
        <v>2.194</v>
      </c>
      <c r="I39" s="91">
        <v>17.356999999999999</v>
      </c>
      <c r="J39" s="105">
        <v>1.8523660718892832E-2</v>
      </c>
      <c r="K39" s="105">
        <v>691.11212397447582</v>
      </c>
      <c r="L39" s="106"/>
      <c r="M39" s="91" t="s">
        <v>68</v>
      </c>
      <c r="N39" s="91">
        <v>5.1070000000000002</v>
      </c>
      <c r="O39" s="105">
        <v>0.17446545826476734</v>
      </c>
      <c r="P39" s="105" t="s">
        <v>67</v>
      </c>
    </row>
    <row r="40" spans="1:16" s="25" customFormat="1" ht="12.75" customHeight="1" x14ac:dyDescent="0.2">
      <c r="B40" s="25" t="s">
        <v>100</v>
      </c>
      <c r="C40" s="90">
        <v>186910</v>
      </c>
      <c r="D40" s="90">
        <v>196636</v>
      </c>
      <c r="E40" s="105">
        <v>6.0420561968132915</v>
      </c>
      <c r="F40" s="105">
        <v>5.203573912578241</v>
      </c>
      <c r="G40" s="106"/>
      <c r="H40" s="91">
        <v>6015.7359999999999</v>
      </c>
      <c r="I40" s="91">
        <v>6674.0720000000001</v>
      </c>
      <c r="J40" s="105">
        <v>7.1226735807721679</v>
      </c>
      <c r="K40" s="105">
        <v>10.94356534262808</v>
      </c>
      <c r="L40" s="106"/>
      <c r="M40" s="91">
        <v>130.60599999999999</v>
      </c>
      <c r="N40" s="91">
        <v>167.51</v>
      </c>
      <c r="O40" s="105">
        <v>5.7224806958941015</v>
      </c>
      <c r="P40" s="105">
        <v>28.255975988851965</v>
      </c>
    </row>
    <row r="41" spans="1:16" s="25" customFormat="1" ht="12.75" customHeight="1" x14ac:dyDescent="0.2">
      <c r="A41" s="25" t="s">
        <v>99</v>
      </c>
      <c r="B41" s="25" t="s">
        <v>91</v>
      </c>
      <c r="C41" s="90">
        <v>260561</v>
      </c>
      <c r="D41" s="90">
        <v>257555</v>
      </c>
      <c r="E41" s="105">
        <v>7.9139210712699972</v>
      </c>
      <c r="F41" s="105">
        <v>-1.1536645929360101</v>
      </c>
      <c r="G41" s="106"/>
      <c r="H41" s="91">
        <v>8317.0399999999991</v>
      </c>
      <c r="I41" s="91">
        <v>8715.0770000000011</v>
      </c>
      <c r="J41" s="105">
        <v>9.3008659034986696</v>
      </c>
      <c r="K41" s="105">
        <v>4.7858011985033366</v>
      </c>
      <c r="L41" s="106"/>
      <c r="M41" s="91">
        <v>131.12799999999999</v>
      </c>
      <c r="N41" s="91">
        <v>174.88899999999998</v>
      </c>
      <c r="O41" s="105">
        <v>5.9745622734417259</v>
      </c>
      <c r="P41" s="105">
        <v>33.372735037520584</v>
      </c>
    </row>
    <row r="42" spans="1:16" s="25" customFormat="1" ht="12.75" customHeight="1" x14ac:dyDescent="0.2">
      <c r="A42" s="25" t="s">
        <v>223</v>
      </c>
      <c r="B42" s="25" t="s">
        <v>100</v>
      </c>
      <c r="C42" s="90">
        <v>116656</v>
      </c>
      <c r="D42" s="90">
        <v>116275</v>
      </c>
      <c r="E42" s="105">
        <v>3.5727948304708468</v>
      </c>
      <c r="F42" s="105">
        <v>-0.32660128926073062</v>
      </c>
      <c r="G42" s="106"/>
      <c r="H42" s="91">
        <v>2315.8629999999998</v>
      </c>
      <c r="I42" s="91">
        <v>2775.2179999999998</v>
      </c>
      <c r="J42" s="105">
        <v>2.9617558710009981</v>
      </c>
      <c r="K42" s="105">
        <v>19.835154324759287</v>
      </c>
      <c r="L42" s="106"/>
      <c r="M42" s="91">
        <v>52.615000000000002</v>
      </c>
      <c r="N42" s="91">
        <v>58.546999999999997</v>
      </c>
      <c r="O42" s="105">
        <v>2.0000840385798577</v>
      </c>
      <c r="P42" s="105">
        <v>11.274351420697503</v>
      </c>
    </row>
    <row r="43" spans="1:16" s="25" customFormat="1" ht="12.75" customHeight="1" x14ac:dyDescent="0.2">
      <c r="A43" s="25" t="s">
        <v>101</v>
      </c>
      <c r="B43" s="25" t="s">
        <v>96</v>
      </c>
      <c r="C43" s="90">
        <v>3822</v>
      </c>
      <c r="D43" s="90">
        <v>9783</v>
      </c>
      <c r="E43" s="105">
        <v>0.30060332682430702</v>
      </c>
      <c r="F43" s="105">
        <v>155.96546310832028</v>
      </c>
      <c r="G43" s="106"/>
      <c r="H43" s="91">
        <v>118.77800000000001</v>
      </c>
      <c r="I43" s="91">
        <v>268.89400000000001</v>
      </c>
      <c r="J43" s="105">
        <v>0.28696786457025802</v>
      </c>
      <c r="K43" s="105">
        <v>126.38367374429609</v>
      </c>
      <c r="L43" s="106"/>
      <c r="M43" s="91">
        <v>2.399</v>
      </c>
      <c r="N43" s="91">
        <v>2.2919999999999998</v>
      </c>
      <c r="O43" s="105">
        <v>7.8299359769501989E-2</v>
      </c>
      <c r="P43" s="105">
        <v>-4.4601917465610708</v>
      </c>
    </row>
    <row r="44" spans="1:16" s="25" customFormat="1" ht="12.75" customHeight="1" x14ac:dyDescent="0.2">
      <c r="A44" s="25" t="s">
        <v>128</v>
      </c>
      <c r="B44" s="25" t="s">
        <v>77</v>
      </c>
      <c r="C44" s="90" t="s">
        <v>67</v>
      </c>
      <c r="D44" s="90" t="s">
        <v>67</v>
      </c>
      <c r="E44" s="105" t="s">
        <v>67</v>
      </c>
      <c r="F44" s="105" t="s">
        <v>67</v>
      </c>
      <c r="G44" s="106"/>
      <c r="H44" s="91">
        <v>1416.3030000000001</v>
      </c>
      <c r="I44" s="91">
        <v>1126.2650000000001</v>
      </c>
      <c r="J44" s="105">
        <v>1.201967548514365</v>
      </c>
      <c r="K44" s="105">
        <v>-20.47852754671846</v>
      </c>
      <c r="L44" s="106"/>
      <c r="M44" s="91" t="s">
        <v>68</v>
      </c>
      <c r="N44" s="91" t="s">
        <v>68</v>
      </c>
      <c r="O44" s="105" t="s">
        <v>68</v>
      </c>
      <c r="P44" s="105" t="s">
        <v>67</v>
      </c>
    </row>
    <row r="45" spans="1:16" s="25" customFormat="1" ht="12.75" customHeight="1" x14ac:dyDescent="0.2">
      <c r="B45" s="25" t="s">
        <v>103</v>
      </c>
      <c r="C45" s="90" t="s">
        <v>67</v>
      </c>
      <c r="D45" s="90" t="s">
        <v>67</v>
      </c>
      <c r="E45" s="105" t="s">
        <v>67</v>
      </c>
      <c r="F45" s="105" t="s">
        <v>67</v>
      </c>
      <c r="G45" s="106"/>
      <c r="H45" s="91">
        <v>1030.509</v>
      </c>
      <c r="I45" s="91">
        <v>1265.95</v>
      </c>
      <c r="J45" s="105">
        <v>1.3510415559764004</v>
      </c>
      <c r="K45" s="105">
        <v>22.847059074690268</v>
      </c>
      <c r="L45" s="106"/>
      <c r="M45" s="91" t="s">
        <v>68</v>
      </c>
      <c r="N45" s="91" t="s">
        <v>68</v>
      </c>
      <c r="O45" s="105" t="s">
        <v>68</v>
      </c>
      <c r="P45" s="105" t="s">
        <v>67</v>
      </c>
    </row>
    <row r="46" spans="1:16" s="25" customFormat="1" ht="12.75" customHeight="1" x14ac:dyDescent="0.2">
      <c r="A46" s="25" t="s">
        <v>128</v>
      </c>
      <c r="B46" s="25" t="s">
        <v>91</v>
      </c>
      <c r="C46" s="90" t="s">
        <v>67</v>
      </c>
      <c r="D46" s="90" t="s">
        <v>67</v>
      </c>
      <c r="E46" s="105" t="s">
        <v>67</v>
      </c>
      <c r="F46" s="105" t="s">
        <v>67</v>
      </c>
      <c r="G46" s="106"/>
      <c r="H46" s="91">
        <v>2446.8119999999999</v>
      </c>
      <c r="I46" s="91">
        <v>2392.2150000000001</v>
      </c>
      <c r="J46" s="105">
        <v>2.5530091044907657</v>
      </c>
      <c r="K46" s="105">
        <v>-2.2313524700712462</v>
      </c>
      <c r="L46" s="106"/>
      <c r="M46" s="91" t="s">
        <v>68</v>
      </c>
      <c r="N46" s="91" t="s">
        <v>68</v>
      </c>
      <c r="O46" s="105" t="s">
        <v>68</v>
      </c>
      <c r="P46" s="105" t="s">
        <v>67</v>
      </c>
    </row>
    <row r="47" spans="1:16" s="25" customFormat="1" ht="12.75" customHeight="1" x14ac:dyDescent="0.2">
      <c r="A47" s="25" t="s">
        <v>271</v>
      </c>
      <c r="B47" s="25" t="s">
        <v>83</v>
      </c>
      <c r="C47" s="90">
        <v>35121</v>
      </c>
      <c r="D47" s="90">
        <v>43164</v>
      </c>
      <c r="E47" s="105">
        <v>1.3263050188126737</v>
      </c>
      <c r="F47" s="105">
        <v>22.900828564106934</v>
      </c>
      <c r="G47" s="106"/>
      <c r="H47" s="91">
        <v>536.84900000000005</v>
      </c>
      <c r="I47" s="91">
        <v>550.27700000000004</v>
      </c>
      <c r="J47" s="105">
        <v>0.58726418444490358</v>
      </c>
      <c r="K47" s="105">
        <v>2.5012619935959712</v>
      </c>
      <c r="L47" s="106"/>
      <c r="M47" s="91">
        <v>9.9979999999999993</v>
      </c>
      <c r="N47" s="91">
        <v>9.7550000000000008</v>
      </c>
      <c r="O47" s="105">
        <v>0.33325054736103499</v>
      </c>
      <c r="P47" s="105">
        <v>-2.4304860972194309</v>
      </c>
    </row>
    <row r="48" spans="1:16" s="25" customFormat="1" ht="12.75" customHeight="1" x14ac:dyDescent="0.2">
      <c r="A48" s="25" t="s">
        <v>104</v>
      </c>
      <c r="B48" s="25" t="s">
        <v>84</v>
      </c>
      <c r="C48" s="90">
        <v>53912</v>
      </c>
      <c r="D48" s="90">
        <v>45625</v>
      </c>
      <c r="E48" s="105">
        <v>1.4019244389613623</v>
      </c>
      <c r="F48" s="105">
        <v>-15.371345897017363</v>
      </c>
      <c r="G48" s="106"/>
      <c r="H48" s="91">
        <v>1213.518</v>
      </c>
      <c r="I48" s="91">
        <v>1194.94</v>
      </c>
      <c r="J48" s="105">
        <v>1.2752585780626722</v>
      </c>
      <c r="K48" s="105">
        <v>-1.5309208433661459</v>
      </c>
      <c r="L48" s="106"/>
      <c r="M48" s="91">
        <v>205.697</v>
      </c>
      <c r="N48" s="91">
        <v>131.57499999999999</v>
      </c>
      <c r="O48" s="105">
        <v>4.494868351514933</v>
      </c>
      <c r="P48" s="105">
        <v>-36.034555681414901</v>
      </c>
    </row>
    <row r="49" spans="1:16" s="25" customFormat="1" ht="12.75" customHeight="1" x14ac:dyDescent="0.2">
      <c r="A49" s="25" t="s">
        <v>338</v>
      </c>
      <c r="B49" s="25" t="s">
        <v>77</v>
      </c>
      <c r="C49" s="90" t="s">
        <v>67</v>
      </c>
      <c r="D49" s="90">
        <v>14397</v>
      </c>
      <c r="E49" s="105">
        <v>0.44237821693647628</v>
      </c>
      <c r="F49" s="105" t="s">
        <v>67</v>
      </c>
      <c r="G49" s="106"/>
      <c r="H49" s="91" t="s">
        <v>67</v>
      </c>
      <c r="I49" s="91">
        <v>466.95800000000003</v>
      </c>
      <c r="J49" s="105">
        <v>0.49834485003011803</v>
      </c>
      <c r="K49" s="105" t="s">
        <v>67</v>
      </c>
      <c r="L49" s="106"/>
      <c r="M49" s="91" t="s">
        <v>67</v>
      </c>
      <c r="N49" s="91" t="s">
        <v>68</v>
      </c>
      <c r="O49" s="105" t="s">
        <v>68</v>
      </c>
      <c r="P49" s="105" t="s">
        <v>67</v>
      </c>
    </row>
    <row r="50" spans="1:16" s="25" customFormat="1" ht="12.75" customHeight="1" x14ac:dyDescent="0.2">
      <c r="A50" s="25" t="s">
        <v>105</v>
      </c>
      <c r="B50" s="25" t="s">
        <v>103</v>
      </c>
      <c r="C50" s="90">
        <v>19154</v>
      </c>
      <c r="D50" s="90">
        <v>17275</v>
      </c>
      <c r="E50" s="105">
        <v>0.53081084236838427</v>
      </c>
      <c r="F50" s="105">
        <v>-9.8099613657721569</v>
      </c>
      <c r="G50" s="106"/>
      <c r="H50" s="91">
        <v>341.17700000000002</v>
      </c>
      <c r="I50" s="91">
        <v>414.79500000000002</v>
      </c>
      <c r="J50" s="105">
        <v>0.4426756840406264</v>
      </c>
      <c r="K50" s="105">
        <v>21.577656172602477</v>
      </c>
      <c r="L50" s="106"/>
      <c r="M50" s="91" t="s">
        <v>68</v>
      </c>
      <c r="N50" s="91" t="s">
        <v>68</v>
      </c>
      <c r="O50" s="105" t="s">
        <v>68</v>
      </c>
      <c r="P50" s="105" t="s">
        <v>67</v>
      </c>
    </row>
    <row r="51" spans="1:16" s="25" customFormat="1" ht="12.75" customHeight="1" x14ac:dyDescent="0.2">
      <c r="A51" s="25" t="s">
        <v>300</v>
      </c>
      <c r="B51" s="25" t="s">
        <v>230</v>
      </c>
      <c r="C51" s="90">
        <v>5516</v>
      </c>
      <c r="D51" s="90">
        <v>8317</v>
      </c>
      <c r="E51" s="105">
        <v>0.25555738211159779</v>
      </c>
      <c r="F51" s="105">
        <v>50.779550398839746</v>
      </c>
      <c r="G51" s="106"/>
      <c r="H51" s="91">
        <v>281.577</v>
      </c>
      <c r="I51" s="91">
        <v>361.49900000000002</v>
      </c>
      <c r="J51" s="105">
        <v>0.38579736280572907</v>
      </c>
      <c r="K51" s="105">
        <v>28.383710317248934</v>
      </c>
      <c r="L51" s="106"/>
      <c r="M51" s="91" t="s">
        <v>68</v>
      </c>
      <c r="N51" s="91" t="s">
        <v>68</v>
      </c>
      <c r="O51" s="105" t="s">
        <v>68</v>
      </c>
      <c r="P51" s="105" t="s">
        <v>67</v>
      </c>
    </row>
    <row r="52" spans="1:16" s="25" customFormat="1" ht="12.75" customHeight="1" x14ac:dyDescent="0.2">
      <c r="A52" s="25" t="s">
        <v>232</v>
      </c>
      <c r="B52" s="25" t="s">
        <v>84</v>
      </c>
      <c r="C52" s="90">
        <v>35334</v>
      </c>
      <c r="D52" s="90">
        <v>32283</v>
      </c>
      <c r="E52" s="105">
        <v>0.99196332412032129</v>
      </c>
      <c r="F52" s="105">
        <v>-8.6347427407030057</v>
      </c>
      <c r="G52" s="106"/>
      <c r="H52" s="91" t="s">
        <v>68</v>
      </c>
      <c r="I52" s="91">
        <v>21.408000000000001</v>
      </c>
      <c r="J52" s="105">
        <v>2.2846951009394351E-2</v>
      </c>
      <c r="K52" s="105" t="s">
        <v>67</v>
      </c>
      <c r="L52" s="106"/>
      <c r="M52" s="91" t="s">
        <v>68</v>
      </c>
      <c r="N52" s="91" t="s">
        <v>68</v>
      </c>
      <c r="O52" s="105" t="s">
        <v>68</v>
      </c>
      <c r="P52" s="105" t="s">
        <v>67</v>
      </c>
    </row>
    <row r="53" spans="1:16" s="25" customFormat="1" ht="12.75" customHeight="1" x14ac:dyDescent="0.2">
      <c r="A53" s="25" t="s">
        <v>339</v>
      </c>
      <c r="B53" s="25" t="s">
        <v>84</v>
      </c>
      <c r="C53" s="90">
        <v>23930</v>
      </c>
      <c r="D53" s="90" t="s">
        <v>67</v>
      </c>
      <c r="E53" s="105" t="s">
        <v>67</v>
      </c>
      <c r="F53" s="105">
        <v>-100</v>
      </c>
      <c r="G53" s="106"/>
      <c r="H53" s="91">
        <v>25.943000000000001</v>
      </c>
      <c r="I53" s="91" t="s">
        <v>67</v>
      </c>
      <c r="J53" s="105" t="s">
        <v>67</v>
      </c>
      <c r="K53" s="105">
        <v>-100</v>
      </c>
      <c r="L53" s="106"/>
      <c r="M53" s="91" t="s">
        <v>68</v>
      </c>
      <c r="N53" s="91" t="s">
        <v>67</v>
      </c>
      <c r="O53" s="105" t="s">
        <v>67</v>
      </c>
      <c r="P53" s="105" t="s">
        <v>67</v>
      </c>
    </row>
    <row r="54" spans="1:16" s="25" customFormat="1" ht="12.75" customHeight="1" x14ac:dyDescent="0.2">
      <c r="A54" s="25" t="s">
        <v>242</v>
      </c>
      <c r="B54" s="25" t="s">
        <v>89</v>
      </c>
      <c r="C54" s="90">
        <v>13251</v>
      </c>
      <c r="D54" s="90">
        <v>10677</v>
      </c>
      <c r="E54" s="105">
        <v>0.32807336405020193</v>
      </c>
      <c r="F54" s="105">
        <v>-19.42494906044827</v>
      </c>
      <c r="G54" s="106"/>
      <c r="H54" s="91">
        <v>584.02200000000005</v>
      </c>
      <c r="I54" s="91">
        <v>501.43900000000002</v>
      </c>
      <c r="J54" s="105">
        <v>0.53514351023914863</v>
      </c>
      <c r="K54" s="105">
        <v>-14.140391971535326</v>
      </c>
      <c r="L54" s="106"/>
      <c r="M54" s="91">
        <v>136.947</v>
      </c>
      <c r="N54" s="91">
        <v>189.226</v>
      </c>
      <c r="O54" s="105">
        <v>6.4643432162931003</v>
      </c>
      <c r="P54" s="105">
        <v>38.174622299137617</v>
      </c>
    </row>
    <row r="55" spans="1:16" s="25" customFormat="1" ht="12.75" customHeight="1" x14ac:dyDescent="0.2">
      <c r="A55" s="25" t="s">
        <v>218</v>
      </c>
      <c r="B55" s="25" t="s">
        <v>77</v>
      </c>
      <c r="C55" s="90">
        <v>5302</v>
      </c>
      <c r="D55" s="90" t="s">
        <v>67</v>
      </c>
      <c r="E55" s="105" t="s">
        <v>67</v>
      </c>
      <c r="F55" s="105">
        <v>-100</v>
      </c>
      <c r="G55" s="106"/>
      <c r="H55" s="91" t="s">
        <v>68</v>
      </c>
      <c r="I55" s="91" t="s">
        <v>67</v>
      </c>
      <c r="J55" s="105" t="s">
        <v>67</v>
      </c>
      <c r="K55" s="105" t="s">
        <v>67</v>
      </c>
      <c r="L55" s="106"/>
      <c r="M55" s="91" t="s">
        <v>68</v>
      </c>
      <c r="N55" s="91" t="s">
        <v>67</v>
      </c>
      <c r="O55" s="105" t="s">
        <v>67</v>
      </c>
      <c r="P55" s="105" t="s">
        <v>67</v>
      </c>
    </row>
    <row r="56" spans="1:16" s="25" customFormat="1" ht="12.75" customHeight="1" x14ac:dyDescent="0.2">
      <c r="B56" s="25" t="s">
        <v>83</v>
      </c>
      <c r="C56" s="90">
        <v>7179</v>
      </c>
      <c r="D56" s="90">
        <v>5386</v>
      </c>
      <c r="E56" s="105">
        <v>0.16549621979717033</v>
      </c>
      <c r="F56" s="105">
        <v>-24.975623345869902</v>
      </c>
      <c r="G56" s="106"/>
      <c r="H56" s="91">
        <v>12.268000000000001</v>
      </c>
      <c r="I56" s="91">
        <v>4.1609999999999996</v>
      </c>
      <c r="J56" s="105">
        <v>4.4406840036476962E-3</v>
      </c>
      <c r="K56" s="105">
        <v>-66.08249103358331</v>
      </c>
      <c r="L56" s="106"/>
      <c r="M56" s="91" t="s">
        <v>68</v>
      </c>
      <c r="N56" s="91" t="s">
        <v>68</v>
      </c>
      <c r="O56" s="105" t="s">
        <v>68</v>
      </c>
      <c r="P56" s="105" t="s">
        <v>67</v>
      </c>
    </row>
    <row r="57" spans="1:16" s="25" customFormat="1" ht="12.75" customHeight="1" x14ac:dyDescent="0.2">
      <c r="B57" s="25" t="s">
        <v>352</v>
      </c>
      <c r="C57" s="90">
        <v>319</v>
      </c>
      <c r="D57" s="90" t="s">
        <v>67</v>
      </c>
      <c r="E57" s="105" t="s">
        <v>67</v>
      </c>
      <c r="F57" s="105">
        <v>-100</v>
      </c>
      <c r="G57" s="106"/>
      <c r="H57" s="91" t="s">
        <v>68</v>
      </c>
      <c r="I57" s="91" t="s">
        <v>67</v>
      </c>
      <c r="J57" s="105" t="s">
        <v>67</v>
      </c>
      <c r="K57" s="105" t="s">
        <v>67</v>
      </c>
      <c r="L57" s="106"/>
      <c r="M57" s="91" t="s">
        <v>68</v>
      </c>
      <c r="N57" s="91" t="s">
        <v>67</v>
      </c>
      <c r="O57" s="105" t="s">
        <v>67</v>
      </c>
      <c r="P57" s="105" t="s">
        <v>67</v>
      </c>
    </row>
    <row r="58" spans="1:16" s="25" customFormat="1" ht="12.75" customHeight="1" x14ac:dyDescent="0.2">
      <c r="B58" s="25" t="s">
        <v>84</v>
      </c>
      <c r="C58" s="90">
        <v>100930</v>
      </c>
      <c r="D58" s="90">
        <v>118637</v>
      </c>
      <c r="E58" s="105">
        <v>3.645372266631433</v>
      </c>
      <c r="F58" s="105">
        <v>17.543842266917675</v>
      </c>
      <c r="G58" s="106"/>
      <c r="H58" s="91">
        <v>293.00299999999999</v>
      </c>
      <c r="I58" s="91">
        <v>338.04500000000002</v>
      </c>
      <c r="J58" s="105">
        <v>0.36076688873181584</v>
      </c>
      <c r="K58" s="105">
        <v>15.372538847725114</v>
      </c>
      <c r="L58" s="106"/>
      <c r="M58" s="91">
        <v>0.81599999999999995</v>
      </c>
      <c r="N58" s="91">
        <v>7.33</v>
      </c>
      <c r="O58" s="105">
        <v>0.25040763835534458</v>
      </c>
      <c r="P58" s="105">
        <v>798.28431372549039</v>
      </c>
    </row>
    <row r="59" spans="1:16" s="25" customFormat="1" ht="12.75" customHeight="1" x14ac:dyDescent="0.2">
      <c r="B59" s="25" t="s">
        <v>89</v>
      </c>
      <c r="C59" s="90">
        <v>52035</v>
      </c>
      <c r="D59" s="90">
        <v>49386</v>
      </c>
      <c r="E59" s="105">
        <v>1.5174891033982647</v>
      </c>
      <c r="F59" s="105">
        <v>-5.0908042663591839</v>
      </c>
      <c r="G59" s="106"/>
      <c r="H59" s="91">
        <v>335.99299999999999</v>
      </c>
      <c r="I59" s="91">
        <v>159.875</v>
      </c>
      <c r="J59" s="105">
        <v>0.17062108990222913</v>
      </c>
      <c r="K59" s="105">
        <v>-52.417163452810023</v>
      </c>
      <c r="L59" s="106"/>
      <c r="M59" s="91">
        <v>6.8330000000000002</v>
      </c>
      <c r="N59" s="91">
        <v>26.850999999999999</v>
      </c>
      <c r="O59" s="105">
        <v>0.91728451534506905</v>
      </c>
      <c r="P59" s="105">
        <v>292.96063222596223</v>
      </c>
    </row>
    <row r="60" spans="1:16" s="25" customFormat="1" ht="12.75" customHeight="1" x14ac:dyDescent="0.2">
      <c r="B60" s="25" t="s">
        <v>80</v>
      </c>
      <c r="C60" s="90">
        <v>70658</v>
      </c>
      <c r="D60" s="90">
        <v>68059</v>
      </c>
      <c r="E60" s="105">
        <v>2.091256446931975</v>
      </c>
      <c r="F60" s="105">
        <v>-3.6782812986498326</v>
      </c>
      <c r="G60" s="106"/>
      <c r="H60" s="91">
        <v>39.337000000000003</v>
      </c>
      <c r="I60" s="91">
        <v>22.963000000000001</v>
      </c>
      <c r="J60" s="105">
        <v>2.4506471227051685E-2</v>
      </c>
      <c r="K60" s="105">
        <v>-41.624933268932566</v>
      </c>
      <c r="L60" s="106"/>
      <c r="M60" s="91">
        <v>0.02</v>
      </c>
      <c r="N60" s="91">
        <v>7.2539999999999996</v>
      </c>
      <c r="O60" s="105">
        <v>0.24781132450609403</v>
      </c>
      <c r="P60" s="105" t="s">
        <v>67</v>
      </c>
    </row>
    <row r="61" spans="1:16" s="25" customFormat="1" ht="12.75" customHeight="1" x14ac:dyDescent="0.2">
      <c r="B61" s="25" t="s">
        <v>12</v>
      </c>
      <c r="C61" s="90">
        <v>7888</v>
      </c>
      <c r="D61" s="90">
        <v>12913</v>
      </c>
      <c r="E61" s="105">
        <v>0.39677918422593034</v>
      </c>
      <c r="F61" s="105">
        <v>63.704361054766736</v>
      </c>
      <c r="G61" s="106"/>
      <c r="H61" s="91">
        <v>232.126</v>
      </c>
      <c r="I61" s="91">
        <v>363.37900000000002</v>
      </c>
      <c r="J61" s="105">
        <v>0.38780372808495467</v>
      </c>
      <c r="K61" s="105">
        <v>56.543859800280892</v>
      </c>
      <c r="L61" s="106"/>
      <c r="M61" s="91">
        <v>2.4980000000000002</v>
      </c>
      <c r="N61" s="91">
        <v>4.2110000000000003</v>
      </c>
      <c r="O61" s="105">
        <v>0.14385628446307719</v>
      </c>
      <c r="P61" s="105">
        <v>68.574859887910321</v>
      </c>
    </row>
    <row r="62" spans="1:16" s="25" customFormat="1" ht="12.75" customHeight="1" x14ac:dyDescent="0.2">
      <c r="B62" s="25" t="s">
        <v>120</v>
      </c>
      <c r="C62" s="90">
        <v>25825</v>
      </c>
      <c r="D62" s="90">
        <v>26976</v>
      </c>
      <c r="E62" s="105">
        <v>0.82889454609143476</v>
      </c>
      <c r="F62" s="105">
        <v>4.4569215876089086</v>
      </c>
      <c r="G62" s="106"/>
      <c r="H62" s="91">
        <v>243.43600000000001</v>
      </c>
      <c r="I62" s="91">
        <v>361.07900000000001</v>
      </c>
      <c r="J62" s="105">
        <v>0.38534913226462547</v>
      </c>
      <c r="K62" s="105">
        <v>48.326048735601958</v>
      </c>
      <c r="L62" s="106"/>
      <c r="M62" s="91">
        <v>3.2370000000000001</v>
      </c>
      <c r="N62" s="91">
        <v>2.6230000000000002</v>
      </c>
      <c r="O62" s="105">
        <v>8.9606989823474606E-2</v>
      </c>
      <c r="P62" s="105">
        <v>-18.968180413963541</v>
      </c>
    </row>
    <row r="63" spans="1:16" s="25" customFormat="1" ht="12.75" customHeight="1" x14ac:dyDescent="0.2">
      <c r="B63" s="25" t="s">
        <v>103</v>
      </c>
      <c r="C63" s="90">
        <v>20010</v>
      </c>
      <c r="D63" s="90">
        <v>23291</v>
      </c>
      <c r="E63" s="105">
        <v>0.715665142089843</v>
      </c>
      <c r="F63" s="105">
        <v>16.396801599200405</v>
      </c>
      <c r="G63" s="106"/>
      <c r="H63" s="91">
        <v>123.80200000000001</v>
      </c>
      <c r="I63" s="91">
        <v>151.22200000000001</v>
      </c>
      <c r="J63" s="105">
        <v>0.16138647353992119</v>
      </c>
      <c r="K63" s="105">
        <v>22.148269010193687</v>
      </c>
      <c r="L63" s="106"/>
      <c r="M63" s="91">
        <v>6.944</v>
      </c>
      <c r="N63" s="91">
        <v>10.981</v>
      </c>
      <c r="O63" s="105">
        <v>0.37513318919236538</v>
      </c>
      <c r="P63" s="105">
        <v>58.136520737327182</v>
      </c>
    </row>
    <row r="64" spans="1:16" s="25" customFormat="1" ht="12.75" customHeight="1" x14ac:dyDescent="0.2">
      <c r="B64" s="25" t="s">
        <v>122</v>
      </c>
      <c r="C64" s="90" t="s">
        <v>67</v>
      </c>
      <c r="D64" s="90">
        <v>15340</v>
      </c>
      <c r="E64" s="105">
        <v>0.47135388260092703</v>
      </c>
      <c r="F64" s="105" t="s">
        <v>67</v>
      </c>
      <c r="G64" s="106"/>
      <c r="H64" s="91" t="s">
        <v>67</v>
      </c>
      <c r="I64" s="91">
        <v>195.98500000000001</v>
      </c>
      <c r="J64" s="105">
        <v>0.20915824428139723</v>
      </c>
      <c r="K64" s="105" t="s">
        <v>67</v>
      </c>
      <c r="L64" s="106"/>
      <c r="M64" s="91" t="s">
        <v>67</v>
      </c>
      <c r="N64" s="91">
        <v>3.6949999999999998</v>
      </c>
      <c r="O64" s="105">
        <v>0.12622867990763958</v>
      </c>
      <c r="P64" s="105" t="s">
        <v>67</v>
      </c>
    </row>
    <row r="65" spans="1:16" s="25" customFormat="1" ht="12.75" customHeight="1" x14ac:dyDescent="0.2">
      <c r="A65" s="25" t="s">
        <v>218</v>
      </c>
      <c r="B65" s="25" t="s">
        <v>91</v>
      </c>
      <c r="C65" s="90">
        <v>290146</v>
      </c>
      <c r="D65" s="90">
        <v>319988</v>
      </c>
      <c r="E65" s="105">
        <v>9.8323067917669782</v>
      </c>
      <c r="F65" s="105">
        <v>10.285166778104827</v>
      </c>
      <c r="G65" s="106"/>
      <c r="H65" s="91">
        <v>1279.9649999999997</v>
      </c>
      <c r="I65" s="91">
        <v>1596.7089999999998</v>
      </c>
      <c r="J65" s="105">
        <v>1.7040327120356427</v>
      </c>
      <c r="K65" s="105">
        <v>24.746301656685944</v>
      </c>
      <c r="L65" s="106"/>
      <c r="M65" s="91">
        <v>20.347999999999999</v>
      </c>
      <c r="N65" s="91">
        <v>62.944999999999993</v>
      </c>
      <c r="O65" s="105">
        <v>2.1503286215930641</v>
      </c>
      <c r="P65" s="105">
        <v>209.34244151759387</v>
      </c>
    </row>
    <row r="66" spans="1:16" s="25" customFormat="1" ht="12.75" customHeight="1" x14ac:dyDescent="0.2">
      <c r="A66" s="25" t="s">
        <v>238</v>
      </c>
      <c r="B66" s="25" t="s">
        <v>12</v>
      </c>
      <c r="C66" s="90">
        <v>19451</v>
      </c>
      <c r="D66" s="90">
        <v>18342</v>
      </c>
      <c r="E66" s="105">
        <v>0.56359666979571077</v>
      </c>
      <c r="F66" s="105">
        <v>-5.7015063492879552</v>
      </c>
      <c r="G66" s="106"/>
      <c r="H66" s="91">
        <v>14.97</v>
      </c>
      <c r="I66" s="91">
        <v>13.887</v>
      </c>
      <c r="J66" s="105">
        <v>1.4820422676917945E-2</v>
      </c>
      <c r="K66" s="105">
        <v>-7.2344689378757483</v>
      </c>
      <c r="L66" s="106"/>
      <c r="M66" s="91" t="s">
        <v>68</v>
      </c>
      <c r="N66" s="91" t="s">
        <v>68</v>
      </c>
      <c r="O66" s="105" t="s">
        <v>68</v>
      </c>
      <c r="P66" s="105" t="s">
        <v>67</v>
      </c>
    </row>
    <row r="67" spans="1:16" s="25" customFormat="1" ht="12.75" customHeight="1" x14ac:dyDescent="0.2">
      <c r="A67" s="25" t="s">
        <v>106</v>
      </c>
      <c r="B67" s="25" t="s">
        <v>88</v>
      </c>
      <c r="C67" s="90">
        <v>21823</v>
      </c>
      <c r="D67" s="90">
        <v>22545</v>
      </c>
      <c r="E67" s="105">
        <v>0.69274271729060621</v>
      </c>
      <c r="F67" s="105">
        <v>3.3084360537048108</v>
      </c>
      <c r="G67" s="106"/>
      <c r="H67" s="91">
        <v>546.55999999999995</v>
      </c>
      <c r="I67" s="91">
        <v>496.64800000000002</v>
      </c>
      <c r="J67" s="105">
        <v>0.5300304804238456</v>
      </c>
      <c r="K67" s="105">
        <v>-9.1320257611241082</v>
      </c>
      <c r="L67" s="106"/>
      <c r="M67" s="91">
        <v>68.796000000000006</v>
      </c>
      <c r="N67" s="91">
        <v>140.86799999999999</v>
      </c>
      <c r="O67" s="105">
        <v>4.8123360436344713</v>
      </c>
      <c r="P67" s="105">
        <v>104.76190476190474</v>
      </c>
    </row>
    <row r="68" spans="1:16" s="25" customFormat="1" ht="12.75" customHeight="1" x14ac:dyDescent="0.2">
      <c r="A68" s="25" t="s">
        <v>331</v>
      </c>
      <c r="B68" s="25" t="s">
        <v>107</v>
      </c>
      <c r="C68" s="90">
        <v>7486</v>
      </c>
      <c r="D68" s="90">
        <v>5197</v>
      </c>
      <c r="E68" s="105">
        <v>0.15968879581988382</v>
      </c>
      <c r="F68" s="105">
        <v>-30.57707721079348</v>
      </c>
      <c r="G68" s="106"/>
      <c r="H68" s="91">
        <v>211.11600000000001</v>
      </c>
      <c r="I68" s="91">
        <v>312.01900000000001</v>
      </c>
      <c r="J68" s="105">
        <v>0.33299153620143013</v>
      </c>
      <c r="K68" s="105">
        <v>47.795051061975393</v>
      </c>
      <c r="L68" s="106"/>
      <c r="M68" s="91">
        <v>2.1869999999999998</v>
      </c>
      <c r="N68" s="91" t="s">
        <v>68</v>
      </c>
      <c r="O68" s="105" t="s">
        <v>68</v>
      </c>
      <c r="P68" s="105">
        <v>-100</v>
      </c>
    </row>
    <row r="69" spans="1:16" s="25" customFormat="1" ht="12.75" customHeight="1" x14ac:dyDescent="0.2">
      <c r="B69" s="25" t="s">
        <v>80</v>
      </c>
      <c r="C69" s="90">
        <v>8407</v>
      </c>
      <c r="D69" s="90">
        <v>8082</v>
      </c>
      <c r="E69" s="105">
        <v>0.24833651102872831</v>
      </c>
      <c r="F69" s="105">
        <v>-3.8658260972998737</v>
      </c>
      <c r="G69" s="106"/>
      <c r="H69" s="91">
        <v>195.00299999999999</v>
      </c>
      <c r="I69" s="91">
        <v>168.16</v>
      </c>
      <c r="J69" s="105">
        <v>0.17946297093328448</v>
      </c>
      <c r="K69" s="105">
        <v>-13.765429249806404</v>
      </c>
      <c r="L69" s="106"/>
      <c r="M69" s="91">
        <v>8.6999999999999994E-2</v>
      </c>
      <c r="N69" s="91" t="s">
        <v>68</v>
      </c>
      <c r="O69" s="105" t="s">
        <v>68</v>
      </c>
      <c r="P69" s="105">
        <v>-100</v>
      </c>
    </row>
    <row r="70" spans="1:16" s="25" customFormat="1" ht="12.75" customHeight="1" x14ac:dyDescent="0.2">
      <c r="A70" s="25" t="s">
        <v>331</v>
      </c>
      <c r="B70" s="25" t="s">
        <v>91</v>
      </c>
      <c r="C70" s="90">
        <v>15893</v>
      </c>
      <c r="D70" s="90">
        <v>13279</v>
      </c>
      <c r="E70" s="105">
        <v>0.4080253068486121</v>
      </c>
      <c r="F70" s="105">
        <v>-16.447492606808034</v>
      </c>
      <c r="G70" s="106"/>
      <c r="H70" s="91">
        <v>406.11900000000003</v>
      </c>
      <c r="I70" s="91">
        <v>480.17899999999997</v>
      </c>
      <c r="J70" s="105">
        <v>0.51245450713471452</v>
      </c>
      <c r="K70" s="105">
        <v>18.236034265818635</v>
      </c>
      <c r="L70" s="106"/>
      <c r="M70" s="91">
        <v>2.274</v>
      </c>
      <c r="N70" s="91" t="s">
        <v>68</v>
      </c>
      <c r="O70" s="105" t="s">
        <v>68</v>
      </c>
      <c r="P70" s="105">
        <v>-100</v>
      </c>
    </row>
    <row r="71" spans="1:16" s="25" customFormat="1" ht="12.75" customHeight="1" x14ac:dyDescent="0.2">
      <c r="A71" s="25" t="s">
        <v>108</v>
      </c>
      <c r="B71" s="25" t="s">
        <v>90</v>
      </c>
      <c r="C71" s="90">
        <v>66991</v>
      </c>
      <c r="D71" s="90">
        <v>81482</v>
      </c>
      <c r="E71" s="105">
        <v>2.5037064577632813</v>
      </c>
      <c r="F71" s="105">
        <v>21.631263901121045</v>
      </c>
      <c r="G71" s="106"/>
      <c r="H71" s="91">
        <v>2107.433</v>
      </c>
      <c r="I71" s="91">
        <v>2718.7240000000002</v>
      </c>
      <c r="J71" s="105">
        <v>2.9014645943602693</v>
      </c>
      <c r="K71" s="105">
        <v>29.006426301571643</v>
      </c>
      <c r="L71" s="106"/>
      <c r="M71" s="91">
        <v>18.716999999999999</v>
      </c>
      <c r="N71" s="91">
        <v>110.19499999999999</v>
      </c>
      <c r="O71" s="105">
        <v>3.7644842712915674</v>
      </c>
      <c r="P71" s="105">
        <v>488.74285408986486</v>
      </c>
    </row>
    <row r="72" spans="1:16" s="25" customFormat="1" ht="12.75" customHeight="1" x14ac:dyDescent="0.2">
      <c r="A72" s="25" t="s">
        <v>292</v>
      </c>
      <c r="B72" s="25" t="s">
        <v>84</v>
      </c>
      <c r="C72" s="90" t="s">
        <v>67</v>
      </c>
      <c r="D72" s="90">
        <v>6339</v>
      </c>
      <c r="E72" s="105">
        <v>0.19477915657153042</v>
      </c>
      <c r="F72" s="105" t="s">
        <v>67</v>
      </c>
      <c r="G72" s="106"/>
      <c r="H72" s="91" t="s">
        <v>67</v>
      </c>
      <c r="I72" s="91" t="s">
        <v>68</v>
      </c>
      <c r="J72" s="105" t="s">
        <v>68</v>
      </c>
      <c r="K72" s="105" t="s">
        <v>67</v>
      </c>
      <c r="L72" s="106"/>
      <c r="M72" s="91" t="s">
        <v>67</v>
      </c>
      <c r="N72" s="91" t="s">
        <v>68</v>
      </c>
      <c r="O72" s="105" t="s">
        <v>68</v>
      </c>
      <c r="P72" s="105" t="s">
        <v>67</v>
      </c>
    </row>
    <row r="73" spans="1:16" s="25" customFormat="1" ht="12.75" customHeight="1" x14ac:dyDescent="0.2">
      <c r="B73" s="25" t="s">
        <v>90</v>
      </c>
      <c r="C73" s="90">
        <v>10662</v>
      </c>
      <c r="D73" s="90">
        <v>9660</v>
      </c>
      <c r="E73" s="105">
        <v>0.29682389217242211</v>
      </c>
      <c r="F73" s="105">
        <v>-9.3978615644344394</v>
      </c>
      <c r="G73" s="106"/>
      <c r="H73" s="91" t="s">
        <v>68</v>
      </c>
      <c r="I73" s="91">
        <v>3.87</v>
      </c>
      <c r="J73" s="105">
        <v>4.1301242715973529E-3</v>
      </c>
      <c r="K73" s="105" t="s">
        <v>67</v>
      </c>
      <c r="L73" s="106"/>
      <c r="M73" s="91" t="s">
        <v>68</v>
      </c>
      <c r="N73" s="91" t="s">
        <v>68</v>
      </c>
      <c r="O73" s="105" t="s">
        <v>68</v>
      </c>
      <c r="P73" s="105" t="s">
        <v>67</v>
      </c>
    </row>
    <row r="74" spans="1:16" s="25" customFormat="1" ht="12.75" customHeight="1" x14ac:dyDescent="0.2">
      <c r="A74" s="25" t="s">
        <v>292</v>
      </c>
      <c r="B74" s="25" t="s">
        <v>91</v>
      </c>
      <c r="C74" s="90">
        <v>10662</v>
      </c>
      <c r="D74" s="90">
        <v>15999</v>
      </c>
      <c r="E74" s="105">
        <v>0.49160304874395255</v>
      </c>
      <c r="F74" s="105">
        <v>50.056274620146326</v>
      </c>
      <c r="G74" s="106"/>
      <c r="H74" s="91" t="s">
        <v>68</v>
      </c>
      <c r="I74" s="91">
        <v>3.87</v>
      </c>
      <c r="J74" s="105">
        <v>4.1301242715973529E-3</v>
      </c>
      <c r="K74" s="105" t="s">
        <v>67</v>
      </c>
      <c r="L74" s="106"/>
      <c r="M74" s="91" t="s">
        <v>68</v>
      </c>
      <c r="N74" s="91" t="s">
        <v>68</v>
      </c>
      <c r="O74" s="105" t="s">
        <v>68</v>
      </c>
      <c r="P74" s="105" t="s">
        <v>67</v>
      </c>
    </row>
    <row r="75" spans="1:16" s="25" customFormat="1" ht="12.75" customHeight="1" x14ac:dyDescent="0.2">
      <c r="A75" s="25" t="s">
        <v>280</v>
      </c>
      <c r="B75" s="25" t="s">
        <v>24</v>
      </c>
      <c r="C75" s="90">
        <v>1757</v>
      </c>
      <c r="D75" s="90">
        <v>1235</v>
      </c>
      <c r="E75" s="105">
        <v>3.7947982073803448E-2</v>
      </c>
      <c r="F75" s="105">
        <v>-29.709732498577125</v>
      </c>
      <c r="G75" s="106"/>
      <c r="H75" s="91">
        <v>52.524999999999999</v>
      </c>
      <c r="I75" s="91">
        <v>37.365000000000002</v>
      </c>
      <c r="J75" s="105">
        <v>3.9876509924608554E-2</v>
      </c>
      <c r="K75" s="105">
        <v>-28.862446454069492</v>
      </c>
      <c r="L75" s="106"/>
      <c r="M75" s="91">
        <v>1.173</v>
      </c>
      <c r="N75" s="91">
        <v>2.14</v>
      </c>
      <c r="O75" s="105">
        <v>7.3106732071001004E-2</v>
      </c>
      <c r="P75" s="105">
        <v>82.438192668371684</v>
      </c>
    </row>
    <row r="76" spans="1:16" s="25" customFormat="1" ht="12.75" customHeight="1" x14ac:dyDescent="0.2">
      <c r="A76" s="25" t="s">
        <v>226</v>
      </c>
      <c r="B76" s="25" t="s">
        <v>82</v>
      </c>
      <c r="C76" s="90" t="s">
        <v>67</v>
      </c>
      <c r="D76" s="90" t="s">
        <v>67</v>
      </c>
      <c r="E76" s="105" t="s">
        <v>67</v>
      </c>
      <c r="F76" s="105" t="s">
        <v>67</v>
      </c>
      <c r="G76" s="106"/>
      <c r="H76" s="91">
        <v>35.295999999999999</v>
      </c>
      <c r="I76" s="91">
        <v>63.661000000000001</v>
      </c>
      <c r="J76" s="105">
        <v>6.7940010659989433E-2</v>
      </c>
      <c r="K76" s="105">
        <v>80.363213961922028</v>
      </c>
      <c r="L76" s="106"/>
      <c r="M76" s="91" t="s">
        <v>68</v>
      </c>
      <c r="N76" s="91" t="s">
        <v>68</v>
      </c>
      <c r="O76" s="105" t="s">
        <v>68</v>
      </c>
      <c r="P76" s="105" t="s">
        <v>67</v>
      </c>
    </row>
    <row r="77" spans="1:16" s="25" customFormat="1" ht="12.75" customHeight="1" x14ac:dyDescent="0.2">
      <c r="B77" s="25" t="s">
        <v>117</v>
      </c>
      <c r="C77" s="90" t="s">
        <v>67</v>
      </c>
      <c r="D77" s="90" t="s">
        <v>67</v>
      </c>
      <c r="E77" s="105" t="s">
        <v>67</v>
      </c>
      <c r="F77" s="105" t="s">
        <v>67</v>
      </c>
      <c r="G77" s="106"/>
      <c r="H77" s="91">
        <v>17.641999999999999</v>
      </c>
      <c r="I77" s="91">
        <v>10.6</v>
      </c>
      <c r="J77" s="105">
        <v>1.1312485084995333E-2</v>
      </c>
      <c r="K77" s="105">
        <v>-39.916109284661601</v>
      </c>
      <c r="L77" s="106"/>
      <c r="M77" s="91" t="s">
        <v>68</v>
      </c>
      <c r="N77" s="91" t="s">
        <v>68</v>
      </c>
      <c r="O77" s="105" t="s">
        <v>68</v>
      </c>
      <c r="P77" s="105" t="s">
        <v>67</v>
      </c>
    </row>
    <row r="78" spans="1:16" s="25" customFormat="1" ht="12.75" customHeight="1" x14ac:dyDescent="0.2">
      <c r="A78" s="25" t="s">
        <v>226</v>
      </c>
      <c r="B78" s="25" t="s">
        <v>91</v>
      </c>
      <c r="C78" s="90" t="s">
        <v>67</v>
      </c>
      <c r="D78" s="90" t="s">
        <v>67</v>
      </c>
      <c r="E78" s="105" t="s">
        <v>67</v>
      </c>
      <c r="F78" s="105" t="s">
        <v>67</v>
      </c>
      <c r="G78" s="106"/>
      <c r="H78" s="91">
        <v>52.938000000000002</v>
      </c>
      <c r="I78" s="91">
        <v>74.260999999999996</v>
      </c>
      <c r="J78" s="105">
        <v>7.9252495744984761E-2</v>
      </c>
      <c r="K78" s="105">
        <v>40.279194529449526</v>
      </c>
      <c r="L78" s="106"/>
      <c r="M78" s="91" t="s">
        <v>68</v>
      </c>
      <c r="N78" s="91" t="s">
        <v>68</v>
      </c>
      <c r="O78" s="105" t="s">
        <v>68</v>
      </c>
      <c r="P78" s="105" t="s">
        <v>67</v>
      </c>
    </row>
    <row r="79" spans="1:16" s="25" customFormat="1" ht="12.75" customHeight="1" x14ac:dyDescent="0.2">
      <c r="A79" s="25" t="s">
        <v>109</v>
      </c>
      <c r="B79" s="25" t="s">
        <v>80</v>
      </c>
      <c r="C79" s="90">
        <v>1185</v>
      </c>
      <c r="D79" s="90">
        <v>1255</v>
      </c>
      <c r="E79" s="105">
        <v>3.8562524293622127E-2</v>
      </c>
      <c r="F79" s="105">
        <v>5.9071729957805852</v>
      </c>
      <c r="G79" s="106"/>
      <c r="H79" s="91" t="s">
        <v>68</v>
      </c>
      <c r="I79" s="91">
        <v>0.191</v>
      </c>
      <c r="J79" s="105">
        <v>2.0383817464472722E-4</v>
      </c>
      <c r="K79" s="105" t="s">
        <v>67</v>
      </c>
      <c r="L79" s="106"/>
      <c r="M79" s="91" t="s">
        <v>68</v>
      </c>
      <c r="N79" s="91" t="s">
        <v>68</v>
      </c>
      <c r="O79" s="105" t="s">
        <v>68</v>
      </c>
      <c r="P79" s="105" t="s">
        <v>67</v>
      </c>
    </row>
    <row r="80" spans="1:16" s="25" customFormat="1" ht="12.75" customHeight="1" x14ac:dyDescent="0.2">
      <c r="B80" s="25" t="s">
        <v>102</v>
      </c>
      <c r="C80" s="90">
        <v>17823</v>
      </c>
      <c r="D80" s="90">
        <v>20191</v>
      </c>
      <c r="E80" s="105">
        <v>0.62041109801794769</v>
      </c>
      <c r="F80" s="105">
        <v>13.286203220557713</v>
      </c>
      <c r="G80" s="106"/>
      <c r="H80" s="91">
        <v>650.75699999999995</v>
      </c>
      <c r="I80" s="91">
        <v>790.93200000000002</v>
      </c>
      <c r="J80" s="105">
        <v>0.84409494841938959</v>
      </c>
      <c r="K80" s="105">
        <v>21.540298452417737</v>
      </c>
      <c r="L80" s="106"/>
      <c r="M80" s="91">
        <v>0.373</v>
      </c>
      <c r="N80" s="91">
        <v>2.46</v>
      </c>
      <c r="O80" s="105">
        <v>8.4038579857318899E-2</v>
      </c>
      <c r="P80" s="105">
        <v>559.51742627345845</v>
      </c>
    </row>
    <row r="81" spans="1:16" s="25" customFormat="1" ht="12.75" customHeight="1" x14ac:dyDescent="0.2">
      <c r="A81" s="25" t="s">
        <v>109</v>
      </c>
      <c r="B81" s="25" t="s">
        <v>91</v>
      </c>
      <c r="C81" s="90">
        <v>19008</v>
      </c>
      <c r="D81" s="90">
        <v>21446</v>
      </c>
      <c r="E81" s="105">
        <v>0.65897362231156986</v>
      </c>
      <c r="F81" s="105">
        <v>12.82617845117846</v>
      </c>
      <c r="G81" s="106"/>
      <c r="H81" s="91">
        <v>650.75699999999995</v>
      </c>
      <c r="I81" s="91">
        <v>791.12300000000005</v>
      </c>
      <c r="J81" s="105">
        <v>0.84429878659403423</v>
      </c>
      <c r="K81" s="105">
        <v>21.569648885836056</v>
      </c>
      <c r="L81" s="106"/>
      <c r="M81" s="91">
        <v>0.373</v>
      </c>
      <c r="N81" s="91">
        <v>2.46</v>
      </c>
      <c r="O81" s="105">
        <v>8.4038579857318899E-2</v>
      </c>
      <c r="P81" s="105">
        <v>559.51742627345845</v>
      </c>
    </row>
    <row r="82" spans="1:16" s="25" customFormat="1" ht="12.75" customHeight="1" x14ac:dyDescent="0.2">
      <c r="A82" s="25" t="s">
        <v>251</v>
      </c>
      <c r="B82" s="25" t="s">
        <v>77</v>
      </c>
      <c r="C82" s="90" t="s">
        <v>67</v>
      </c>
      <c r="D82" s="90" t="s">
        <v>67</v>
      </c>
      <c r="E82" s="105" t="s">
        <v>67</v>
      </c>
      <c r="F82" s="105" t="s">
        <v>67</v>
      </c>
      <c r="G82" s="106"/>
      <c r="H82" s="91">
        <v>161.59299999999999</v>
      </c>
      <c r="I82" s="91">
        <v>344.71600000000001</v>
      </c>
      <c r="J82" s="105">
        <v>0.36788628382634447</v>
      </c>
      <c r="K82" s="105">
        <v>113.32359693798621</v>
      </c>
      <c r="L82" s="106"/>
      <c r="M82" s="91" t="s">
        <v>68</v>
      </c>
      <c r="N82" s="91" t="s">
        <v>68</v>
      </c>
      <c r="O82" s="105" t="s">
        <v>68</v>
      </c>
      <c r="P82" s="105" t="s">
        <v>67</v>
      </c>
    </row>
    <row r="83" spans="1:16" s="25" customFormat="1" ht="12.75" customHeight="1" x14ac:dyDescent="0.2">
      <c r="B83" s="25" t="s">
        <v>89</v>
      </c>
      <c r="C83" s="90" t="s">
        <v>67</v>
      </c>
      <c r="D83" s="90" t="s">
        <v>67</v>
      </c>
      <c r="E83" s="105" t="s">
        <v>67</v>
      </c>
      <c r="F83" s="105" t="s">
        <v>67</v>
      </c>
      <c r="G83" s="106"/>
      <c r="H83" s="91">
        <v>457.03800000000001</v>
      </c>
      <c r="I83" s="91">
        <v>476.65699999999998</v>
      </c>
      <c r="J83" s="105">
        <v>0.50869577388288878</v>
      </c>
      <c r="K83" s="105">
        <v>4.2926408745005862</v>
      </c>
      <c r="L83" s="106"/>
      <c r="M83" s="91" t="s">
        <v>68</v>
      </c>
      <c r="N83" s="91" t="s">
        <v>68</v>
      </c>
      <c r="O83" s="105" t="s">
        <v>68</v>
      </c>
      <c r="P83" s="105" t="s">
        <v>67</v>
      </c>
    </row>
    <row r="84" spans="1:16" s="25" customFormat="1" ht="12.75" customHeight="1" x14ac:dyDescent="0.2">
      <c r="B84" s="25" t="s">
        <v>103</v>
      </c>
      <c r="C84" s="90" t="s">
        <v>67</v>
      </c>
      <c r="D84" s="90" t="s">
        <v>67</v>
      </c>
      <c r="E84" s="105" t="s">
        <v>67</v>
      </c>
      <c r="F84" s="105" t="s">
        <v>67</v>
      </c>
      <c r="G84" s="106"/>
      <c r="H84" s="91">
        <v>365.90899999999999</v>
      </c>
      <c r="I84" s="91">
        <v>361.64100000000002</v>
      </c>
      <c r="J84" s="105">
        <v>0.38594890741724508</v>
      </c>
      <c r="K84" s="105">
        <v>-1.1664102276795485</v>
      </c>
      <c r="L84" s="106"/>
      <c r="M84" s="91" t="s">
        <v>68</v>
      </c>
      <c r="N84" s="91" t="s">
        <v>68</v>
      </c>
      <c r="O84" s="105" t="s">
        <v>68</v>
      </c>
      <c r="P84" s="105" t="s">
        <v>67</v>
      </c>
    </row>
    <row r="85" spans="1:16" s="25" customFormat="1" ht="12.75" customHeight="1" x14ac:dyDescent="0.2">
      <c r="A85" s="25" t="s">
        <v>251</v>
      </c>
      <c r="B85" s="25" t="s">
        <v>91</v>
      </c>
      <c r="C85" s="90" t="s">
        <v>67</v>
      </c>
      <c r="D85" s="90" t="s">
        <v>67</v>
      </c>
      <c r="E85" s="105" t="s">
        <v>67</v>
      </c>
      <c r="F85" s="105" t="s">
        <v>67</v>
      </c>
      <c r="G85" s="106"/>
      <c r="H85" s="91">
        <v>984.54</v>
      </c>
      <c r="I85" s="91">
        <v>1183.0140000000001</v>
      </c>
      <c r="J85" s="105">
        <v>1.2625309651264784</v>
      </c>
      <c r="K85" s="105">
        <v>20.15905905295876</v>
      </c>
      <c r="L85" s="106"/>
      <c r="M85" s="91" t="s">
        <v>68</v>
      </c>
      <c r="N85" s="91" t="s">
        <v>68</v>
      </c>
      <c r="O85" s="105" t="s">
        <v>68</v>
      </c>
      <c r="P85" s="105" t="s">
        <v>67</v>
      </c>
    </row>
    <row r="86" spans="1:16" s="25" customFormat="1" ht="12.75" customHeight="1" x14ac:dyDescent="0.2">
      <c r="A86" s="25" t="s">
        <v>111</v>
      </c>
      <c r="B86" s="25" t="s">
        <v>353</v>
      </c>
      <c r="C86" s="90">
        <v>183</v>
      </c>
      <c r="D86" s="90" t="s">
        <v>67</v>
      </c>
      <c r="E86" s="105" t="s">
        <v>67</v>
      </c>
      <c r="F86" s="105">
        <v>-100</v>
      </c>
      <c r="G86" s="106"/>
      <c r="H86" s="91" t="s">
        <v>68</v>
      </c>
      <c r="I86" s="91" t="s">
        <v>67</v>
      </c>
      <c r="J86" s="105" t="s">
        <v>67</v>
      </c>
      <c r="K86" s="105" t="s">
        <v>67</v>
      </c>
      <c r="L86" s="106"/>
      <c r="M86" s="91" t="s">
        <v>68</v>
      </c>
      <c r="N86" s="91" t="s">
        <v>67</v>
      </c>
      <c r="O86" s="105" t="s">
        <v>67</v>
      </c>
      <c r="P86" s="105" t="s">
        <v>67</v>
      </c>
    </row>
    <row r="87" spans="1:16" s="25" customFormat="1" ht="12.75" customHeight="1" x14ac:dyDescent="0.2">
      <c r="B87" s="25" t="s">
        <v>75</v>
      </c>
      <c r="C87" s="90">
        <v>3156</v>
      </c>
      <c r="D87" s="90" t="s">
        <v>67</v>
      </c>
      <c r="E87" s="105" t="s">
        <v>67</v>
      </c>
      <c r="F87" s="105">
        <v>-100</v>
      </c>
      <c r="G87" s="106"/>
      <c r="H87" s="91">
        <v>4.1440000000000001</v>
      </c>
      <c r="I87" s="91" t="s">
        <v>67</v>
      </c>
      <c r="J87" s="105" t="s">
        <v>67</v>
      </c>
      <c r="K87" s="105">
        <v>-100</v>
      </c>
      <c r="L87" s="106"/>
      <c r="M87" s="91">
        <v>3.0000000000000001E-3</v>
      </c>
      <c r="N87" s="91" t="s">
        <v>67</v>
      </c>
      <c r="O87" s="105" t="s">
        <v>67</v>
      </c>
      <c r="P87" s="105" t="s">
        <v>67</v>
      </c>
    </row>
    <row r="88" spans="1:16" s="25" customFormat="1" ht="12.75" customHeight="1" x14ac:dyDescent="0.2">
      <c r="B88" s="25" t="s">
        <v>107</v>
      </c>
      <c r="C88" s="90">
        <v>9380</v>
      </c>
      <c r="D88" s="90">
        <v>10269</v>
      </c>
      <c r="E88" s="105">
        <v>0.3155367027659009</v>
      </c>
      <c r="F88" s="105">
        <v>9.4776119402985017</v>
      </c>
      <c r="G88" s="106"/>
      <c r="H88" s="91">
        <v>51.744999999999997</v>
      </c>
      <c r="I88" s="91">
        <v>26.658000000000001</v>
      </c>
      <c r="J88" s="105">
        <v>2.8449832773189208E-2</v>
      </c>
      <c r="K88" s="105">
        <v>-48.481978935162815</v>
      </c>
      <c r="L88" s="106"/>
      <c r="M88" s="91">
        <v>2.63</v>
      </c>
      <c r="N88" s="91">
        <v>2.2690000000000001</v>
      </c>
      <c r="O88" s="105">
        <v>7.7513633209860405E-2</v>
      </c>
      <c r="P88" s="105">
        <v>-13.726235741444858</v>
      </c>
    </row>
    <row r="89" spans="1:16" s="25" customFormat="1" ht="12.75" customHeight="1" x14ac:dyDescent="0.2">
      <c r="B89" s="25" t="s">
        <v>77</v>
      </c>
      <c r="C89" s="90">
        <v>13136</v>
      </c>
      <c r="D89" s="90">
        <v>26990</v>
      </c>
      <c r="E89" s="105">
        <v>0.82932472564530779</v>
      </c>
      <c r="F89" s="105">
        <v>105.46589524969549</v>
      </c>
      <c r="G89" s="106"/>
      <c r="H89" s="91">
        <v>1472.925</v>
      </c>
      <c r="I89" s="91">
        <v>1128.787</v>
      </c>
      <c r="J89" s="105">
        <v>1.2046590661921348</v>
      </c>
      <c r="K89" s="105">
        <v>-23.364258193730159</v>
      </c>
      <c r="L89" s="106"/>
      <c r="M89" s="91">
        <v>94.676000000000002</v>
      </c>
      <c r="N89" s="91">
        <v>52.109000000000002</v>
      </c>
      <c r="O89" s="105">
        <v>1.7801489259288743</v>
      </c>
      <c r="P89" s="105">
        <v>-44.960708099201483</v>
      </c>
    </row>
    <row r="90" spans="1:16" s="25" customFormat="1" ht="12.75" customHeight="1" x14ac:dyDescent="0.2">
      <c r="B90" s="25" t="s">
        <v>230</v>
      </c>
      <c r="C90" s="90">
        <v>55826</v>
      </c>
      <c r="D90" s="90">
        <v>59364</v>
      </c>
      <c r="E90" s="105">
        <v>1.824084216865804</v>
      </c>
      <c r="F90" s="105">
        <v>6.3375488123813328</v>
      </c>
      <c r="G90" s="106"/>
      <c r="H90" s="91">
        <v>2165.9920000000002</v>
      </c>
      <c r="I90" s="91">
        <v>2144.0479999999998</v>
      </c>
      <c r="J90" s="105">
        <v>2.2881614171239693</v>
      </c>
      <c r="K90" s="105">
        <v>-1.0131154685705357</v>
      </c>
      <c r="L90" s="106"/>
      <c r="M90" s="91">
        <v>61.636000000000003</v>
      </c>
      <c r="N90" s="91">
        <v>53.110999999999997</v>
      </c>
      <c r="O90" s="105">
        <v>1.8143792743097822</v>
      </c>
      <c r="P90" s="105">
        <v>-13.831202543967825</v>
      </c>
    </row>
    <row r="91" spans="1:16" s="25" customFormat="1" ht="12.75" customHeight="1" x14ac:dyDescent="0.2">
      <c r="B91" s="25" t="s">
        <v>84</v>
      </c>
      <c r="C91" s="90">
        <v>5322</v>
      </c>
      <c r="D91" s="90">
        <v>13372</v>
      </c>
      <c r="E91" s="105">
        <v>0.41088292817076899</v>
      </c>
      <c r="F91" s="105">
        <v>151.25892521608418</v>
      </c>
      <c r="G91" s="106"/>
      <c r="H91" s="91">
        <v>148.941</v>
      </c>
      <c r="I91" s="91">
        <v>202.10900000000001</v>
      </c>
      <c r="J91" s="105">
        <v>0.21569387245691718</v>
      </c>
      <c r="K91" s="105">
        <v>35.697356671433653</v>
      </c>
      <c r="L91" s="106"/>
      <c r="M91" s="91">
        <v>2.5590000000000002</v>
      </c>
      <c r="N91" s="91">
        <v>1.411</v>
      </c>
      <c r="O91" s="105">
        <v>4.8202616332795517E-2</v>
      </c>
      <c r="P91" s="105">
        <v>-44.86127393513091</v>
      </c>
    </row>
    <row r="92" spans="1:16" s="25" customFormat="1" ht="12.75" customHeight="1" x14ac:dyDescent="0.2">
      <c r="B92" s="25" t="s">
        <v>89</v>
      </c>
      <c r="C92" s="90">
        <v>32674</v>
      </c>
      <c r="D92" s="90">
        <v>46631</v>
      </c>
      <c r="E92" s="105">
        <v>1.4328359126182417</v>
      </c>
      <c r="F92" s="105">
        <v>42.715920915712793</v>
      </c>
      <c r="G92" s="106"/>
      <c r="H92" s="91">
        <v>308.17</v>
      </c>
      <c r="I92" s="91">
        <v>687.947</v>
      </c>
      <c r="J92" s="105">
        <v>0.73418775252521551</v>
      </c>
      <c r="K92" s="105">
        <v>123.23620079826068</v>
      </c>
      <c r="L92" s="106"/>
      <c r="M92" s="91">
        <v>73.947999999999993</v>
      </c>
      <c r="N92" s="91">
        <v>83.655000000000001</v>
      </c>
      <c r="O92" s="105">
        <v>2.8578241455138267</v>
      </c>
      <c r="P92" s="105">
        <v>13.126791799643001</v>
      </c>
    </row>
    <row r="93" spans="1:16" s="25" customFormat="1" ht="12.75" customHeight="1" x14ac:dyDescent="0.2">
      <c r="B93" s="25" t="s">
        <v>354</v>
      </c>
      <c r="C93" s="90" t="s">
        <v>67</v>
      </c>
      <c r="D93" s="90" t="s">
        <v>67</v>
      </c>
      <c r="E93" s="105" t="s">
        <v>67</v>
      </c>
      <c r="F93" s="105" t="s">
        <v>67</v>
      </c>
      <c r="G93" s="106"/>
      <c r="H93" s="91">
        <v>12</v>
      </c>
      <c r="I93" s="91">
        <v>12</v>
      </c>
      <c r="J93" s="105">
        <v>1.2806586888673963E-2</v>
      </c>
      <c r="K93" s="105" t="s">
        <v>68</v>
      </c>
      <c r="L93" s="106"/>
      <c r="M93" s="91" t="s">
        <v>68</v>
      </c>
      <c r="N93" s="91" t="s">
        <v>68</v>
      </c>
      <c r="O93" s="105" t="s">
        <v>68</v>
      </c>
      <c r="P93" s="105" t="s">
        <v>67</v>
      </c>
    </row>
    <row r="94" spans="1:16" s="25" customFormat="1" ht="12.75" customHeight="1" x14ac:dyDescent="0.2">
      <c r="B94" s="25" t="s">
        <v>73</v>
      </c>
      <c r="C94" s="90">
        <v>3921</v>
      </c>
      <c r="D94" s="90">
        <v>3713</v>
      </c>
      <c r="E94" s="105">
        <v>0.11408976310933781</v>
      </c>
      <c r="F94" s="105">
        <v>-5.3047691915327766</v>
      </c>
      <c r="G94" s="106"/>
      <c r="H94" s="91">
        <v>9.3160000000000007</v>
      </c>
      <c r="I94" s="91">
        <v>4.4000000000000004</v>
      </c>
      <c r="J94" s="105">
        <v>4.6957485258471198E-3</v>
      </c>
      <c r="K94" s="105">
        <v>-52.769428939458997</v>
      </c>
      <c r="L94" s="106"/>
      <c r="M94" s="91">
        <v>1.292</v>
      </c>
      <c r="N94" s="91">
        <v>0.68400000000000005</v>
      </c>
      <c r="O94" s="105">
        <v>2.3366824643254527E-2</v>
      </c>
      <c r="P94" s="105">
        <v>-47.058823529411761</v>
      </c>
    </row>
    <row r="95" spans="1:16" s="25" customFormat="1" ht="12.75" customHeight="1" x14ac:dyDescent="0.2">
      <c r="B95" s="25" t="s">
        <v>80</v>
      </c>
      <c r="C95" s="90">
        <v>96165</v>
      </c>
      <c r="D95" s="90">
        <v>113030</v>
      </c>
      <c r="E95" s="105">
        <v>3.4730853553052659</v>
      </c>
      <c r="F95" s="105">
        <v>17.537565642385488</v>
      </c>
      <c r="G95" s="106"/>
      <c r="H95" s="91">
        <v>1262.0029999999999</v>
      </c>
      <c r="I95" s="91">
        <v>1654.6020000000001</v>
      </c>
      <c r="J95" s="105">
        <v>1.7658170232644765</v>
      </c>
      <c r="K95" s="105">
        <v>31.109197046282787</v>
      </c>
      <c r="L95" s="106"/>
      <c r="M95" s="91">
        <v>155.57400000000001</v>
      </c>
      <c r="N95" s="91">
        <v>144.39699999999999</v>
      </c>
      <c r="O95" s="105">
        <v>4.9328938275029586</v>
      </c>
      <c r="P95" s="105">
        <v>-7.1843624255981231</v>
      </c>
    </row>
    <row r="96" spans="1:16" s="25" customFormat="1" ht="12.75" customHeight="1" x14ac:dyDescent="0.2">
      <c r="B96" s="25" t="s">
        <v>82</v>
      </c>
      <c r="C96" s="90">
        <v>4171</v>
      </c>
      <c r="D96" s="90">
        <v>5951</v>
      </c>
      <c r="E96" s="105">
        <v>0.18285703750704804</v>
      </c>
      <c r="F96" s="105">
        <v>42.675617357947736</v>
      </c>
      <c r="G96" s="106"/>
      <c r="H96" s="91">
        <v>0.184</v>
      </c>
      <c r="I96" s="91">
        <v>9.5969999999999995</v>
      </c>
      <c r="J96" s="105">
        <v>1.0242067864217001E-2</v>
      </c>
      <c r="K96" s="105" t="s">
        <v>319</v>
      </c>
      <c r="L96" s="106"/>
      <c r="M96" s="91" t="s">
        <v>68</v>
      </c>
      <c r="N96" s="91">
        <v>2.976</v>
      </c>
      <c r="O96" s="105">
        <v>0.10166618441275653</v>
      </c>
      <c r="P96" s="105" t="s">
        <v>67</v>
      </c>
    </row>
    <row r="97" spans="1:16" s="25" customFormat="1" ht="12.75" customHeight="1" x14ac:dyDescent="0.2">
      <c r="B97" s="25" t="s">
        <v>102</v>
      </c>
      <c r="C97" s="90">
        <v>8035</v>
      </c>
      <c r="D97" s="90">
        <v>9085</v>
      </c>
      <c r="E97" s="105">
        <v>0.27915580335263507</v>
      </c>
      <c r="F97" s="105">
        <v>13.067828251400115</v>
      </c>
      <c r="G97" s="106"/>
      <c r="H97" s="91">
        <v>98.408000000000001</v>
      </c>
      <c r="I97" s="91">
        <v>217.01900000000001</v>
      </c>
      <c r="J97" s="105">
        <v>0.23160605666609457</v>
      </c>
      <c r="K97" s="105">
        <v>120.52983497276645</v>
      </c>
      <c r="L97" s="106"/>
      <c r="M97" s="91">
        <v>5.2060000000000004</v>
      </c>
      <c r="N97" s="91">
        <v>4.9669999999999996</v>
      </c>
      <c r="O97" s="105">
        <v>0.16968277485825325</v>
      </c>
      <c r="P97" s="105">
        <v>-4.5908567038033148</v>
      </c>
    </row>
    <row r="98" spans="1:16" s="25" customFormat="1" ht="12.75" customHeight="1" x14ac:dyDescent="0.2">
      <c r="B98" s="25" t="s">
        <v>12</v>
      </c>
      <c r="C98" s="90">
        <v>69513</v>
      </c>
      <c r="D98" s="90">
        <v>65758</v>
      </c>
      <c r="E98" s="105">
        <v>2.0205533645418359</v>
      </c>
      <c r="F98" s="105">
        <v>-5.4018672766245164</v>
      </c>
      <c r="G98" s="106"/>
      <c r="H98" s="91">
        <v>2512.0889999999999</v>
      </c>
      <c r="I98" s="91">
        <v>2367.2620000000002</v>
      </c>
      <c r="J98" s="105">
        <v>2.5263788742713422</v>
      </c>
      <c r="K98" s="105">
        <v>-5.765201790223184</v>
      </c>
      <c r="L98" s="106"/>
      <c r="M98" s="91">
        <v>94.498999999999995</v>
      </c>
      <c r="N98" s="91">
        <v>70.975999999999999</v>
      </c>
      <c r="O98" s="105">
        <v>2.4246838390053118</v>
      </c>
      <c r="P98" s="105">
        <v>-24.892326902930183</v>
      </c>
    </row>
    <row r="99" spans="1:16" s="25" customFormat="1" ht="12.75" customHeight="1" x14ac:dyDescent="0.2">
      <c r="B99" s="25" t="s">
        <v>112</v>
      </c>
      <c r="C99" s="90">
        <v>11253</v>
      </c>
      <c r="D99" s="90">
        <v>12828</v>
      </c>
      <c r="E99" s="105">
        <v>0.39416737979170091</v>
      </c>
      <c r="F99" s="105">
        <v>13.996267661956807</v>
      </c>
      <c r="G99" s="106"/>
      <c r="H99" s="91">
        <v>235.26900000000001</v>
      </c>
      <c r="I99" s="91">
        <v>274.04199999999997</v>
      </c>
      <c r="J99" s="105">
        <v>0.29246189034549913</v>
      </c>
      <c r="K99" s="105">
        <v>16.480284270345848</v>
      </c>
      <c r="L99" s="106"/>
      <c r="M99" s="91">
        <v>8.7089999999999996</v>
      </c>
      <c r="N99" s="91">
        <v>5.9749999999999996</v>
      </c>
      <c r="O99" s="105">
        <v>0.20411809538515463</v>
      </c>
      <c r="P99" s="105">
        <v>-31.392812033528539</v>
      </c>
    </row>
    <row r="100" spans="1:16" s="25" customFormat="1" ht="12.75" customHeight="1" x14ac:dyDescent="0.2">
      <c r="B100" s="25" t="s">
        <v>120</v>
      </c>
      <c r="C100" s="90">
        <v>12358</v>
      </c>
      <c r="D100" s="90">
        <v>13113</v>
      </c>
      <c r="E100" s="105">
        <v>0.40292460642411709</v>
      </c>
      <c r="F100" s="105">
        <v>6.1094028159896396</v>
      </c>
      <c r="G100" s="106"/>
      <c r="H100" s="91">
        <v>226.233</v>
      </c>
      <c r="I100" s="91">
        <v>289.38200000000001</v>
      </c>
      <c r="J100" s="105">
        <v>0.3088329772515207</v>
      </c>
      <c r="K100" s="105">
        <v>27.913257570734594</v>
      </c>
      <c r="L100" s="106"/>
      <c r="M100" s="91">
        <v>24.533000000000001</v>
      </c>
      <c r="N100" s="91">
        <v>22.297999999999998</v>
      </c>
      <c r="O100" s="105">
        <v>0.76174481856036458</v>
      </c>
      <c r="P100" s="105">
        <v>-9.1101781274202214</v>
      </c>
    </row>
    <row r="101" spans="1:16" s="25" customFormat="1" ht="12.75" customHeight="1" x14ac:dyDescent="0.2">
      <c r="B101" s="25" t="s">
        <v>93</v>
      </c>
      <c r="C101" s="90">
        <v>24195</v>
      </c>
      <c r="D101" s="90">
        <v>24615</v>
      </c>
      <c r="E101" s="105">
        <v>0.75634783704183961</v>
      </c>
      <c r="F101" s="105">
        <v>1.7358958462492247</v>
      </c>
      <c r="G101" s="106"/>
      <c r="H101" s="91">
        <v>535.35400000000004</v>
      </c>
      <c r="I101" s="91">
        <v>647.226</v>
      </c>
      <c r="J101" s="105">
        <v>0.69072966713407458</v>
      </c>
      <c r="K101" s="105">
        <v>20.89682714615002</v>
      </c>
      <c r="L101" s="106"/>
      <c r="M101" s="91">
        <v>187.018</v>
      </c>
      <c r="N101" s="91">
        <v>133.09399999999999</v>
      </c>
      <c r="O101" s="105">
        <v>4.5467604664756109</v>
      </c>
      <c r="P101" s="105">
        <v>-28.833588210760464</v>
      </c>
    </row>
    <row r="102" spans="1:16" s="25" customFormat="1" ht="12.75" customHeight="1" x14ac:dyDescent="0.2">
      <c r="B102" s="25" t="s">
        <v>100</v>
      </c>
      <c r="C102" s="90">
        <v>24426</v>
      </c>
      <c r="D102" s="90">
        <v>22343</v>
      </c>
      <c r="E102" s="105">
        <v>0.68653584087043762</v>
      </c>
      <c r="F102" s="105">
        <v>-8.5277982477687697</v>
      </c>
      <c r="G102" s="106"/>
      <c r="H102" s="91">
        <v>192.40700000000001</v>
      </c>
      <c r="I102" s="91">
        <v>195.40899999999999</v>
      </c>
      <c r="J102" s="105">
        <v>0.20854352811074087</v>
      </c>
      <c r="K102" s="105">
        <v>1.5602342950100434</v>
      </c>
      <c r="L102" s="106"/>
      <c r="M102" s="91">
        <v>9.8729999999999993</v>
      </c>
      <c r="N102" s="91">
        <v>11.917999999999999</v>
      </c>
      <c r="O102" s="105">
        <v>0.40714300599167746</v>
      </c>
      <c r="P102" s="105">
        <v>20.713055808771408</v>
      </c>
    </row>
    <row r="103" spans="1:16" s="25" customFormat="1" ht="12.75" customHeight="1" x14ac:dyDescent="0.2">
      <c r="B103" s="25" t="s">
        <v>103</v>
      </c>
      <c r="C103" s="90">
        <v>111178</v>
      </c>
      <c r="D103" s="90">
        <v>113568</v>
      </c>
      <c r="E103" s="105">
        <v>3.4896165410183886</v>
      </c>
      <c r="F103" s="105">
        <v>2.1497058770620026</v>
      </c>
      <c r="G103" s="106"/>
      <c r="H103" s="91">
        <v>1994.114</v>
      </c>
      <c r="I103" s="91">
        <v>1501.75</v>
      </c>
      <c r="J103" s="105">
        <v>1.6026909883388438</v>
      </c>
      <c r="K103" s="105">
        <v>-24.69086521633167</v>
      </c>
      <c r="L103" s="106"/>
      <c r="M103" s="91">
        <v>374.29899999999998</v>
      </c>
      <c r="N103" s="91">
        <v>257.90499999999997</v>
      </c>
      <c r="O103" s="105">
        <v>8.810556885407248</v>
      </c>
      <c r="P103" s="105">
        <v>-31.096529779668124</v>
      </c>
    </row>
    <row r="104" spans="1:16" s="25" customFormat="1" ht="12.75" customHeight="1" x14ac:dyDescent="0.2">
      <c r="A104" s="25" t="s">
        <v>111</v>
      </c>
      <c r="B104" s="25" t="s">
        <v>91</v>
      </c>
      <c r="C104" s="90">
        <v>484892</v>
      </c>
      <c r="D104" s="90">
        <v>540630</v>
      </c>
      <c r="E104" s="105">
        <v>16.611998015028632</v>
      </c>
      <c r="F104" s="105">
        <v>11.494930829958005</v>
      </c>
      <c r="G104" s="106"/>
      <c r="H104" s="91">
        <v>11229.293999999998</v>
      </c>
      <c r="I104" s="91">
        <v>11362.237999999998</v>
      </c>
      <c r="J104" s="105">
        <v>12.125957349732754</v>
      </c>
      <c r="K104" s="105">
        <v>1.1839034582227459</v>
      </c>
      <c r="L104" s="106"/>
      <c r="M104" s="91">
        <v>1096.4549999999999</v>
      </c>
      <c r="N104" s="91">
        <v>847.745</v>
      </c>
      <c r="O104" s="105">
        <v>28.960685317537731</v>
      </c>
      <c r="P104" s="105">
        <v>-22.683101449671895</v>
      </c>
    </row>
    <row r="105" spans="1:16" s="25" customFormat="1" ht="12.75" customHeight="1" x14ac:dyDescent="0.2">
      <c r="A105" s="25" t="s">
        <v>234</v>
      </c>
      <c r="B105" s="25" t="s">
        <v>233</v>
      </c>
      <c r="C105" s="90">
        <v>73200</v>
      </c>
      <c r="D105" s="90">
        <v>87925</v>
      </c>
      <c r="E105" s="105">
        <v>2.7016812338778688</v>
      </c>
      <c r="F105" s="105">
        <v>20.116120218579226</v>
      </c>
      <c r="G105" s="106"/>
      <c r="H105" s="91">
        <v>2223.0059999999999</v>
      </c>
      <c r="I105" s="91">
        <v>2537.1869999999999</v>
      </c>
      <c r="J105" s="105">
        <v>2.7077254806928353</v>
      </c>
      <c r="K105" s="105">
        <v>14.133160234385333</v>
      </c>
      <c r="L105" s="106"/>
      <c r="M105" s="91">
        <v>9.0009999999999994</v>
      </c>
      <c r="N105" s="91">
        <v>22.632000000000001</v>
      </c>
      <c r="O105" s="105">
        <v>0.77315493468733398</v>
      </c>
      <c r="P105" s="105">
        <v>151.43872903010779</v>
      </c>
    </row>
    <row r="106" spans="1:16" s="25" customFormat="1" ht="12.75" customHeight="1" x14ac:dyDescent="0.2">
      <c r="A106" s="25" t="s">
        <v>113</v>
      </c>
      <c r="B106" s="25" t="s">
        <v>114</v>
      </c>
      <c r="C106" s="90">
        <v>11609</v>
      </c>
      <c r="D106" s="90">
        <v>10429</v>
      </c>
      <c r="E106" s="105">
        <v>0.32045304052445034</v>
      </c>
      <c r="F106" s="105">
        <v>-10.164527521750365</v>
      </c>
      <c r="G106" s="106"/>
      <c r="H106" s="91">
        <v>487.09</v>
      </c>
      <c r="I106" s="91">
        <v>481.16699999999997</v>
      </c>
      <c r="J106" s="105">
        <v>0.51350891612188199</v>
      </c>
      <c r="K106" s="105">
        <v>-1.2159970436674938</v>
      </c>
      <c r="L106" s="106"/>
      <c r="M106" s="91">
        <v>4.3570000000000002</v>
      </c>
      <c r="N106" s="91">
        <v>0.83299999999999996</v>
      </c>
      <c r="O106" s="105">
        <v>2.84569662687588E-2</v>
      </c>
      <c r="P106" s="105">
        <v>-80.881340371815469</v>
      </c>
    </row>
    <row r="107" spans="1:16" s="25" customFormat="1" ht="12.75" customHeight="1" x14ac:dyDescent="0.2">
      <c r="A107" s="25" t="s">
        <v>349</v>
      </c>
      <c r="B107" s="25" t="s">
        <v>12</v>
      </c>
      <c r="C107" s="90">
        <v>43547</v>
      </c>
      <c r="D107" s="90" t="s">
        <v>67</v>
      </c>
      <c r="E107" s="105" t="s">
        <v>67</v>
      </c>
      <c r="F107" s="105">
        <v>-100</v>
      </c>
      <c r="G107" s="106"/>
      <c r="H107" s="91">
        <v>916.00400000000002</v>
      </c>
      <c r="I107" s="91" t="s">
        <v>67</v>
      </c>
      <c r="J107" s="105" t="s">
        <v>67</v>
      </c>
      <c r="K107" s="105">
        <v>-100</v>
      </c>
      <c r="L107" s="106"/>
      <c r="M107" s="91" t="s">
        <v>68</v>
      </c>
      <c r="N107" s="91" t="s">
        <v>67</v>
      </c>
      <c r="O107" s="105" t="s">
        <v>67</v>
      </c>
      <c r="P107" s="105" t="s">
        <v>67</v>
      </c>
    </row>
    <row r="108" spans="1:16" s="25" customFormat="1" ht="12.75" customHeight="1" x14ac:dyDescent="0.2">
      <c r="A108" s="25" t="s">
        <v>350</v>
      </c>
      <c r="B108" s="25" t="s">
        <v>12</v>
      </c>
      <c r="C108" s="90" t="s">
        <v>67</v>
      </c>
      <c r="D108" s="90">
        <v>33196</v>
      </c>
      <c r="E108" s="105">
        <v>1.0200171764550439</v>
      </c>
      <c r="F108" s="105" t="s">
        <v>67</v>
      </c>
      <c r="G108" s="106"/>
      <c r="H108" s="91" t="s">
        <v>67</v>
      </c>
      <c r="I108" s="91">
        <v>678.35599999999999</v>
      </c>
      <c r="J108" s="105">
        <v>0.72395208795444288</v>
      </c>
      <c r="K108" s="105" t="s">
        <v>67</v>
      </c>
      <c r="L108" s="106"/>
      <c r="M108" s="91" t="s">
        <v>67</v>
      </c>
      <c r="N108" s="91" t="s">
        <v>68</v>
      </c>
      <c r="O108" s="105" t="s">
        <v>68</v>
      </c>
      <c r="P108" s="105" t="s">
        <v>67</v>
      </c>
    </row>
    <row r="109" spans="1:16" s="25" customFormat="1" ht="12.75" customHeight="1" x14ac:dyDescent="0.2">
      <c r="A109" s="25" t="s">
        <v>269</v>
      </c>
      <c r="B109" s="25" t="s">
        <v>77</v>
      </c>
      <c r="C109" s="90">
        <v>9493</v>
      </c>
      <c r="D109" s="90">
        <v>8340</v>
      </c>
      <c r="E109" s="105">
        <v>0.25626410566438929</v>
      </c>
      <c r="F109" s="105">
        <v>-12.14579163594227</v>
      </c>
      <c r="G109" s="106"/>
      <c r="H109" s="91">
        <v>119.678</v>
      </c>
      <c r="I109" s="91">
        <v>173.917</v>
      </c>
      <c r="J109" s="105">
        <v>0.18560693099312581</v>
      </c>
      <c r="K109" s="105">
        <v>45.320777419408742</v>
      </c>
      <c r="L109" s="106"/>
      <c r="M109" s="91" t="s">
        <v>68</v>
      </c>
      <c r="N109" s="91" t="s">
        <v>68</v>
      </c>
      <c r="O109" s="105" t="s">
        <v>68</v>
      </c>
      <c r="P109" s="105" t="s">
        <v>67</v>
      </c>
    </row>
    <row r="110" spans="1:16" s="25" customFormat="1" ht="12.75" customHeight="1" x14ac:dyDescent="0.2">
      <c r="A110" s="25" t="s">
        <v>248</v>
      </c>
      <c r="B110" s="25" t="s">
        <v>12</v>
      </c>
      <c r="C110" s="90">
        <v>8987</v>
      </c>
      <c r="D110" s="90">
        <v>11946</v>
      </c>
      <c r="E110" s="105">
        <v>0.36706606789769713</v>
      </c>
      <c r="F110" s="105">
        <v>32.925336597307229</v>
      </c>
      <c r="G110" s="106"/>
      <c r="H110" s="91">
        <v>23.106000000000002</v>
      </c>
      <c r="I110" s="91">
        <v>27.78</v>
      </c>
      <c r="J110" s="105">
        <v>2.9647248647280224E-2</v>
      </c>
      <c r="K110" s="105">
        <v>20.228512074785776</v>
      </c>
      <c r="L110" s="106"/>
      <c r="M110" s="91" t="s">
        <v>68</v>
      </c>
      <c r="N110" s="91" t="s">
        <v>68</v>
      </c>
      <c r="O110" s="105" t="s">
        <v>68</v>
      </c>
      <c r="P110" s="105" t="s">
        <v>67</v>
      </c>
    </row>
    <row r="111" spans="1:16" s="25" customFormat="1" ht="12.75" customHeight="1" x14ac:dyDescent="0.2">
      <c r="A111" s="25" t="s">
        <v>115</v>
      </c>
      <c r="B111" s="25" t="s">
        <v>80</v>
      </c>
      <c r="C111" s="90" t="s">
        <v>67</v>
      </c>
      <c r="D111" s="90">
        <v>1783</v>
      </c>
      <c r="E111" s="105">
        <v>5.4786438896835266E-2</v>
      </c>
      <c r="F111" s="105" t="s">
        <v>67</v>
      </c>
      <c r="G111" s="106"/>
      <c r="H111" s="91">
        <v>762.48900000000003</v>
      </c>
      <c r="I111" s="91">
        <v>667.55100000000004</v>
      </c>
      <c r="J111" s="105">
        <v>0.71242082367676607</v>
      </c>
      <c r="K111" s="105">
        <v>-12.451064867821039</v>
      </c>
      <c r="L111" s="106"/>
      <c r="M111" s="91" t="s">
        <v>68</v>
      </c>
      <c r="N111" s="91" t="s">
        <v>68</v>
      </c>
      <c r="O111" s="105" t="s">
        <v>68</v>
      </c>
      <c r="P111" s="105" t="s">
        <v>67</v>
      </c>
    </row>
    <row r="112" spans="1:16" s="25" customFormat="1" ht="12.75" customHeight="1" x14ac:dyDescent="0.2">
      <c r="B112" s="25" t="s">
        <v>12</v>
      </c>
      <c r="C112" s="90">
        <v>254237</v>
      </c>
      <c r="D112" s="90">
        <v>264831</v>
      </c>
      <c r="E112" s="105">
        <v>8.1374915308400322</v>
      </c>
      <c r="F112" s="105">
        <v>4.1669780559084657</v>
      </c>
      <c r="G112" s="106"/>
      <c r="H112" s="91">
        <v>14348.483</v>
      </c>
      <c r="I112" s="91">
        <v>14414.175999999999</v>
      </c>
      <c r="J112" s="105">
        <v>15.383033114386574</v>
      </c>
      <c r="K112" s="105">
        <v>0.45783934092544776</v>
      </c>
      <c r="L112" s="106"/>
      <c r="M112" s="91">
        <v>325.11900000000003</v>
      </c>
      <c r="N112" s="91">
        <v>330.73099999999999</v>
      </c>
      <c r="O112" s="105">
        <v>11.298440469427211</v>
      </c>
      <c r="P112" s="105">
        <v>1.7261371989948149</v>
      </c>
    </row>
    <row r="113" spans="1:16" s="25" customFormat="1" ht="12.75" customHeight="1" x14ac:dyDescent="0.2">
      <c r="A113" s="25" t="s">
        <v>115</v>
      </c>
      <c r="B113" s="25" t="s">
        <v>91</v>
      </c>
      <c r="C113" s="90">
        <v>254237</v>
      </c>
      <c r="D113" s="90">
        <v>266614</v>
      </c>
      <c r="E113" s="105">
        <v>8.1922779697368675</v>
      </c>
      <c r="F113" s="105">
        <v>4.8682921840644822</v>
      </c>
      <c r="G113" s="106"/>
      <c r="H113" s="91">
        <v>15110.972</v>
      </c>
      <c r="I113" s="91">
        <v>15081.726999999999</v>
      </c>
      <c r="J113" s="105">
        <v>16.09545393806334</v>
      </c>
      <c r="K113" s="105">
        <v>-0.1935348698945405</v>
      </c>
      <c r="L113" s="106"/>
      <c r="M113" s="91">
        <v>325.11900000000003</v>
      </c>
      <c r="N113" s="91">
        <v>330.73099999999999</v>
      </c>
      <c r="O113" s="105">
        <v>11.298440469427211</v>
      </c>
      <c r="P113" s="105">
        <v>1.7261371989948149</v>
      </c>
    </row>
    <row r="114" spans="1:16" s="25" customFormat="1" ht="12.75" customHeight="1" x14ac:dyDescent="0.2">
      <c r="A114" s="25" t="s">
        <v>116</v>
      </c>
      <c r="B114" s="25" t="s">
        <v>117</v>
      </c>
      <c r="C114" s="90">
        <v>2694</v>
      </c>
      <c r="D114" s="90">
        <v>2689</v>
      </c>
      <c r="E114" s="105">
        <v>8.2625201454621433E-2</v>
      </c>
      <c r="F114" s="105">
        <v>-0.18559762435040872</v>
      </c>
      <c r="G114" s="106"/>
      <c r="H114" s="91">
        <v>25.367000000000001</v>
      </c>
      <c r="I114" s="91">
        <v>29.222999999999999</v>
      </c>
      <c r="J114" s="105">
        <v>3.1187240720643269E-2</v>
      </c>
      <c r="K114" s="105">
        <v>15.200851499980272</v>
      </c>
      <c r="L114" s="106"/>
      <c r="M114" s="91" t="s">
        <v>68</v>
      </c>
      <c r="N114" s="91" t="s">
        <v>68</v>
      </c>
      <c r="O114" s="105" t="s">
        <v>68</v>
      </c>
      <c r="P114" s="105" t="s">
        <v>67</v>
      </c>
    </row>
    <row r="115" spans="1:16" s="25" customFormat="1" ht="12.75" customHeight="1" x14ac:dyDescent="0.2">
      <c r="A115" s="25" t="s">
        <v>118</v>
      </c>
      <c r="B115" s="25" t="s">
        <v>112</v>
      </c>
      <c r="C115" s="90">
        <v>10795</v>
      </c>
      <c r="D115" s="90">
        <v>10476</v>
      </c>
      <c r="E115" s="105">
        <v>0.32189721474102423</v>
      </c>
      <c r="F115" s="105">
        <v>-2.955071792496522</v>
      </c>
      <c r="G115" s="106"/>
      <c r="H115" s="91">
        <v>355.64600000000002</v>
      </c>
      <c r="I115" s="91">
        <v>413.767</v>
      </c>
      <c r="J115" s="105">
        <v>0.44157858643049663</v>
      </c>
      <c r="K115" s="105">
        <v>16.342374158573403</v>
      </c>
      <c r="L115" s="106"/>
      <c r="M115" s="91" t="s">
        <v>68</v>
      </c>
      <c r="N115" s="91" t="s">
        <v>68</v>
      </c>
      <c r="O115" s="105" t="s">
        <v>68</v>
      </c>
      <c r="P115" s="105" t="s">
        <v>67</v>
      </c>
    </row>
    <row r="116" spans="1:16" s="25" customFormat="1" ht="12.75" customHeight="1" x14ac:dyDescent="0.2">
      <c r="A116" s="25" t="s">
        <v>229</v>
      </c>
      <c r="B116" s="25" t="s">
        <v>80</v>
      </c>
      <c r="C116" s="90" t="s">
        <v>67</v>
      </c>
      <c r="D116" s="90" t="s">
        <v>67</v>
      </c>
      <c r="E116" s="105" t="s">
        <v>67</v>
      </c>
      <c r="F116" s="105" t="s">
        <v>67</v>
      </c>
      <c r="G116" s="106"/>
      <c r="H116" s="91">
        <v>890.19899999999996</v>
      </c>
      <c r="I116" s="91">
        <v>920.19100000000003</v>
      </c>
      <c r="J116" s="105">
        <v>0.98204216630631525</v>
      </c>
      <c r="K116" s="105">
        <v>3.3691343171583066</v>
      </c>
      <c r="L116" s="106"/>
      <c r="M116" s="91" t="s">
        <v>68</v>
      </c>
      <c r="N116" s="91" t="s">
        <v>68</v>
      </c>
      <c r="O116" s="105" t="s">
        <v>68</v>
      </c>
      <c r="P116" s="105" t="s">
        <v>67</v>
      </c>
    </row>
    <row r="117" spans="1:16" s="25" customFormat="1" ht="12.75" customHeight="1" x14ac:dyDescent="0.2">
      <c r="A117" s="25" t="s">
        <v>119</v>
      </c>
      <c r="B117" s="25" t="s">
        <v>120</v>
      </c>
      <c r="C117" s="90">
        <v>74499</v>
      </c>
      <c r="D117" s="90">
        <v>86330</v>
      </c>
      <c r="E117" s="105">
        <v>2.6526714918473293</v>
      </c>
      <c r="F117" s="105">
        <v>15.880750077182238</v>
      </c>
      <c r="G117" s="106"/>
      <c r="H117" s="91">
        <v>2634.1819999999998</v>
      </c>
      <c r="I117" s="91">
        <v>3980.14</v>
      </c>
      <c r="J117" s="105">
        <v>4.2476673949238988</v>
      </c>
      <c r="K117" s="105">
        <v>51.095862017127146</v>
      </c>
      <c r="L117" s="106"/>
      <c r="M117" s="91">
        <v>100.601</v>
      </c>
      <c r="N117" s="91">
        <v>97.691000000000003</v>
      </c>
      <c r="O117" s="105">
        <v>3.3373223190411956</v>
      </c>
      <c r="P117" s="105">
        <v>-2.8926153815568401</v>
      </c>
    </row>
    <row r="118" spans="1:16" s="25" customFormat="1" ht="12.75" customHeight="1" x14ac:dyDescent="0.2">
      <c r="A118" s="25" t="s">
        <v>298</v>
      </c>
      <c r="B118" s="25" t="s">
        <v>84</v>
      </c>
      <c r="C118" s="90">
        <v>25399</v>
      </c>
      <c r="D118" s="90" t="s">
        <v>67</v>
      </c>
      <c r="E118" s="105" t="s">
        <v>67</v>
      </c>
      <c r="F118" s="105">
        <v>-100</v>
      </c>
      <c r="G118" s="106"/>
      <c r="H118" s="91" t="s">
        <v>68</v>
      </c>
      <c r="I118" s="91" t="s">
        <v>67</v>
      </c>
      <c r="J118" s="105" t="s">
        <v>67</v>
      </c>
      <c r="K118" s="105" t="s">
        <v>67</v>
      </c>
      <c r="L118" s="106"/>
      <c r="M118" s="91" t="s">
        <v>68</v>
      </c>
      <c r="N118" s="91" t="s">
        <v>67</v>
      </c>
      <c r="O118" s="105" t="s">
        <v>67</v>
      </c>
      <c r="P118" s="105" t="s">
        <v>67</v>
      </c>
    </row>
    <row r="119" spans="1:16" s="25" customFormat="1" ht="12.75" customHeight="1" x14ac:dyDescent="0.2">
      <c r="A119" s="25" t="s">
        <v>121</v>
      </c>
      <c r="B119" s="25" t="s">
        <v>103</v>
      </c>
      <c r="C119" s="90">
        <v>36453</v>
      </c>
      <c r="D119" s="90">
        <v>37340</v>
      </c>
      <c r="E119" s="105">
        <v>1.1473503244014744</v>
      </c>
      <c r="F119" s="105">
        <v>2.4332702383891514</v>
      </c>
      <c r="G119" s="106"/>
      <c r="H119" s="91">
        <v>1229.2470000000001</v>
      </c>
      <c r="I119" s="91">
        <v>1565.2550000000001</v>
      </c>
      <c r="J119" s="105">
        <v>1.6704645133692804</v>
      </c>
      <c r="K119" s="105">
        <v>27.334457598838966</v>
      </c>
      <c r="L119" s="106"/>
      <c r="M119" s="91">
        <v>50.087000000000003</v>
      </c>
      <c r="N119" s="91">
        <v>66.808999999999997</v>
      </c>
      <c r="O119" s="105">
        <v>2.2823306836128534</v>
      </c>
      <c r="P119" s="105">
        <v>33.385908519176624</v>
      </c>
    </row>
    <row r="120" spans="1:16" s="25" customFormat="1" ht="12.75" customHeight="1" x14ac:dyDescent="0.2">
      <c r="A120" s="25" t="s">
        <v>216</v>
      </c>
      <c r="B120" s="25" t="s">
        <v>77</v>
      </c>
      <c r="C120" s="90" t="s">
        <v>67</v>
      </c>
      <c r="D120" s="90" t="s">
        <v>67</v>
      </c>
      <c r="E120" s="105" t="s">
        <v>67</v>
      </c>
      <c r="F120" s="105" t="s">
        <v>67</v>
      </c>
      <c r="G120" s="106"/>
      <c r="H120" s="91">
        <v>230.834</v>
      </c>
      <c r="I120" s="91">
        <v>515.452</v>
      </c>
      <c r="J120" s="105">
        <v>0.55009840207839766</v>
      </c>
      <c r="K120" s="105">
        <v>123.29986050581803</v>
      </c>
      <c r="L120" s="106"/>
      <c r="M120" s="91" t="s">
        <v>68</v>
      </c>
      <c r="N120" s="91" t="s">
        <v>68</v>
      </c>
      <c r="O120" s="105" t="s">
        <v>68</v>
      </c>
      <c r="P120" s="105" t="s">
        <v>67</v>
      </c>
    </row>
    <row r="121" spans="1:16" s="25" customFormat="1" ht="12.75" customHeight="1" x14ac:dyDescent="0.2">
      <c r="B121" s="25" t="s">
        <v>12</v>
      </c>
      <c r="C121" s="90" t="s">
        <v>67</v>
      </c>
      <c r="D121" s="90" t="s">
        <v>67</v>
      </c>
      <c r="E121" s="105" t="s">
        <v>67</v>
      </c>
      <c r="F121" s="105" t="s">
        <v>67</v>
      </c>
      <c r="G121" s="106"/>
      <c r="H121" s="91">
        <v>237.32300000000001</v>
      </c>
      <c r="I121" s="91">
        <v>239.977</v>
      </c>
      <c r="J121" s="105">
        <v>0.25610719181527597</v>
      </c>
      <c r="K121" s="105">
        <v>1.1183071173042736</v>
      </c>
      <c r="L121" s="106"/>
      <c r="M121" s="91" t="s">
        <v>68</v>
      </c>
      <c r="N121" s="91" t="s">
        <v>68</v>
      </c>
      <c r="O121" s="105" t="s">
        <v>68</v>
      </c>
      <c r="P121" s="105" t="s">
        <v>67</v>
      </c>
    </row>
    <row r="122" spans="1:16" s="25" customFormat="1" ht="12.75" customHeight="1" x14ac:dyDescent="0.2">
      <c r="B122" s="25" t="s">
        <v>103</v>
      </c>
      <c r="C122" s="90" t="s">
        <v>67</v>
      </c>
      <c r="D122" s="90" t="s">
        <v>67</v>
      </c>
      <c r="E122" s="105" t="s">
        <v>67</v>
      </c>
      <c r="F122" s="105" t="s">
        <v>67</v>
      </c>
      <c r="G122" s="106"/>
      <c r="H122" s="91">
        <v>1173.413</v>
      </c>
      <c r="I122" s="91">
        <v>1289.277</v>
      </c>
      <c r="J122" s="105">
        <v>1.3759364936724086</v>
      </c>
      <c r="K122" s="105">
        <v>9.8741022981678306</v>
      </c>
      <c r="L122" s="106"/>
      <c r="M122" s="91" t="s">
        <v>68</v>
      </c>
      <c r="N122" s="91" t="s">
        <v>68</v>
      </c>
      <c r="O122" s="105" t="s">
        <v>68</v>
      </c>
      <c r="P122" s="105" t="s">
        <v>67</v>
      </c>
    </row>
    <row r="123" spans="1:16" s="25" customFormat="1" ht="12.75" customHeight="1" x14ac:dyDescent="0.2">
      <c r="A123" s="25" t="s">
        <v>216</v>
      </c>
      <c r="B123" s="25" t="s">
        <v>91</v>
      </c>
      <c r="C123" s="90" t="s">
        <v>67</v>
      </c>
      <c r="D123" s="90" t="s">
        <v>67</v>
      </c>
      <c r="E123" s="105" t="s">
        <v>67</v>
      </c>
      <c r="F123" s="105" t="s">
        <v>67</v>
      </c>
      <c r="G123" s="106"/>
      <c r="H123" s="91">
        <v>1641.5700000000002</v>
      </c>
      <c r="I123" s="91">
        <v>2044.7060000000001</v>
      </c>
      <c r="J123" s="105">
        <v>2.1821420875660822</v>
      </c>
      <c r="K123" s="105">
        <v>24.557953666307242</v>
      </c>
      <c r="L123" s="106"/>
      <c r="M123" s="91" t="s">
        <v>68</v>
      </c>
      <c r="N123" s="91" t="s">
        <v>68</v>
      </c>
      <c r="O123" s="105" t="s">
        <v>68</v>
      </c>
      <c r="P123" s="105" t="s">
        <v>67</v>
      </c>
    </row>
    <row r="124" spans="1:16" s="25" customFormat="1" ht="12.75" customHeight="1" x14ac:dyDescent="0.2">
      <c r="A124" s="25" t="s">
        <v>217</v>
      </c>
      <c r="B124" s="25" t="s">
        <v>122</v>
      </c>
      <c r="C124" s="90">
        <v>24293</v>
      </c>
      <c r="D124" s="90">
        <v>25707</v>
      </c>
      <c r="E124" s="105">
        <v>0.78990184224393944</v>
      </c>
      <c r="F124" s="105">
        <v>5.8206067591487276</v>
      </c>
      <c r="G124" s="106"/>
      <c r="H124" s="91">
        <v>763.94799999999998</v>
      </c>
      <c r="I124" s="91">
        <v>1249.373</v>
      </c>
      <c r="J124" s="105">
        <v>1.3333503234052713</v>
      </c>
      <c r="K124" s="105">
        <v>63.541628487802846</v>
      </c>
      <c r="L124" s="106"/>
      <c r="M124" s="91" t="s">
        <v>68</v>
      </c>
      <c r="N124" s="91" t="s">
        <v>68</v>
      </c>
      <c r="O124" s="105" t="s">
        <v>68</v>
      </c>
      <c r="P124" s="105" t="s">
        <v>67</v>
      </c>
    </row>
    <row r="125" spans="1:16" s="25" customFormat="1" ht="12.75" customHeight="1" x14ac:dyDescent="0.2">
      <c r="A125" s="25" t="s">
        <v>246</v>
      </c>
      <c r="B125" s="25" t="s">
        <v>83</v>
      </c>
      <c r="C125" s="90">
        <v>29516</v>
      </c>
      <c r="D125" s="90">
        <v>27983</v>
      </c>
      <c r="E125" s="105">
        <v>0.85983674685930522</v>
      </c>
      <c r="F125" s="105">
        <v>-5.1937931969101463</v>
      </c>
      <c r="G125" s="106"/>
      <c r="H125" s="91">
        <v>65.484999999999999</v>
      </c>
      <c r="I125" s="91">
        <v>104.657</v>
      </c>
      <c r="J125" s="105">
        <v>0.1116915803339959</v>
      </c>
      <c r="K125" s="105">
        <v>59.818278995189743</v>
      </c>
      <c r="L125" s="106"/>
      <c r="M125" s="91" t="s">
        <v>68</v>
      </c>
      <c r="N125" s="91" t="s">
        <v>68</v>
      </c>
      <c r="O125" s="105" t="s">
        <v>68</v>
      </c>
      <c r="P125" s="105" t="s">
        <v>67</v>
      </c>
    </row>
    <row r="126" spans="1:16" s="25" customFormat="1" ht="12.75" customHeight="1" x14ac:dyDescent="0.2">
      <c r="A126" s="25" t="s">
        <v>246</v>
      </c>
      <c r="B126" s="25" t="s">
        <v>230</v>
      </c>
      <c r="C126" s="90" t="s">
        <v>67</v>
      </c>
      <c r="D126" s="90">
        <v>7994</v>
      </c>
      <c r="E126" s="105">
        <v>0.24563252526152612</v>
      </c>
      <c r="F126" s="105" t="s">
        <v>67</v>
      </c>
      <c r="G126" s="106"/>
      <c r="H126" s="91" t="s">
        <v>67</v>
      </c>
      <c r="I126" s="91">
        <v>296.964</v>
      </c>
      <c r="J126" s="105">
        <v>0.31692460573401454</v>
      </c>
      <c r="K126" s="105" t="s">
        <v>67</v>
      </c>
      <c r="L126" s="106"/>
      <c r="M126" s="91" t="s">
        <v>67</v>
      </c>
      <c r="N126" s="91" t="s">
        <v>68</v>
      </c>
      <c r="O126" s="105" t="s">
        <v>68</v>
      </c>
      <c r="P126" s="105" t="s">
        <v>67</v>
      </c>
    </row>
    <row r="127" spans="1:16" s="25" customFormat="1" ht="12.75" customHeight="1" x14ac:dyDescent="0.2">
      <c r="B127" s="25" t="s">
        <v>84</v>
      </c>
      <c r="C127" s="90">
        <v>23959</v>
      </c>
      <c r="D127" s="90">
        <v>24981</v>
      </c>
      <c r="E127" s="105">
        <v>0.76759395966452137</v>
      </c>
      <c r="F127" s="105">
        <v>4.2656204349096338</v>
      </c>
      <c r="G127" s="106"/>
      <c r="H127" s="91">
        <v>56.74</v>
      </c>
      <c r="I127" s="91">
        <v>68.918999999999997</v>
      </c>
      <c r="J127" s="105">
        <v>7.3551430148376742E-2</v>
      </c>
      <c r="K127" s="105">
        <v>21.464575255551633</v>
      </c>
      <c r="L127" s="106"/>
      <c r="M127" s="91" t="s">
        <v>68</v>
      </c>
      <c r="N127" s="91" t="s">
        <v>68</v>
      </c>
      <c r="O127" s="105" t="s">
        <v>68</v>
      </c>
      <c r="P127" s="105" t="s">
        <v>67</v>
      </c>
    </row>
    <row r="128" spans="1:16" s="25" customFormat="1" ht="12.75" customHeight="1" x14ac:dyDescent="0.2">
      <c r="B128" s="25" t="s">
        <v>80</v>
      </c>
      <c r="C128" s="90">
        <v>92332</v>
      </c>
      <c r="D128" s="90">
        <v>94256</v>
      </c>
      <c r="E128" s="105">
        <v>2.8962145735614722</v>
      </c>
      <c r="F128" s="105">
        <v>2.0837846033877838</v>
      </c>
      <c r="G128" s="106"/>
      <c r="H128" s="91">
        <v>87.421000000000006</v>
      </c>
      <c r="I128" s="91">
        <v>79.061000000000007</v>
      </c>
      <c r="J128" s="105">
        <v>8.4375130500454351E-2</v>
      </c>
      <c r="K128" s="105">
        <v>-9.5629196646114796</v>
      </c>
      <c r="L128" s="106"/>
      <c r="M128" s="91" t="s">
        <v>68</v>
      </c>
      <c r="N128" s="91" t="s">
        <v>68</v>
      </c>
      <c r="O128" s="105" t="s">
        <v>68</v>
      </c>
      <c r="P128" s="105" t="s">
        <v>67</v>
      </c>
    </row>
    <row r="129" spans="1:17" s="25" customFormat="1" ht="12.75" customHeight="1" x14ac:dyDescent="0.2">
      <c r="B129" s="25" t="s">
        <v>82</v>
      </c>
      <c r="C129" s="90">
        <v>4212</v>
      </c>
      <c r="D129" s="90">
        <v>2991</v>
      </c>
      <c r="E129" s="105">
        <v>9.1904788973883489E-2</v>
      </c>
      <c r="F129" s="105">
        <v>-28.988603988603991</v>
      </c>
      <c r="G129" s="106"/>
      <c r="H129" s="91">
        <v>16.806999999999999</v>
      </c>
      <c r="I129" s="91">
        <v>18.885999999999999</v>
      </c>
      <c r="J129" s="105">
        <v>2.0155433331624707E-2</v>
      </c>
      <c r="K129" s="105">
        <v>12.369845897542685</v>
      </c>
      <c r="L129" s="106"/>
      <c r="M129" s="91" t="s">
        <v>68</v>
      </c>
      <c r="N129" s="91" t="s">
        <v>68</v>
      </c>
      <c r="O129" s="105" t="s">
        <v>68</v>
      </c>
      <c r="P129" s="105" t="s">
        <v>67</v>
      </c>
    </row>
    <row r="130" spans="1:17" s="25" customFormat="1" ht="12.75" customHeight="1" x14ac:dyDescent="0.2">
      <c r="B130" s="25" t="s">
        <v>117</v>
      </c>
      <c r="C130" s="90">
        <v>1199</v>
      </c>
      <c r="D130" s="90">
        <v>1239</v>
      </c>
      <c r="E130" s="105">
        <v>3.8070890517767186E-2</v>
      </c>
      <c r="F130" s="105">
        <v>3.3361134278565574</v>
      </c>
      <c r="G130" s="106"/>
      <c r="H130" s="91">
        <v>6.7460000000000004</v>
      </c>
      <c r="I130" s="91">
        <v>9.9580000000000002</v>
      </c>
      <c r="J130" s="105">
        <v>1.0627332686451278E-2</v>
      </c>
      <c r="K130" s="105">
        <v>47.613400533649553</v>
      </c>
      <c r="L130" s="106"/>
      <c r="M130" s="91" t="s">
        <v>68</v>
      </c>
      <c r="N130" s="91" t="s">
        <v>68</v>
      </c>
      <c r="O130" s="105" t="s">
        <v>68</v>
      </c>
      <c r="P130" s="105" t="s">
        <v>67</v>
      </c>
    </row>
    <row r="131" spans="1:17" s="25" customFormat="1" ht="12.75" customHeight="1" x14ac:dyDescent="0.2">
      <c r="B131" s="25" t="s">
        <v>129</v>
      </c>
      <c r="C131" s="90">
        <v>2399</v>
      </c>
      <c r="D131" s="90">
        <v>2367</v>
      </c>
      <c r="E131" s="105">
        <v>7.2731071715540704E-2</v>
      </c>
      <c r="F131" s="105">
        <v>-1.3338891204668579</v>
      </c>
      <c r="G131" s="106"/>
      <c r="H131" s="91">
        <v>1.573</v>
      </c>
      <c r="I131" s="91">
        <v>0.55400000000000005</v>
      </c>
      <c r="J131" s="105">
        <v>5.9123742802711461E-4</v>
      </c>
      <c r="K131" s="105">
        <v>-64.780673871582962</v>
      </c>
      <c r="L131" s="106"/>
      <c r="M131" s="91" t="s">
        <v>68</v>
      </c>
      <c r="N131" s="91" t="s">
        <v>68</v>
      </c>
      <c r="O131" s="105" t="s">
        <v>68</v>
      </c>
      <c r="P131" s="105" t="s">
        <v>67</v>
      </c>
    </row>
    <row r="132" spans="1:17" s="25" customFormat="1" ht="12.75" customHeight="1" x14ac:dyDescent="0.2">
      <c r="B132" s="25" t="s">
        <v>100</v>
      </c>
      <c r="C132" s="90">
        <v>273</v>
      </c>
      <c r="D132" s="90" t="s">
        <v>67</v>
      </c>
      <c r="E132" s="105" t="s">
        <v>67</v>
      </c>
      <c r="F132" s="105">
        <v>-100</v>
      </c>
      <c r="G132" s="106"/>
      <c r="H132" s="91">
        <v>1.869</v>
      </c>
      <c r="I132" s="91" t="s">
        <v>67</v>
      </c>
      <c r="J132" s="105" t="s">
        <v>67</v>
      </c>
      <c r="K132" s="105">
        <v>-100</v>
      </c>
      <c r="L132" s="106"/>
      <c r="M132" s="91" t="s">
        <v>68</v>
      </c>
      <c r="N132" s="91" t="s">
        <v>67</v>
      </c>
      <c r="O132" s="105" t="s">
        <v>67</v>
      </c>
      <c r="P132" s="105" t="s">
        <v>67</v>
      </c>
    </row>
    <row r="133" spans="1:17" s="25" customFormat="1" ht="12.75" customHeight="1" x14ac:dyDescent="0.2">
      <c r="B133" s="25" t="s">
        <v>103</v>
      </c>
      <c r="C133" s="90">
        <v>35979</v>
      </c>
      <c r="D133" s="90">
        <v>44559</v>
      </c>
      <c r="E133" s="105">
        <v>1.3691693386450265</v>
      </c>
      <c r="F133" s="105">
        <v>23.847244225798381</v>
      </c>
      <c r="G133" s="106"/>
      <c r="H133" s="91">
        <v>996.08900000000006</v>
      </c>
      <c r="I133" s="91">
        <v>1533.309</v>
      </c>
      <c r="J133" s="105">
        <v>1.6363712446404821</v>
      </c>
      <c r="K133" s="105">
        <v>53.932931695862507</v>
      </c>
      <c r="L133" s="106"/>
      <c r="M133" s="91" t="s">
        <v>68</v>
      </c>
      <c r="N133" s="91" t="s">
        <v>68</v>
      </c>
      <c r="O133" s="105" t="s">
        <v>68</v>
      </c>
      <c r="P133" s="105" t="s">
        <v>67</v>
      </c>
    </row>
    <row r="134" spans="1:17" s="25" customFormat="1" ht="12.75" customHeight="1" x14ac:dyDescent="0.2">
      <c r="B134" s="25" t="s">
        <v>86</v>
      </c>
      <c r="C134" s="90">
        <v>3845</v>
      </c>
      <c r="D134" s="90">
        <v>4960</v>
      </c>
      <c r="E134" s="105">
        <v>0.15240647051503248</v>
      </c>
      <c r="F134" s="105">
        <v>28.998699609882973</v>
      </c>
      <c r="G134" s="106"/>
      <c r="H134" s="91">
        <v>16.271000000000001</v>
      </c>
      <c r="I134" s="91">
        <v>11.964</v>
      </c>
      <c r="J134" s="105">
        <v>1.2768167128007941E-2</v>
      </c>
      <c r="K134" s="105">
        <v>-26.470407473418966</v>
      </c>
      <c r="L134" s="106"/>
      <c r="M134" s="91" t="s">
        <v>68</v>
      </c>
      <c r="N134" s="91" t="s">
        <v>68</v>
      </c>
      <c r="O134" s="105" t="s">
        <v>68</v>
      </c>
      <c r="P134" s="105" t="s">
        <v>67</v>
      </c>
    </row>
    <row r="135" spans="1:17" s="25" customFormat="1" ht="12.75" customHeight="1" x14ac:dyDescent="0.2">
      <c r="A135" s="25" t="s">
        <v>246</v>
      </c>
      <c r="B135" s="25" t="s">
        <v>91</v>
      </c>
      <c r="C135" s="90">
        <v>193714</v>
      </c>
      <c r="D135" s="90">
        <v>211330</v>
      </c>
      <c r="E135" s="105">
        <v>6.4935603657140755</v>
      </c>
      <c r="F135" s="105">
        <v>9.0938187224464997</v>
      </c>
      <c r="G135" s="106"/>
      <c r="H135" s="91">
        <v>1249.001</v>
      </c>
      <c r="I135" s="91">
        <v>2124.2719999999999</v>
      </c>
      <c r="J135" s="105">
        <v>2.2670561619314347</v>
      </c>
      <c r="K135" s="105">
        <v>70.077686086720519</v>
      </c>
      <c r="L135" s="106"/>
      <c r="M135" s="91" t="s">
        <v>68</v>
      </c>
      <c r="N135" s="91" t="s">
        <v>68</v>
      </c>
      <c r="O135" s="105" t="s">
        <v>68</v>
      </c>
      <c r="P135" s="105" t="s">
        <v>67</v>
      </c>
    </row>
    <row r="136" spans="1:17" s="25" customFormat="1" ht="12.75" customHeight="1" x14ac:dyDescent="0.2">
      <c r="A136" s="25" t="s">
        <v>247</v>
      </c>
      <c r="B136" s="25" t="s">
        <v>110</v>
      </c>
      <c r="C136" s="90">
        <v>3354</v>
      </c>
      <c r="D136" s="90">
        <v>3464</v>
      </c>
      <c r="E136" s="105">
        <v>0.10643871247259526</v>
      </c>
      <c r="F136" s="105">
        <v>3.2796660703637404</v>
      </c>
      <c r="G136" s="106"/>
      <c r="H136" s="91">
        <v>2.7309999999999999</v>
      </c>
      <c r="I136" s="91">
        <v>2.452</v>
      </c>
      <c r="J136" s="105">
        <v>2.6168125875857128E-3</v>
      </c>
      <c r="K136" s="105">
        <v>-10.216038081288904</v>
      </c>
      <c r="L136" s="106"/>
      <c r="M136" s="91" t="s">
        <v>68</v>
      </c>
      <c r="N136" s="91" t="s">
        <v>68</v>
      </c>
      <c r="O136" s="105" t="s">
        <v>68</v>
      </c>
      <c r="P136" s="105" t="s">
        <v>67</v>
      </c>
    </row>
    <row r="137" spans="1:17" s="25" customFormat="1" ht="12.75" customHeight="1" x14ac:dyDescent="0.2">
      <c r="A137" s="25" t="s">
        <v>293</v>
      </c>
      <c r="B137" s="25" t="s">
        <v>77</v>
      </c>
      <c r="C137" s="90">
        <v>10628</v>
      </c>
      <c r="D137" s="90">
        <v>12172</v>
      </c>
      <c r="E137" s="105">
        <v>0.37401039498164823</v>
      </c>
      <c r="F137" s="105">
        <v>14.527662777568695</v>
      </c>
      <c r="G137" s="106"/>
      <c r="H137" s="91">
        <v>530.154</v>
      </c>
      <c r="I137" s="91">
        <v>699.37199999999996</v>
      </c>
      <c r="J137" s="105">
        <v>0.74638069045880717</v>
      </c>
      <c r="K137" s="105">
        <v>31.918650052626219</v>
      </c>
      <c r="L137" s="106"/>
      <c r="M137" s="91">
        <v>7.4119999999999999</v>
      </c>
      <c r="N137" s="91">
        <v>10.519</v>
      </c>
      <c r="O137" s="105">
        <v>0.35935033395086896</v>
      </c>
      <c r="P137" s="105">
        <v>41.91851052347544</v>
      </c>
    </row>
    <row r="138" spans="1:17" s="3" customFormat="1" ht="22.5" customHeight="1" thickBot="1" x14ac:dyDescent="0.25">
      <c r="A138" s="16" t="s">
        <v>61</v>
      </c>
      <c r="B138" s="16"/>
      <c r="C138" s="71">
        <v>3063012</v>
      </c>
      <c r="D138" s="71">
        <v>3254455</v>
      </c>
      <c r="E138" s="102">
        <v>100</v>
      </c>
      <c r="F138" s="102">
        <v>6.2501550761146163</v>
      </c>
      <c r="G138" s="107"/>
      <c r="H138" s="88">
        <v>82952.786000000007</v>
      </c>
      <c r="I138" s="88">
        <v>93701.781000000075</v>
      </c>
      <c r="J138" s="102">
        <v>100</v>
      </c>
      <c r="K138" s="102">
        <v>12.957967439454144</v>
      </c>
      <c r="L138" s="107"/>
      <c r="M138" s="88">
        <v>2994.4770000000003</v>
      </c>
      <c r="N138" s="88">
        <v>2927.2269999999994</v>
      </c>
      <c r="O138" s="102">
        <v>100</v>
      </c>
      <c r="P138" s="102">
        <v>-2.2458011866513194</v>
      </c>
      <c r="Q138" s="72"/>
    </row>
    <row r="139" spans="1:17" s="25" customFormat="1" ht="12.75" customHeight="1" x14ac:dyDescent="0.2">
      <c r="C139" s="90"/>
      <c r="D139" s="90"/>
      <c r="E139" s="105"/>
      <c r="F139" s="105"/>
      <c r="G139" s="92"/>
      <c r="H139" s="91"/>
      <c r="I139" s="91"/>
      <c r="J139" s="105"/>
      <c r="K139" s="105"/>
      <c r="L139" s="92"/>
      <c r="M139" s="91"/>
      <c r="N139" s="91"/>
      <c r="O139" s="105"/>
      <c r="P139" s="105"/>
    </row>
    <row r="140" spans="1:17" s="25" customFormat="1" ht="12.75" customHeight="1" x14ac:dyDescent="0.2">
      <c r="A140" s="25" t="s">
        <v>302</v>
      </c>
      <c r="C140" s="90"/>
      <c r="D140" s="90"/>
      <c r="E140" s="105"/>
      <c r="F140" s="105"/>
      <c r="G140" s="92"/>
      <c r="H140" s="91"/>
      <c r="I140" s="91"/>
      <c r="J140" s="105"/>
      <c r="K140" s="105"/>
      <c r="L140" s="92"/>
      <c r="M140" s="91"/>
      <c r="N140" s="91"/>
      <c r="O140" s="105"/>
      <c r="P140" s="105"/>
    </row>
    <row r="141" spans="1:17" s="25" customFormat="1" ht="12.75" customHeight="1" x14ac:dyDescent="0.2">
      <c r="A141" s="25" t="s">
        <v>332</v>
      </c>
      <c r="C141" s="90"/>
      <c r="D141" s="90"/>
      <c r="E141" s="105"/>
      <c r="F141" s="105"/>
      <c r="G141" s="92"/>
      <c r="H141" s="91"/>
      <c r="I141" s="91"/>
      <c r="J141" s="105"/>
      <c r="K141" s="105"/>
      <c r="L141" s="92"/>
      <c r="M141" s="91"/>
      <c r="N141" s="91"/>
      <c r="O141" s="105"/>
      <c r="P141" s="105"/>
    </row>
    <row r="142" spans="1:17" s="25" customFormat="1" ht="12.75" customHeight="1" x14ac:dyDescent="0.2">
      <c r="A142" s="25" t="s">
        <v>334</v>
      </c>
      <c r="C142" s="90"/>
      <c r="D142" s="90"/>
      <c r="E142" s="105"/>
      <c r="F142" s="105"/>
      <c r="G142" s="92"/>
      <c r="H142" s="91"/>
      <c r="I142" s="91"/>
      <c r="J142" s="105"/>
      <c r="K142" s="105"/>
      <c r="L142" s="92"/>
      <c r="M142" s="91"/>
      <c r="N142" s="91"/>
      <c r="O142" s="105"/>
      <c r="P142" s="105"/>
    </row>
    <row r="143" spans="1:17" s="25" customFormat="1" ht="12.75" customHeight="1" x14ac:dyDescent="0.2">
      <c r="A143" s="25" t="s">
        <v>335</v>
      </c>
      <c r="C143" s="90"/>
      <c r="D143" s="90"/>
      <c r="E143" s="105"/>
      <c r="F143" s="105"/>
      <c r="G143" s="92"/>
      <c r="H143" s="91"/>
      <c r="I143" s="91"/>
      <c r="J143" s="105"/>
      <c r="K143" s="105"/>
      <c r="L143" s="92"/>
      <c r="M143" s="91"/>
      <c r="N143" s="91"/>
      <c r="O143" s="105"/>
      <c r="P143" s="105"/>
    </row>
    <row r="144" spans="1:17" s="25" customFormat="1" ht="12.75" customHeight="1" x14ac:dyDescent="0.2">
      <c r="A144" s="25" t="s">
        <v>336</v>
      </c>
      <c r="C144" s="90"/>
      <c r="D144" s="90"/>
      <c r="E144" s="105"/>
      <c r="F144" s="105"/>
      <c r="G144" s="92"/>
      <c r="H144" s="91"/>
      <c r="I144" s="91"/>
      <c r="J144" s="105"/>
      <c r="K144" s="105"/>
      <c r="L144" s="92"/>
      <c r="M144" s="91"/>
      <c r="N144" s="91"/>
      <c r="O144" s="105"/>
      <c r="P144" s="105"/>
    </row>
    <row r="145" spans="1:16" s="25" customFormat="1" ht="12.75" customHeight="1" x14ac:dyDescent="0.2">
      <c r="A145" s="25" t="s">
        <v>361</v>
      </c>
      <c r="C145" s="90"/>
      <c r="D145" s="90"/>
      <c r="E145" s="105"/>
      <c r="F145" s="105"/>
      <c r="G145" s="92"/>
      <c r="H145" s="91"/>
      <c r="I145" s="91"/>
      <c r="J145" s="105"/>
      <c r="K145" s="105"/>
      <c r="L145" s="92"/>
      <c r="M145" s="91"/>
      <c r="N145" s="91"/>
      <c r="O145" s="105"/>
      <c r="P145" s="105"/>
    </row>
    <row r="146" spans="1:16" s="25" customFormat="1" ht="12.75" customHeight="1" x14ac:dyDescent="0.2">
      <c r="C146" s="90"/>
      <c r="D146" s="90"/>
      <c r="E146" s="105"/>
      <c r="F146" s="105"/>
      <c r="G146" s="92"/>
      <c r="H146" s="91"/>
      <c r="I146" s="91"/>
      <c r="J146" s="105"/>
      <c r="K146" s="105"/>
      <c r="L146" s="92"/>
      <c r="M146" s="91"/>
      <c r="N146" s="91"/>
      <c r="O146" s="105"/>
      <c r="P146" s="105"/>
    </row>
    <row r="147" spans="1:16" s="25" customFormat="1" ht="12.75" customHeight="1" x14ac:dyDescent="0.2">
      <c r="C147" s="90"/>
      <c r="D147" s="90"/>
      <c r="E147" s="105"/>
      <c r="F147" s="105"/>
      <c r="G147" s="92"/>
      <c r="H147" s="91"/>
      <c r="I147" s="91"/>
      <c r="J147" s="105"/>
      <c r="K147" s="105"/>
      <c r="L147" s="92"/>
      <c r="M147" s="91"/>
      <c r="N147" s="91"/>
      <c r="O147" s="105"/>
      <c r="P147" s="105"/>
    </row>
    <row r="148" spans="1:16" s="25" customFormat="1" ht="12.75" customHeight="1" x14ac:dyDescent="0.2">
      <c r="C148" s="90"/>
      <c r="D148" s="90"/>
      <c r="E148" s="105"/>
      <c r="F148" s="105"/>
      <c r="G148" s="92"/>
      <c r="H148" s="91"/>
      <c r="I148" s="91"/>
      <c r="J148" s="105"/>
      <c r="K148" s="105"/>
      <c r="L148" s="92"/>
      <c r="M148" s="91"/>
      <c r="N148" s="91"/>
      <c r="O148" s="105"/>
      <c r="P148" s="105"/>
    </row>
    <row r="149" spans="1:16" s="25" customFormat="1" ht="12.75" customHeight="1" x14ac:dyDescent="0.2">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355</v>
      </c>
      <c r="B1" s="108"/>
      <c r="C1" s="109"/>
      <c r="D1" s="109"/>
      <c r="E1" s="109"/>
      <c r="F1" s="110"/>
      <c r="G1" s="111"/>
      <c r="H1" s="109"/>
      <c r="I1" s="109"/>
      <c r="J1" s="109"/>
      <c r="K1" s="110"/>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69</v>
      </c>
      <c r="B3" s="3" t="s">
        <v>282</v>
      </c>
      <c r="C3" s="97" t="s">
        <v>283</v>
      </c>
      <c r="D3" s="97" t="s">
        <v>70</v>
      </c>
      <c r="E3" s="97" t="s">
        <v>71</v>
      </c>
      <c r="F3" s="98" t="s">
        <v>284</v>
      </c>
      <c r="G3" s="84"/>
      <c r="H3" s="97" t="s">
        <v>283</v>
      </c>
      <c r="I3" s="97" t="s">
        <v>70</v>
      </c>
      <c r="J3" s="97" t="s">
        <v>71</v>
      </c>
      <c r="K3" s="98" t="s">
        <v>284</v>
      </c>
    </row>
    <row r="4" spans="1:11" s="3" customFormat="1" ht="15" customHeight="1" thickBot="1" x14ac:dyDescent="0.25">
      <c r="A4" s="16"/>
      <c r="B4" s="16"/>
      <c r="C4" s="71" t="s">
        <v>72</v>
      </c>
      <c r="D4" s="71" t="s">
        <v>285</v>
      </c>
      <c r="E4" s="71" t="s">
        <v>286</v>
      </c>
      <c r="F4" s="102" t="s">
        <v>287</v>
      </c>
      <c r="G4" s="35"/>
      <c r="H4" s="71" t="s">
        <v>72</v>
      </c>
      <c r="I4" s="71" t="s">
        <v>285</v>
      </c>
      <c r="J4" s="71" t="s">
        <v>286</v>
      </c>
      <c r="K4" s="102" t="s">
        <v>287</v>
      </c>
    </row>
    <row r="5" spans="1:11" s="3" customFormat="1" ht="6" customHeight="1" x14ac:dyDescent="0.2">
      <c r="A5" s="72"/>
      <c r="B5" s="72"/>
      <c r="C5" s="73"/>
      <c r="D5" s="73"/>
      <c r="E5" s="73"/>
      <c r="F5" s="112"/>
      <c r="G5" s="113"/>
      <c r="H5" s="73"/>
      <c r="I5" s="73"/>
      <c r="J5" s="73"/>
      <c r="K5" s="112"/>
    </row>
    <row r="6" spans="1:11" x14ac:dyDescent="0.2">
      <c r="A6" s="57" t="s">
        <v>289</v>
      </c>
      <c r="B6" s="57" t="s">
        <v>73</v>
      </c>
      <c r="C6" s="90">
        <v>36</v>
      </c>
      <c r="D6" s="90">
        <v>5717</v>
      </c>
      <c r="E6" s="90">
        <v>6526</v>
      </c>
      <c r="F6" s="105">
        <v>87.603432424149545</v>
      </c>
      <c r="H6" s="90">
        <v>36</v>
      </c>
      <c r="I6" s="90">
        <v>4861</v>
      </c>
      <c r="J6" s="90">
        <v>6514</v>
      </c>
      <c r="K6" s="105">
        <v>74.62388701258827</v>
      </c>
    </row>
    <row r="7" spans="1:11" x14ac:dyDescent="0.2">
      <c r="A7" s="57" t="s">
        <v>74</v>
      </c>
      <c r="B7" s="138" t="s">
        <v>75</v>
      </c>
      <c r="C7" s="134">
        <v>62</v>
      </c>
      <c r="D7" s="134">
        <v>14387</v>
      </c>
      <c r="E7" s="134">
        <v>17014</v>
      </c>
      <c r="F7" s="135">
        <v>84.559774303514757</v>
      </c>
      <c r="G7" s="136"/>
      <c r="H7" s="134">
        <v>62</v>
      </c>
      <c r="I7" s="134">
        <v>15067</v>
      </c>
      <c r="J7" s="134">
        <v>17023</v>
      </c>
      <c r="K7" s="135">
        <v>88.50966339658109</v>
      </c>
    </row>
    <row r="8" spans="1:11" x14ac:dyDescent="0.2">
      <c r="A8" s="57" t="s">
        <v>76</v>
      </c>
      <c r="B8" s="138" t="s">
        <v>77</v>
      </c>
      <c r="C8" s="134">
        <v>71</v>
      </c>
      <c r="D8" s="134">
        <v>13122</v>
      </c>
      <c r="E8" s="134">
        <v>17695</v>
      </c>
      <c r="F8" s="135">
        <v>74.156541395874541</v>
      </c>
      <c r="G8" s="136"/>
      <c r="H8" s="134">
        <v>71</v>
      </c>
      <c r="I8" s="134">
        <v>13178</v>
      </c>
      <c r="J8" s="134">
        <v>17695</v>
      </c>
      <c r="K8" s="135">
        <v>74.473014975981911</v>
      </c>
    </row>
    <row r="9" spans="1:11" x14ac:dyDescent="0.2">
      <c r="A9" s="57" t="s">
        <v>272</v>
      </c>
      <c r="B9" s="138" t="s">
        <v>273</v>
      </c>
      <c r="C9" s="134">
        <v>30</v>
      </c>
      <c r="D9" s="134">
        <v>6048</v>
      </c>
      <c r="E9" s="134">
        <v>7680</v>
      </c>
      <c r="F9" s="135">
        <v>78.75</v>
      </c>
      <c r="G9" s="136"/>
      <c r="H9" s="134">
        <v>30</v>
      </c>
      <c r="I9" s="134">
        <v>5706</v>
      </c>
      <c r="J9" s="134">
        <v>7680</v>
      </c>
      <c r="K9" s="135">
        <v>74.296875</v>
      </c>
    </row>
    <row r="10" spans="1:11" s="25" customFormat="1" ht="12.75" customHeight="1" x14ac:dyDescent="0.2">
      <c r="A10" s="25" t="s">
        <v>78</v>
      </c>
      <c r="B10" s="133" t="s">
        <v>44</v>
      </c>
      <c r="C10" s="134">
        <v>13</v>
      </c>
      <c r="D10" s="134">
        <v>2093</v>
      </c>
      <c r="E10" s="134">
        <v>3575</v>
      </c>
      <c r="F10" s="135">
        <v>58.545454545454547</v>
      </c>
      <c r="G10" s="136"/>
      <c r="H10" s="134">
        <v>13</v>
      </c>
      <c r="I10" s="134">
        <v>2347</v>
      </c>
      <c r="J10" s="134">
        <v>3575</v>
      </c>
      <c r="K10" s="135">
        <v>65.650349650349654</v>
      </c>
    </row>
    <row r="11" spans="1:11" s="25" customFormat="1" ht="12.75" customHeight="1" x14ac:dyDescent="0.2">
      <c r="A11" s="25" t="s">
        <v>79</v>
      </c>
      <c r="B11" s="133" t="s">
        <v>244</v>
      </c>
      <c r="C11" s="134">
        <v>4</v>
      </c>
      <c r="D11" s="134">
        <v>1036</v>
      </c>
      <c r="E11" s="134">
        <v>1208</v>
      </c>
      <c r="F11" s="135">
        <v>85.761589403973517</v>
      </c>
      <c r="G11" s="136"/>
      <c r="H11" s="134">
        <v>4</v>
      </c>
      <c r="I11" s="134">
        <v>1088</v>
      </c>
      <c r="J11" s="134">
        <v>1208</v>
      </c>
      <c r="K11" s="135">
        <v>90.066225165562912</v>
      </c>
    </row>
    <row r="12" spans="1:11" s="25" customFormat="1" ht="12.75" customHeight="1" x14ac:dyDescent="0.2">
      <c r="B12" s="133" t="s">
        <v>80</v>
      </c>
      <c r="C12" s="134">
        <v>615</v>
      </c>
      <c r="D12" s="134">
        <v>100119</v>
      </c>
      <c r="E12" s="134">
        <v>132126</v>
      </c>
      <c r="F12" s="135">
        <v>75.775396212706056</v>
      </c>
      <c r="G12" s="136"/>
      <c r="H12" s="134">
        <v>614</v>
      </c>
      <c r="I12" s="134">
        <v>101779</v>
      </c>
      <c r="J12" s="134">
        <v>132251</v>
      </c>
      <c r="K12" s="135">
        <v>76.958964393463944</v>
      </c>
    </row>
    <row r="13" spans="1:11" s="25" customFormat="1" ht="12.75" customHeight="1" x14ac:dyDescent="0.2">
      <c r="A13" s="25" t="s">
        <v>79</v>
      </c>
      <c r="B13" s="133" t="s">
        <v>91</v>
      </c>
      <c r="C13" s="134">
        <v>619</v>
      </c>
      <c r="D13" s="134">
        <v>101155</v>
      </c>
      <c r="E13" s="134">
        <v>133334</v>
      </c>
      <c r="F13" s="135">
        <v>75.865870670646657</v>
      </c>
      <c r="G13" s="136"/>
      <c r="H13" s="134">
        <v>618</v>
      </c>
      <c r="I13" s="134">
        <v>102867</v>
      </c>
      <c r="J13" s="134">
        <v>133459</v>
      </c>
      <c r="K13" s="135">
        <v>77.077604357892682</v>
      </c>
    </row>
    <row r="14" spans="1:11" s="25" customFormat="1" ht="12.75" customHeight="1" x14ac:dyDescent="0.2">
      <c r="A14" s="25" t="s">
        <v>81</v>
      </c>
      <c r="B14" s="133" t="s">
        <v>82</v>
      </c>
      <c r="C14" s="134">
        <v>109</v>
      </c>
      <c r="D14" s="134">
        <v>6551</v>
      </c>
      <c r="E14" s="134">
        <v>13751</v>
      </c>
      <c r="F14" s="135">
        <v>47.640171623881898</v>
      </c>
      <c r="G14" s="136"/>
      <c r="H14" s="134">
        <v>108</v>
      </c>
      <c r="I14" s="134">
        <v>7393</v>
      </c>
      <c r="J14" s="134">
        <v>13675</v>
      </c>
      <c r="K14" s="135">
        <v>54.062157221206583</v>
      </c>
    </row>
    <row r="15" spans="1:11" s="25" customFormat="1" ht="12.75" customHeight="1" x14ac:dyDescent="0.2">
      <c r="A15" s="25" t="s">
        <v>85</v>
      </c>
      <c r="B15" s="133" t="s">
        <v>86</v>
      </c>
      <c r="C15" s="134">
        <v>34</v>
      </c>
      <c r="D15" s="134">
        <v>4530</v>
      </c>
      <c r="E15" s="134">
        <v>5780</v>
      </c>
      <c r="F15" s="135">
        <v>78.373702422145328</v>
      </c>
      <c r="G15" s="136"/>
      <c r="H15" s="134">
        <v>35</v>
      </c>
      <c r="I15" s="134">
        <v>4328</v>
      </c>
      <c r="J15" s="134">
        <v>5950</v>
      </c>
      <c r="K15" s="135">
        <v>72.739495798319325</v>
      </c>
    </row>
    <row r="16" spans="1:11" s="25" customFormat="1" ht="12.75" customHeight="1" x14ac:dyDescent="0.2">
      <c r="A16" s="25" t="s">
        <v>224</v>
      </c>
      <c r="B16" s="133" t="s">
        <v>90</v>
      </c>
      <c r="C16" s="134">
        <v>234</v>
      </c>
      <c r="D16" s="134">
        <v>67942</v>
      </c>
      <c r="E16" s="134">
        <v>88218</v>
      </c>
      <c r="F16" s="135">
        <v>77.016028474914421</v>
      </c>
      <c r="G16" s="136"/>
      <c r="H16" s="134">
        <v>234</v>
      </c>
      <c r="I16" s="134">
        <v>58615</v>
      </c>
      <c r="J16" s="134">
        <v>88218</v>
      </c>
      <c r="K16" s="135">
        <v>66.443356231154638</v>
      </c>
    </row>
    <row r="17" spans="1:11" s="25" customFormat="1" ht="12.75" customHeight="1" x14ac:dyDescent="0.2">
      <c r="B17" s="133" t="s">
        <v>80</v>
      </c>
      <c r="C17" s="134">
        <v>31</v>
      </c>
      <c r="D17" s="134">
        <v>7617</v>
      </c>
      <c r="E17" s="134">
        <v>11687</v>
      </c>
      <c r="F17" s="135">
        <v>65.174980747839484</v>
      </c>
      <c r="G17" s="136"/>
      <c r="H17" s="134">
        <v>31</v>
      </c>
      <c r="I17" s="134">
        <v>9080</v>
      </c>
      <c r="J17" s="134">
        <v>11687</v>
      </c>
      <c r="K17" s="135">
        <v>77.693163343886368</v>
      </c>
    </row>
    <row r="18" spans="1:11" s="25" customFormat="1" ht="12.75" customHeight="1" x14ac:dyDescent="0.2">
      <c r="A18" s="25" t="s">
        <v>224</v>
      </c>
      <c r="B18" s="133" t="s">
        <v>91</v>
      </c>
      <c r="C18" s="134">
        <v>265</v>
      </c>
      <c r="D18" s="134">
        <v>75559</v>
      </c>
      <c r="E18" s="134">
        <v>99905</v>
      </c>
      <c r="F18" s="135">
        <v>75.630849306841498</v>
      </c>
      <c r="G18" s="136"/>
      <c r="H18" s="134">
        <v>265</v>
      </c>
      <c r="I18" s="134">
        <v>67695</v>
      </c>
      <c r="J18" s="134">
        <v>99905</v>
      </c>
      <c r="K18" s="135">
        <v>67.759371402832684</v>
      </c>
    </row>
    <row r="19" spans="1:11" s="25" customFormat="1" ht="12.75" customHeight="1" x14ac:dyDescent="0.2">
      <c r="A19" s="25" t="s">
        <v>295</v>
      </c>
      <c r="B19" s="133" t="s">
        <v>89</v>
      </c>
      <c r="C19" s="134">
        <v>31</v>
      </c>
      <c r="D19" s="134">
        <v>5641</v>
      </c>
      <c r="E19" s="134">
        <v>7415</v>
      </c>
      <c r="F19" s="135">
        <v>76.075522589345923</v>
      </c>
      <c r="G19" s="136"/>
      <c r="H19" s="134">
        <v>31</v>
      </c>
      <c r="I19" s="134">
        <v>6338</v>
      </c>
      <c r="J19" s="134">
        <v>7415</v>
      </c>
      <c r="K19" s="135">
        <v>85.475387727579232</v>
      </c>
    </row>
    <row r="20" spans="1:11" s="25" customFormat="1" ht="12.75" customHeight="1" x14ac:dyDescent="0.2">
      <c r="A20" s="25" t="s">
        <v>296</v>
      </c>
      <c r="B20" s="133" t="s">
        <v>103</v>
      </c>
      <c r="C20" s="134">
        <v>31</v>
      </c>
      <c r="D20" s="134">
        <v>7987</v>
      </c>
      <c r="E20" s="134">
        <v>9610</v>
      </c>
      <c r="F20" s="135">
        <v>83.111342351716971</v>
      </c>
      <c r="G20" s="136"/>
      <c r="H20" s="134">
        <v>31</v>
      </c>
      <c r="I20" s="134">
        <v>9060</v>
      </c>
      <c r="J20" s="134">
        <v>9610</v>
      </c>
      <c r="K20" s="135">
        <v>94.276795005202914</v>
      </c>
    </row>
    <row r="21" spans="1:11" s="25" customFormat="1" ht="12.75" customHeight="1" x14ac:dyDescent="0.2">
      <c r="A21" s="25" t="s">
        <v>87</v>
      </c>
      <c r="B21" s="133" t="s">
        <v>88</v>
      </c>
      <c r="C21" s="134">
        <v>31</v>
      </c>
      <c r="D21" s="134">
        <v>7265</v>
      </c>
      <c r="E21" s="134">
        <v>9393</v>
      </c>
      <c r="F21" s="135">
        <v>77.344831257319285</v>
      </c>
      <c r="G21" s="136"/>
      <c r="H21" s="134">
        <v>31</v>
      </c>
      <c r="I21" s="134">
        <v>7561</v>
      </c>
      <c r="J21" s="134">
        <v>9393</v>
      </c>
      <c r="K21" s="135">
        <v>80.496114127541787</v>
      </c>
    </row>
    <row r="22" spans="1:11" s="25" customFormat="1" ht="12.75" customHeight="1" x14ac:dyDescent="0.2">
      <c r="A22" s="25" t="s">
        <v>330</v>
      </c>
      <c r="B22" s="133" t="s">
        <v>84</v>
      </c>
      <c r="C22" s="134">
        <v>62</v>
      </c>
      <c r="D22" s="134">
        <v>6035</v>
      </c>
      <c r="E22" s="134">
        <v>11160</v>
      </c>
      <c r="F22" s="135">
        <v>54.077060931899645</v>
      </c>
      <c r="G22" s="136"/>
      <c r="H22" s="134">
        <v>62</v>
      </c>
      <c r="I22" s="134">
        <v>5554</v>
      </c>
      <c r="J22" s="134">
        <v>11160</v>
      </c>
      <c r="K22" s="135">
        <v>49.767025089605731</v>
      </c>
    </row>
    <row r="23" spans="1:11" s="25" customFormat="1" ht="12.75" customHeight="1" x14ac:dyDescent="0.2">
      <c r="A23" s="25" t="s">
        <v>304</v>
      </c>
      <c r="B23" s="133" t="s">
        <v>77</v>
      </c>
      <c r="C23" s="134">
        <v>14</v>
      </c>
      <c r="D23" s="134">
        <v>2090</v>
      </c>
      <c r="E23" s="134">
        <v>3108</v>
      </c>
      <c r="F23" s="135">
        <v>67.245817245817236</v>
      </c>
      <c r="G23" s="136"/>
      <c r="H23" s="134">
        <v>13</v>
      </c>
      <c r="I23" s="134">
        <v>2329</v>
      </c>
      <c r="J23" s="134">
        <v>2886</v>
      </c>
      <c r="K23" s="135">
        <v>80.699930699930704</v>
      </c>
    </row>
    <row r="24" spans="1:11" s="25" customFormat="1" ht="12.75" customHeight="1" x14ac:dyDescent="0.2">
      <c r="A24" s="25" t="s">
        <v>92</v>
      </c>
      <c r="B24" s="133" t="s">
        <v>93</v>
      </c>
      <c r="C24" s="134">
        <v>31</v>
      </c>
      <c r="D24" s="134">
        <v>7066</v>
      </c>
      <c r="E24" s="134">
        <v>9207</v>
      </c>
      <c r="F24" s="135">
        <v>76.745954165309001</v>
      </c>
      <c r="G24" s="136"/>
      <c r="H24" s="134">
        <v>31</v>
      </c>
      <c r="I24" s="134">
        <v>7526</v>
      </c>
      <c r="J24" s="134">
        <v>9207</v>
      </c>
      <c r="K24" s="135">
        <v>81.74215270989464</v>
      </c>
    </row>
    <row r="25" spans="1:11" s="25" customFormat="1" ht="12.75" customHeight="1" x14ac:dyDescent="0.2">
      <c r="A25" s="25" t="s">
        <v>94</v>
      </c>
      <c r="B25" s="133" t="s">
        <v>230</v>
      </c>
      <c r="C25" s="134">
        <v>332</v>
      </c>
      <c r="D25" s="134">
        <v>69982</v>
      </c>
      <c r="E25" s="134">
        <v>89831</v>
      </c>
      <c r="F25" s="135">
        <v>77.904064298516104</v>
      </c>
      <c r="G25" s="136"/>
      <c r="H25" s="134">
        <v>332</v>
      </c>
      <c r="I25" s="134">
        <v>80297</v>
      </c>
      <c r="J25" s="134">
        <v>89831</v>
      </c>
      <c r="K25" s="135">
        <v>89.386737317852422</v>
      </c>
    </row>
    <row r="26" spans="1:11" s="25" customFormat="1" ht="12.75" customHeight="1" x14ac:dyDescent="0.2">
      <c r="A26" s="25" t="s">
        <v>278</v>
      </c>
      <c r="B26" s="133" t="s">
        <v>102</v>
      </c>
      <c r="C26" s="134">
        <v>18</v>
      </c>
      <c r="D26" s="134">
        <v>6142</v>
      </c>
      <c r="E26" s="134">
        <v>7848</v>
      </c>
      <c r="F26" s="135">
        <v>78.26197757390419</v>
      </c>
      <c r="G26" s="136"/>
      <c r="H26" s="134">
        <v>18</v>
      </c>
      <c r="I26" s="134">
        <v>5267</v>
      </c>
      <c r="J26" s="134">
        <v>7848</v>
      </c>
      <c r="K26" s="135">
        <v>67.112640163098874</v>
      </c>
    </row>
    <row r="27" spans="1:11" s="25" customFormat="1" ht="12.75" customHeight="1" x14ac:dyDescent="0.2">
      <c r="A27" s="25" t="s">
        <v>95</v>
      </c>
      <c r="B27" s="133" t="s">
        <v>80</v>
      </c>
      <c r="C27" s="134">
        <v>16</v>
      </c>
      <c r="D27" s="134">
        <v>3592</v>
      </c>
      <c r="E27" s="134">
        <v>4912</v>
      </c>
      <c r="F27" s="135">
        <v>73.127035830618894</v>
      </c>
      <c r="G27" s="136"/>
      <c r="H27" s="134">
        <v>16</v>
      </c>
      <c r="I27" s="134">
        <v>3741</v>
      </c>
      <c r="J27" s="134">
        <v>4912</v>
      </c>
      <c r="K27" s="135">
        <v>76.16042345276874</v>
      </c>
    </row>
    <row r="28" spans="1:11" s="25" customFormat="1" ht="12.75" customHeight="1" x14ac:dyDescent="0.2">
      <c r="B28" s="133" t="s">
        <v>96</v>
      </c>
      <c r="C28" s="134">
        <v>44</v>
      </c>
      <c r="D28" s="134">
        <v>10667</v>
      </c>
      <c r="E28" s="134">
        <v>13200</v>
      </c>
      <c r="F28" s="135">
        <v>80.810606060606062</v>
      </c>
      <c r="G28" s="136"/>
      <c r="H28" s="134">
        <v>44</v>
      </c>
      <c r="I28" s="134">
        <v>11668</v>
      </c>
      <c r="J28" s="134">
        <v>13200</v>
      </c>
      <c r="K28" s="135">
        <v>88.393939393939391</v>
      </c>
    </row>
    <row r="29" spans="1:11" s="25" customFormat="1" ht="12.75" customHeight="1" x14ac:dyDescent="0.2">
      <c r="A29" s="25" t="s">
        <v>95</v>
      </c>
      <c r="B29" s="133" t="s">
        <v>91</v>
      </c>
      <c r="C29" s="134">
        <v>60</v>
      </c>
      <c r="D29" s="134">
        <v>14259</v>
      </c>
      <c r="E29" s="134">
        <v>18112</v>
      </c>
      <c r="F29" s="135">
        <v>78.726810954063609</v>
      </c>
      <c r="G29" s="136"/>
      <c r="H29" s="134">
        <v>60</v>
      </c>
      <c r="I29" s="134">
        <v>15409</v>
      </c>
      <c r="J29" s="134">
        <v>18112</v>
      </c>
      <c r="K29" s="135">
        <v>85.076192579505303</v>
      </c>
    </row>
    <row r="30" spans="1:11" s="25" customFormat="1" ht="12.75" customHeight="1" x14ac:dyDescent="0.2">
      <c r="A30" s="25" t="s">
        <v>97</v>
      </c>
      <c r="B30" s="133" t="s">
        <v>77</v>
      </c>
      <c r="C30" s="134">
        <v>157</v>
      </c>
      <c r="D30" s="134">
        <v>26180</v>
      </c>
      <c r="E30" s="134">
        <v>36212</v>
      </c>
      <c r="F30" s="135">
        <v>72.296476306196837</v>
      </c>
      <c r="G30" s="136"/>
      <c r="H30" s="134">
        <v>157</v>
      </c>
      <c r="I30" s="134">
        <v>28609</v>
      </c>
      <c r="J30" s="134">
        <v>36212</v>
      </c>
      <c r="K30" s="135">
        <v>79.004197503589964</v>
      </c>
    </row>
    <row r="31" spans="1:11" s="25" customFormat="1" ht="12.75" customHeight="1" x14ac:dyDescent="0.2">
      <c r="A31" s="25" t="s">
        <v>98</v>
      </c>
      <c r="B31" s="133" t="s">
        <v>77</v>
      </c>
      <c r="C31" s="134">
        <v>213</v>
      </c>
      <c r="D31" s="134">
        <v>46438</v>
      </c>
      <c r="E31" s="134">
        <v>56944</v>
      </c>
      <c r="F31" s="135">
        <v>81.550295026692893</v>
      </c>
      <c r="G31" s="136"/>
      <c r="H31" s="134">
        <v>213</v>
      </c>
      <c r="I31" s="134">
        <v>46209</v>
      </c>
      <c r="J31" s="134">
        <v>56944</v>
      </c>
      <c r="K31" s="135">
        <v>81.148145546501823</v>
      </c>
    </row>
    <row r="32" spans="1:11" s="25" customFormat="1" ht="12.75" customHeight="1" x14ac:dyDescent="0.2">
      <c r="A32" s="25" t="s">
        <v>231</v>
      </c>
      <c r="B32" s="133" t="s">
        <v>103</v>
      </c>
      <c r="C32" s="134">
        <v>31</v>
      </c>
      <c r="D32" s="134">
        <v>7669</v>
      </c>
      <c r="E32" s="134">
        <v>9021</v>
      </c>
      <c r="F32" s="135">
        <v>85.012748032368918</v>
      </c>
      <c r="G32" s="136"/>
      <c r="H32" s="134">
        <v>31</v>
      </c>
      <c r="I32" s="134">
        <v>8635</v>
      </c>
      <c r="J32" s="134">
        <v>9021</v>
      </c>
      <c r="K32" s="135">
        <v>95.72109522225918</v>
      </c>
    </row>
    <row r="33" spans="1:11" s="25" customFormat="1" ht="12.75" customHeight="1" x14ac:dyDescent="0.2">
      <c r="A33" s="25" t="s">
        <v>99</v>
      </c>
      <c r="B33" s="133" t="s">
        <v>80</v>
      </c>
      <c r="C33" s="134">
        <v>92</v>
      </c>
      <c r="D33" s="134">
        <v>21319</v>
      </c>
      <c r="E33" s="134">
        <v>45637</v>
      </c>
      <c r="F33" s="135">
        <v>46.714288844577865</v>
      </c>
      <c r="G33" s="136"/>
      <c r="H33" s="134">
        <v>92</v>
      </c>
      <c r="I33" s="134">
        <v>20457</v>
      </c>
      <c r="J33" s="134">
        <v>45637</v>
      </c>
      <c r="K33" s="135">
        <v>44.825470561167471</v>
      </c>
    </row>
    <row r="34" spans="1:11" s="25" customFormat="1" ht="12.75" customHeight="1" x14ac:dyDescent="0.2">
      <c r="B34" s="133" t="s">
        <v>100</v>
      </c>
      <c r="C34" s="134">
        <v>354</v>
      </c>
      <c r="D34" s="134">
        <v>110758</v>
      </c>
      <c r="E34" s="134">
        <v>149292</v>
      </c>
      <c r="F34" s="135">
        <v>74.188837981941433</v>
      </c>
      <c r="G34" s="136"/>
      <c r="H34" s="134">
        <v>354</v>
      </c>
      <c r="I34" s="134">
        <v>117065</v>
      </c>
      <c r="J34" s="134">
        <v>149292</v>
      </c>
      <c r="K34" s="135">
        <v>78.413444792755143</v>
      </c>
    </row>
    <row r="35" spans="1:11" s="25" customFormat="1" ht="12.75" customHeight="1" x14ac:dyDescent="0.2">
      <c r="A35" s="25" t="s">
        <v>99</v>
      </c>
      <c r="B35" s="133" t="s">
        <v>91</v>
      </c>
      <c r="C35" s="134">
        <v>446</v>
      </c>
      <c r="D35" s="134">
        <v>132077</v>
      </c>
      <c r="E35" s="134">
        <v>194929</v>
      </c>
      <c r="F35" s="135">
        <v>67.756465174499439</v>
      </c>
      <c r="G35" s="136"/>
      <c r="H35" s="134">
        <v>446</v>
      </c>
      <c r="I35" s="134">
        <v>137522</v>
      </c>
      <c r="J35" s="134">
        <v>194929</v>
      </c>
      <c r="K35" s="135">
        <v>70.549789923510602</v>
      </c>
    </row>
    <row r="36" spans="1:11" s="25" customFormat="1" ht="12.75" customHeight="1" x14ac:dyDescent="0.2">
      <c r="A36" s="25" t="s">
        <v>223</v>
      </c>
      <c r="B36" s="133" t="s">
        <v>100</v>
      </c>
      <c r="C36" s="134">
        <v>186</v>
      </c>
      <c r="D36" s="134">
        <v>56181</v>
      </c>
      <c r="E36" s="134">
        <v>69626</v>
      </c>
      <c r="F36" s="135">
        <v>80.689684887829259</v>
      </c>
      <c r="G36" s="136"/>
      <c r="H36" s="134">
        <v>186</v>
      </c>
      <c r="I36" s="134">
        <v>60094</v>
      </c>
      <c r="J36" s="134">
        <v>69626</v>
      </c>
      <c r="K36" s="135">
        <v>86.30971188923678</v>
      </c>
    </row>
    <row r="37" spans="1:11" s="25" customFormat="1" ht="12.75" customHeight="1" x14ac:dyDescent="0.2">
      <c r="A37" s="25" t="s">
        <v>101</v>
      </c>
      <c r="B37" s="133" t="s">
        <v>96</v>
      </c>
      <c r="C37" s="134">
        <v>22</v>
      </c>
      <c r="D37" s="134">
        <v>4809</v>
      </c>
      <c r="E37" s="134">
        <v>5544</v>
      </c>
      <c r="F37" s="135">
        <v>86.742424242424249</v>
      </c>
      <c r="G37" s="136"/>
      <c r="H37" s="134">
        <v>22</v>
      </c>
      <c r="I37" s="134">
        <v>4974</v>
      </c>
      <c r="J37" s="134">
        <v>5544</v>
      </c>
      <c r="K37" s="135">
        <v>89.718614718614717</v>
      </c>
    </row>
    <row r="38" spans="1:11" s="25" customFormat="1" ht="12.75" customHeight="1" x14ac:dyDescent="0.2">
      <c r="A38" s="25" t="s">
        <v>128</v>
      </c>
      <c r="B38" s="133" t="s">
        <v>77</v>
      </c>
      <c r="C38" s="134" t="s">
        <v>68</v>
      </c>
      <c r="D38" s="134" t="s">
        <v>67</v>
      </c>
      <c r="E38" s="134" t="s">
        <v>67</v>
      </c>
      <c r="F38" s="135" t="s">
        <v>67</v>
      </c>
      <c r="G38" s="136"/>
      <c r="H38" s="134">
        <v>27</v>
      </c>
      <c r="I38" s="134" t="s">
        <v>67</v>
      </c>
      <c r="J38" s="134" t="s">
        <v>67</v>
      </c>
      <c r="K38" s="135" t="s">
        <v>67</v>
      </c>
    </row>
    <row r="39" spans="1:11" s="25" customFormat="1" ht="12.75" customHeight="1" x14ac:dyDescent="0.2">
      <c r="B39" s="133" t="s">
        <v>103</v>
      </c>
      <c r="C39" s="134">
        <v>27</v>
      </c>
      <c r="D39" s="134" t="s">
        <v>67</v>
      </c>
      <c r="E39" s="134" t="s">
        <v>67</v>
      </c>
      <c r="F39" s="135" t="s">
        <v>67</v>
      </c>
      <c r="G39" s="136"/>
      <c r="H39" s="134" t="s">
        <v>68</v>
      </c>
      <c r="I39" s="134" t="s">
        <v>67</v>
      </c>
      <c r="J39" s="134" t="s">
        <v>67</v>
      </c>
      <c r="K39" s="135" t="s">
        <v>67</v>
      </c>
    </row>
    <row r="40" spans="1:11" s="25" customFormat="1" ht="12.75" customHeight="1" x14ac:dyDescent="0.2">
      <c r="A40" s="25" t="s">
        <v>345</v>
      </c>
      <c r="B40" s="133" t="s">
        <v>91</v>
      </c>
      <c r="C40" s="134">
        <v>27</v>
      </c>
      <c r="D40" s="134" t="s">
        <v>67</v>
      </c>
      <c r="E40" s="134" t="s">
        <v>67</v>
      </c>
      <c r="F40" s="135" t="s">
        <v>67</v>
      </c>
      <c r="G40" s="136"/>
      <c r="H40" s="134">
        <v>27</v>
      </c>
      <c r="I40" s="134" t="s">
        <v>67</v>
      </c>
      <c r="J40" s="134" t="s">
        <v>67</v>
      </c>
      <c r="K40" s="135" t="s">
        <v>67</v>
      </c>
    </row>
    <row r="41" spans="1:11" s="25" customFormat="1" ht="12.75" customHeight="1" x14ac:dyDescent="0.2">
      <c r="A41" s="25" t="s">
        <v>271</v>
      </c>
      <c r="B41" s="133" t="s">
        <v>83</v>
      </c>
      <c r="C41" s="134">
        <v>133</v>
      </c>
      <c r="D41" s="134">
        <v>21380</v>
      </c>
      <c r="E41" s="134">
        <v>24610</v>
      </c>
      <c r="F41" s="135">
        <v>86.875253961804148</v>
      </c>
      <c r="G41" s="136"/>
      <c r="H41" s="134">
        <v>133</v>
      </c>
      <c r="I41" s="134">
        <v>21784</v>
      </c>
      <c r="J41" s="134">
        <v>25053</v>
      </c>
      <c r="K41" s="135">
        <v>86.951662475551828</v>
      </c>
    </row>
    <row r="42" spans="1:11" s="25" customFormat="1" ht="12.75" customHeight="1" x14ac:dyDescent="0.2">
      <c r="A42" s="25" t="s">
        <v>104</v>
      </c>
      <c r="B42" s="133" t="s">
        <v>84</v>
      </c>
      <c r="C42" s="134">
        <v>120</v>
      </c>
      <c r="D42" s="134">
        <v>22587</v>
      </c>
      <c r="E42" s="134">
        <v>26385</v>
      </c>
      <c r="F42" s="135">
        <v>85.605457646389993</v>
      </c>
      <c r="G42" s="136"/>
      <c r="H42" s="134">
        <v>120</v>
      </c>
      <c r="I42" s="134">
        <v>23038</v>
      </c>
      <c r="J42" s="134">
        <v>26385</v>
      </c>
      <c r="K42" s="135">
        <v>87.314762175478492</v>
      </c>
    </row>
    <row r="43" spans="1:11" s="25" customFormat="1" ht="12.75" customHeight="1" x14ac:dyDescent="0.2">
      <c r="A43" s="25" t="s">
        <v>305</v>
      </c>
      <c r="B43" s="133" t="s">
        <v>77</v>
      </c>
      <c r="C43" s="134">
        <v>36</v>
      </c>
      <c r="D43" s="134">
        <v>6459</v>
      </c>
      <c r="E43" s="134">
        <v>9098</v>
      </c>
      <c r="F43" s="135">
        <v>70.993624972521431</v>
      </c>
      <c r="G43" s="136"/>
      <c r="H43" s="134">
        <v>36</v>
      </c>
      <c r="I43" s="134">
        <v>7938</v>
      </c>
      <c r="J43" s="134">
        <v>9098</v>
      </c>
      <c r="K43" s="135">
        <v>87.249945042866557</v>
      </c>
    </row>
    <row r="44" spans="1:11" s="25" customFormat="1" ht="12.75" customHeight="1" x14ac:dyDescent="0.2">
      <c r="A44" s="25" t="s">
        <v>105</v>
      </c>
      <c r="B44" s="133" t="s">
        <v>103</v>
      </c>
      <c r="C44" s="134">
        <v>44</v>
      </c>
      <c r="D44" s="134">
        <v>7699</v>
      </c>
      <c r="E44" s="134">
        <v>12188</v>
      </c>
      <c r="F44" s="135">
        <v>63.16869051526092</v>
      </c>
      <c r="G44" s="136"/>
      <c r="H44" s="134">
        <v>44</v>
      </c>
      <c r="I44" s="134">
        <v>9576</v>
      </c>
      <c r="J44" s="134">
        <v>12188</v>
      </c>
      <c r="K44" s="135">
        <v>78.569084345257636</v>
      </c>
    </row>
    <row r="45" spans="1:11" s="25" customFormat="1" ht="12.75" customHeight="1" x14ac:dyDescent="0.2">
      <c r="A45" s="25" t="s">
        <v>300</v>
      </c>
      <c r="B45" s="133" t="s">
        <v>230</v>
      </c>
      <c r="C45" s="134">
        <v>22</v>
      </c>
      <c r="D45" s="134">
        <v>3605</v>
      </c>
      <c r="E45" s="134">
        <v>6424</v>
      </c>
      <c r="F45" s="135">
        <v>56.117683686176832</v>
      </c>
      <c r="G45" s="136"/>
      <c r="H45" s="134">
        <v>22</v>
      </c>
      <c r="I45" s="134">
        <v>4712</v>
      </c>
      <c r="J45" s="134">
        <v>6424</v>
      </c>
      <c r="K45" s="135">
        <v>73.349937733499388</v>
      </c>
    </row>
    <row r="46" spans="1:11" s="25" customFormat="1" ht="12.75" customHeight="1" x14ac:dyDescent="0.2">
      <c r="A46" s="25" t="s">
        <v>232</v>
      </c>
      <c r="B46" s="133" t="s">
        <v>84</v>
      </c>
      <c r="C46" s="134">
        <v>110</v>
      </c>
      <c r="D46" s="134">
        <v>15429</v>
      </c>
      <c r="E46" s="134">
        <v>19800</v>
      </c>
      <c r="F46" s="135">
        <v>77.924242424242436</v>
      </c>
      <c r="G46" s="136"/>
      <c r="H46" s="134">
        <v>110</v>
      </c>
      <c r="I46" s="134">
        <v>16854</v>
      </c>
      <c r="J46" s="134">
        <v>19800</v>
      </c>
      <c r="K46" s="135">
        <v>85.121212121212125</v>
      </c>
    </row>
    <row r="47" spans="1:11" s="25" customFormat="1" ht="12.75" customHeight="1" x14ac:dyDescent="0.2">
      <c r="A47" s="25" t="s">
        <v>242</v>
      </c>
      <c r="B47" s="133" t="s">
        <v>89</v>
      </c>
      <c r="C47" s="134">
        <v>31</v>
      </c>
      <c r="D47" s="134">
        <v>5132</v>
      </c>
      <c r="E47" s="134">
        <v>6045</v>
      </c>
      <c r="F47" s="135">
        <v>84.89660876757651</v>
      </c>
      <c r="G47" s="136"/>
      <c r="H47" s="134">
        <v>31</v>
      </c>
      <c r="I47" s="134">
        <v>5545</v>
      </c>
      <c r="J47" s="134">
        <v>6045</v>
      </c>
      <c r="K47" s="135">
        <v>91.728701406120763</v>
      </c>
    </row>
    <row r="48" spans="1:11" s="25" customFormat="1" ht="12.75" customHeight="1" x14ac:dyDescent="0.2">
      <c r="A48" s="25" t="s">
        <v>218</v>
      </c>
      <c r="B48" s="133" t="s">
        <v>83</v>
      </c>
      <c r="C48" s="134">
        <v>17</v>
      </c>
      <c r="D48" s="134">
        <v>2782</v>
      </c>
      <c r="E48" s="134">
        <v>3060</v>
      </c>
      <c r="F48" s="135">
        <v>90.915032679738559</v>
      </c>
      <c r="G48" s="136"/>
      <c r="H48" s="134">
        <v>17</v>
      </c>
      <c r="I48" s="134">
        <v>2604</v>
      </c>
      <c r="J48" s="134">
        <v>3060</v>
      </c>
      <c r="K48" s="135">
        <v>85.098039215686271</v>
      </c>
    </row>
    <row r="49" spans="1:11" s="25" customFormat="1" ht="12.75" customHeight="1" x14ac:dyDescent="0.2">
      <c r="B49" s="133" t="s">
        <v>84</v>
      </c>
      <c r="C49" s="134">
        <v>249</v>
      </c>
      <c r="D49" s="134">
        <v>54702</v>
      </c>
      <c r="E49" s="134">
        <v>59235</v>
      </c>
      <c r="F49" s="135">
        <v>92.347429729045331</v>
      </c>
      <c r="G49" s="136"/>
      <c r="H49" s="134">
        <v>250</v>
      </c>
      <c r="I49" s="134">
        <v>54135</v>
      </c>
      <c r="J49" s="134">
        <v>59415</v>
      </c>
      <c r="K49" s="135">
        <v>91.113355213329967</v>
      </c>
    </row>
    <row r="50" spans="1:11" s="25" customFormat="1" ht="12.75" customHeight="1" x14ac:dyDescent="0.2">
      <c r="B50" s="133" t="s">
        <v>89</v>
      </c>
      <c r="C50" s="134">
        <v>93</v>
      </c>
      <c r="D50" s="134">
        <v>23533</v>
      </c>
      <c r="E50" s="134">
        <v>31155</v>
      </c>
      <c r="F50" s="135">
        <v>75.535227090354667</v>
      </c>
      <c r="G50" s="136"/>
      <c r="H50" s="134">
        <v>93</v>
      </c>
      <c r="I50" s="134">
        <v>25853</v>
      </c>
      <c r="J50" s="134">
        <v>31155</v>
      </c>
      <c r="K50" s="135">
        <v>82.981864869202369</v>
      </c>
    </row>
    <row r="51" spans="1:11" s="25" customFormat="1" ht="12.75" customHeight="1" x14ac:dyDescent="0.2">
      <c r="A51" s="25" t="s">
        <v>218</v>
      </c>
      <c r="B51" s="133" t="s">
        <v>80</v>
      </c>
      <c r="C51" s="134">
        <v>242</v>
      </c>
      <c r="D51" s="134">
        <v>34383</v>
      </c>
      <c r="E51" s="134">
        <v>43560</v>
      </c>
      <c r="F51" s="135">
        <v>78.932506887052341</v>
      </c>
      <c r="G51" s="136"/>
      <c r="H51" s="134">
        <v>242</v>
      </c>
      <c r="I51" s="134">
        <v>33676</v>
      </c>
      <c r="J51" s="134">
        <v>43560</v>
      </c>
      <c r="K51" s="135">
        <v>77.309458218549139</v>
      </c>
    </row>
    <row r="52" spans="1:11" s="25" customFormat="1" ht="12.75" customHeight="1" x14ac:dyDescent="0.2">
      <c r="B52" s="133" t="s">
        <v>12</v>
      </c>
      <c r="C52" s="134">
        <v>53</v>
      </c>
      <c r="D52" s="134">
        <v>11581</v>
      </c>
      <c r="E52" s="134">
        <v>12950</v>
      </c>
      <c r="F52" s="135">
        <v>89.428571428571431</v>
      </c>
      <c r="G52" s="136"/>
      <c r="H52" s="134">
        <v>53</v>
      </c>
      <c r="I52" s="134">
        <v>11132</v>
      </c>
      <c r="J52" s="134">
        <v>12950</v>
      </c>
      <c r="K52" s="135">
        <v>85.961389961389969</v>
      </c>
    </row>
    <row r="53" spans="1:11" s="25" customFormat="1" ht="12.75" customHeight="1" x14ac:dyDescent="0.2">
      <c r="B53" s="133" t="s">
        <v>120</v>
      </c>
      <c r="C53" s="134">
        <v>49</v>
      </c>
      <c r="D53" s="134">
        <v>14057</v>
      </c>
      <c r="E53" s="134">
        <v>16415</v>
      </c>
      <c r="F53" s="135">
        <v>85.635089856838249</v>
      </c>
      <c r="G53" s="136"/>
      <c r="H53" s="134">
        <v>49</v>
      </c>
      <c r="I53" s="134">
        <v>12919</v>
      </c>
      <c r="J53" s="134">
        <v>16415</v>
      </c>
      <c r="K53" s="135">
        <v>78.702406335668599</v>
      </c>
    </row>
    <row r="54" spans="1:11" s="25" customFormat="1" ht="12.75" customHeight="1" x14ac:dyDescent="0.2">
      <c r="B54" s="133" t="s">
        <v>103</v>
      </c>
      <c r="C54" s="134">
        <v>39</v>
      </c>
      <c r="D54" s="134">
        <v>11635</v>
      </c>
      <c r="E54" s="134">
        <v>13065</v>
      </c>
      <c r="F54" s="135">
        <v>89.054726368159209</v>
      </c>
      <c r="G54" s="136"/>
      <c r="H54" s="134">
        <v>39</v>
      </c>
      <c r="I54" s="134">
        <v>11656</v>
      </c>
      <c r="J54" s="134">
        <v>13065</v>
      </c>
      <c r="K54" s="135">
        <v>89.21546115575967</v>
      </c>
    </row>
    <row r="55" spans="1:11" s="25" customFormat="1" ht="12.75" customHeight="1" x14ac:dyDescent="0.2">
      <c r="B55" s="133" t="s">
        <v>122</v>
      </c>
      <c r="C55" s="134">
        <v>30</v>
      </c>
      <c r="D55" s="134">
        <v>8327</v>
      </c>
      <c r="E55" s="134">
        <v>10050</v>
      </c>
      <c r="F55" s="135">
        <v>82.855721393034827</v>
      </c>
      <c r="G55" s="136"/>
      <c r="H55" s="134">
        <v>30</v>
      </c>
      <c r="I55" s="134">
        <v>7013</v>
      </c>
      <c r="J55" s="134">
        <v>10050</v>
      </c>
      <c r="K55" s="135">
        <v>69.78109452736318</v>
      </c>
    </row>
    <row r="56" spans="1:11" s="25" customFormat="1" ht="12.75" customHeight="1" x14ac:dyDescent="0.2">
      <c r="A56" s="25" t="s">
        <v>218</v>
      </c>
      <c r="B56" s="133" t="s">
        <v>91</v>
      </c>
      <c r="C56" s="134">
        <v>772</v>
      </c>
      <c r="D56" s="134">
        <v>161000</v>
      </c>
      <c r="E56" s="134">
        <v>189490</v>
      </c>
      <c r="F56" s="135">
        <v>84.96490579977835</v>
      </c>
      <c r="G56" s="136"/>
      <c r="H56" s="134">
        <v>773</v>
      </c>
      <c r="I56" s="134">
        <v>158988</v>
      </c>
      <c r="J56" s="134">
        <v>189670</v>
      </c>
      <c r="K56" s="135">
        <v>83.823482891337591</v>
      </c>
    </row>
    <row r="57" spans="1:11" s="25" customFormat="1" ht="12.75" customHeight="1" x14ac:dyDescent="0.2">
      <c r="A57" s="25" t="s">
        <v>238</v>
      </c>
      <c r="B57" s="133" t="s">
        <v>12</v>
      </c>
      <c r="C57" s="134">
        <v>68</v>
      </c>
      <c r="D57" s="134">
        <v>9254</v>
      </c>
      <c r="E57" s="134">
        <v>12240</v>
      </c>
      <c r="F57" s="135">
        <v>75.604575163398692</v>
      </c>
      <c r="G57" s="136"/>
      <c r="H57" s="134">
        <v>68</v>
      </c>
      <c r="I57" s="134">
        <v>9088</v>
      </c>
      <c r="J57" s="134">
        <v>12240</v>
      </c>
      <c r="K57" s="135">
        <v>74.248366013071902</v>
      </c>
    </row>
    <row r="58" spans="1:11" s="25" customFormat="1" ht="12.75" customHeight="1" x14ac:dyDescent="0.2">
      <c r="A58" s="25" t="s">
        <v>106</v>
      </c>
      <c r="B58" s="133" t="s">
        <v>88</v>
      </c>
      <c r="C58" s="134">
        <v>49</v>
      </c>
      <c r="D58" s="134">
        <v>10612</v>
      </c>
      <c r="E58" s="134">
        <v>13107</v>
      </c>
      <c r="F58" s="135">
        <v>80.96437018387121</v>
      </c>
      <c r="G58" s="136"/>
      <c r="H58" s="134">
        <v>49</v>
      </c>
      <c r="I58" s="134">
        <v>11933</v>
      </c>
      <c r="J58" s="134">
        <v>13107</v>
      </c>
      <c r="K58" s="135">
        <v>91.042954146639204</v>
      </c>
    </row>
    <row r="59" spans="1:11" s="25" customFormat="1" ht="12.75" customHeight="1" x14ac:dyDescent="0.2">
      <c r="A59" s="25" t="s">
        <v>331</v>
      </c>
      <c r="B59" s="133" t="s">
        <v>107</v>
      </c>
      <c r="C59" s="134">
        <v>31</v>
      </c>
      <c r="D59" s="134">
        <v>6644</v>
      </c>
      <c r="E59" s="134">
        <v>9300</v>
      </c>
      <c r="F59" s="135">
        <v>71.44086021505376</v>
      </c>
      <c r="G59" s="136"/>
      <c r="H59" s="134">
        <v>31</v>
      </c>
      <c r="I59" s="134">
        <v>6635</v>
      </c>
      <c r="J59" s="134">
        <v>9300</v>
      </c>
      <c r="K59" s="135">
        <v>71.344086021505376</v>
      </c>
    </row>
    <row r="60" spans="1:11" s="25" customFormat="1" ht="12.75" customHeight="1" x14ac:dyDescent="0.2">
      <c r="A60" s="25" t="s">
        <v>108</v>
      </c>
      <c r="B60" s="133" t="s">
        <v>90</v>
      </c>
      <c r="C60" s="134">
        <v>182</v>
      </c>
      <c r="D60" s="134">
        <v>43804</v>
      </c>
      <c r="E60" s="134">
        <v>49307</v>
      </c>
      <c r="F60" s="135">
        <v>88.839312876467844</v>
      </c>
      <c r="G60" s="136"/>
      <c r="H60" s="134">
        <v>182</v>
      </c>
      <c r="I60" s="134">
        <v>37678</v>
      </c>
      <c r="J60" s="134">
        <v>49512</v>
      </c>
      <c r="K60" s="135">
        <v>76.098723541767654</v>
      </c>
    </row>
    <row r="61" spans="1:11" s="25" customFormat="1" ht="12.75" customHeight="1" x14ac:dyDescent="0.2">
      <c r="A61" s="25" t="s">
        <v>292</v>
      </c>
      <c r="B61" s="133" t="s">
        <v>90</v>
      </c>
      <c r="C61" s="134">
        <v>74</v>
      </c>
      <c r="D61" s="134">
        <v>8490</v>
      </c>
      <c r="E61" s="134">
        <v>12024</v>
      </c>
      <c r="F61" s="135">
        <v>70.60878243512974</v>
      </c>
      <c r="G61" s="136"/>
      <c r="H61" s="134">
        <v>74</v>
      </c>
      <c r="I61" s="134">
        <v>7509</v>
      </c>
      <c r="J61" s="134">
        <v>12024</v>
      </c>
      <c r="K61" s="135">
        <v>62.450099800399208</v>
      </c>
    </row>
    <row r="62" spans="1:11" s="25" customFormat="1" ht="12.75" customHeight="1" x14ac:dyDescent="0.2">
      <c r="A62" s="25" t="s">
        <v>280</v>
      </c>
      <c r="B62" s="133" t="s">
        <v>24</v>
      </c>
      <c r="C62" s="134">
        <v>9</v>
      </c>
      <c r="D62" s="134">
        <v>535</v>
      </c>
      <c r="E62" s="134">
        <v>1152</v>
      </c>
      <c r="F62" s="135">
        <v>46.440972222222221</v>
      </c>
      <c r="G62" s="136"/>
      <c r="H62" s="134">
        <v>14</v>
      </c>
      <c r="I62" s="134">
        <v>700</v>
      </c>
      <c r="J62" s="134">
        <v>1280</v>
      </c>
      <c r="K62" s="135">
        <v>54.6875</v>
      </c>
    </row>
    <row r="63" spans="1:11" s="25" customFormat="1" ht="12.75" customHeight="1" x14ac:dyDescent="0.2">
      <c r="A63" s="25" t="s">
        <v>226</v>
      </c>
      <c r="B63" s="133" t="s">
        <v>82</v>
      </c>
      <c r="C63" s="134">
        <v>5</v>
      </c>
      <c r="D63" s="134" t="s">
        <v>67</v>
      </c>
      <c r="E63" s="134" t="s">
        <v>67</v>
      </c>
      <c r="F63" s="135" t="s">
        <v>67</v>
      </c>
      <c r="G63" s="136"/>
      <c r="H63" s="134">
        <v>5</v>
      </c>
      <c r="I63" s="134" t="s">
        <v>67</v>
      </c>
      <c r="J63" s="134" t="s">
        <v>67</v>
      </c>
      <c r="K63" s="135" t="s">
        <v>67</v>
      </c>
    </row>
    <row r="64" spans="1:11" s="25" customFormat="1" ht="12.75" customHeight="1" x14ac:dyDescent="0.2">
      <c r="B64" s="133" t="s">
        <v>117</v>
      </c>
      <c r="C64" s="134">
        <v>2</v>
      </c>
      <c r="D64" s="134" t="s">
        <v>67</v>
      </c>
      <c r="E64" s="134" t="s">
        <v>67</v>
      </c>
      <c r="F64" s="135" t="s">
        <v>67</v>
      </c>
      <c r="G64" s="136"/>
      <c r="H64" s="134">
        <v>2</v>
      </c>
      <c r="I64" s="134" t="s">
        <v>67</v>
      </c>
      <c r="J64" s="134" t="s">
        <v>67</v>
      </c>
      <c r="K64" s="135" t="s">
        <v>67</v>
      </c>
    </row>
    <row r="65" spans="1:11" s="25" customFormat="1" ht="12.75" customHeight="1" x14ac:dyDescent="0.2">
      <c r="A65" s="25" t="s">
        <v>346</v>
      </c>
      <c r="B65" s="133" t="s">
        <v>91</v>
      </c>
      <c r="C65" s="134">
        <v>7</v>
      </c>
      <c r="D65" s="134" t="s">
        <v>67</v>
      </c>
      <c r="E65" s="134" t="s">
        <v>67</v>
      </c>
      <c r="F65" s="135" t="s">
        <v>67</v>
      </c>
      <c r="G65" s="136"/>
      <c r="H65" s="134">
        <v>7</v>
      </c>
      <c r="I65" s="134" t="s">
        <v>67</v>
      </c>
      <c r="J65" s="134" t="s">
        <v>67</v>
      </c>
      <c r="K65" s="135" t="s">
        <v>67</v>
      </c>
    </row>
    <row r="66" spans="1:11" s="25" customFormat="1" ht="12.75" customHeight="1" x14ac:dyDescent="0.2">
      <c r="A66" s="25" t="s">
        <v>109</v>
      </c>
      <c r="B66" s="133" t="s">
        <v>80</v>
      </c>
      <c r="C66" s="134">
        <v>18</v>
      </c>
      <c r="D66" s="134">
        <v>1405</v>
      </c>
      <c r="E66" s="134">
        <v>2832</v>
      </c>
      <c r="F66" s="135">
        <v>49.611581920903951</v>
      </c>
      <c r="G66" s="136"/>
      <c r="H66" s="134">
        <v>18</v>
      </c>
      <c r="I66" s="134">
        <v>1827</v>
      </c>
      <c r="J66" s="134">
        <v>2832</v>
      </c>
      <c r="K66" s="135">
        <v>64.512711864406782</v>
      </c>
    </row>
    <row r="67" spans="1:11" s="25" customFormat="1" ht="12.75" customHeight="1" x14ac:dyDescent="0.2">
      <c r="B67" s="133" t="s">
        <v>102</v>
      </c>
      <c r="C67" s="134">
        <v>79</v>
      </c>
      <c r="D67" s="134">
        <v>11602</v>
      </c>
      <c r="E67" s="134">
        <v>18737</v>
      </c>
      <c r="F67" s="135">
        <v>61.920264716870363</v>
      </c>
      <c r="G67" s="136"/>
      <c r="H67" s="134">
        <v>80</v>
      </c>
      <c r="I67" s="134">
        <v>10566</v>
      </c>
      <c r="J67" s="134">
        <v>18991</v>
      </c>
      <c r="K67" s="135">
        <v>55.636880627665739</v>
      </c>
    </row>
    <row r="68" spans="1:11" s="25" customFormat="1" ht="12.75" customHeight="1" x14ac:dyDescent="0.2">
      <c r="A68" s="25" t="s">
        <v>109</v>
      </c>
      <c r="B68" s="133" t="s">
        <v>91</v>
      </c>
      <c r="C68" s="134">
        <v>97</v>
      </c>
      <c r="D68" s="134">
        <v>13007</v>
      </c>
      <c r="E68" s="134">
        <v>21569</v>
      </c>
      <c r="F68" s="135">
        <v>60.304140201214707</v>
      </c>
      <c r="G68" s="136"/>
      <c r="H68" s="134">
        <v>98</v>
      </c>
      <c r="I68" s="134">
        <v>12393</v>
      </c>
      <c r="J68" s="134">
        <v>21823</v>
      </c>
      <c r="K68" s="135">
        <v>56.788709160060492</v>
      </c>
    </row>
    <row r="69" spans="1:11" s="25" customFormat="1" ht="12.75" customHeight="1" x14ac:dyDescent="0.2">
      <c r="A69" s="25" t="s">
        <v>251</v>
      </c>
      <c r="B69" s="133" t="s">
        <v>77</v>
      </c>
      <c r="C69" s="134" t="s">
        <v>68</v>
      </c>
      <c r="D69" s="134" t="s">
        <v>67</v>
      </c>
      <c r="E69" s="134" t="s">
        <v>67</v>
      </c>
      <c r="F69" s="135" t="s">
        <v>67</v>
      </c>
      <c r="G69" s="136"/>
      <c r="H69" s="134">
        <v>8</v>
      </c>
      <c r="I69" s="134" t="s">
        <v>67</v>
      </c>
      <c r="J69" s="134" t="s">
        <v>67</v>
      </c>
      <c r="K69" s="135" t="s">
        <v>67</v>
      </c>
    </row>
    <row r="70" spans="1:11" s="25" customFormat="1" ht="12.75" customHeight="1" x14ac:dyDescent="0.2">
      <c r="B70" s="133" t="s">
        <v>89</v>
      </c>
      <c r="C70" s="134">
        <v>14</v>
      </c>
      <c r="D70" s="134" t="s">
        <v>67</v>
      </c>
      <c r="E70" s="134" t="s">
        <v>67</v>
      </c>
      <c r="F70" s="135" t="s">
        <v>67</v>
      </c>
      <c r="G70" s="136"/>
      <c r="H70" s="134">
        <v>10</v>
      </c>
      <c r="I70" s="134" t="s">
        <v>67</v>
      </c>
      <c r="J70" s="134" t="s">
        <v>67</v>
      </c>
      <c r="K70" s="135" t="s">
        <v>67</v>
      </c>
    </row>
    <row r="71" spans="1:11" s="25" customFormat="1" ht="12.75" customHeight="1" x14ac:dyDescent="0.2">
      <c r="B71" s="133" t="s">
        <v>103</v>
      </c>
      <c r="C71" s="134">
        <v>4</v>
      </c>
      <c r="D71" s="134" t="s">
        <v>67</v>
      </c>
      <c r="E71" s="134" t="s">
        <v>67</v>
      </c>
      <c r="F71" s="135" t="s">
        <v>67</v>
      </c>
      <c r="G71" s="136"/>
      <c r="H71" s="134" t="s">
        <v>68</v>
      </c>
      <c r="I71" s="134" t="s">
        <v>67</v>
      </c>
      <c r="J71" s="134" t="s">
        <v>67</v>
      </c>
      <c r="K71" s="135" t="s">
        <v>67</v>
      </c>
    </row>
    <row r="72" spans="1:11" s="25" customFormat="1" ht="12.75" customHeight="1" x14ac:dyDescent="0.2">
      <c r="A72" s="25" t="s">
        <v>347</v>
      </c>
      <c r="B72" s="133" t="s">
        <v>91</v>
      </c>
      <c r="C72" s="134">
        <v>18</v>
      </c>
      <c r="D72" s="134" t="s">
        <v>67</v>
      </c>
      <c r="E72" s="134" t="s">
        <v>67</v>
      </c>
      <c r="F72" s="135" t="s">
        <v>67</v>
      </c>
      <c r="G72" s="136"/>
      <c r="H72" s="134">
        <v>18</v>
      </c>
      <c r="I72" s="134" t="s">
        <v>67</v>
      </c>
      <c r="J72" s="134" t="s">
        <v>67</v>
      </c>
      <c r="K72" s="135" t="s">
        <v>67</v>
      </c>
    </row>
    <row r="73" spans="1:11" s="25" customFormat="1" ht="12.75" customHeight="1" x14ac:dyDescent="0.2">
      <c r="A73" s="25" t="s">
        <v>111</v>
      </c>
      <c r="B73" s="133" t="s">
        <v>107</v>
      </c>
      <c r="C73" s="137">
        <v>18</v>
      </c>
      <c r="D73" s="137">
        <v>5304</v>
      </c>
      <c r="E73" s="137">
        <v>6541</v>
      </c>
      <c r="F73" s="132">
        <v>81.088518575141407</v>
      </c>
      <c r="G73" s="133"/>
      <c r="H73" s="137">
        <v>18</v>
      </c>
      <c r="I73" s="137">
        <v>5162</v>
      </c>
      <c r="J73" s="137">
        <v>6540</v>
      </c>
      <c r="K73" s="132">
        <v>78.929663608562691</v>
      </c>
    </row>
    <row r="74" spans="1:11" s="25" customFormat="1" ht="12.75" customHeight="1" x14ac:dyDescent="0.2">
      <c r="B74" s="133" t="s">
        <v>77</v>
      </c>
      <c r="C74" s="137">
        <v>62</v>
      </c>
      <c r="D74" s="137">
        <v>13485</v>
      </c>
      <c r="E74" s="137">
        <v>16679</v>
      </c>
      <c r="F74" s="132">
        <v>80.850170873553566</v>
      </c>
      <c r="G74" s="133"/>
      <c r="H74" s="137">
        <v>63</v>
      </c>
      <c r="I74" s="137">
        <v>14073</v>
      </c>
      <c r="J74" s="137">
        <v>16604</v>
      </c>
      <c r="K74" s="132">
        <v>84.75668513611177</v>
      </c>
    </row>
    <row r="75" spans="1:11" s="25" customFormat="1" ht="12.75" customHeight="1" x14ac:dyDescent="0.2">
      <c r="B75" s="133" t="s">
        <v>230</v>
      </c>
      <c r="C75" s="137">
        <v>125</v>
      </c>
      <c r="D75" s="137">
        <v>27574</v>
      </c>
      <c r="E75" s="137">
        <v>39545</v>
      </c>
      <c r="F75" s="132">
        <v>69.72815779491718</v>
      </c>
      <c r="G75" s="133"/>
      <c r="H75" s="137">
        <v>127</v>
      </c>
      <c r="I75" s="137">
        <v>32759</v>
      </c>
      <c r="J75" s="137">
        <v>40151</v>
      </c>
      <c r="K75" s="132">
        <v>81.589499638863288</v>
      </c>
    </row>
    <row r="76" spans="1:11" s="25" customFormat="1" ht="12.75" customHeight="1" x14ac:dyDescent="0.2">
      <c r="B76" s="133" t="s">
        <v>84</v>
      </c>
      <c r="C76" s="137">
        <v>48</v>
      </c>
      <c r="D76" s="137">
        <v>8878</v>
      </c>
      <c r="E76" s="137">
        <v>9629</v>
      </c>
      <c r="F76" s="132">
        <v>92.200643888254234</v>
      </c>
      <c r="G76" s="133"/>
      <c r="H76" s="137">
        <v>48</v>
      </c>
      <c r="I76" s="137">
        <v>8446</v>
      </c>
      <c r="J76" s="137">
        <v>9283</v>
      </c>
      <c r="K76" s="132">
        <v>90.983518259183455</v>
      </c>
    </row>
    <row r="77" spans="1:11" s="25" customFormat="1" ht="12.75" customHeight="1" x14ac:dyDescent="0.2">
      <c r="B77" s="133" t="s">
        <v>89</v>
      </c>
      <c r="C77" s="137">
        <v>93</v>
      </c>
      <c r="D77" s="137">
        <v>23544</v>
      </c>
      <c r="E77" s="137">
        <v>29644</v>
      </c>
      <c r="F77" s="132">
        <v>79.422480097152885</v>
      </c>
      <c r="G77" s="133"/>
      <c r="H77" s="137">
        <v>93</v>
      </c>
      <c r="I77" s="137">
        <v>24646</v>
      </c>
      <c r="J77" s="137">
        <v>29644</v>
      </c>
      <c r="K77" s="132">
        <v>83.139927135339363</v>
      </c>
    </row>
    <row r="78" spans="1:11" s="25" customFormat="1" ht="12.75" customHeight="1" x14ac:dyDescent="0.2">
      <c r="B78" s="133" t="s">
        <v>73</v>
      </c>
      <c r="C78" s="137">
        <v>16</v>
      </c>
      <c r="D78" s="137">
        <v>2591</v>
      </c>
      <c r="E78" s="137">
        <v>2784</v>
      </c>
      <c r="F78" s="132">
        <v>93.067528735632195</v>
      </c>
      <c r="G78" s="133"/>
      <c r="H78" s="137">
        <v>16</v>
      </c>
      <c r="I78" s="137">
        <v>2251</v>
      </c>
      <c r="J78" s="137">
        <v>2784</v>
      </c>
      <c r="K78" s="132">
        <v>80.854885057471265</v>
      </c>
    </row>
    <row r="79" spans="1:11" s="25" customFormat="1" ht="12.75" customHeight="1" x14ac:dyDescent="0.2">
      <c r="B79" s="133" t="s">
        <v>80</v>
      </c>
      <c r="C79" s="137">
        <v>527</v>
      </c>
      <c r="D79" s="137">
        <v>68638</v>
      </c>
      <c r="E79" s="137">
        <v>92067</v>
      </c>
      <c r="F79" s="132">
        <v>74.552228268543558</v>
      </c>
      <c r="G79" s="133"/>
      <c r="H79" s="137">
        <v>527</v>
      </c>
      <c r="I79" s="137">
        <v>69239</v>
      </c>
      <c r="J79" s="137">
        <v>92822</v>
      </c>
      <c r="K79" s="132">
        <v>74.593307621038122</v>
      </c>
    </row>
    <row r="80" spans="1:11" s="25" customFormat="1" ht="12.75" customHeight="1" x14ac:dyDescent="0.2">
      <c r="B80" s="133" t="s">
        <v>82</v>
      </c>
      <c r="C80" s="137">
        <v>31</v>
      </c>
      <c r="D80" s="137">
        <v>3526</v>
      </c>
      <c r="E80" s="137">
        <v>5270</v>
      </c>
      <c r="F80" s="132">
        <v>66.907020872865274</v>
      </c>
      <c r="G80" s="133"/>
      <c r="H80" s="137">
        <v>31</v>
      </c>
      <c r="I80" s="137">
        <v>2751</v>
      </c>
      <c r="J80" s="137">
        <v>5270</v>
      </c>
      <c r="K80" s="132">
        <v>52.201138519924093</v>
      </c>
    </row>
    <row r="81" spans="1:11" s="25" customFormat="1" ht="12.75" customHeight="1" x14ac:dyDescent="0.2">
      <c r="B81" s="133" t="s">
        <v>102</v>
      </c>
      <c r="C81" s="137">
        <v>26</v>
      </c>
      <c r="D81" s="137">
        <v>6117</v>
      </c>
      <c r="E81" s="137">
        <v>6803</v>
      </c>
      <c r="F81" s="132">
        <v>89.916213435249162</v>
      </c>
      <c r="G81" s="133"/>
      <c r="H81" s="137">
        <v>26</v>
      </c>
      <c r="I81" s="137">
        <v>5450</v>
      </c>
      <c r="J81" s="137">
        <v>6802</v>
      </c>
      <c r="K81" s="132">
        <v>80.123493090267573</v>
      </c>
    </row>
    <row r="82" spans="1:11" s="25" customFormat="1" ht="12.75" customHeight="1" x14ac:dyDescent="0.2">
      <c r="B82" s="133" t="s">
        <v>12</v>
      </c>
      <c r="C82" s="137">
        <v>164</v>
      </c>
      <c r="D82" s="137">
        <v>36309</v>
      </c>
      <c r="E82" s="137">
        <v>41315</v>
      </c>
      <c r="F82" s="132">
        <v>87.883335350357015</v>
      </c>
      <c r="G82" s="133"/>
      <c r="H82" s="137">
        <v>165</v>
      </c>
      <c r="I82" s="137">
        <v>32975</v>
      </c>
      <c r="J82" s="137">
        <v>41620</v>
      </c>
      <c r="K82" s="132">
        <v>79.228736184526667</v>
      </c>
    </row>
    <row r="83" spans="1:11" s="25" customFormat="1" ht="12.75" customHeight="1" x14ac:dyDescent="0.2">
      <c r="B83" s="133" t="s">
        <v>112</v>
      </c>
      <c r="C83" s="137">
        <v>26</v>
      </c>
      <c r="D83" s="137">
        <v>7735</v>
      </c>
      <c r="E83" s="137">
        <v>9398</v>
      </c>
      <c r="F83" s="132">
        <v>82.304745690572474</v>
      </c>
      <c r="G83" s="133"/>
      <c r="H83" s="137">
        <v>26</v>
      </c>
      <c r="I83" s="137">
        <v>7593</v>
      </c>
      <c r="J83" s="137">
        <v>9398</v>
      </c>
      <c r="K83" s="132">
        <v>80.793785911896137</v>
      </c>
    </row>
    <row r="84" spans="1:11" s="25" customFormat="1" ht="12.75" customHeight="1" x14ac:dyDescent="0.2">
      <c r="B84" s="133" t="s">
        <v>120</v>
      </c>
      <c r="C84" s="137">
        <v>31</v>
      </c>
      <c r="D84" s="137">
        <v>7968</v>
      </c>
      <c r="E84" s="137">
        <v>9193</v>
      </c>
      <c r="F84" s="132">
        <v>86.674643750679863</v>
      </c>
      <c r="G84" s="133"/>
      <c r="H84" s="137">
        <v>34</v>
      </c>
      <c r="I84" s="137">
        <v>7652</v>
      </c>
      <c r="J84" s="137">
        <v>9201</v>
      </c>
      <c r="K84" s="132">
        <v>83.164873383327901</v>
      </c>
    </row>
    <row r="85" spans="1:11" s="25" customFormat="1" ht="12.75" customHeight="1" x14ac:dyDescent="0.2">
      <c r="B85" s="133" t="s">
        <v>93</v>
      </c>
      <c r="C85" s="137">
        <v>62</v>
      </c>
      <c r="D85" s="137">
        <v>25559</v>
      </c>
      <c r="E85" s="137">
        <v>30007</v>
      </c>
      <c r="F85" s="132">
        <v>85.17679208184758</v>
      </c>
      <c r="G85" s="133"/>
      <c r="H85" s="137">
        <v>62</v>
      </c>
      <c r="I85" s="137">
        <v>26083</v>
      </c>
      <c r="J85" s="137">
        <v>30006</v>
      </c>
      <c r="K85" s="132">
        <v>86.925948143704588</v>
      </c>
    </row>
    <row r="86" spans="1:11" s="25" customFormat="1" ht="12.75" customHeight="1" x14ac:dyDescent="0.2">
      <c r="B86" s="133" t="s">
        <v>103</v>
      </c>
      <c r="C86" s="137">
        <v>178</v>
      </c>
      <c r="D86" s="137">
        <v>56754</v>
      </c>
      <c r="E86" s="137">
        <v>65711</v>
      </c>
      <c r="F86" s="132">
        <v>86.369101063748843</v>
      </c>
      <c r="G86" s="133"/>
      <c r="H86" s="137">
        <v>180</v>
      </c>
      <c r="I86" s="137">
        <v>60924</v>
      </c>
      <c r="J86" s="137">
        <v>69421</v>
      </c>
      <c r="K86" s="132">
        <v>87.760187839414584</v>
      </c>
    </row>
    <row r="87" spans="1:11" s="25" customFormat="1" ht="12.75" customHeight="1" x14ac:dyDescent="0.2">
      <c r="A87" s="25" t="s">
        <v>111</v>
      </c>
      <c r="B87" s="133" t="s">
        <v>91</v>
      </c>
      <c r="C87" s="137">
        <v>1407</v>
      </c>
      <c r="D87" s="137">
        <v>293982</v>
      </c>
      <c r="E87" s="137">
        <v>364586</v>
      </c>
      <c r="F87" s="132">
        <v>80.634473073568387</v>
      </c>
      <c r="G87" s="133"/>
      <c r="H87" s="137">
        <v>1416</v>
      </c>
      <c r="I87" s="137">
        <v>300004</v>
      </c>
      <c r="J87" s="137">
        <v>369546</v>
      </c>
      <c r="K87" s="132">
        <v>81.181774393444925</v>
      </c>
    </row>
    <row r="88" spans="1:11" s="25" customFormat="1" ht="12.75" customHeight="1" x14ac:dyDescent="0.2">
      <c r="A88" s="25" t="s">
        <v>234</v>
      </c>
      <c r="B88" s="133" t="s">
        <v>233</v>
      </c>
      <c r="C88" s="134">
        <v>115</v>
      </c>
      <c r="D88" s="134">
        <v>41769</v>
      </c>
      <c r="E88" s="134">
        <v>49378</v>
      </c>
      <c r="F88" s="135">
        <v>84.590303373972219</v>
      </c>
      <c r="G88" s="136"/>
      <c r="H88" s="134">
        <v>115</v>
      </c>
      <c r="I88" s="134">
        <v>46156</v>
      </c>
      <c r="J88" s="134">
        <v>49378</v>
      </c>
      <c r="K88" s="135">
        <v>93.47482684596379</v>
      </c>
    </row>
    <row r="89" spans="1:11" s="25" customFormat="1" ht="12.75" customHeight="1" x14ac:dyDescent="0.2">
      <c r="A89" s="25" t="s">
        <v>113</v>
      </c>
      <c r="B89" s="133" t="s">
        <v>114</v>
      </c>
      <c r="C89" s="134">
        <v>31</v>
      </c>
      <c r="D89" s="134">
        <v>4784</v>
      </c>
      <c r="E89" s="134">
        <v>7874</v>
      </c>
      <c r="F89" s="135">
        <v>60.756921513843032</v>
      </c>
      <c r="G89" s="136"/>
      <c r="H89" s="134">
        <v>31</v>
      </c>
      <c r="I89" s="134">
        <v>5645</v>
      </c>
      <c r="J89" s="134">
        <v>7874</v>
      </c>
      <c r="K89" s="135">
        <v>71.69164338328676</v>
      </c>
    </row>
    <row r="90" spans="1:11" s="25" customFormat="1" ht="12.75" customHeight="1" x14ac:dyDescent="0.2">
      <c r="A90" s="25" t="s">
        <v>340</v>
      </c>
      <c r="B90" s="133" t="s">
        <v>12</v>
      </c>
      <c r="C90" s="134">
        <v>62</v>
      </c>
      <c r="D90" s="134">
        <v>17296</v>
      </c>
      <c r="E90" s="134">
        <v>21348</v>
      </c>
      <c r="F90" s="135">
        <v>81.019299231778149</v>
      </c>
      <c r="G90" s="136"/>
      <c r="H90" s="134">
        <v>61</v>
      </c>
      <c r="I90" s="134">
        <v>15900</v>
      </c>
      <c r="J90" s="134">
        <v>20973</v>
      </c>
      <c r="K90" s="135">
        <v>75.811757974538693</v>
      </c>
    </row>
    <row r="91" spans="1:11" s="25" customFormat="1" ht="12.75" customHeight="1" x14ac:dyDescent="0.2">
      <c r="A91" s="25" t="s">
        <v>269</v>
      </c>
      <c r="B91" s="133" t="s">
        <v>77</v>
      </c>
      <c r="C91" s="134">
        <v>22</v>
      </c>
      <c r="D91" s="134">
        <v>3841</v>
      </c>
      <c r="E91" s="134">
        <v>5970</v>
      </c>
      <c r="F91" s="135">
        <v>64.33835845896148</v>
      </c>
      <c r="G91" s="136"/>
      <c r="H91" s="134">
        <v>22</v>
      </c>
      <c r="I91" s="134">
        <v>4499</v>
      </c>
      <c r="J91" s="134">
        <v>5970</v>
      </c>
      <c r="K91" s="135">
        <v>75.360134003350083</v>
      </c>
    </row>
    <row r="92" spans="1:11" s="25" customFormat="1" ht="12.75" customHeight="1" x14ac:dyDescent="0.2">
      <c r="A92" s="25" t="s">
        <v>248</v>
      </c>
      <c r="B92" s="133" t="s">
        <v>12</v>
      </c>
      <c r="C92" s="134">
        <v>45</v>
      </c>
      <c r="D92" s="134">
        <v>5397</v>
      </c>
      <c r="E92" s="134">
        <v>7290</v>
      </c>
      <c r="F92" s="135">
        <v>74.032921810699591</v>
      </c>
      <c r="G92" s="136"/>
      <c r="H92" s="134">
        <v>45</v>
      </c>
      <c r="I92" s="134">
        <v>6549</v>
      </c>
      <c r="J92" s="134">
        <v>7290</v>
      </c>
      <c r="K92" s="135">
        <v>89.835390946502059</v>
      </c>
    </row>
    <row r="93" spans="1:11" s="25" customFormat="1" ht="12.75" customHeight="1" x14ac:dyDescent="0.2">
      <c r="A93" s="25" t="s">
        <v>115</v>
      </c>
      <c r="B93" s="133" t="s">
        <v>80</v>
      </c>
      <c r="C93" s="134">
        <v>26</v>
      </c>
      <c r="D93" s="134">
        <v>1986</v>
      </c>
      <c r="E93" s="134">
        <v>4256</v>
      </c>
      <c r="F93" s="135">
        <v>46.663533834586467</v>
      </c>
      <c r="G93" s="136"/>
      <c r="H93" s="134">
        <v>22</v>
      </c>
      <c r="I93" s="134">
        <v>2117</v>
      </c>
      <c r="J93" s="134">
        <v>4522</v>
      </c>
      <c r="K93" s="135">
        <v>46.8155683325962</v>
      </c>
    </row>
    <row r="94" spans="1:11" s="25" customFormat="1" ht="12.75" customHeight="1" x14ac:dyDescent="0.2">
      <c r="B94" s="133" t="s">
        <v>12</v>
      </c>
      <c r="C94" s="134">
        <v>600</v>
      </c>
      <c r="D94" s="134">
        <v>134759</v>
      </c>
      <c r="E94" s="134">
        <v>173197</v>
      </c>
      <c r="F94" s="135">
        <v>77.806774944138752</v>
      </c>
      <c r="G94" s="136"/>
      <c r="H94" s="134">
        <v>602</v>
      </c>
      <c r="I94" s="134">
        <v>132392</v>
      </c>
      <c r="J94" s="134">
        <v>172660</v>
      </c>
      <c r="K94" s="135">
        <v>76.677864010193446</v>
      </c>
    </row>
    <row r="95" spans="1:11" s="25" customFormat="1" ht="12.75" customHeight="1" x14ac:dyDescent="0.2">
      <c r="A95" s="25" t="s">
        <v>115</v>
      </c>
      <c r="B95" s="133" t="s">
        <v>91</v>
      </c>
      <c r="C95" s="134">
        <v>626</v>
      </c>
      <c r="D95" s="134">
        <v>136745</v>
      </c>
      <c r="E95" s="134">
        <v>177453</v>
      </c>
      <c r="F95" s="135">
        <v>77.059841197387485</v>
      </c>
      <c r="G95" s="136"/>
      <c r="H95" s="134">
        <v>624</v>
      </c>
      <c r="I95" s="134">
        <v>134509</v>
      </c>
      <c r="J95" s="134">
        <v>177182</v>
      </c>
      <c r="K95" s="135">
        <v>75.915725073653078</v>
      </c>
    </row>
    <row r="96" spans="1:11" s="25" customFormat="1" ht="12.75" customHeight="1" x14ac:dyDescent="0.2">
      <c r="A96" s="25" t="s">
        <v>116</v>
      </c>
      <c r="B96" s="133" t="s">
        <v>117</v>
      </c>
      <c r="C96" s="134">
        <v>18</v>
      </c>
      <c r="D96" s="134">
        <v>1350</v>
      </c>
      <c r="E96" s="134">
        <v>2448</v>
      </c>
      <c r="F96" s="135">
        <v>55.147058823529413</v>
      </c>
      <c r="G96" s="136"/>
      <c r="H96" s="134">
        <v>19</v>
      </c>
      <c r="I96" s="134">
        <v>1339</v>
      </c>
      <c r="J96" s="134">
        <v>2584</v>
      </c>
      <c r="K96" s="135">
        <v>51.818885448916404</v>
      </c>
    </row>
    <row r="97" spans="1:11" s="25" customFormat="1" ht="12.75" customHeight="1" x14ac:dyDescent="0.2">
      <c r="A97" s="25" t="s">
        <v>118</v>
      </c>
      <c r="B97" s="133" t="s">
        <v>112</v>
      </c>
      <c r="C97" s="134">
        <v>31</v>
      </c>
      <c r="D97" s="134">
        <v>5049</v>
      </c>
      <c r="E97" s="134">
        <v>7835</v>
      </c>
      <c r="F97" s="135">
        <v>64.441608168474801</v>
      </c>
      <c r="G97" s="136"/>
      <c r="H97" s="134">
        <v>31</v>
      </c>
      <c r="I97" s="134">
        <v>5427</v>
      </c>
      <c r="J97" s="134">
        <v>7833</v>
      </c>
      <c r="K97" s="135">
        <v>69.283799310608956</v>
      </c>
    </row>
    <row r="98" spans="1:11" s="25" customFormat="1" ht="12.75" customHeight="1" x14ac:dyDescent="0.2">
      <c r="A98" s="25" t="s">
        <v>344</v>
      </c>
      <c r="B98" s="133" t="s">
        <v>80</v>
      </c>
      <c r="C98" s="134">
        <v>23</v>
      </c>
      <c r="D98" s="134" t="s">
        <v>67</v>
      </c>
      <c r="E98" s="134" t="s">
        <v>67</v>
      </c>
      <c r="F98" s="135" t="s">
        <v>67</v>
      </c>
      <c r="G98" s="136"/>
      <c r="H98" s="134">
        <v>23</v>
      </c>
      <c r="I98" s="134" t="s">
        <v>67</v>
      </c>
      <c r="J98" s="134" t="s">
        <v>67</v>
      </c>
      <c r="K98" s="135" t="s">
        <v>67</v>
      </c>
    </row>
    <row r="99" spans="1:11" s="25" customFormat="1" ht="12.75" customHeight="1" x14ac:dyDescent="0.2">
      <c r="A99" s="25" t="s">
        <v>119</v>
      </c>
      <c r="B99" s="133" t="s">
        <v>120</v>
      </c>
      <c r="C99" s="134">
        <v>173</v>
      </c>
      <c r="D99" s="134">
        <v>43908</v>
      </c>
      <c r="E99" s="134">
        <v>55777</v>
      </c>
      <c r="F99" s="135">
        <v>78.720619610233612</v>
      </c>
      <c r="G99" s="136"/>
      <c r="H99" s="134">
        <v>172</v>
      </c>
      <c r="I99" s="134">
        <v>42422</v>
      </c>
      <c r="J99" s="134">
        <v>55402</v>
      </c>
      <c r="K99" s="135">
        <v>76.57124291541821</v>
      </c>
    </row>
    <row r="100" spans="1:11" s="25" customFormat="1" ht="12.75" customHeight="1" x14ac:dyDescent="0.2">
      <c r="A100" s="25" t="s">
        <v>121</v>
      </c>
      <c r="B100" s="133" t="s">
        <v>103</v>
      </c>
      <c r="C100" s="134">
        <v>91</v>
      </c>
      <c r="D100" s="134">
        <v>17281</v>
      </c>
      <c r="E100" s="134">
        <v>22932</v>
      </c>
      <c r="F100" s="135">
        <v>75.357578929007502</v>
      </c>
      <c r="G100" s="136"/>
      <c r="H100" s="134">
        <v>91</v>
      </c>
      <c r="I100" s="134">
        <v>20059</v>
      </c>
      <c r="J100" s="134">
        <v>22932</v>
      </c>
      <c r="K100" s="135">
        <v>87.471655328798178</v>
      </c>
    </row>
    <row r="101" spans="1:11" s="25" customFormat="1" ht="12.75" customHeight="1" x14ac:dyDescent="0.2">
      <c r="A101" s="25" t="s">
        <v>216</v>
      </c>
      <c r="B101" s="133" t="s">
        <v>77</v>
      </c>
      <c r="C101" s="134" t="s">
        <v>68</v>
      </c>
      <c r="D101" s="134" t="s">
        <v>67</v>
      </c>
      <c r="E101" s="134" t="s">
        <v>67</v>
      </c>
      <c r="F101" s="135" t="s">
        <v>67</v>
      </c>
      <c r="G101" s="136"/>
      <c r="H101" s="134">
        <v>22</v>
      </c>
      <c r="I101" s="134" t="s">
        <v>67</v>
      </c>
      <c r="J101" s="134" t="s">
        <v>67</v>
      </c>
      <c r="K101" s="135" t="s">
        <v>67</v>
      </c>
    </row>
    <row r="102" spans="1:11" s="25" customFormat="1" ht="12.75" customHeight="1" x14ac:dyDescent="0.2">
      <c r="B102" s="133" t="s">
        <v>12</v>
      </c>
      <c r="C102" s="134" t="s">
        <v>68</v>
      </c>
      <c r="D102" s="134" t="s">
        <v>67</v>
      </c>
      <c r="E102" s="134" t="s">
        <v>67</v>
      </c>
      <c r="F102" s="135" t="s">
        <v>67</v>
      </c>
      <c r="G102" s="136"/>
      <c r="H102" s="134">
        <v>4</v>
      </c>
      <c r="I102" s="134" t="s">
        <v>67</v>
      </c>
      <c r="J102" s="134" t="s">
        <v>67</v>
      </c>
      <c r="K102" s="135" t="s">
        <v>67</v>
      </c>
    </row>
    <row r="103" spans="1:11" s="25" customFormat="1" ht="12.75" customHeight="1" x14ac:dyDescent="0.2">
      <c r="B103" s="133" t="s">
        <v>103</v>
      </c>
      <c r="C103" s="134">
        <v>27</v>
      </c>
      <c r="D103" s="134" t="s">
        <v>67</v>
      </c>
      <c r="E103" s="134" t="s">
        <v>67</v>
      </c>
      <c r="F103" s="135" t="s">
        <v>67</v>
      </c>
      <c r="G103" s="136"/>
      <c r="H103" s="134" t="s">
        <v>68</v>
      </c>
      <c r="I103" s="134" t="s">
        <v>67</v>
      </c>
      <c r="J103" s="134" t="s">
        <v>67</v>
      </c>
      <c r="K103" s="135" t="s">
        <v>67</v>
      </c>
    </row>
    <row r="104" spans="1:11" s="25" customFormat="1" ht="12.75" customHeight="1" x14ac:dyDescent="0.2">
      <c r="A104" s="25" t="s">
        <v>348</v>
      </c>
      <c r="B104" s="133" t="s">
        <v>91</v>
      </c>
      <c r="C104" s="134">
        <v>27</v>
      </c>
      <c r="D104" s="134" t="s">
        <v>67</v>
      </c>
      <c r="E104" s="134" t="s">
        <v>67</v>
      </c>
      <c r="F104" s="135" t="s">
        <v>67</v>
      </c>
      <c r="G104" s="136"/>
      <c r="H104" s="134">
        <v>26</v>
      </c>
      <c r="I104" s="134" t="s">
        <v>67</v>
      </c>
      <c r="J104" s="134" t="s">
        <v>67</v>
      </c>
      <c r="K104" s="135" t="s">
        <v>67</v>
      </c>
    </row>
    <row r="105" spans="1:11" s="25" customFormat="1" ht="12.75" customHeight="1" x14ac:dyDescent="0.2">
      <c r="A105" s="25" t="s">
        <v>217</v>
      </c>
      <c r="B105" s="133" t="s">
        <v>122</v>
      </c>
      <c r="C105" s="134">
        <v>71</v>
      </c>
      <c r="D105" s="134">
        <v>13553</v>
      </c>
      <c r="E105" s="134">
        <v>19528</v>
      </c>
      <c r="F105" s="135">
        <v>69.402908643998359</v>
      </c>
      <c r="G105" s="136"/>
      <c r="H105" s="134">
        <v>71</v>
      </c>
      <c r="I105" s="134">
        <v>12154</v>
      </c>
      <c r="J105" s="134">
        <v>19565</v>
      </c>
      <c r="K105" s="135">
        <v>62.121134679274213</v>
      </c>
    </row>
    <row r="106" spans="1:11" s="25" customFormat="1" ht="12.75" customHeight="1" x14ac:dyDescent="0.2">
      <c r="A106" s="25" t="s">
        <v>246</v>
      </c>
      <c r="B106" s="133" t="s">
        <v>83</v>
      </c>
      <c r="C106" s="134">
        <v>97</v>
      </c>
      <c r="D106" s="134">
        <v>14253</v>
      </c>
      <c r="E106" s="134">
        <v>18038</v>
      </c>
      <c r="F106" s="135">
        <v>79.016520678567474</v>
      </c>
      <c r="G106" s="136"/>
      <c r="H106" s="134">
        <v>97</v>
      </c>
      <c r="I106" s="134">
        <v>13730</v>
      </c>
      <c r="J106" s="134">
        <v>18038</v>
      </c>
      <c r="K106" s="135">
        <v>76.117086151458039</v>
      </c>
    </row>
    <row r="107" spans="1:11" s="25" customFormat="1" ht="12.75" customHeight="1" x14ac:dyDescent="0.2">
      <c r="B107" s="133" t="s">
        <v>230</v>
      </c>
      <c r="C107" s="134">
        <v>23</v>
      </c>
      <c r="D107" s="134">
        <v>3269</v>
      </c>
      <c r="E107" s="134">
        <v>6325</v>
      </c>
      <c r="F107" s="135">
        <v>51.683794466403164</v>
      </c>
      <c r="G107" s="136"/>
      <c r="H107" s="134">
        <v>23</v>
      </c>
      <c r="I107" s="134">
        <v>4725</v>
      </c>
      <c r="J107" s="134">
        <v>6325</v>
      </c>
      <c r="K107" s="135">
        <v>74.703557312252968</v>
      </c>
    </row>
    <row r="108" spans="1:11" s="25" customFormat="1" ht="12.75" customHeight="1" x14ac:dyDescent="0.2">
      <c r="B108" s="133" t="s">
        <v>84</v>
      </c>
      <c r="C108" s="134">
        <v>86</v>
      </c>
      <c r="D108" s="134">
        <v>12794</v>
      </c>
      <c r="E108" s="134">
        <v>15136</v>
      </c>
      <c r="F108" s="135">
        <v>84.526955602537001</v>
      </c>
      <c r="G108" s="136"/>
      <c r="H108" s="134">
        <v>87</v>
      </c>
      <c r="I108" s="134">
        <v>12187</v>
      </c>
      <c r="J108" s="134">
        <v>15312</v>
      </c>
      <c r="K108" s="135">
        <v>79.591170323928935</v>
      </c>
    </row>
    <row r="109" spans="1:11" s="25" customFormat="1" ht="12.75" customHeight="1" x14ac:dyDescent="0.2">
      <c r="B109" s="133" t="s">
        <v>80</v>
      </c>
      <c r="C109" s="134">
        <v>373</v>
      </c>
      <c r="D109" s="134">
        <v>46350</v>
      </c>
      <c r="E109" s="134">
        <v>65468</v>
      </c>
      <c r="F109" s="135">
        <v>70.797947088653999</v>
      </c>
      <c r="G109" s="136"/>
      <c r="H109" s="134">
        <v>372</v>
      </c>
      <c r="I109" s="134">
        <v>47906</v>
      </c>
      <c r="J109" s="134">
        <v>65292</v>
      </c>
      <c r="K109" s="135">
        <v>73.371929179685097</v>
      </c>
    </row>
    <row r="110" spans="1:11" s="25" customFormat="1" ht="12.75" customHeight="1" x14ac:dyDescent="0.2">
      <c r="B110" s="133" t="s">
        <v>82</v>
      </c>
      <c r="C110" s="134">
        <v>27</v>
      </c>
      <c r="D110" s="134">
        <v>1408</v>
      </c>
      <c r="E110" s="134">
        <v>4746</v>
      </c>
      <c r="F110" s="135">
        <v>29.667088074167719</v>
      </c>
      <c r="G110" s="136"/>
      <c r="H110" s="134">
        <v>27</v>
      </c>
      <c r="I110" s="134">
        <v>1583</v>
      </c>
      <c r="J110" s="134">
        <v>4746</v>
      </c>
      <c r="K110" s="135">
        <v>33.354403708386009</v>
      </c>
    </row>
    <row r="111" spans="1:11" s="25" customFormat="1" ht="12.75" customHeight="1" x14ac:dyDescent="0.2">
      <c r="B111" s="133" t="s">
        <v>117</v>
      </c>
      <c r="C111" s="134">
        <v>10</v>
      </c>
      <c r="D111" s="134">
        <v>608</v>
      </c>
      <c r="E111" s="134">
        <v>1754</v>
      </c>
      <c r="F111" s="135">
        <v>34.6636259977195</v>
      </c>
      <c r="G111" s="136"/>
      <c r="H111" s="134">
        <v>10</v>
      </c>
      <c r="I111" s="134">
        <v>631</v>
      </c>
      <c r="J111" s="134">
        <v>1754</v>
      </c>
      <c r="K111" s="135">
        <v>35.974914481185863</v>
      </c>
    </row>
    <row r="112" spans="1:11" s="25" customFormat="1" ht="12.75" customHeight="1" x14ac:dyDescent="0.2">
      <c r="B112" s="133" t="s">
        <v>129</v>
      </c>
      <c r="C112" s="134">
        <v>10</v>
      </c>
      <c r="D112" s="134">
        <v>1271</v>
      </c>
      <c r="E112" s="134">
        <v>1760</v>
      </c>
      <c r="F112" s="135">
        <v>72.215909090909093</v>
      </c>
      <c r="G112" s="136"/>
      <c r="H112" s="134">
        <v>9</v>
      </c>
      <c r="I112" s="134">
        <v>1096</v>
      </c>
      <c r="J112" s="134">
        <v>1584</v>
      </c>
      <c r="K112" s="135">
        <v>69.191919191919197</v>
      </c>
    </row>
    <row r="113" spans="1:11" s="25" customFormat="1" ht="12.75" customHeight="1" x14ac:dyDescent="0.2">
      <c r="B113" s="133" t="s">
        <v>103</v>
      </c>
      <c r="C113" s="134">
        <v>78</v>
      </c>
      <c r="D113" s="134">
        <v>20111</v>
      </c>
      <c r="E113" s="134">
        <v>26442</v>
      </c>
      <c r="F113" s="135">
        <v>76.057030481809235</v>
      </c>
      <c r="G113" s="136"/>
      <c r="H113" s="134">
        <v>79</v>
      </c>
      <c r="I113" s="134">
        <v>24448</v>
      </c>
      <c r="J113" s="134">
        <v>26781</v>
      </c>
      <c r="K113" s="135">
        <v>91.288600126955671</v>
      </c>
    </row>
    <row r="114" spans="1:11" s="25" customFormat="1" ht="12.75" customHeight="1" x14ac:dyDescent="0.2">
      <c r="B114" s="133" t="s">
        <v>86</v>
      </c>
      <c r="C114" s="134">
        <v>17</v>
      </c>
      <c r="D114" s="134">
        <v>2478</v>
      </c>
      <c r="E114" s="134">
        <v>2992</v>
      </c>
      <c r="F114" s="135">
        <v>82.820855614973269</v>
      </c>
      <c r="G114" s="136"/>
      <c r="H114" s="134">
        <v>17</v>
      </c>
      <c r="I114" s="134">
        <v>2482</v>
      </c>
      <c r="J114" s="134">
        <v>2992</v>
      </c>
      <c r="K114" s="135">
        <v>82.954545454545453</v>
      </c>
    </row>
    <row r="115" spans="1:11" s="25" customFormat="1" ht="12.75" customHeight="1" x14ac:dyDescent="0.2">
      <c r="A115" s="25" t="s">
        <v>246</v>
      </c>
      <c r="B115" s="133" t="s">
        <v>91</v>
      </c>
      <c r="C115" s="134">
        <v>721</v>
      </c>
      <c r="D115" s="134">
        <v>102542</v>
      </c>
      <c r="E115" s="134">
        <v>142661</v>
      </c>
      <c r="F115" s="135">
        <v>71.878088615669313</v>
      </c>
      <c r="G115" s="136"/>
      <c r="H115" s="134">
        <v>721</v>
      </c>
      <c r="I115" s="134">
        <v>108788</v>
      </c>
      <c r="J115" s="134">
        <v>142824</v>
      </c>
      <c r="K115" s="135">
        <v>76.169271270934857</v>
      </c>
    </row>
    <row r="116" spans="1:11" s="25" customFormat="1" ht="12.75" customHeight="1" x14ac:dyDescent="0.2">
      <c r="A116" s="25" t="s">
        <v>247</v>
      </c>
      <c r="B116" s="133" t="s">
        <v>110</v>
      </c>
      <c r="C116" s="134">
        <v>13</v>
      </c>
      <c r="D116" s="134">
        <v>1718</v>
      </c>
      <c r="E116" s="134">
        <v>2288</v>
      </c>
      <c r="F116" s="135">
        <v>75.087412587412587</v>
      </c>
      <c r="G116" s="136"/>
      <c r="H116" s="134">
        <v>13</v>
      </c>
      <c r="I116" s="134">
        <v>1746</v>
      </c>
      <c r="J116" s="134">
        <v>2288</v>
      </c>
      <c r="K116" s="135">
        <v>76.311188811188813</v>
      </c>
    </row>
    <row r="117" spans="1:11" s="25" customFormat="1" ht="12.75" customHeight="1" x14ac:dyDescent="0.2">
      <c r="A117" s="25" t="s">
        <v>293</v>
      </c>
      <c r="B117" s="133" t="s">
        <v>77</v>
      </c>
      <c r="C117" s="134">
        <v>38</v>
      </c>
      <c r="D117" s="134">
        <v>6433</v>
      </c>
      <c r="E117" s="134">
        <v>8959</v>
      </c>
      <c r="F117" s="135">
        <v>71.804888938497598</v>
      </c>
      <c r="G117" s="136"/>
      <c r="H117" s="134">
        <v>37</v>
      </c>
      <c r="I117" s="134">
        <v>5739</v>
      </c>
      <c r="J117" s="134">
        <v>8724</v>
      </c>
      <c r="K117" s="135">
        <v>65.784044016506186</v>
      </c>
    </row>
    <row r="118" spans="1:11" s="3" customFormat="1" ht="22.5" customHeight="1" thickBot="1" x14ac:dyDescent="0.25">
      <c r="A118" s="16" t="s">
        <v>61</v>
      </c>
      <c r="B118" s="139"/>
      <c r="C118" s="140">
        <v>8248</v>
      </c>
      <c r="D118" s="140">
        <v>1660268</v>
      </c>
      <c r="E118" s="140">
        <v>2152286</v>
      </c>
      <c r="F118" s="141">
        <v>77.139748156146538</v>
      </c>
      <c r="G118" s="142"/>
      <c r="H118" s="140">
        <v>8257</v>
      </c>
      <c r="I118" s="140">
        <v>1694133</v>
      </c>
      <c r="J118" s="140">
        <v>2157528</v>
      </c>
      <c r="K118" s="141">
        <v>78.521947339733259</v>
      </c>
    </row>
    <row r="119" spans="1:11" s="25" customFormat="1" ht="12.75" customHeight="1" x14ac:dyDescent="0.2">
      <c r="C119" s="90"/>
      <c r="D119" s="90"/>
      <c r="E119" s="90"/>
      <c r="F119" s="105"/>
      <c r="G119" s="92"/>
      <c r="H119" s="90"/>
      <c r="I119" s="90"/>
      <c r="J119" s="90"/>
      <c r="K119" s="105"/>
    </row>
    <row r="120" spans="1:11" s="25" customFormat="1" ht="12.75" customHeight="1" x14ac:dyDescent="0.2">
      <c r="A120" s="25" t="s">
        <v>279</v>
      </c>
      <c r="C120" s="90"/>
      <c r="D120" s="90"/>
      <c r="E120" s="90"/>
      <c r="F120" s="105"/>
      <c r="G120" s="92"/>
      <c r="H120" s="90"/>
      <c r="I120" s="90"/>
      <c r="J120" s="90"/>
      <c r="K120" s="105"/>
    </row>
    <row r="121" spans="1:11" s="25" customFormat="1" ht="12.75" customHeight="1" x14ac:dyDescent="0.2">
      <c r="A121" s="25" t="s">
        <v>299</v>
      </c>
      <c r="C121" s="90"/>
      <c r="D121" s="90"/>
      <c r="E121" s="90"/>
      <c r="F121" s="105"/>
      <c r="G121" s="92"/>
      <c r="H121" s="90"/>
      <c r="I121" s="90"/>
      <c r="J121" s="90"/>
      <c r="K121" s="105"/>
    </row>
    <row r="122" spans="1:11" s="25" customFormat="1" ht="12.75" customHeight="1" x14ac:dyDescent="0.2">
      <c r="A122" s="25" t="s">
        <v>306</v>
      </c>
      <c r="C122" s="90"/>
      <c r="D122" s="90"/>
      <c r="E122" s="90"/>
      <c r="F122" s="105"/>
      <c r="G122" s="92"/>
      <c r="H122" s="90"/>
      <c r="I122" s="90"/>
      <c r="J122" s="90"/>
      <c r="K122" s="105"/>
    </row>
    <row r="123" spans="1:11" s="25" customFormat="1" ht="12.75" customHeight="1" x14ac:dyDescent="0.2">
      <c r="A123" s="25" t="s">
        <v>307</v>
      </c>
      <c r="C123" s="90"/>
      <c r="D123" s="90"/>
      <c r="E123" s="90"/>
      <c r="F123" s="105"/>
      <c r="G123" s="92"/>
      <c r="H123" s="90"/>
      <c r="I123" s="90"/>
      <c r="J123" s="90"/>
      <c r="K123" s="105"/>
    </row>
    <row r="124" spans="1:11" s="25" customFormat="1" ht="12.75" customHeight="1" x14ac:dyDescent="0.2">
      <c r="A124" s="25" t="s">
        <v>308</v>
      </c>
      <c r="C124" s="90"/>
      <c r="D124" s="90"/>
      <c r="E124" s="90"/>
      <c r="F124" s="105"/>
      <c r="G124" s="92"/>
      <c r="H124" s="90"/>
      <c r="I124" s="90"/>
      <c r="J124" s="90"/>
      <c r="K124" s="105"/>
    </row>
    <row r="125" spans="1:11" s="25" customFormat="1" ht="12.75" customHeight="1" x14ac:dyDescent="0.2">
      <c r="A125" s="25" t="s">
        <v>309</v>
      </c>
      <c r="C125" s="90"/>
      <c r="D125" s="90"/>
      <c r="E125" s="90"/>
      <c r="F125" s="105"/>
      <c r="G125" s="92"/>
      <c r="H125" s="90"/>
      <c r="I125" s="90"/>
      <c r="J125" s="90"/>
      <c r="K125" s="105"/>
    </row>
    <row r="126" spans="1:11" s="25" customFormat="1" ht="12.75" customHeight="1" x14ac:dyDescent="0.2">
      <c r="A126" s="25" t="s">
        <v>343</v>
      </c>
      <c r="C126" s="90"/>
      <c r="D126" s="90"/>
      <c r="E126" s="90"/>
      <c r="F126" s="105"/>
      <c r="G126" s="92"/>
      <c r="H126" s="90"/>
      <c r="I126" s="90"/>
      <c r="J126" s="90"/>
      <c r="K126" s="105"/>
    </row>
    <row r="127" spans="1:11" s="25" customFormat="1" ht="12.75" customHeight="1" x14ac:dyDescent="0.2">
      <c r="C127" s="90"/>
      <c r="D127" s="90"/>
      <c r="E127" s="90"/>
      <c r="F127" s="105"/>
      <c r="G127" s="92"/>
      <c r="H127" s="90"/>
      <c r="I127" s="90"/>
      <c r="J127" s="90"/>
      <c r="K127" s="105"/>
    </row>
    <row r="128" spans="1:11" s="25" customFormat="1" ht="12.75" customHeight="1" x14ac:dyDescent="0.2">
      <c r="C128" s="90"/>
      <c r="D128" s="90"/>
      <c r="E128" s="90"/>
      <c r="F128" s="105"/>
      <c r="G128" s="92"/>
      <c r="H128" s="90"/>
      <c r="I128" s="90"/>
      <c r="J128" s="90"/>
      <c r="K128" s="105"/>
    </row>
    <row r="129" spans="3:11" s="25" customFormat="1" ht="12.75" customHeight="1" x14ac:dyDescent="0.2">
      <c r="C129" s="90"/>
      <c r="D129" s="90"/>
      <c r="E129" s="90"/>
      <c r="F129" s="105"/>
      <c r="G129" s="92"/>
      <c r="H129" s="90"/>
      <c r="I129" s="90"/>
      <c r="J129" s="90"/>
      <c r="K129" s="105"/>
    </row>
    <row r="130" spans="3:11" s="25" customFormat="1" ht="12.75" customHeight="1" x14ac:dyDescent="0.2">
      <c r="C130" s="90"/>
      <c r="D130" s="90"/>
      <c r="E130" s="90"/>
      <c r="F130" s="105"/>
      <c r="G130" s="92"/>
      <c r="H130" s="90"/>
      <c r="I130" s="90"/>
      <c r="J130" s="90"/>
      <c r="K130" s="105"/>
    </row>
    <row r="131" spans="3:11" s="25" customFormat="1" ht="12.75" customHeight="1" x14ac:dyDescent="0.2">
      <c r="C131" s="90"/>
      <c r="D131" s="90"/>
      <c r="E131" s="90"/>
      <c r="F131" s="105"/>
      <c r="G131" s="92"/>
      <c r="H131" s="90"/>
      <c r="I131" s="90"/>
      <c r="J131" s="90"/>
      <c r="K131" s="105"/>
    </row>
    <row r="132" spans="3:11" s="25" customFormat="1" ht="12.75" customHeight="1" x14ac:dyDescent="0.2">
      <c r="C132" s="90"/>
      <c r="D132" s="90"/>
      <c r="E132" s="90"/>
      <c r="F132" s="105"/>
      <c r="G132" s="92"/>
      <c r="H132" s="90"/>
      <c r="I132" s="90"/>
      <c r="J132" s="90"/>
      <c r="K132" s="105"/>
    </row>
    <row r="133" spans="3:11" s="25" customFormat="1" ht="12.75" customHeight="1" x14ac:dyDescent="0.2">
      <c r="C133" s="90"/>
      <c r="D133" s="90"/>
      <c r="E133" s="90"/>
      <c r="F133" s="105"/>
      <c r="G133" s="92"/>
      <c r="H133" s="90"/>
      <c r="I133" s="90"/>
      <c r="J133" s="90"/>
      <c r="K133" s="105"/>
    </row>
    <row r="134" spans="3:11" s="25" customFormat="1" ht="12.75" customHeight="1" x14ac:dyDescent="0.2">
      <c r="C134" s="90"/>
      <c r="D134" s="90"/>
      <c r="E134" s="90"/>
      <c r="F134" s="105"/>
      <c r="G134" s="92"/>
      <c r="H134" s="90"/>
      <c r="I134" s="90"/>
      <c r="J134" s="90"/>
      <c r="K134" s="105"/>
    </row>
    <row r="135" spans="3:11" s="25" customFormat="1" ht="12.75" customHeight="1" x14ac:dyDescent="0.2">
      <c r="C135" s="90"/>
      <c r="D135" s="90"/>
      <c r="E135" s="90"/>
      <c r="F135" s="105"/>
      <c r="G135" s="92"/>
      <c r="H135" s="90"/>
      <c r="I135" s="90"/>
      <c r="J135" s="90"/>
      <c r="K135" s="105"/>
    </row>
    <row r="136" spans="3:11" s="25" customFormat="1" ht="12.75" customHeight="1" x14ac:dyDescent="0.2">
      <c r="C136" s="90"/>
      <c r="D136" s="90"/>
      <c r="E136" s="90"/>
      <c r="F136" s="105"/>
      <c r="G136" s="92"/>
      <c r="H136" s="90"/>
      <c r="I136" s="90"/>
      <c r="J136" s="90"/>
      <c r="K136" s="105"/>
    </row>
    <row r="137" spans="3:11" s="25" customFormat="1" ht="12.75" customHeight="1" x14ac:dyDescent="0.2">
      <c r="C137" s="90"/>
      <c r="D137" s="90"/>
      <c r="E137" s="90"/>
      <c r="F137" s="105"/>
      <c r="G137" s="92"/>
      <c r="H137" s="90"/>
      <c r="I137" s="90"/>
      <c r="J137" s="90"/>
      <c r="K137" s="105"/>
    </row>
    <row r="138" spans="3:11" s="25" customFormat="1" ht="12.75" customHeight="1" x14ac:dyDescent="0.2">
      <c r="C138" s="90"/>
      <c r="D138" s="90"/>
      <c r="E138" s="90"/>
      <c r="F138" s="105"/>
      <c r="G138" s="92"/>
      <c r="H138" s="90"/>
      <c r="I138" s="90"/>
      <c r="J138" s="90"/>
      <c r="K138" s="105"/>
    </row>
    <row r="139" spans="3:11" s="25" customFormat="1" ht="12.75" customHeight="1" x14ac:dyDescent="0.2">
      <c r="C139" s="90"/>
      <c r="D139" s="90"/>
      <c r="E139" s="90"/>
      <c r="F139" s="105"/>
      <c r="G139" s="92"/>
      <c r="H139" s="90"/>
      <c r="I139" s="90"/>
      <c r="J139" s="90"/>
      <c r="K139" s="105"/>
    </row>
    <row r="140" spans="3:11" s="25" customFormat="1" ht="12.75" customHeight="1" x14ac:dyDescent="0.2">
      <c r="C140" s="90"/>
      <c r="D140" s="90"/>
      <c r="E140" s="90"/>
      <c r="F140" s="105"/>
      <c r="G140" s="92"/>
      <c r="H140" s="90"/>
      <c r="I140" s="90"/>
      <c r="J140" s="90"/>
      <c r="K140" s="105"/>
    </row>
    <row r="141" spans="3:11" s="25" customFormat="1" ht="12.75" customHeight="1" x14ac:dyDescent="0.2">
      <c r="C141" s="90"/>
      <c r="D141" s="90"/>
      <c r="E141" s="90"/>
      <c r="F141" s="105"/>
      <c r="G141" s="92"/>
      <c r="H141" s="90"/>
      <c r="I141" s="90"/>
      <c r="J141" s="90"/>
      <c r="K141" s="105"/>
    </row>
    <row r="142" spans="3:11" s="25" customFormat="1" ht="12.75" customHeight="1" x14ac:dyDescent="0.2">
      <c r="C142" s="90"/>
      <c r="D142" s="90"/>
      <c r="E142" s="90"/>
      <c r="F142" s="105"/>
      <c r="G142" s="92"/>
      <c r="H142" s="90"/>
      <c r="I142" s="90"/>
      <c r="J142" s="90"/>
      <c r="K142" s="105"/>
    </row>
    <row r="143" spans="3:11" s="25" customFormat="1" ht="12.75" customHeight="1" x14ac:dyDescent="0.2">
      <c r="C143" s="90"/>
      <c r="D143" s="90"/>
      <c r="E143" s="90"/>
      <c r="F143" s="105"/>
      <c r="G143" s="92"/>
      <c r="H143" s="90"/>
      <c r="I143" s="90"/>
      <c r="J143" s="90"/>
      <c r="K143" s="105"/>
    </row>
    <row r="144" spans="3: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357</v>
      </c>
      <c r="B1" s="108"/>
      <c r="C1" s="114"/>
      <c r="D1" s="114"/>
      <c r="E1" s="110"/>
      <c r="F1" s="110"/>
      <c r="G1" s="114"/>
      <c r="H1" s="114"/>
      <c r="I1" s="110"/>
      <c r="J1" s="110"/>
      <c r="K1" s="114"/>
      <c r="L1" s="114"/>
      <c r="M1" s="110"/>
      <c r="N1" s="110"/>
    </row>
    <row r="2" spans="1:14" s="3" customFormat="1" ht="15" customHeight="1" x14ac:dyDescent="0.2">
      <c r="A2" s="13"/>
      <c r="B2" s="13"/>
      <c r="C2" s="115" t="s">
        <v>5</v>
      </c>
      <c r="D2" s="115"/>
      <c r="E2" s="116" t="s">
        <v>62</v>
      </c>
      <c r="F2" s="116"/>
      <c r="G2" s="115" t="s">
        <v>6</v>
      </c>
      <c r="H2" s="115"/>
      <c r="I2" s="116" t="s">
        <v>62</v>
      </c>
      <c r="J2" s="116"/>
      <c r="K2" s="115" t="s">
        <v>7</v>
      </c>
      <c r="L2" s="115"/>
      <c r="M2" s="116" t="s">
        <v>62</v>
      </c>
      <c r="N2" s="116" t="s">
        <v>63</v>
      </c>
    </row>
    <row r="3" spans="1:14" s="3" customFormat="1" ht="15" customHeight="1" thickBot="1" x14ac:dyDescent="0.25">
      <c r="A3" s="100"/>
      <c r="B3" s="100"/>
      <c r="C3" s="117">
        <v>2016</v>
      </c>
      <c r="D3" s="117">
        <v>2017</v>
      </c>
      <c r="E3" s="101" t="s">
        <v>64</v>
      </c>
      <c r="F3" s="101"/>
      <c r="G3" s="117">
        <v>2016</v>
      </c>
      <c r="H3" s="117">
        <v>2017</v>
      </c>
      <c r="I3" s="101" t="s">
        <v>64</v>
      </c>
      <c r="J3" s="101"/>
      <c r="K3" s="117">
        <v>2016</v>
      </c>
      <c r="L3" s="117">
        <v>2017</v>
      </c>
      <c r="M3" s="102" t="s">
        <v>64</v>
      </c>
      <c r="N3" s="102" t="s">
        <v>61</v>
      </c>
    </row>
    <row r="4" spans="1:14" s="3" customFormat="1" ht="6" customHeight="1" x14ac:dyDescent="0.2">
      <c r="A4" s="118"/>
      <c r="B4" s="118"/>
      <c r="C4" s="119"/>
      <c r="D4" s="119"/>
      <c r="E4" s="112"/>
      <c r="F4" s="112"/>
      <c r="G4" s="119"/>
      <c r="H4" s="119"/>
      <c r="I4" s="112"/>
      <c r="J4" s="112"/>
      <c r="K4" s="119"/>
      <c r="L4" s="119"/>
      <c r="M4" s="112"/>
      <c r="N4" s="112"/>
    </row>
    <row r="5" spans="1:14" x14ac:dyDescent="0.2">
      <c r="A5" s="57" t="s">
        <v>9</v>
      </c>
      <c r="B5" s="57" t="s">
        <v>0</v>
      </c>
      <c r="C5" s="90">
        <v>39027</v>
      </c>
      <c r="D5" s="90">
        <v>42375</v>
      </c>
      <c r="E5" s="105">
        <v>8.5786763010223588</v>
      </c>
      <c r="G5" s="90">
        <v>40220</v>
      </c>
      <c r="H5" s="90">
        <v>40583</v>
      </c>
      <c r="I5" s="105">
        <v>0.90253605171557449</v>
      </c>
      <c r="K5" s="90">
        <v>79247</v>
      </c>
      <c r="L5" s="90">
        <v>82958</v>
      </c>
      <c r="M5" s="105">
        <v>4.6828271101745145</v>
      </c>
      <c r="N5" s="105">
        <v>2.5490596735859001</v>
      </c>
    </row>
    <row r="6" spans="1:14" x14ac:dyDescent="0.2">
      <c r="B6" s="57" t="s">
        <v>65</v>
      </c>
      <c r="C6" s="90">
        <v>938.35900000000015</v>
      </c>
      <c r="D6" s="90">
        <v>1285.2250000000001</v>
      </c>
      <c r="E6" s="105">
        <v>36.965170046858397</v>
      </c>
      <c r="G6" s="90">
        <v>1116.8230000000001</v>
      </c>
      <c r="H6" s="90">
        <v>1456.963</v>
      </c>
      <c r="I6" s="105">
        <v>30.456034662609909</v>
      </c>
      <c r="K6" s="90">
        <v>2055.1820000000002</v>
      </c>
      <c r="L6" s="90">
        <v>2742.1880000000001</v>
      </c>
      <c r="M6" s="105">
        <v>33.427988372805892</v>
      </c>
      <c r="N6" s="105">
        <v>2.926498900770528</v>
      </c>
    </row>
    <row r="7" spans="1:14" x14ac:dyDescent="0.2">
      <c r="B7" s="57" t="s">
        <v>66</v>
      </c>
      <c r="C7" s="90">
        <v>192</v>
      </c>
      <c r="D7" s="90">
        <v>208</v>
      </c>
      <c r="E7" s="105">
        <v>8.333333333333325</v>
      </c>
      <c r="G7" s="90">
        <v>195</v>
      </c>
      <c r="H7" s="90">
        <v>212</v>
      </c>
      <c r="I7" s="105">
        <v>8.7179487179487083</v>
      </c>
      <c r="K7" s="90">
        <v>387</v>
      </c>
      <c r="L7" s="90">
        <v>420</v>
      </c>
      <c r="M7" s="105">
        <v>8.5271317829457303</v>
      </c>
      <c r="N7" s="105">
        <v>2.4952471482889735</v>
      </c>
    </row>
    <row r="8" spans="1:14" ht="6" customHeight="1" x14ac:dyDescent="0.2">
      <c r="C8" s="90"/>
      <c r="D8" s="90"/>
      <c r="G8" s="90"/>
      <c r="H8" s="90"/>
      <c r="K8" s="90"/>
      <c r="L8" s="90"/>
    </row>
    <row r="9" spans="1:14" x14ac:dyDescent="0.2">
      <c r="A9" s="57" t="s">
        <v>14</v>
      </c>
      <c r="B9" s="57" t="s">
        <v>0</v>
      </c>
      <c r="C9" s="90">
        <v>221238</v>
      </c>
      <c r="D9" s="90">
        <v>233723</v>
      </c>
      <c r="E9" s="105">
        <v>5.6432439273542467</v>
      </c>
      <c r="G9" s="90">
        <v>238799</v>
      </c>
      <c r="H9" s="90">
        <v>250234</v>
      </c>
      <c r="I9" s="105">
        <v>4.7885460156868342</v>
      </c>
      <c r="K9" s="90">
        <v>460037</v>
      </c>
      <c r="L9" s="90">
        <v>483957</v>
      </c>
      <c r="M9" s="105">
        <v>5.1995817727704452</v>
      </c>
      <c r="N9" s="105">
        <v>14.87060045383943</v>
      </c>
    </row>
    <row r="10" spans="1:14" x14ac:dyDescent="0.2">
      <c r="B10" s="57" t="s">
        <v>65</v>
      </c>
      <c r="C10" s="90">
        <v>4100.920000000001</v>
      </c>
      <c r="D10" s="90">
        <v>5596.5200000000023</v>
      </c>
      <c r="E10" s="105">
        <v>36.469865298518414</v>
      </c>
      <c r="G10" s="90">
        <v>6175.4860000000026</v>
      </c>
      <c r="H10" s="90">
        <v>6538.4250000000002</v>
      </c>
      <c r="I10" s="105">
        <v>5.8770921025486533</v>
      </c>
      <c r="K10" s="90">
        <v>10276.406000000003</v>
      </c>
      <c r="L10" s="90">
        <v>12134.945000000003</v>
      </c>
      <c r="M10" s="105">
        <v>18.085496038206351</v>
      </c>
      <c r="N10" s="105">
        <v>12.950572026210757</v>
      </c>
    </row>
    <row r="11" spans="1:14" x14ac:dyDescent="0.2">
      <c r="B11" s="57" t="s">
        <v>66</v>
      </c>
      <c r="C11" s="90">
        <v>1280</v>
      </c>
      <c r="D11" s="90">
        <v>1366</v>
      </c>
      <c r="E11" s="105">
        <v>6.7187499999999956</v>
      </c>
      <c r="G11" s="90">
        <v>1279</v>
      </c>
      <c r="H11" s="90">
        <v>1372</v>
      </c>
      <c r="I11" s="105">
        <v>7.2713057075840526</v>
      </c>
      <c r="K11" s="90">
        <v>2559</v>
      </c>
      <c r="L11" s="90">
        <v>2738</v>
      </c>
      <c r="M11" s="105">
        <v>6.9949198905822518</v>
      </c>
      <c r="N11" s="105">
        <v>16.266634980988592</v>
      </c>
    </row>
    <row r="12" spans="1:14" ht="6" customHeight="1" x14ac:dyDescent="0.2">
      <c r="C12" s="90"/>
      <c r="D12" s="90"/>
      <c r="G12" s="90"/>
      <c r="H12" s="90"/>
      <c r="K12" s="90"/>
      <c r="L12" s="90"/>
    </row>
    <row r="13" spans="1:14" x14ac:dyDescent="0.2">
      <c r="A13" s="57" t="s">
        <v>34</v>
      </c>
      <c r="B13" s="57" t="s">
        <v>0</v>
      </c>
      <c r="C13" s="90">
        <v>28342</v>
      </c>
      <c r="D13" s="90">
        <v>30565</v>
      </c>
      <c r="E13" s="105">
        <v>7.8434831698539265</v>
      </c>
      <c r="G13" s="90">
        <v>33282</v>
      </c>
      <c r="H13" s="90">
        <v>36935</v>
      </c>
      <c r="I13" s="105">
        <v>10.975902890451295</v>
      </c>
      <c r="K13" s="90">
        <v>61624</v>
      </c>
      <c r="L13" s="90">
        <v>67500</v>
      </c>
      <c r="M13" s="105">
        <v>9.5352460080488033</v>
      </c>
      <c r="N13" s="105">
        <v>2.0740799918880426</v>
      </c>
    </row>
    <row r="14" spans="1:14" x14ac:dyDescent="0.2">
      <c r="B14" s="57" t="s">
        <v>65</v>
      </c>
      <c r="C14" s="90">
        <v>35.510000000000005</v>
      </c>
      <c r="D14" s="90">
        <v>58.484999999999999</v>
      </c>
      <c r="E14" s="105">
        <v>64.70008448324414</v>
      </c>
      <c r="G14" s="90">
        <v>236.52199999999999</v>
      </c>
      <c r="H14" s="90">
        <v>200.84299999999999</v>
      </c>
      <c r="I14" s="105">
        <v>-15.084854685822036</v>
      </c>
      <c r="K14" s="90">
        <v>272.03199999999998</v>
      </c>
      <c r="L14" s="90">
        <v>259.32799999999997</v>
      </c>
      <c r="M14" s="105">
        <v>-4.6700388189624746</v>
      </c>
      <c r="N14" s="105">
        <v>0.27675823354891033</v>
      </c>
    </row>
    <row r="15" spans="1:14" x14ac:dyDescent="0.2">
      <c r="B15" s="57" t="s">
        <v>66</v>
      </c>
      <c r="C15" s="90">
        <v>281</v>
      </c>
      <c r="D15" s="90">
        <v>280</v>
      </c>
      <c r="E15" s="105">
        <v>-0.3558718861209953</v>
      </c>
      <c r="G15" s="90">
        <v>281</v>
      </c>
      <c r="H15" s="90">
        <v>279</v>
      </c>
      <c r="I15" s="105">
        <v>-0.71174377224199059</v>
      </c>
      <c r="K15" s="90">
        <v>562</v>
      </c>
      <c r="L15" s="90">
        <v>559</v>
      </c>
      <c r="M15" s="105">
        <v>-0.53380782918149849</v>
      </c>
      <c r="N15" s="105">
        <v>3.3210551330798479</v>
      </c>
    </row>
    <row r="16" spans="1:14" ht="6" customHeight="1" x14ac:dyDescent="0.2">
      <c r="C16" s="90"/>
      <c r="D16" s="90"/>
      <c r="G16" s="90"/>
      <c r="H16" s="90"/>
      <c r="K16" s="90"/>
      <c r="L16" s="90"/>
    </row>
    <row r="17" spans="1:14" x14ac:dyDescent="0.2">
      <c r="A17" s="57" t="s">
        <v>303</v>
      </c>
      <c r="B17" s="57" t="s">
        <v>0</v>
      </c>
      <c r="C17" s="90" t="s">
        <v>67</v>
      </c>
      <c r="D17" s="90">
        <v>3477</v>
      </c>
      <c r="E17" s="105" t="s">
        <v>67</v>
      </c>
      <c r="G17" s="90" t="s">
        <v>67</v>
      </c>
      <c r="H17" s="90">
        <v>3076</v>
      </c>
      <c r="I17" s="105" t="s">
        <v>67</v>
      </c>
      <c r="K17" s="90" t="s">
        <v>67</v>
      </c>
      <c r="L17" s="90">
        <v>6553</v>
      </c>
      <c r="M17" s="105" t="s">
        <v>67</v>
      </c>
      <c r="N17" s="105">
        <v>0.20135475832359029</v>
      </c>
    </row>
    <row r="18" spans="1:14" x14ac:dyDescent="0.2">
      <c r="B18" s="57" t="s">
        <v>65</v>
      </c>
      <c r="C18" s="90" t="s">
        <v>67</v>
      </c>
      <c r="D18" s="90">
        <v>71.978999999999999</v>
      </c>
      <c r="E18" s="105" t="s">
        <v>67</v>
      </c>
      <c r="G18" s="90" t="s">
        <v>67</v>
      </c>
      <c r="H18" s="90">
        <v>0.88700000000000001</v>
      </c>
      <c r="I18" s="105" t="s">
        <v>67</v>
      </c>
      <c r="K18" s="90" t="s">
        <v>67</v>
      </c>
      <c r="L18" s="90">
        <v>72.866</v>
      </c>
      <c r="M18" s="105" t="s">
        <v>67</v>
      </c>
      <c r="N18" s="105">
        <v>7.7763548270047597E-2</v>
      </c>
    </row>
    <row r="19" spans="1:14" x14ac:dyDescent="0.2">
      <c r="B19" s="57" t="s">
        <v>66</v>
      </c>
      <c r="C19" s="90" t="s">
        <v>67</v>
      </c>
      <c r="D19" s="90">
        <v>33</v>
      </c>
      <c r="E19" s="105" t="s">
        <v>67</v>
      </c>
      <c r="G19" s="90" t="s">
        <v>67</v>
      </c>
      <c r="H19" s="90">
        <v>33</v>
      </c>
      <c r="I19" s="105" t="s">
        <v>67</v>
      </c>
      <c r="K19" s="90" t="s">
        <v>67</v>
      </c>
      <c r="L19" s="90">
        <v>66</v>
      </c>
      <c r="M19" s="105" t="s">
        <v>67</v>
      </c>
      <c r="N19" s="105">
        <v>0.3921102661596958</v>
      </c>
    </row>
    <row r="20" spans="1:14" ht="6" customHeight="1" x14ac:dyDescent="0.2">
      <c r="C20" s="90"/>
      <c r="D20" s="90"/>
      <c r="G20" s="90"/>
      <c r="H20" s="90"/>
      <c r="K20" s="90"/>
      <c r="L20" s="90"/>
    </row>
    <row r="21" spans="1:14" x14ac:dyDescent="0.2">
      <c r="A21" s="57" t="s">
        <v>35</v>
      </c>
      <c r="B21" s="57" t="s">
        <v>0</v>
      </c>
      <c r="C21" s="90">
        <v>12553</v>
      </c>
      <c r="D21" s="90">
        <v>11606</v>
      </c>
      <c r="E21" s="105">
        <v>-7.5440133832549989</v>
      </c>
      <c r="G21" s="90">
        <v>12772</v>
      </c>
      <c r="H21" s="90">
        <v>12589</v>
      </c>
      <c r="I21" s="105">
        <v>-1.4328217976824265</v>
      </c>
      <c r="K21" s="90">
        <v>25325</v>
      </c>
      <c r="L21" s="90">
        <v>24195</v>
      </c>
      <c r="M21" s="105">
        <v>-4.4619940769990096</v>
      </c>
      <c r="N21" s="105">
        <v>0.74344245042564727</v>
      </c>
    </row>
    <row r="22" spans="1:14" x14ac:dyDescent="0.2">
      <c r="B22" s="57" t="s">
        <v>65</v>
      </c>
      <c r="C22" s="90">
        <v>23.835999999999999</v>
      </c>
      <c r="D22" s="90">
        <v>28.561999999999998</v>
      </c>
      <c r="E22" s="105">
        <v>19.827152206746092</v>
      </c>
      <c r="G22" s="90">
        <v>16.625</v>
      </c>
      <c r="H22" s="90">
        <v>6.6790000000000003</v>
      </c>
      <c r="I22" s="105">
        <v>-59.825563909774424</v>
      </c>
      <c r="K22" s="90">
        <v>40.460999999999999</v>
      </c>
      <c r="L22" s="90">
        <v>35.241</v>
      </c>
      <c r="M22" s="105">
        <v>-12.901312374879515</v>
      </c>
      <c r="N22" s="105">
        <v>3.7609656143945701E-2</v>
      </c>
    </row>
    <row r="23" spans="1:14" x14ac:dyDescent="0.2">
      <c r="B23" s="57" t="s">
        <v>66</v>
      </c>
      <c r="C23" s="90">
        <v>124</v>
      </c>
      <c r="D23" s="90">
        <v>111</v>
      </c>
      <c r="E23" s="105">
        <v>-10.483870967741938</v>
      </c>
      <c r="G23" s="90">
        <v>123</v>
      </c>
      <c r="H23" s="90">
        <v>111</v>
      </c>
      <c r="I23" s="105">
        <v>-9.7560975609756078</v>
      </c>
      <c r="K23" s="90">
        <v>247</v>
      </c>
      <c r="L23" s="90">
        <v>222</v>
      </c>
      <c r="M23" s="105">
        <v>-10.121457489878537</v>
      </c>
      <c r="N23" s="105">
        <v>1.3189163498098859</v>
      </c>
    </row>
    <row r="24" spans="1:14" ht="6" customHeight="1" x14ac:dyDescent="0.2">
      <c r="C24" s="90"/>
      <c r="D24" s="90"/>
      <c r="G24" s="90"/>
      <c r="H24" s="90"/>
      <c r="K24" s="90"/>
      <c r="L24" s="90"/>
    </row>
    <row r="25" spans="1:14" x14ac:dyDescent="0.2">
      <c r="A25" s="57" t="s">
        <v>235</v>
      </c>
      <c r="B25" s="57" t="s">
        <v>0</v>
      </c>
      <c r="C25" s="90">
        <v>47794</v>
      </c>
      <c r="D25" s="90">
        <v>45310</v>
      </c>
      <c r="E25" s="105">
        <v>-5.1973051010587135</v>
      </c>
      <c r="G25" s="90">
        <v>48410</v>
      </c>
      <c r="H25" s="90">
        <v>44960</v>
      </c>
      <c r="I25" s="105">
        <v>-7.126626730014463</v>
      </c>
      <c r="K25" s="90">
        <v>96204</v>
      </c>
      <c r="L25" s="90">
        <v>90270</v>
      </c>
      <c r="M25" s="105">
        <v>-6.1681426967693636</v>
      </c>
      <c r="N25" s="105">
        <v>2.7737363091516092</v>
      </c>
    </row>
    <row r="26" spans="1:14" x14ac:dyDescent="0.2">
      <c r="B26" s="57" t="s">
        <v>65</v>
      </c>
      <c r="C26" s="90">
        <v>355.55599999999998</v>
      </c>
      <c r="D26" s="90">
        <v>538.73299999999995</v>
      </c>
      <c r="E26" s="105">
        <v>51.518466851916436</v>
      </c>
      <c r="G26" s="90">
        <v>299.43699999999995</v>
      </c>
      <c r="H26" s="90">
        <v>159.31800000000001</v>
      </c>
      <c r="I26" s="105">
        <v>-46.794150355500477</v>
      </c>
      <c r="K26" s="90">
        <v>654.99299999999994</v>
      </c>
      <c r="L26" s="90">
        <v>698.05099999999993</v>
      </c>
      <c r="M26" s="105">
        <v>6.5738107124808876</v>
      </c>
      <c r="N26" s="105">
        <v>0.74496915754199478</v>
      </c>
    </row>
    <row r="27" spans="1:14" x14ac:dyDescent="0.2">
      <c r="B27" s="57" t="s">
        <v>66</v>
      </c>
      <c r="C27" s="90">
        <v>297</v>
      </c>
      <c r="D27" s="90">
        <v>284</v>
      </c>
      <c r="E27" s="105">
        <v>-4.3771043771043789</v>
      </c>
      <c r="G27" s="90">
        <v>299</v>
      </c>
      <c r="H27" s="90">
        <v>283</v>
      </c>
      <c r="I27" s="105">
        <v>-5.3511705685618693</v>
      </c>
      <c r="K27" s="90">
        <v>596</v>
      </c>
      <c r="L27" s="90">
        <v>567</v>
      </c>
      <c r="M27" s="105">
        <v>-4.8657718120805331</v>
      </c>
      <c r="N27" s="105">
        <v>3.3685836501901143</v>
      </c>
    </row>
    <row r="28" spans="1:14" ht="6" customHeight="1" x14ac:dyDescent="0.2">
      <c r="C28" s="90"/>
      <c r="D28" s="90"/>
      <c r="G28" s="90"/>
      <c r="H28" s="90"/>
      <c r="K28" s="90"/>
      <c r="L28" s="90"/>
    </row>
    <row r="29" spans="1:14" x14ac:dyDescent="0.2">
      <c r="A29" s="57" t="s">
        <v>36</v>
      </c>
      <c r="B29" s="57" t="s">
        <v>0</v>
      </c>
      <c r="C29" s="90">
        <v>387190</v>
      </c>
      <c r="D29" s="90">
        <v>418855</v>
      </c>
      <c r="E29" s="105">
        <v>8.178155427567857</v>
      </c>
      <c r="G29" s="90">
        <v>393644</v>
      </c>
      <c r="H29" s="90">
        <v>423538</v>
      </c>
      <c r="I29" s="105">
        <v>7.5941713832803348</v>
      </c>
      <c r="K29" s="90">
        <v>780834</v>
      </c>
      <c r="L29" s="90">
        <v>842393</v>
      </c>
      <c r="M29" s="105">
        <v>7.8837499391676058</v>
      </c>
      <c r="N29" s="105">
        <v>25.884303208985838</v>
      </c>
    </row>
    <row r="30" spans="1:14" x14ac:dyDescent="0.2">
      <c r="B30" s="57" t="s">
        <v>65</v>
      </c>
      <c r="C30" s="90">
        <v>10590.490000000002</v>
      </c>
      <c r="D30" s="90">
        <v>12265.309999999996</v>
      </c>
      <c r="E30" s="105">
        <v>15.814376860749535</v>
      </c>
      <c r="G30" s="90">
        <v>11271.062999999996</v>
      </c>
      <c r="H30" s="90">
        <v>13139.823000000002</v>
      </c>
      <c r="I30" s="105">
        <v>16.580157523740269</v>
      </c>
      <c r="K30" s="90">
        <v>21861.553</v>
      </c>
      <c r="L30" s="90">
        <v>25405.132999999998</v>
      </c>
      <c r="M30" s="105">
        <v>16.209186968556153</v>
      </c>
      <c r="N30" s="105">
        <v>27.112690230731467</v>
      </c>
    </row>
    <row r="31" spans="1:14" x14ac:dyDescent="0.2">
      <c r="B31" s="57" t="s">
        <v>66</v>
      </c>
      <c r="C31" s="90">
        <v>1821</v>
      </c>
      <c r="D31" s="90">
        <v>1914</v>
      </c>
      <c r="E31" s="105">
        <v>5.107084019769359</v>
      </c>
      <c r="G31" s="90">
        <v>1825</v>
      </c>
      <c r="H31" s="90">
        <v>1914</v>
      </c>
      <c r="I31" s="105">
        <v>4.8767123287671188</v>
      </c>
      <c r="K31" s="90">
        <v>3646</v>
      </c>
      <c r="L31" s="90">
        <v>3828</v>
      </c>
      <c r="M31" s="105">
        <v>4.9917718047175041</v>
      </c>
      <c r="N31" s="105">
        <v>22.74239543726236</v>
      </c>
    </row>
    <row r="32" spans="1:14" ht="6" customHeight="1" x14ac:dyDescent="0.2">
      <c r="C32" s="90"/>
      <c r="D32" s="90"/>
      <c r="G32" s="90"/>
      <c r="H32" s="90"/>
      <c r="K32" s="90"/>
      <c r="L32" s="90"/>
    </row>
    <row r="33" spans="1:14" x14ac:dyDescent="0.2">
      <c r="A33" s="57" t="s">
        <v>48</v>
      </c>
      <c r="B33" s="57" t="s">
        <v>0</v>
      </c>
      <c r="C33" s="90">
        <v>268</v>
      </c>
      <c r="D33" s="90" t="s">
        <v>67</v>
      </c>
      <c r="E33" s="105">
        <v>-100</v>
      </c>
      <c r="G33" s="90">
        <v>303</v>
      </c>
      <c r="H33" s="90" t="s">
        <v>67</v>
      </c>
      <c r="I33" s="105">
        <v>-100</v>
      </c>
      <c r="K33" s="90">
        <v>571</v>
      </c>
      <c r="L33" s="90" t="s">
        <v>67</v>
      </c>
      <c r="M33" s="105">
        <v>-100</v>
      </c>
      <c r="N33" s="105" t="s">
        <v>67</v>
      </c>
    </row>
    <row r="34" spans="1:14" x14ac:dyDescent="0.2">
      <c r="B34" s="57" t="s">
        <v>65</v>
      </c>
      <c r="C34" s="90">
        <v>2.91</v>
      </c>
      <c r="D34" s="90" t="s">
        <v>67</v>
      </c>
      <c r="E34" s="105">
        <v>-100</v>
      </c>
      <c r="G34" s="90">
        <v>1.373</v>
      </c>
      <c r="H34" s="90" t="s">
        <v>67</v>
      </c>
      <c r="I34" s="105">
        <v>-100</v>
      </c>
      <c r="K34" s="90">
        <v>4.2830000000000004</v>
      </c>
      <c r="L34" s="90" t="s">
        <v>67</v>
      </c>
      <c r="M34" s="105">
        <v>-100</v>
      </c>
      <c r="N34" s="105" t="s">
        <v>67</v>
      </c>
    </row>
    <row r="35" spans="1:14" x14ac:dyDescent="0.2">
      <c r="B35" s="57" t="s">
        <v>66</v>
      </c>
      <c r="C35" s="90">
        <v>4</v>
      </c>
      <c r="D35" s="90" t="s">
        <v>67</v>
      </c>
      <c r="E35" s="105">
        <v>-100</v>
      </c>
      <c r="G35" s="90">
        <v>4</v>
      </c>
      <c r="H35" s="90" t="s">
        <v>67</v>
      </c>
      <c r="I35" s="105">
        <v>-100</v>
      </c>
      <c r="K35" s="90">
        <v>8</v>
      </c>
      <c r="L35" s="90" t="s">
        <v>67</v>
      </c>
      <c r="M35" s="105">
        <v>-100</v>
      </c>
      <c r="N35" s="105" t="s">
        <v>67</v>
      </c>
    </row>
    <row r="36" spans="1:14" ht="6" customHeight="1" x14ac:dyDescent="0.2">
      <c r="C36" s="90"/>
      <c r="D36" s="90"/>
      <c r="G36" s="90"/>
      <c r="H36" s="90"/>
      <c r="K36" s="90"/>
      <c r="L36" s="90"/>
    </row>
    <row r="37" spans="1:14" x14ac:dyDescent="0.2">
      <c r="A37" s="57" t="s">
        <v>49</v>
      </c>
      <c r="B37" s="57" t="s">
        <v>0</v>
      </c>
      <c r="C37" s="90">
        <v>172310</v>
      </c>
      <c r="D37" s="90">
        <v>174573</v>
      </c>
      <c r="E37" s="105">
        <v>1.3133306250362686</v>
      </c>
      <c r="G37" s="90">
        <v>168899</v>
      </c>
      <c r="H37" s="90">
        <v>171602</v>
      </c>
      <c r="I37" s="105">
        <v>1.6003647150071965</v>
      </c>
      <c r="K37" s="90">
        <v>341209</v>
      </c>
      <c r="L37" s="90">
        <v>346175</v>
      </c>
      <c r="M37" s="105">
        <v>1.4554129580403696</v>
      </c>
      <c r="N37" s="105">
        <v>10.636957647286566</v>
      </c>
    </row>
    <row r="38" spans="1:14" x14ac:dyDescent="0.2">
      <c r="B38" s="57" t="s">
        <v>65</v>
      </c>
      <c r="C38" s="90">
        <v>3390.8639999999996</v>
      </c>
      <c r="D38" s="90">
        <v>4103.3949999999995</v>
      </c>
      <c r="E38" s="105">
        <v>21.013257977907696</v>
      </c>
      <c r="G38" s="90">
        <v>4914.8339999999989</v>
      </c>
      <c r="H38" s="90">
        <v>5709.5190000000002</v>
      </c>
      <c r="I38" s="105">
        <v>16.169111713640817</v>
      </c>
      <c r="K38" s="90">
        <v>8305.6979999999985</v>
      </c>
      <c r="L38" s="90">
        <v>9812.9140000000007</v>
      </c>
      <c r="M38" s="105">
        <v>18.146771048020316</v>
      </c>
      <c r="N38" s="105">
        <v>10.472470171394422</v>
      </c>
    </row>
    <row r="39" spans="1:14" x14ac:dyDescent="0.2">
      <c r="B39" s="57" t="s">
        <v>66</v>
      </c>
      <c r="C39" s="90">
        <v>941</v>
      </c>
      <c r="D39" s="90">
        <v>944</v>
      </c>
      <c r="E39" s="105">
        <v>0.31880977683316214</v>
      </c>
      <c r="G39" s="90">
        <v>940</v>
      </c>
      <c r="H39" s="90">
        <v>944</v>
      </c>
      <c r="I39" s="105">
        <v>0.42553191489360653</v>
      </c>
      <c r="K39" s="90">
        <v>1881</v>
      </c>
      <c r="L39" s="90">
        <v>1888</v>
      </c>
      <c r="M39" s="105">
        <v>0.37214247740564588</v>
      </c>
      <c r="N39" s="105">
        <v>11.216730038022813</v>
      </c>
    </row>
    <row r="40" spans="1:14" ht="6" customHeight="1" x14ac:dyDescent="0.2">
      <c r="C40" s="90"/>
      <c r="D40" s="90"/>
      <c r="G40" s="90"/>
      <c r="H40" s="90"/>
      <c r="K40" s="90"/>
      <c r="L40" s="90"/>
    </row>
    <row r="41" spans="1:14" x14ac:dyDescent="0.2">
      <c r="A41" s="57" t="s">
        <v>281</v>
      </c>
      <c r="B41" s="57" t="s">
        <v>0</v>
      </c>
      <c r="C41" s="90">
        <v>273</v>
      </c>
      <c r="D41" s="90">
        <v>294</v>
      </c>
      <c r="E41" s="105">
        <v>7.6923076923076872</v>
      </c>
      <c r="G41" s="90">
        <v>275</v>
      </c>
      <c r="H41" s="90">
        <v>373</v>
      </c>
      <c r="I41" s="105">
        <v>35.63636363636364</v>
      </c>
      <c r="K41" s="90">
        <v>548</v>
      </c>
      <c r="L41" s="90">
        <v>667</v>
      </c>
      <c r="M41" s="105">
        <v>21.715328467153295</v>
      </c>
      <c r="N41" s="105">
        <v>2.0494983030952957E-2</v>
      </c>
    </row>
    <row r="42" spans="1:14" x14ac:dyDescent="0.2">
      <c r="B42" s="57" t="s">
        <v>65</v>
      </c>
      <c r="C42" s="90" t="s">
        <v>68</v>
      </c>
      <c r="D42" s="90" t="s">
        <v>68</v>
      </c>
      <c r="E42" s="105" t="s">
        <v>67</v>
      </c>
      <c r="G42" s="90" t="s">
        <v>68</v>
      </c>
      <c r="H42" s="90" t="s">
        <v>68</v>
      </c>
      <c r="I42" s="105" t="s">
        <v>67</v>
      </c>
      <c r="K42" s="90" t="s">
        <v>68</v>
      </c>
      <c r="L42" s="90" t="s">
        <v>68</v>
      </c>
      <c r="M42" s="105" t="s">
        <v>67</v>
      </c>
      <c r="N42" s="105" t="s">
        <v>67</v>
      </c>
    </row>
    <row r="43" spans="1:14" x14ac:dyDescent="0.2">
      <c r="B43" s="57" t="s">
        <v>66</v>
      </c>
      <c r="C43" s="90">
        <v>4</v>
      </c>
      <c r="D43" s="90">
        <v>4</v>
      </c>
      <c r="E43" s="105" t="s">
        <v>67</v>
      </c>
      <c r="G43" s="90">
        <v>4</v>
      </c>
      <c r="H43" s="90">
        <v>4</v>
      </c>
      <c r="I43" s="105" t="s">
        <v>67</v>
      </c>
      <c r="K43" s="90">
        <v>8</v>
      </c>
      <c r="L43" s="90">
        <v>8</v>
      </c>
      <c r="M43" s="105" t="s">
        <v>67</v>
      </c>
      <c r="N43" s="105">
        <v>4.7528517110266157E-2</v>
      </c>
    </row>
    <row r="44" spans="1:14" ht="6" customHeight="1" x14ac:dyDescent="0.2">
      <c r="C44" s="90"/>
      <c r="D44" s="90"/>
      <c r="G44" s="90"/>
      <c r="H44" s="90"/>
      <c r="K44" s="90"/>
      <c r="L44" s="90"/>
    </row>
    <row r="45" spans="1:14" x14ac:dyDescent="0.2">
      <c r="A45" s="57" t="s">
        <v>341</v>
      </c>
      <c r="B45" s="57" t="s">
        <v>0</v>
      </c>
      <c r="C45" s="90">
        <v>1740</v>
      </c>
      <c r="D45" s="90">
        <v>1776</v>
      </c>
      <c r="E45" s="105">
        <v>2.0689655172413834</v>
      </c>
      <c r="G45" s="90">
        <v>1512</v>
      </c>
      <c r="H45" s="90">
        <v>1463</v>
      </c>
      <c r="I45" s="105">
        <v>-3.240740740740744</v>
      </c>
      <c r="K45" s="90">
        <v>3252</v>
      </c>
      <c r="L45" s="90">
        <v>3239</v>
      </c>
      <c r="M45" s="105">
        <v>-0.39975399753997554</v>
      </c>
      <c r="N45" s="105">
        <v>9.952511249963511E-2</v>
      </c>
    </row>
    <row r="46" spans="1:14" x14ac:dyDescent="0.2">
      <c r="B46" s="57" t="s">
        <v>65</v>
      </c>
      <c r="C46" s="90" t="s">
        <v>68</v>
      </c>
      <c r="D46" s="90" t="s">
        <v>68</v>
      </c>
      <c r="E46" s="105" t="s">
        <v>67</v>
      </c>
      <c r="G46" s="90" t="s">
        <v>68</v>
      </c>
      <c r="H46" s="90" t="s">
        <v>68</v>
      </c>
      <c r="I46" s="105" t="s">
        <v>67</v>
      </c>
      <c r="K46" s="90" t="s">
        <v>68</v>
      </c>
      <c r="L46" s="90" t="s">
        <v>68</v>
      </c>
      <c r="M46" s="105" t="s">
        <v>67</v>
      </c>
      <c r="N46" s="105" t="s">
        <v>67</v>
      </c>
    </row>
    <row r="47" spans="1:14" x14ac:dyDescent="0.2">
      <c r="B47" s="57" t="s">
        <v>66</v>
      </c>
      <c r="C47" s="90">
        <v>13</v>
      </c>
      <c r="D47" s="90">
        <v>13</v>
      </c>
      <c r="E47" s="105" t="s">
        <v>67</v>
      </c>
      <c r="G47" s="90">
        <v>13</v>
      </c>
      <c r="H47" s="90">
        <v>13</v>
      </c>
      <c r="I47" s="105" t="s">
        <v>67</v>
      </c>
      <c r="K47" s="90">
        <v>26</v>
      </c>
      <c r="L47" s="90">
        <v>26</v>
      </c>
      <c r="M47" s="105" t="s">
        <v>67</v>
      </c>
      <c r="N47" s="105">
        <v>0.15446768060836502</v>
      </c>
    </row>
    <row r="48" spans="1:14" ht="6" customHeight="1" x14ac:dyDescent="0.2">
      <c r="C48" s="90"/>
      <c r="D48" s="90"/>
      <c r="G48" s="90"/>
      <c r="H48" s="90"/>
      <c r="K48" s="90"/>
      <c r="L48" s="90"/>
    </row>
    <row r="49" spans="1:14" x14ac:dyDescent="0.2">
      <c r="A49" s="57" t="s">
        <v>51</v>
      </c>
      <c r="B49" s="57" t="s">
        <v>0</v>
      </c>
      <c r="C49" s="90">
        <v>601925</v>
      </c>
      <c r="D49" s="90">
        <v>645456</v>
      </c>
      <c r="E49" s="105">
        <v>7.2319641151306291</v>
      </c>
      <c r="G49" s="90">
        <v>608827</v>
      </c>
      <c r="H49" s="90">
        <v>656488</v>
      </c>
      <c r="I49" s="105">
        <v>7.8283321863189315</v>
      </c>
      <c r="K49" s="90">
        <v>1210752</v>
      </c>
      <c r="L49" s="90">
        <v>1301944</v>
      </c>
      <c r="M49" s="105">
        <v>7.5318479754731049</v>
      </c>
      <c r="N49" s="105">
        <v>40.004977791980536</v>
      </c>
    </row>
    <row r="50" spans="1:14" x14ac:dyDescent="0.2">
      <c r="B50" s="57" t="s">
        <v>65</v>
      </c>
      <c r="C50" s="90">
        <v>23319.038000000004</v>
      </c>
      <c r="D50" s="90">
        <v>25773.187000000009</v>
      </c>
      <c r="E50" s="105">
        <v>10.524229172747201</v>
      </c>
      <c r="G50" s="90">
        <v>16163.140000000001</v>
      </c>
      <c r="H50" s="90">
        <v>16700.424000000003</v>
      </c>
      <c r="I50" s="105">
        <v>3.3241313259676053</v>
      </c>
      <c r="K50" s="90">
        <v>39482.178000000007</v>
      </c>
      <c r="L50" s="90">
        <v>42473.611000000012</v>
      </c>
      <c r="M50" s="105">
        <v>7.5766666165174579</v>
      </c>
      <c r="N50" s="105">
        <v>45.328393203987119</v>
      </c>
    </row>
    <row r="51" spans="1:14" x14ac:dyDescent="0.2">
      <c r="B51" s="57" t="s">
        <v>66</v>
      </c>
      <c r="C51" s="90">
        <v>3110</v>
      </c>
      <c r="D51" s="90">
        <v>3228</v>
      </c>
      <c r="E51" s="105">
        <v>3.7942122186495286</v>
      </c>
      <c r="G51" s="90">
        <v>3115</v>
      </c>
      <c r="H51" s="90">
        <v>3229</v>
      </c>
      <c r="I51" s="105">
        <v>3.6597110754414075</v>
      </c>
      <c r="K51" s="90">
        <v>6225</v>
      </c>
      <c r="L51" s="90">
        <v>6457</v>
      </c>
      <c r="M51" s="105">
        <v>3.7269076305220805</v>
      </c>
      <c r="N51" s="105">
        <v>38.361454372623577</v>
      </c>
    </row>
    <row r="52" spans="1:14" ht="6" customHeight="1" x14ac:dyDescent="0.2">
      <c r="C52" s="90"/>
      <c r="D52" s="90"/>
      <c r="G52" s="90"/>
      <c r="H52" s="90"/>
      <c r="K52" s="90"/>
      <c r="L52" s="90"/>
    </row>
    <row r="53" spans="1:14" x14ac:dyDescent="0.2">
      <c r="A53" s="57" t="s">
        <v>288</v>
      </c>
      <c r="B53" s="57" t="s">
        <v>0</v>
      </c>
      <c r="C53" s="90">
        <v>1609</v>
      </c>
      <c r="D53" s="90">
        <v>2373</v>
      </c>
      <c r="E53" s="105">
        <v>47.48290863890616</v>
      </c>
      <c r="G53" s="90">
        <v>1800</v>
      </c>
      <c r="H53" s="90">
        <v>2231</v>
      </c>
      <c r="I53" s="105">
        <v>23.944444444444436</v>
      </c>
      <c r="K53" s="90">
        <v>3409</v>
      </c>
      <c r="L53" s="90">
        <v>4604</v>
      </c>
      <c r="M53" s="105">
        <v>35.054268113816377</v>
      </c>
      <c r="N53" s="105">
        <v>0.14146761900225999</v>
      </c>
    </row>
    <row r="54" spans="1:14" x14ac:dyDescent="0.2">
      <c r="B54" s="57" t="s">
        <v>65</v>
      </c>
      <c r="C54" s="90" t="s">
        <v>68</v>
      </c>
      <c r="D54" s="90" t="s">
        <v>68</v>
      </c>
      <c r="E54" s="105" t="s">
        <v>67</v>
      </c>
      <c r="G54" s="90" t="s">
        <v>68</v>
      </c>
      <c r="H54" s="90" t="s">
        <v>68</v>
      </c>
      <c r="I54" s="105" t="s">
        <v>67</v>
      </c>
      <c r="K54" s="90" t="s">
        <v>68</v>
      </c>
      <c r="L54" s="90" t="s">
        <v>68</v>
      </c>
      <c r="M54" s="105" t="s">
        <v>67</v>
      </c>
      <c r="N54" s="105" t="s">
        <v>67</v>
      </c>
    </row>
    <row r="55" spans="1:14" x14ac:dyDescent="0.2">
      <c r="B55" s="57" t="s">
        <v>66</v>
      </c>
      <c r="C55" s="90">
        <v>12</v>
      </c>
      <c r="D55" s="90">
        <v>22</v>
      </c>
      <c r="E55" s="105">
        <v>83.333333333333329</v>
      </c>
      <c r="G55" s="90">
        <v>13</v>
      </c>
      <c r="H55" s="90">
        <v>21</v>
      </c>
      <c r="I55" s="105">
        <v>61.53846153846154</v>
      </c>
      <c r="K55" s="90">
        <v>25</v>
      </c>
      <c r="L55" s="90">
        <v>43</v>
      </c>
      <c r="M55" s="105">
        <v>72</v>
      </c>
      <c r="N55" s="105">
        <v>0.25546577946768062</v>
      </c>
    </row>
    <row r="56" spans="1:14" ht="6" customHeight="1" x14ac:dyDescent="0.2">
      <c r="C56" s="90"/>
      <c r="D56" s="90"/>
      <c r="G56" s="90"/>
      <c r="H56" s="90"/>
      <c r="K56" s="90"/>
      <c r="L56" s="90"/>
    </row>
    <row r="57" spans="1:14" x14ac:dyDescent="0.2">
      <c r="A57" s="57" t="s">
        <v>313</v>
      </c>
      <c r="B57" s="57" t="s">
        <v>0</v>
      </c>
      <c r="C57" s="90" t="s">
        <v>67</v>
      </c>
      <c r="D57" s="90" t="s">
        <v>67</v>
      </c>
      <c r="E57" s="105" t="s">
        <v>67</v>
      </c>
      <c r="G57" s="90" t="s">
        <v>67</v>
      </c>
      <c r="H57" s="90" t="s">
        <v>67</v>
      </c>
      <c r="I57" s="105" t="s">
        <v>67</v>
      </c>
      <c r="K57" s="90" t="s">
        <v>67</v>
      </c>
      <c r="L57" s="90" t="s">
        <v>67</v>
      </c>
      <c r="M57" s="105" t="s">
        <v>67</v>
      </c>
      <c r="N57" s="105" t="s">
        <v>67</v>
      </c>
    </row>
    <row r="58" spans="1:14" x14ac:dyDescent="0.2">
      <c r="B58" s="57" t="s">
        <v>65</v>
      </c>
      <c r="C58" s="90" t="s">
        <v>67</v>
      </c>
      <c r="D58" s="90">
        <v>0.04</v>
      </c>
      <c r="E58" s="105" t="s">
        <v>67</v>
      </c>
      <c r="G58" s="90" t="s">
        <v>67</v>
      </c>
      <c r="H58" s="90">
        <v>67.463999999999999</v>
      </c>
      <c r="I58" s="105" t="s">
        <v>67</v>
      </c>
      <c r="K58" s="90" t="s">
        <v>67</v>
      </c>
      <c r="L58" s="90">
        <v>67.504000000000005</v>
      </c>
      <c r="M58" s="105" t="s">
        <v>67</v>
      </c>
      <c r="N58" s="105">
        <v>7.2041151736355682E-2</v>
      </c>
    </row>
    <row r="59" spans="1:14" x14ac:dyDescent="0.2">
      <c r="B59" s="57" t="s">
        <v>66</v>
      </c>
      <c r="C59" s="90" t="s">
        <v>67</v>
      </c>
      <c r="D59" s="90">
        <v>5</v>
      </c>
      <c r="E59" s="105" t="s">
        <v>67</v>
      </c>
      <c r="G59" s="90" t="s">
        <v>67</v>
      </c>
      <c r="H59" s="90">
        <v>5</v>
      </c>
      <c r="I59" s="105" t="s">
        <v>67</v>
      </c>
      <c r="K59" s="90" t="s">
        <v>67</v>
      </c>
      <c r="L59" s="90">
        <v>10</v>
      </c>
      <c r="M59" s="105" t="s">
        <v>67</v>
      </c>
      <c r="N59" s="105">
        <v>5.9410646387832701E-2</v>
      </c>
    </row>
    <row r="60" spans="1:14" ht="6" customHeight="1" x14ac:dyDescent="0.2">
      <c r="C60" s="90"/>
      <c r="D60" s="90"/>
      <c r="G60" s="90"/>
      <c r="H60" s="90"/>
      <c r="K60" s="90"/>
      <c r="L60" s="90"/>
    </row>
    <row r="61" spans="1:14" x14ac:dyDescent="0.2">
      <c r="A61" s="57" t="s">
        <v>61</v>
      </c>
      <c r="B61" s="57" t="s">
        <v>0</v>
      </c>
      <c r="C61" s="90">
        <v>1514269</v>
      </c>
      <c r="D61" s="90">
        <v>1610383</v>
      </c>
      <c r="E61" s="105">
        <v>6.347221002345016</v>
      </c>
      <c r="G61" s="90">
        <v>1548743</v>
      </c>
      <c r="H61" s="90">
        <v>1644072</v>
      </c>
      <c r="I61" s="105">
        <v>6.155249773526017</v>
      </c>
      <c r="K61" s="90">
        <v>3063012</v>
      </c>
      <c r="L61" s="90">
        <v>3254455</v>
      </c>
      <c r="M61" s="105">
        <v>6.2501550761146163</v>
      </c>
      <c r="N61" s="105">
        <v>100</v>
      </c>
    </row>
    <row r="62" spans="1:14" x14ac:dyDescent="0.2">
      <c r="B62" s="57" t="s">
        <v>65</v>
      </c>
      <c r="C62" s="90">
        <v>42757.483000000007</v>
      </c>
      <c r="D62" s="90">
        <v>49721.436000000009</v>
      </c>
      <c r="E62" s="105">
        <v>16.287097629203284</v>
      </c>
      <c r="G62" s="90">
        <v>40195.303</v>
      </c>
      <c r="H62" s="90">
        <v>43980.345000000008</v>
      </c>
      <c r="I62" s="105">
        <v>9.4166276094498116</v>
      </c>
      <c r="K62" s="90">
        <v>82952.786000000007</v>
      </c>
      <c r="L62" s="90">
        <v>93701.781000000017</v>
      </c>
      <c r="M62" s="105">
        <v>12.957967439454055</v>
      </c>
      <c r="N62" s="105">
        <v>99.99976628033555</v>
      </c>
    </row>
    <row r="63" spans="1:14" x14ac:dyDescent="0.2">
      <c r="B63" s="57" t="s">
        <v>66</v>
      </c>
      <c r="C63" s="90">
        <v>8079</v>
      </c>
      <c r="D63" s="90">
        <v>8412</v>
      </c>
      <c r="E63" s="105">
        <v>4.1217972521351731</v>
      </c>
      <c r="G63" s="90">
        <v>8091</v>
      </c>
      <c r="H63" s="90">
        <v>8420</v>
      </c>
      <c r="I63" s="105">
        <v>4.0662464466691306</v>
      </c>
      <c r="K63" s="90">
        <v>16170</v>
      </c>
      <c r="L63" s="90">
        <v>16832</v>
      </c>
      <c r="M63" s="105">
        <v>4.0940012368583689</v>
      </c>
      <c r="N63" s="105">
        <v>100</v>
      </c>
    </row>
    <row r="64" spans="1:14" ht="5.0999999999999996" customHeight="1" thickBot="1" x14ac:dyDescent="0.25">
      <c r="A64" s="79"/>
      <c r="B64" s="79"/>
      <c r="C64" s="120"/>
      <c r="D64" s="120"/>
      <c r="E64" s="121"/>
      <c r="F64" s="121"/>
      <c r="G64" s="120"/>
      <c r="H64" s="120"/>
      <c r="I64" s="121"/>
      <c r="J64" s="121"/>
      <c r="K64" s="120"/>
      <c r="L64" s="120"/>
      <c r="M64" s="121"/>
      <c r="N64" s="121"/>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2" width="22.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358</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2" t="s">
        <v>2</v>
      </c>
      <c r="B3" s="122" t="s">
        <v>3</v>
      </c>
      <c r="C3" s="123"/>
      <c r="D3" s="124">
        <v>2016</v>
      </c>
      <c r="E3" s="123"/>
      <c r="F3" s="125"/>
      <c r="G3" s="123"/>
      <c r="H3" s="124">
        <v>2017</v>
      </c>
      <c r="I3" s="123"/>
      <c r="K3" s="126"/>
      <c r="L3" s="124">
        <v>2016</v>
      </c>
      <c r="M3" s="126"/>
      <c r="N3" s="125"/>
      <c r="O3" s="126"/>
      <c r="P3" s="124">
        <v>2017</v>
      </c>
      <c r="Q3" s="126"/>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7"/>
      <c r="L5" s="127"/>
      <c r="M5" s="127"/>
      <c r="N5" s="72"/>
      <c r="O5" s="127"/>
      <c r="P5" s="127"/>
      <c r="Q5" s="127"/>
    </row>
    <row r="6" spans="1:17" x14ac:dyDescent="0.2">
      <c r="A6" s="128" t="s">
        <v>13</v>
      </c>
      <c r="B6" s="128" t="s">
        <v>9</v>
      </c>
      <c r="C6" s="90">
        <v>2134</v>
      </c>
      <c r="D6" s="90">
        <v>2557</v>
      </c>
      <c r="E6" s="90">
        <v>4691</v>
      </c>
      <c r="G6" s="90">
        <v>2003</v>
      </c>
      <c r="H6" s="90">
        <v>2495</v>
      </c>
      <c r="I6" s="90">
        <v>4498</v>
      </c>
      <c r="K6" s="91">
        <v>15.377000000000001</v>
      </c>
      <c r="L6" s="91">
        <v>7.02</v>
      </c>
      <c r="M6" s="91">
        <v>22.396999999999998</v>
      </c>
      <c r="O6" s="91">
        <v>16.597999999999999</v>
      </c>
      <c r="P6" s="91">
        <v>7.7380000000000004</v>
      </c>
      <c r="Q6" s="91">
        <v>24.335999999999999</v>
      </c>
    </row>
    <row r="7" spans="1:17" x14ac:dyDescent="0.2">
      <c r="A7" s="128" t="s">
        <v>8</v>
      </c>
      <c r="B7" s="128"/>
      <c r="C7" s="90">
        <v>7822</v>
      </c>
      <c r="D7" s="90">
        <v>7983</v>
      </c>
      <c r="E7" s="90">
        <v>15805</v>
      </c>
      <c r="G7" s="90">
        <v>7180</v>
      </c>
      <c r="H7" s="90">
        <v>7009</v>
      </c>
      <c r="I7" s="90">
        <v>14189</v>
      </c>
      <c r="K7" s="91">
        <v>7.0000000000000007E-2</v>
      </c>
      <c r="L7" s="91">
        <v>0.372</v>
      </c>
      <c r="M7" s="91">
        <v>0.442</v>
      </c>
      <c r="O7" s="91">
        <v>1.627</v>
      </c>
      <c r="P7" s="91">
        <v>0</v>
      </c>
      <c r="Q7" s="91">
        <v>1.627</v>
      </c>
    </row>
    <row r="8" spans="1:17" x14ac:dyDescent="0.2">
      <c r="A8" s="128" t="s">
        <v>243</v>
      </c>
      <c r="B8" s="128"/>
      <c r="C8" s="90">
        <v>5756</v>
      </c>
      <c r="D8" s="90">
        <v>6582</v>
      </c>
      <c r="E8" s="90">
        <v>12338</v>
      </c>
      <c r="G8" s="90">
        <v>4810</v>
      </c>
      <c r="H8" s="90">
        <v>5371</v>
      </c>
      <c r="I8" s="90">
        <v>10181</v>
      </c>
      <c r="K8" s="91">
        <v>197.423</v>
      </c>
      <c r="L8" s="91">
        <v>58.531999999999996</v>
      </c>
      <c r="M8" s="91">
        <v>255.95499999999998</v>
      </c>
      <c r="O8" s="91">
        <v>223.48099999999999</v>
      </c>
      <c r="P8" s="91">
        <v>161.982</v>
      </c>
      <c r="Q8" s="91">
        <v>385.46299999999997</v>
      </c>
    </row>
    <row r="9" spans="1:17" x14ac:dyDescent="0.2">
      <c r="A9" s="128" t="s">
        <v>18</v>
      </c>
      <c r="B9" s="128"/>
      <c r="C9" s="90">
        <v>7677</v>
      </c>
      <c r="D9" s="90">
        <v>8313</v>
      </c>
      <c r="E9" s="90">
        <v>15990</v>
      </c>
      <c r="G9" s="90">
        <v>8472</v>
      </c>
      <c r="H9" s="90">
        <v>8020</v>
      </c>
      <c r="I9" s="90">
        <v>16492</v>
      </c>
      <c r="K9" s="91">
        <v>228.08699999999999</v>
      </c>
      <c r="L9" s="91">
        <v>253.33</v>
      </c>
      <c r="M9" s="91">
        <v>481.41700000000003</v>
      </c>
      <c r="O9" s="91">
        <v>324.44499999999999</v>
      </c>
      <c r="P9" s="91">
        <v>306.05799999999999</v>
      </c>
      <c r="Q9" s="91">
        <v>630.50299999999993</v>
      </c>
    </row>
    <row r="10" spans="1:17" s="25" customFormat="1" ht="12.75" customHeight="1" x14ac:dyDescent="0.2">
      <c r="A10" s="128" t="s">
        <v>39</v>
      </c>
      <c r="B10" s="128"/>
      <c r="C10" s="90">
        <v>0</v>
      </c>
      <c r="D10" s="90">
        <v>0</v>
      </c>
      <c r="E10" s="90">
        <v>0</v>
      </c>
      <c r="G10" s="90">
        <v>2800</v>
      </c>
      <c r="H10" s="90">
        <v>1981</v>
      </c>
      <c r="I10" s="90">
        <v>4781</v>
      </c>
      <c r="K10" s="91">
        <v>0</v>
      </c>
      <c r="L10" s="91">
        <v>0</v>
      </c>
      <c r="M10" s="91">
        <v>0</v>
      </c>
      <c r="O10" s="91">
        <v>52.88</v>
      </c>
      <c r="P10" s="91">
        <v>82.262</v>
      </c>
      <c r="Q10" s="91">
        <v>135.142</v>
      </c>
    </row>
    <row r="11" spans="1:17" s="25" customFormat="1" ht="12.75" customHeight="1" x14ac:dyDescent="0.2">
      <c r="A11" s="128" t="s">
        <v>10</v>
      </c>
      <c r="B11" s="128"/>
      <c r="C11" s="90">
        <v>4068</v>
      </c>
      <c r="D11" s="90">
        <v>4193</v>
      </c>
      <c r="E11" s="90">
        <v>8261</v>
      </c>
      <c r="G11" s="90">
        <v>4111</v>
      </c>
      <c r="H11" s="90">
        <v>4309</v>
      </c>
      <c r="I11" s="90">
        <v>8420</v>
      </c>
      <c r="K11" s="91">
        <v>109.012</v>
      </c>
      <c r="L11" s="91">
        <v>280.95800000000003</v>
      </c>
      <c r="M11" s="91">
        <v>389.97</v>
      </c>
      <c r="O11" s="91">
        <v>209.36600000000001</v>
      </c>
      <c r="P11" s="91">
        <v>261.66199999999998</v>
      </c>
      <c r="Q11" s="91">
        <v>471.02800000000002</v>
      </c>
    </row>
    <row r="12" spans="1:17" s="25" customFormat="1" ht="12.75" customHeight="1" x14ac:dyDescent="0.2">
      <c r="A12" s="128" t="s">
        <v>11</v>
      </c>
      <c r="B12" s="128"/>
      <c r="C12" s="90">
        <v>3543</v>
      </c>
      <c r="D12" s="90">
        <v>3016</v>
      </c>
      <c r="E12" s="90">
        <v>6559</v>
      </c>
      <c r="G12" s="90">
        <v>4559</v>
      </c>
      <c r="H12" s="90">
        <v>3515</v>
      </c>
      <c r="I12" s="90">
        <v>8074</v>
      </c>
      <c r="K12" s="91">
        <v>80.837999999999994</v>
      </c>
      <c r="L12" s="91">
        <v>106.899</v>
      </c>
      <c r="M12" s="91">
        <v>187.73699999999999</v>
      </c>
      <c r="O12" s="91">
        <v>106.67100000000001</v>
      </c>
      <c r="P12" s="91">
        <v>249.56200000000001</v>
      </c>
      <c r="Q12" s="91">
        <v>356.233</v>
      </c>
    </row>
    <row r="13" spans="1:17" s="25" customFormat="1" ht="12.75" customHeight="1" x14ac:dyDescent="0.2">
      <c r="A13" s="128" t="s">
        <v>23</v>
      </c>
      <c r="B13" s="128"/>
      <c r="C13" s="90">
        <v>0</v>
      </c>
      <c r="D13" s="90">
        <v>0</v>
      </c>
      <c r="E13" s="90">
        <v>0</v>
      </c>
      <c r="G13" s="90">
        <v>758</v>
      </c>
      <c r="H13" s="90">
        <v>793</v>
      </c>
      <c r="I13" s="90">
        <v>1551</v>
      </c>
      <c r="K13" s="91">
        <v>0</v>
      </c>
      <c r="L13" s="91">
        <v>0</v>
      </c>
      <c r="M13" s="91">
        <v>0</v>
      </c>
      <c r="O13" s="91">
        <v>1.004</v>
      </c>
      <c r="P13" s="91">
        <v>0</v>
      </c>
      <c r="Q13" s="91">
        <v>1.004</v>
      </c>
    </row>
    <row r="14" spans="1:17" s="25" customFormat="1" ht="12.75" customHeight="1" x14ac:dyDescent="0.2">
      <c r="A14" s="128" t="s">
        <v>12</v>
      </c>
      <c r="B14" s="128"/>
      <c r="C14" s="90">
        <v>8027</v>
      </c>
      <c r="D14" s="90">
        <v>7576</v>
      </c>
      <c r="E14" s="90">
        <v>15603</v>
      </c>
      <c r="G14" s="90">
        <v>7682</v>
      </c>
      <c r="H14" s="90">
        <v>7090</v>
      </c>
      <c r="I14" s="90">
        <v>14772</v>
      </c>
      <c r="K14" s="91">
        <v>307.55200000000002</v>
      </c>
      <c r="L14" s="91">
        <v>409.71199999999999</v>
      </c>
      <c r="M14" s="91">
        <v>717.26400000000001</v>
      </c>
      <c r="O14" s="91">
        <v>349.15300000000002</v>
      </c>
      <c r="P14" s="91">
        <v>387.69900000000001</v>
      </c>
      <c r="Q14" s="91">
        <v>736.85200000000009</v>
      </c>
    </row>
    <row r="15" spans="1:17" s="25" customFormat="1" ht="12.75" customHeight="1" x14ac:dyDescent="0.2">
      <c r="A15" s="129" t="s">
        <v>7</v>
      </c>
      <c r="B15" s="129" t="s">
        <v>9</v>
      </c>
      <c r="C15" s="90">
        <v>39027</v>
      </c>
      <c r="D15" s="90">
        <v>40220</v>
      </c>
      <c r="E15" s="90">
        <v>79247</v>
      </c>
      <c r="G15" s="90">
        <v>42375</v>
      </c>
      <c r="H15" s="90">
        <v>40583</v>
      </c>
      <c r="I15" s="90">
        <v>82958</v>
      </c>
      <c r="K15" s="91">
        <v>938.35900000000004</v>
      </c>
      <c r="L15" s="91">
        <v>1116.8229999999999</v>
      </c>
      <c r="M15" s="91">
        <v>2055.1819999999998</v>
      </c>
      <c r="O15" s="91">
        <v>1285.2249999999999</v>
      </c>
      <c r="P15" s="91">
        <v>1456.9630000000002</v>
      </c>
      <c r="Q15" s="91">
        <v>2742.1880000000001</v>
      </c>
    </row>
    <row r="16" spans="1:17" s="25" customFormat="1" ht="12.75" customHeight="1" x14ac:dyDescent="0.2">
      <c r="A16" s="128" t="s">
        <v>222</v>
      </c>
      <c r="B16" s="128" t="s">
        <v>14</v>
      </c>
      <c r="C16" s="90">
        <v>6589</v>
      </c>
      <c r="D16" s="90">
        <v>7246</v>
      </c>
      <c r="E16" s="90">
        <v>13835</v>
      </c>
      <c r="G16" s="90">
        <v>8088</v>
      </c>
      <c r="H16" s="90">
        <v>8691</v>
      </c>
      <c r="I16" s="90">
        <v>16779</v>
      </c>
      <c r="K16" s="91">
        <v>124.077</v>
      </c>
      <c r="L16" s="91">
        <v>227.934</v>
      </c>
      <c r="M16" s="91">
        <v>352.01099999999997</v>
      </c>
      <c r="O16" s="91">
        <v>81.332999999999998</v>
      </c>
      <c r="P16" s="91">
        <v>153.56899999999999</v>
      </c>
      <c r="Q16" s="91">
        <v>234.90199999999999</v>
      </c>
    </row>
    <row r="17" spans="1:17" s="25" customFormat="1" ht="12.75" customHeight="1" x14ac:dyDescent="0.2">
      <c r="A17" s="128" t="s">
        <v>52</v>
      </c>
      <c r="B17" s="128"/>
      <c r="C17" s="90">
        <v>508</v>
      </c>
      <c r="D17" s="90">
        <v>524</v>
      </c>
      <c r="E17" s="90">
        <v>1032</v>
      </c>
      <c r="G17" s="90">
        <v>520</v>
      </c>
      <c r="H17" s="90">
        <v>561</v>
      </c>
      <c r="I17" s="90">
        <v>1081</v>
      </c>
      <c r="K17" s="91">
        <v>0.75900000000000001</v>
      </c>
      <c r="L17" s="91">
        <v>0.308</v>
      </c>
      <c r="M17" s="91">
        <v>1.0669999999999999</v>
      </c>
      <c r="O17" s="91">
        <v>0.05</v>
      </c>
      <c r="P17" s="91">
        <v>0.21099999999999999</v>
      </c>
      <c r="Q17" s="91">
        <v>0.26100000000000001</v>
      </c>
    </row>
    <row r="18" spans="1:17" s="25" customFormat="1" ht="12.75" customHeight="1" x14ac:dyDescent="0.2">
      <c r="A18" s="128" t="s">
        <v>13</v>
      </c>
      <c r="B18" s="128"/>
      <c r="C18" s="90">
        <v>34507</v>
      </c>
      <c r="D18" s="90">
        <v>36136</v>
      </c>
      <c r="E18" s="90">
        <v>70643</v>
      </c>
      <c r="G18" s="90">
        <v>35071</v>
      </c>
      <c r="H18" s="90">
        <v>35706</v>
      </c>
      <c r="I18" s="90">
        <v>70777</v>
      </c>
      <c r="K18" s="91">
        <v>468.28100000000001</v>
      </c>
      <c r="L18" s="91">
        <v>1211.8969999999999</v>
      </c>
      <c r="M18" s="91">
        <v>1680.1779999999999</v>
      </c>
      <c r="O18" s="91">
        <v>556.90099999999995</v>
      </c>
      <c r="P18" s="91">
        <v>1307.056</v>
      </c>
      <c r="Q18" s="91">
        <v>1863.9569999999999</v>
      </c>
    </row>
    <row r="19" spans="1:17" s="25" customFormat="1" ht="12.75" customHeight="1" x14ac:dyDescent="0.2">
      <c r="A19" s="128" t="s">
        <v>16</v>
      </c>
      <c r="B19" s="128"/>
      <c r="C19" s="90">
        <v>6345</v>
      </c>
      <c r="D19" s="90">
        <v>6620</v>
      </c>
      <c r="E19" s="90">
        <v>12965</v>
      </c>
      <c r="G19" s="90">
        <v>6915</v>
      </c>
      <c r="H19" s="90">
        <v>7024</v>
      </c>
      <c r="I19" s="90">
        <v>13939</v>
      </c>
      <c r="K19" s="91">
        <v>204.18</v>
      </c>
      <c r="L19" s="91">
        <v>257.13200000000001</v>
      </c>
      <c r="M19" s="91">
        <v>461.31200000000001</v>
      </c>
      <c r="O19" s="91">
        <v>246.26599999999999</v>
      </c>
      <c r="P19" s="91">
        <v>296.52</v>
      </c>
      <c r="Q19" s="91">
        <v>542.78599999999994</v>
      </c>
    </row>
    <row r="20" spans="1:17" s="25" customFormat="1" ht="12.75" customHeight="1" x14ac:dyDescent="0.2">
      <c r="A20" s="128" t="s">
        <v>17</v>
      </c>
      <c r="B20" s="128"/>
      <c r="C20" s="90">
        <v>10439</v>
      </c>
      <c r="D20" s="90">
        <v>10567</v>
      </c>
      <c r="E20" s="90">
        <v>21006</v>
      </c>
      <c r="G20" s="90">
        <v>11538</v>
      </c>
      <c r="H20" s="90">
        <v>12171</v>
      </c>
      <c r="I20" s="90">
        <v>23709</v>
      </c>
      <c r="K20" s="91">
        <v>25.288</v>
      </c>
      <c r="L20" s="91">
        <v>25.994</v>
      </c>
      <c r="M20" s="91">
        <v>51.281999999999996</v>
      </c>
      <c r="O20" s="91">
        <v>34.841999999999999</v>
      </c>
      <c r="P20" s="91">
        <v>29.018000000000001</v>
      </c>
      <c r="Q20" s="91">
        <v>63.86</v>
      </c>
    </row>
    <row r="21" spans="1:17" s="25" customFormat="1" ht="12.75" customHeight="1" x14ac:dyDescent="0.2">
      <c r="A21" s="128" t="s">
        <v>8</v>
      </c>
      <c r="B21" s="128"/>
      <c r="C21" s="90">
        <v>11832</v>
      </c>
      <c r="D21" s="90">
        <v>11916</v>
      </c>
      <c r="E21" s="90">
        <v>23748</v>
      </c>
      <c r="G21" s="90">
        <v>14879</v>
      </c>
      <c r="H21" s="90">
        <v>14647</v>
      </c>
      <c r="I21" s="90">
        <v>29526</v>
      </c>
      <c r="K21" s="91">
        <v>80.725999999999999</v>
      </c>
      <c r="L21" s="91">
        <v>4.1120000000000001</v>
      </c>
      <c r="M21" s="91">
        <v>84.837999999999994</v>
      </c>
      <c r="O21" s="91">
        <v>82.248999999999995</v>
      </c>
      <c r="P21" s="91">
        <v>3.9089999999999998</v>
      </c>
      <c r="Q21" s="91">
        <v>86.158000000000001</v>
      </c>
    </row>
    <row r="22" spans="1:17" s="25" customFormat="1" ht="12.75" customHeight="1" x14ac:dyDescent="0.2">
      <c r="A22" s="128" t="s">
        <v>18</v>
      </c>
      <c r="B22" s="128"/>
      <c r="C22" s="90">
        <v>18759</v>
      </c>
      <c r="D22" s="90">
        <v>22257</v>
      </c>
      <c r="E22" s="90">
        <v>41016</v>
      </c>
      <c r="G22" s="90">
        <v>15817</v>
      </c>
      <c r="H22" s="90">
        <v>19322</v>
      </c>
      <c r="I22" s="90">
        <v>35139</v>
      </c>
      <c r="K22" s="91">
        <v>307.185</v>
      </c>
      <c r="L22" s="91">
        <v>400.66800000000001</v>
      </c>
      <c r="M22" s="91">
        <v>707.85300000000007</v>
      </c>
      <c r="O22" s="91">
        <v>470.61799999999999</v>
      </c>
      <c r="P22" s="91">
        <v>551.89099999999996</v>
      </c>
      <c r="Q22" s="91">
        <v>1022.509</v>
      </c>
    </row>
    <row r="23" spans="1:17" s="25" customFormat="1" ht="12.75" customHeight="1" x14ac:dyDescent="0.2">
      <c r="A23" s="128" t="s">
        <v>19</v>
      </c>
      <c r="B23" s="128"/>
      <c r="C23" s="90">
        <v>2172</v>
      </c>
      <c r="D23" s="90">
        <v>2148</v>
      </c>
      <c r="E23" s="90">
        <v>4320</v>
      </c>
      <c r="G23" s="90">
        <v>2078</v>
      </c>
      <c r="H23" s="90">
        <v>2031</v>
      </c>
      <c r="I23" s="90">
        <v>4109</v>
      </c>
      <c r="K23" s="91">
        <v>0</v>
      </c>
      <c r="L23" s="91">
        <v>0</v>
      </c>
      <c r="M23" s="91">
        <v>0</v>
      </c>
      <c r="O23" s="91">
        <v>0</v>
      </c>
      <c r="P23" s="91">
        <v>0</v>
      </c>
      <c r="Q23" s="91">
        <v>0</v>
      </c>
    </row>
    <row r="24" spans="1:17" s="25" customFormat="1" ht="12.75" customHeight="1" x14ac:dyDescent="0.2">
      <c r="A24" s="128" t="s">
        <v>227</v>
      </c>
      <c r="B24" s="128"/>
      <c r="C24" s="90">
        <v>419</v>
      </c>
      <c r="D24" s="90">
        <v>538</v>
      </c>
      <c r="E24" s="90">
        <v>957</v>
      </c>
      <c r="G24" s="90">
        <v>338</v>
      </c>
      <c r="H24" s="90">
        <v>455</v>
      </c>
      <c r="I24" s="90">
        <v>793</v>
      </c>
      <c r="K24" s="91">
        <v>0.378</v>
      </c>
      <c r="L24" s="91">
        <v>0.48099999999999998</v>
      </c>
      <c r="M24" s="91">
        <v>0.85899999999999999</v>
      </c>
      <c r="O24" s="91">
        <v>0.9</v>
      </c>
      <c r="P24" s="91">
        <v>0.497</v>
      </c>
      <c r="Q24" s="91">
        <v>1.397</v>
      </c>
    </row>
    <row r="25" spans="1:17" s="25" customFormat="1" ht="12.75" customHeight="1" x14ac:dyDescent="0.2">
      <c r="A25" s="128" t="s">
        <v>39</v>
      </c>
      <c r="B25" s="128"/>
      <c r="C25" s="90">
        <v>6461</v>
      </c>
      <c r="D25" s="90">
        <v>6734</v>
      </c>
      <c r="E25" s="90">
        <v>13195</v>
      </c>
      <c r="G25" s="90">
        <v>6802</v>
      </c>
      <c r="H25" s="90">
        <v>7015</v>
      </c>
      <c r="I25" s="90">
        <v>13817</v>
      </c>
      <c r="K25" s="91">
        <v>131.458</v>
      </c>
      <c r="L25" s="91">
        <v>246.10300000000001</v>
      </c>
      <c r="M25" s="91">
        <v>377.56100000000004</v>
      </c>
      <c r="O25" s="91">
        <v>215.43600000000001</v>
      </c>
      <c r="P25" s="91">
        <v>197.4</v>
      </c>
      <c r="Q25" s="91">
        <v>412.83600000000001</v>
      </c>
    </row>
    <row r="26" spans="1:17" s="25" customFormat="1" ht="12.75" customHeight="1" x14ac:dyDescent="0.2">
      <c r="A26" s="128" t="s">
        <v>10</v>
      </c>
      <c r="B26" s="128"/>
      <c r="C26" s="90">
        <v>13417</v>
      </c>
      <c r="D26" s="90">
        <v>15660</v>
      </c>
      <c r="E26" s="90">
        <v>29077</v>
      </c>
      <c r="G26" s="90">
        <v>13903</v>
      </c>
      <c r="H26" s="90">
        <v>17265</v>
      </c>
      <c r="I26" s="90">
        <v>31168</v>
      </c>
      <c r="K26" s="91">
        <v>656.601</v>
      </c>
      <c r="L26" s="91">
        <v>739.99300000000005</v>
      </c>
      <c r="M26" s="91">
        <v>1396.5940000000001</v>
      </c>
      <c r="O26" s="91">
        <v>813.79600000000005</v>
      </c>
      <c r="P26" s="91">
        <v>808.42</v>
      </c>
      <c r="Q26" s="91">
        <v>1622.2159999999999</v>
      </c>
    </row>
    <row r="27" spans="1:17" s="25" customFormat="1" ht="12.75" customHeight="1" x14ac:dyDescent="0.2">
      <c r="A27" s="128" t="s">
        <v>20</v>
      </c>
      <c r="B27" s="128"/>
      <c r="C27" s="90">
        <v>1872</v>
      </c>
      <c r="D27" s="90">
        <v>2021</v>
      </c>
      <c r="E27" s="90">
        <v>3893</v>
      </c>
      <c r="G27" s="90">
        <v>1958</v>
      </c>
      <c r="H27" s="90">
        <v>1970</v>
      </c>
      <c r="I27" s="90">
        <v>3928</v>
      </c>
      <c r="K27" s="91">
        <v>3.609</v>
      </c>
      <c r="L27" s="91">
        <v>46.146000000000001</v>
      </c>
      <c r="M27" s="91">
        <v>49.755000000000003</v>
      </c>
      <c r="O27" s="91">
        <v>2.851</v>
      </c>
      <c r="P27" s="91">
        <v>46.93</v>
      </c>
      <c r="Q27" s="91">
        <v>49.780999999999999</v>
      </c>
    </row>
    <row r="28" spans="1:17" s="25" customFormat="1" ht="12.75" customHeight="1" x14ac:dyDescent="0.2">
      <c r="A28" s="128" t="s">
        <v>41</v>
      </c>
      <c r="B28" s="128"/>
      <c r="C28" s="90">
        <v>4343</v>
      </c>
      <c r="D28" s="90">
        <v>5328</v>
      </c>
      <c r="E28" s="90">
        <v>9671</v>
      </c>
      <c r="G28" s="90">
        <v>2103</v>
      </c>
      <c r="H28" s="90">
        <v>2819</v>
      </c>
      <c r="I28" s="90">
        <v>4922</v>
      </c>
      <c r="K28" s="91">
        <v>46.084000000000003</v>
      </c>
      <c r="L28" s="91">
        <v>82.356999999999999</v>
      </c>
      <c r="M28" s="91">
        <v>128.441</v>
      </c>
      <c r="O28" s="91">
        <v>40.057000000000002</v>
      </c>
      <c r="P28" s="91">
        <v>92.662999999999997</v>
      </c>
      <c r="Q28" s="91">
        <v>132.72</v>
      </c>
    </row>
    <row r="29" spans="1:17" s="25" customFormat="1" ht="12.75" customHeight="1" x14ac:dyDescent="0.2">
      <c r="A29" s="128" t="s">
        <v>11</v>
      </c>
      <c r="B29" s="128"/>
      <c r="C29" s="90">
        <v>0</v>
      </c>
      <c r="D29" s="90">
        <v>0</v>
      </c>
      <c r="E29" s="90">
        <v>0</v>
      </c>
      <c r="G29" s="90">
        <v>174</v>
      </c>
      <c r="H29" s="90">
        <v>199</v>
      </c>
      <c r="I29" s="90">
        <v>373</v>
      </c>
      <c r="K29" s="91">
        <v>0</v>
      </c>
      <c r="L29" s="91">
        <v>0</v>
      </c>
      <c r="M29" s="91">
        <v>0</v>
      </c>
      <c r="O29" s="91">
        <v>0</v>
      </c>
      <c r="P29" s="91">
        <v>0</v>
      </c>
      <c r="Q29" s="91">
        <v>0</v>
      </c>
    </row>
    <row r="30" spans="1:17" s="25" customFormat="1" ht="12.75" customHeight="1" x14ac:dyDescent="0.2">
      <c r="A30" s="128" t="s">
        <v>21</v>
      </c>
      <c r="B30" s="128"/>
      <c r="C30" s="90">
        <v>17357</v>
      </c>
      <c r="D30" s="90">
        <v>18545</v>
      </c>
      <c r="E30" s="90">
        <v>35902</v>
      </c>
      <c r="G30" s="90">
        <v>15985</v>
      </c>
      <c r="H30" s="90">
        <v>17640</v>
      </c>
      <c r="I30" s="90">
        <v>33625</v>
      </c>
      <c r="K30" s="91">
        <v>386.61599999999999</v>
      </c>
      <c r="L30" s="91">
        <v>303.26400000000001</v>
      </c>
      <c r="M30" s="91">
        <v>689.88</v>
      </c>
      <c r="O30" s="91">
        <v>557.57299999999998</v>
      </c>
      <c r="P30" s="91">
        <v>325.197</v>
      </c>
      <c r="Q30" s="91">
        <v>882.77</v>
      </c>
    </row>
    <row r="31" spans="1:17" s="25" customFormat="1" ht="12.75" customHeight="1" x14ac:dyDescent="0.2">
      <c r="A31" s="128" t="s">
        <v>22</v>
      </c>
      <c r="B31" s="128"/>
      <c r="C31" s="90">
        <v>1281</v>
      </c>
      <c r="D31" s="90">
        <v>1233</v>
      </c>
      <c r="E31" s="90">
        <v>2514</v>
      </c>
      <c r="G31" s="90">
        <v>1421</v>
      </c>
      <c r="H31" s="90">
        <v>1221</v>
      </c>
      <c r="I31" s="90">
        <v>2642</v>
      </c>
      <c r="K31" s="91">
        <v>6.3390000000000004</v>
      </c>
      <c r="L31" s="91">
        <v>0.25600000000000001</v>
      </c>
      <c r="M31" s="91">
        <v>6.5950000000000006</v>
      </c>
      <c r="O31" s="91">
        <v>6.0709999999999997</v>
      </c>
      <c r="P31" s="91">
        <v>2.097</v>
      </c>
      <c r="Q31" s="91">
        <v>8.1679999999999993</v>
      </c>
    </row>
    <row r="32" spans="1:17" s="25" customFormat="1" ht="12.75" customHeight="1" x14ac:dyDescent="0.2">
      <c r="A32" s="128" t="s">
        <v>23</v>
      </c>
      <c r="B32" s="128"/>
      <c r="C32" s="90">
        <v>7256</v>
      </c>
      <c r="D32" s="90">
        <v>7616</v>
      </c>
      <c r="E32" s="90">
        <v>14872</v>
      </c>
      <c r="G32" s="90">
        <v>7899</v>
      </c>
      <c r="H32" s="90">
        <v>8136</v>
      </c>
      <c r="I32" s="90">
        <v>16035</v>
      </c>
      <c r="K32" s="91">
        <v>24.593</v>
      </c>
      <c r="L32" s="91">
        <v>45.374000000000002</v>
      </c>
      <c r="M32" s="91">
        <v>69.966999999999999</v>
      </c>
      <c r="O32" s="91">
        <v>22.88</v>
      </c>
      <c r="P32" s="91">
        <v>36.817999999999998</v>
      </c>
      <c r="Q32" s="91">
        <v>59.697999999999993</v>
      </c>
    </row>
    <row r="33" spans="1:17" s="25" customFormat="1" ht="12.75" customHeight="1" x14ac:dyDescent="0.2">
      <c r="A33" s="128" t="s">
        <v>24</v>
      </c>
      <c r="B33" s="128"/>
      <c r="C33" s="90">
        <v>910</v>
      </c>
      <c r="D33" s="90">
        <v>847</v>
      </c>
      <c r="E33" s="90">
        <v>1757</v>
      </c>
      <c r="G33" s="90">
        <v>535</v>
      </c>
      <c r="H33" s="90">
        <v>700</v>
      </c>
      <c r="I33" s="90">
        <v>1235</v>
      </c>
      <c r="K33" s="91">
        <v>1.5609999999999999</v>
      </c>
      <c r="L33" s="91">
        <v>50.963999999999999</v>
      </c>
      <c r="M33" s="91">
        <v>52.524999999999999</v>
      </c>
      <c r="O33" s="91">
        <v>1.405</v>
      </c>
      <c r="P33" s="91">
        <v>35.96</v>
      </c>
      <c r="Q33" s="91">
        <v>37.365000000000002</v>
      </c>
    </row>
    <row r="34" spans="1:17" s="25" customFormat="1" ht="12.75" customHeight="1" x14ac:dyDescent="0.2">
      <c r="A34" s="128" t="s">
        <v>25</v>
      </c>
      <c r="B34" s="128"/>
      <c r="C34" s="90">
        <v>1710</v>
      </c>
      <c r="D34" s="90">
        <v>1502</v>
      </c>
      <c r="E34" s="90">
        <v>3212</v>
      </c>
      <c r="G34" s="90">
        <v>1910</v>
      </c>
      <c r="H34" s="90">
        <v>1745</v>
      </c>
      <c r="I34" s="90">
        <v>3655</v>
      </c>
      <c r="K34" s="91">
        <v>0.48899999999999999</v>
      </c>
      <c r="L34" s="91">
        <v>7.56</v>
      </c>
      <c r="M34" s="91">
        <v>8.0489999999999995</v>
      </c>
      <c r="O34" s="91">
        <v>0.35599999999999998</v>
      </c>
      <c r="P34" s="91">
        <v>9.9079999999999995</v>
      </c>
      <c r="Q34" s="91">
        <v>10.263999999999999</v>
      </c>
    </row>
    <row r="35" spans="1:17" s="25" customFormat="1" ht="12.75" customHeight="1" x14ac:dyDescent="0.2">
      <c r="A35" s="128" t="s">
        <v>27</v>
      </c>
      <c r="B35" s="128"/>
      <c r="C35" s="90">
        <v>6886</v>
      </c>
      <c r="D35" s="90">
        <v>7152</v>
      </c>
      <c r="E35" s="90">
        <v>14038</v>
      </c>
      <c r="G35" s="90">
        <v>7541</v>
      </c>
      <c r="H35" s="90">
        <v>7652</v>
      </c>
      <c r="I35" s="90">
        <v>15193</v>
      </c>
      <c r="K35" s="91">
        <v>29.378</v>
      </c>
      <c r="L35" s="91">
        <v>231.69900000000001</v>
      </c>
      <c r="M35" s="91">
        <v>261.077</v>
      </c>
      <c r="O35" s="91">
        <v>36.694000000000003</v>
      </c>
      <c r="P35" s="91">
        <v>275.50299999999999</v>
      </c>
      <c r="Q35" s="91">
        <v>312.197</v>
      </c>
    </row>
    <row r="36" spans="1:17" s="25" customFormat="1" ht="12.75" customHeight="1" x14ac:dyDescent="0.2">
      <c r="A36" s="128" t="s">
        <v>28</v>
      </c>
      <c r="B36" s="128"/>
      <c r="C36" s="90">
        <v>2734</v>
      </c>
      <c r="D36" s="90">
        <v>2831</v>
      </c>
      <c r="E36" s="90">
        <v>5565</v>
      </c>
      <c r="G36" s="90">
        <v>3124</v>
      </c>
      <c r="H36" s="90">
        <v>3161</v>
      </c>
      <c r="I36" s="90">
        <v>6285</v>
      </c>
      <c r="K36" s="91">
        <v>4.8109999999999999</v>
      </c>
      <c r="L36" s="91">
        <v>22.471</v>
      </c>
      <c r="M36" s="91">
        <v>27.282</v>
      </c>
      <c r="O36" s="91">
        <v>3.1560000000000001</v>
      </c>
      <c r="P36" s="91">
        <v>17.704000000000001</v>
      </c>
      <c r="Q36" s="91">
        <v>20.86</v>
      </c>
    </row>
    <row r="37" spans="1:17" s="25" customFormat="1" ht="12.75" customHeight="1" x14ac:dyDescent="0.2">
      <c r="A37" s="128" t="s">
        <v>29</v>
      </c>
      <c r="B37" s="128"/>
      <c r="C37" s="90">
        <v>5928</v>
      </c>
      <c r="D37" s="90">
        <v>6352</v>
      </c>
      <c r="E37" s="90">
        <v>12280</v>
      </c>
      <c r="G37" s="90">
        <v>6534</v>
      </c>
      <c r="H37" s="90">
        <v>6745</v>
      </c>
      <c r="I37" s="90">
        <v>13279</v>
      </c>
      <c r="K37" s="91">
        <v>0</v>
      </c>
      <c r="L37" s="91">
        <v>0</v>
      </c>
      <c r="M37" s="91">
        <v>0</v>
      </c>
      <c r="O37" s="91">
        <v>0</v>
      </c>
      <c r="P37" s="91">
        <v>0</v>
      </c>
      <c r="Q37" s="91">
        <v>0</v>
      </c>
    </row>
    <row r="38" spans="1:17" s="25" customFormat="1" ht="12.75" customHeight="1" x14ac:dyDescent="0.2">
      <c r="A38" s="128" t="s">
        <v>30</v>
      </c>
      <c r="B38" s="128"/>
      <c r="C38" s="90">
        <v>3506</v>
      </c>
      <c r="D38" s="90">
        <v>4052</v>
      </c>
      <c r="E38" s="90">
        <v>7558</v>
      </c>
      <c r="G38" s="90">
        <v>3756</v>
      </c>
      <c r="H38" s="90">
        <v>4356</v>
      </c>
      <c r="I38" s="90">
        <v>8112</v>
      </c>
      <c r="K38" s="91">
        <v>97.891999999999996</v>
      </c>
      <c r="L38" s="91">
        <v>141.71600000000001</v>
      </c>
      <c r="M38" s="91">
        <v>239.608</v>
      </c>
      <c r="O38" s="91">
        <v>159.22900000000001</v>
      </c>
      <c r="P38" s="91">
        <v>102.414</v>
      </c>
      <c r="Q38" s="91">
        <v>261.64300000000003</v>
      </c>
    </row>
    <row r="39" spans="1:17" s="25" customFormat="1" ht="12.75" customHeight="1" x14ac:dyDescent="0.2">
      <c r="A39" s="128" t="s">
        <v>47</v>
      </c>
      <c r="B39" s="128"/>
      <c r="C39" s="90">
        <v>0</v>
      </c>
      <c r="D39" s="90">
        <v>0</v>
      </c>
      <c r="E39" s="90">
        <v>0</v>
      </c>
      <c r="G39" s="90">
        <v>3177</v>
      </c>
      <c r="H39" s="90">
        <v>3256</v>
      </c>
      <c r="I39" s="90">
        <v>6433</v>
      </c>
      <c r="K39" s="91">
        <v>0</v>
      </c>
      <c r="L39" s="91">
        <v>0</v>
      </c>
      <c r="M39" s="91">
        <v>0</v>
      </c>
      <c r="O39" s="91">
        <v>133.87100000000001</v>
      </c>
      <c r="P39" s="91">
        <v>143.69200000000001</v>
      </c>
      <c r="Q39" s="91">
        <v>277.56299999999999</v>
      </c>
    </row>
    <row r="40" spans="1:17" s="25" customFormat="1" ht="12.75" customHeight="1" x14ac:dyDescent="0.2">
      <c r="A40" s="128" t="s">
        <v>12</v>
      </c>
      <c r="B40" s="128"/>
      <c r="C40" s="90">
        <v>31877</v>
      </c>
      <c r="D40" s="90">
        <v>35086</v>
      </c>
      <c r="E40" s="90">
        <v>66963</v>
      </c>
      <c r="G40" s="90">
        <v>33706</v>
      </c>
      <c r="H40" s="90">
        <v>36190</v>
      </c>
      <c r="I40" s="90">
        <v>69896</v>
      </c>
      <c r="K40" s="91">
        <v>1200.1220000000001</v>
      </c>
      <c r="L40" s="91">
        <v>1920.568</v>
      </c>
      <c r="M40" s="91">
        <v>3120.69</v>
      </c>
      <c r="O40" s="91">
        <v>1572.373</v>
      </c>
      <c r="P40" s="91">
        <v>1822.8330000000001</v>
      </c>
      <c r="Q40" s="91">
        <v>3395.2060000000001</v>
      </c>
    </row>
    <row r="41" spans="1:17" s="25" customFormat="1" ht="12.75" customHeight="1" x14ac:dyDescent="0.2">
      <c r="A41" s="128" t="s">
        <v>31</v>
      </c>
      <c r="B41" s="128"/>
      <c r="C41" s="90">
        <v>4190</v>
      </c>
      <c r="D41" s="90">
        <v>4790</v>
      </c>
      <c r="E41" s="90">
        <v>8980</v>
      </c>
      <c r="G41" s="90">
        <v>7460</v>
      </c>
      <c r="H41" s="90">
        <v>8143</v>
      </c>
      <c r="I41" s="90">
        <v>15603</v>
      </c>
      <c r="K41" s="91">
        <v>86.173000000000002</v>
      </c>
      <c r="L41" s="91">
        <v>87.853999999999999</v>
      </c>
      <c r="M41" s="91">
        <v>174.02699999999999</v>
      </c>
      <c r="O41" s="91">
        <v>270.24299999999999</v>
      </c>
      <c r="P41" s="91">
        <v>125.8</v>
      </c>
      <c r="Q41" s="91">
        <v>396.04300000000001</v>
      </c>
    </row>
    <row r="42" spans="1:17" s="25" customFormat="1" ht="12.75" customHeight="1" x14ac:dyDescent="0.2">
      <c r="A42" s="128" t="s">
        <v>32</v>
      </c>
      <c r="B42" s="128"/>
      <c r="C42" s="90">
        <v>7130</v>
      </c>
      <c r="D42" s="90">
        <v>7605</v>
      </c>
      <c r="E42" s="90">
        <v>14735</v>
      </c>
      <c r="G42" s="90">
        <v>6806</v>
      </c>
      <c r="H42" s="90">
        <v>7045</v>
      </c>
      <c r="I42" s="90">
        <v>13851</v>
      </c>
      <c r="K42" s="91">
        <v>131.65</v>
      </c>
      <c r="L42" s="91">
        <v>76.867000000000004</v>
      </c>
      <c r="M42" s="91">
        <v>208.517</v>
      </c>
      <c r="O42" s="91">
        <v>176.934</v>
      </c>
      <c r="P42" s="91">
        <v>68.733999999999995</v>
      </c>
      <c r="Q42" s="91">
        <v>245.66800000000001</v>
      </c>
    </row>
    <row r="43" spans="1:17" s="25" customFormat="1" ht="12.75" customHeight="1" x14ac:dyDescent="0.2">
      <c r="A43" s="128" t="s">
        <v>57</v>
      </c>
      <c r="B43" s="128"/>
      <c r="C43" s="90">
        <v>5701</v>
      </c>
      <c r="D43" s="90">
        <v>5968</v>
      </c>
      <c r="E43" s="90">
        <v>11669</v>
      </c>
      <c r="G43" s="90">
        <v>6423</v>
      </c>
      <c r="H43" s="90">
        <v>6980</v>
      </c>
      <c r="I43" s="90">
        <v>13403</v>
      </c>
      <c r="K43" s="91">
        <v>82.67</v>
      </c>
      <c r="L43" s="91">
        <v>43.768000000000001</v>
      </c>
      <c r="M43" s="91">
        <v>126.438</v>
      </c>
      <c r="O43" s="91">
        <v>110.43600000000001</v>
      </c>
      <c r="P43" s="91">
        <v>83.680999999999997</v>
      </c>
      <c r="Q43" s="91">
        <v>194.11700000000002</v>
      </c>
    </row>
    <row r="44" spans="1:17" s="25" customFormat="1" ht="12.75" customHeight="1" x14ac:dyDescent="0.2">
      <c r="A44" s="128" t="s">
        <v>33</v>
      </c>
      <c r="B44" s="128"/>
      <c r="C44" s="90">
        <v>7109</v>
      </c>
      <c r="D44" s="90">
        <v>7525</v>
      </c>
      <c r="E44" s="90">
        <v>14634</v>
      </c>
      <c r="G44" s="90">
        <v>7262</v>
      </c>
      <c r="H44" s="90">
        <v>7388</v>
      </c>
      <c r="I44" s="90">
        <v>14650</v>
      </c>
      <c r="K44" s="91">
        <v>0</v>
      </c>
      <c r="L44" s="91">
        <v>0</v>
      </c>
      <c r="M44" s="91">
        <v>0</v>
      </c>
      <c r="O44" s="91">
        <v>0</v>
      </c>
      <c r="P44" s="91">
        <v>0</v>
      </c>
      <c r="Q44" s="91">
        <v>0</v>
      </c>
    </row>
    <row r="45" spans="1:17" s="25" customFormat="1" ht="12.75" customHeight="1" x14ac:dyDescent="0.2">
      <c r="A45" s="129" t="s">
        <v>7</v>
      </c>
      <c r="B45" s="129" t="s">
        <v>14</v>
      </c>
      <c r="C45" s="90">
        <v>221238</v>
      </c>
      <c r="D45" s="90">
        <v>238799</v>
      </c>
      <c r="E45" s="90">
        <v>460037</v>
      </c>
      <c r="G45" s="90">
        <v>233723</v>
      </c>
      <c r="H45" s="90">
        <v>250234</v>
      </c>
      <c r="I45" s="90">
        <v>483957</v>
      </c>
      <c r="K45" s="91">
        <v>4100.9199999999992</v>
      </c>
      <c r="L45" s="91">
        <v>6175.4860000000008</v>
      </c>
      <c r="M45" s="91">
        <v>10276.405999999999</v>
      </c>
      <c r="O45" s="91">
        <v>5596.52</v>
      </c>
      <c r="P45" s="91">
        <v>6538.4249999999993</v>
      </c>
      <c r="Q45" s="91">
        <v>12134.945</v>
      </c>
    </row>
    <row r="46" spans="1:17" s="25" customFormat="1" ht="12.75" customHeight="1" x14ac:dyDescent="0.2">
      <c r="A46" s="128" t="s">
        <v>13</v>
      </c>
      <c r="B46" s="128" t="s">
        <v>34</v>
      </c>
      <c r="C46" s="90">
        <v>3236</v>
      </c>
      <c r="D46" s="90">
        <v>3603</v>
      </c>
      <c r="E46" s="90">
        <v>6839</v>
      </c>
      <c r="G46" s="90">
        <v>3494</v>
      </c>
      <c r="H46" s="90">
        <v>4017</v>
      </c>
      <c r="I46" s="90">
        <v>7511</v>
      </c>
      <c r="K46" s="91">
        <v>2.2639999999999998</v>
      </c>
      <c r="L46" s="91">
        <v>12.58</v>
      </c>
      <c r="M46" s="91">
        <v>14.843999999999999</v>
      </c>
      <c r="O46" s="91">
        <v>6.3860000000000001</v>
      </c>
      <c r="P46" s="91">
        <v>9.2859999999999996</v>
      </c>
      <c r="Q46" s="91">
        <v>15.672000000000001</v>
      </c>
    </row>
    <row r="47" spans="1:17" s="25" customFormat="1" ht="12.75" customHeight="1" x14ac:dyDescent="0.2">
      <c r="A47" s="128" t="s">
        <v>8</v>
      </c>
      <c r="B47" s="128"/>
      <c r="C47" s="90">
        <v>1967</v>
      </c>
      <c r="D47" s="90">
        <v>1689</v>
      </c>
      <c r="E47" s="90">
        <v>3656</v>
      </c>
      <c r="G47" s="90">
        <v>2751</v>
      </c>
      <c r="H47" s="90">
        <v>2853</v>
      </c>
      <c r="I47" s="90">
        <v>5604</v>
      </c>
      <c r="K47" s="91">
        <v>0</v>
      </c>
      <c r="L47" s="91">
        <v>0</v>
      </c>
      <c r="M47" s="91">
        <v>0</v>
      </c>
      <c r="O47" s="91">
        <v>0</v>
      </c>
      <c r="P47" s="91">
        <v>0</v>
      </c>
      <c r="Q47" s="91">
        <v>0</v>
      </c>
    </row>
    <row r="48" spans="1:17" s="25" customFormat="1" ht="12.75" customHeight="1" x14ac:dyDescent="0.2">
      <c r="A48" s="128" t="s">
        <v>10</v>
      </c>
      <c r="B48" s="128"/>
      <c r="C48" s="90">
        <v>2585</v>
      </c>
      <c r="D48" s="90">
        <v>5613</v>
      </c>
      <c r="E48" s="90">
        <v>8198</v>
      </c>
      <c r="G48" s="90">
        <v>2640</v>
      </c>
      <c r="H48" s="90">
        <v>5987</v>
      </c>
      <c r="I48" s="90">
        <v>8627</v>
      </c>
      <c r="K48" s="91">
        <v>17.273</v>
      </c>
      <c r="L48" s="91">
        <v>199.739</v>
      </c>
      <c r="M48" s="91">
        <v>217.012</v>
      </c>
      <c r="O48" s="91">
        <v>18.494</v>
      </c>
      <c r="P48" s="91">
        <v>172.46799999999999</v>
      </c>
      <c r="Q48" s="91">
        <v>190.96199999999999</v>
      </c>
    </row>
    <row r="49" spans="1:17" s="25" customFormat="1" ht="12.75" customHeight="1" x14ac:dyDescent="0.2">
      <c r="A49" s="128" t="s">
        <v>22</v>
      </c>
      <c r="B49" s="128"/>
      <c r="C49" s="90">
        <v>934</v>
      </c>
      <c r="D49" s="90">
        <v>970</v>
      </c>
      <c r="E49" s="90">
        <v>1904</v>
      </c>
      <c r="G49" s="90">
        <v>920</v>
      </c>
      <c r="H49" s="90">
        <v>1048</v>
      </c>
      <c r="I49" s="90">
        <v>1968</v>
      </c>
      <c r="K49" s="91">
        <v>0</v>
      </c>
      <c r="L49" s="91">
        <v>0</v>
      </c>
      <c r="M49" s="91">
        <v>0</v>
      </c>
      <c r="O49" s="91">
        <v>1.464</v>
      </c>
      <c r="P49" s="91">
        <v>1.2669999999999999</v>
      </c>
      <c r="Q49" s="91">
        <v>2.7309999999999999</v>
      </c>
    </row>
    <row r="50" spans="1:17" s="25" customFormat="1" ht="12.75" customHeight="1" x14ac:dyDescent="0.2">
      <c r="A50" s="128" t="s">
        <v>26</v>
      </c>
      <c r="B50" s="128"/>
      <c r="C50" s="90">
        <v>5931</v>
      </c>
      <c r="D50" s="90">
        <v>6906</v>
      </c>
      <c r="E50" s="90">
        <v>12837</v>
      </c>
      <c r="G50" s="90">
        <v>7181</v>
      </c>
      <c r="H50" s="90">
        <v>8057</v>
      </c>
      <c r="I50" s="90">
        <v>15238</v>
      </c>
      <c r="K50" s="91">
        <v>2.375</v>
      </c>
      <c r="L50" s="91">
        <v>9.827</v>
      </c>
      <c r="M50" s="91">
        <v>12.202</v>
      </c>
      <c r="O50" s="91">
        <v>18.422999999999998</v>
      </c>
      <c r="P50" s="91">
        <v>3.8029999999999999</v>
      </c>
      <c r="Q50" s="91">
        <v>22.225999999999999</v>
      </c>
    </row>
    <row r="51" spans="1:17" s="25" customFormat="1" ht="12.75" customHeight="1" x14ac:dyDescent="0.2">
      <c r="A51" s="128" t="s">
        <v>27</v>
      </c>
      <c r="B51" s="128"/>
      <c r="C51" s="90">
        <v>3733</v>
      </c>
      <c r="D51" s="90">
        <v>3935</v>
      </c>
      <c r="E51" s="90">
        <v>7668</v>
      </c>
      <c r="G51" s="90">
        <v>2667</v>
      </c>
      <c r="H51" s="90">
        <v>2624</v>
      </c>
      <c r="I51" s="90">
        <v>5291</v>
      </c>
      <c r="K51" s="91">
        <v>5.3209999999999997</v>
      </c>
      <c r="L51" s="91">
        <v>6.476</v>
      </c>
      <c r="M51" s="91">
        <v>11.797000000000001</v>
      </c>
      <c r="O51" s="91">
        <v>8.0640000000000001</v>
      </c>
      <c r="P51" s="91">
        <v>6.7050000000000001</v>
      </c>
      <c r="Q51" s="91">
        <v>14.769</v>
      </c>
    </row>
    <row r="52" spans="1:17" s="25" customFormat="1" ht="12.75" customHeight="1" x14ac:dyDescent="0.2">
      <c r="A52" s="128" t="s">
        <v>12</v>
      </c>
      <c r="B52" s="128" t="s">
        <v>34</v>
      </c>
      <c r="C52" s="90">
        <v>1525</v>
      </c>
      <c r="D52" s="90">
        <v>2015</v>
      </c>
      <c r="E52" s="90">
        <v>3540</v>
      </c>
      <c r="G52" s="90">
        <v>2501</v>
      </c>
      <c r="H52" s="90">
        <v>3336</v>
      </c>
      <c r="I52" s="90">
        <v>5837</v>
      </c>
      <c r="K52" s="91">
        <v>0.16600000000000001</v>
      </c>
      <c r="L52" s="91">
        <v>0</v>
      </c>
      <c r="M52" s="91">
        <v>0.16600000000000001</v>
      </c>
      <c r="O52" s="91">
        <v>4.6399999999999997</v>
      </c>
      <c r="P52" s="91">
        <v>1.2470000000000001</v>
      </c>
      <c r="Q52" s="91">
        <v>5.8869999999999996</v>
      </c>
    </row>
    <row r="53" spans="1:17" s="25" customFormat="1" ht="12.75" customHeight="1" x14ac:dyDescent="0.2">
      <c r="A53" s="128" t="s">
        <v>32</v>
      </c>
      <c r="B53" s="128"/>
      <c r="C53" s="90">
        <v>8431</v>
      </c>
      <c r="D53" s="90">
        <v>8551</v>
      </c>
      <c r="E53" s="90">
        <v>16982</v>
      </c>
      <c r="G53" s="90">
        <v>8411</v>
      </c>
      <c r="H53" s="90">
        <v>9013</v>
      </c>
      <c r="I53" s="90">
        <v>17424</v>
      </c>
      <c r="K53" s="91">
        <v>8.1110000000000007</v>
      </c>
      <c r="L53" s="91">
        <v>7.9</v>
      </c>
      <c r="M53" s="91">
        <v>16.011000000000003</v>
      </c>
      <c r="O53" s="91">
        <v>1.014</v>
      </c>
      <c r="P53" s="91">
        <v>6.0670000000000002</v>
      </c>
      <c r="Q53" s="91">
        <v>7.0810000000000004</v>
      </c>
    </row>
    <row r="54" spans="1:17" s="25" customFormat="1" ht="12.75" customHeight="1" x14ac:dyDescent="0.2">
      <c r="A54" s="129" t="s">
        <v>7</v>
      </c>
      <c r="B54" s="129" t="s">
        <v>34</v>
      </c>
      <c r="C54" s="90">
        <v>28342</v>
      </c>
      <c r="D54" s="90">
        <v>33282</v>
      </c>
      <c r="E54" s="90">
        <v>61624</v>
      </c>
      <c r="G54" s="90">
        <v>30565</v>
      </c>
      <c r="H54" s="90">
        <v>36935</v>
      </c>
      <c r="I54" s="90">
        <v>67500</v>
      </c>
      <c r="K54" s="91">
        <v>35.51</v>
      </c>
      <c r="L54" s="91">
        <v>236.52200000000002</v>
      </c>
      <c r="M54" s="91">
        <v>272.03200000000004</v>
      </c>
      <c r="O54" s="91">
        <v>58.484999999999999</v>
      </c>
      <c r="P54" s="91">
        <v>200.84300000000002</v>
      </c>
      <c r="Q54" s="91">
        <v>259.32800000000003</v>
      </c>
    </row>
    <row r="55" spans="1:17" s="25" customFormat="1" ht="12.75" customHeight="1" x14ac:dyDescent="0.2">
      <c r="A55" s="128" t="s">
        <v>12</v>
      </c>
      <c r="B55" s="128" t="s">
        <v>303</v>
      </c>
      <c r="C55" s="90">
        <v>0</v>
      </c>
      <c r="D55" s="90">
        <v>0</v>
      </c>
      <c r="E55" s="90">
        <v>0</v>
      </c>
      <c r="G55" s="90">
        <v>2574</v>
      </c>
      <c r="H55" s="90">
        <v>2196</v>
      </c>
      <c r="I55" s="90">
        <v>4770</v>
      </c>
      <c r="K55" s="91">
        <v>0</v>
      </c>
      <c r="L55" s="91">
        <v>0</v>
      </c>
      <c r="M55" s="91">
        <v>0</v>
      </c>
      <c r="O55" s="91">
        <v>71.879000000000005</v>
      </c>
      <c r="P55" s="91">
        <v>0.53600000000000003</v>
      </c>
      <c r="Q55" s="91">
        <v>72.415000000000006</v>
      </c>
    </row>
    <row r="56" spans="1:17" s="25" customFormat="1" ht="12.75" customHeight="1" x14ac:dyDescent="0.2">
      <c r="A56" s="128" t="s">
        <v>33</v>
      </c>
      <c r="B56" s="128"/>
      <c r="C56" s="90">
        <v>0</v>
      </c>
      <c r="D56" s="90">
        <v>0</v>
      </c>
      <c r="E56" s="90">
        <v>0</v>
      </c>
      <c r="G56" s="90">
        <v>903</v>
      </c>
      <c r="H56" s="90">
        <v>880</v>
      </c>
      <c r="I56" s="90">
        <v>1783</v>
      </c>
      <c r="K56" s="91">
        <v>0</v>
      </c>
      <c r="L56" s="91">
        <v>0</v>
      </c>
      <c r="M56" s="91">
        <v>0</v>
      </c>
      <c r="O56" s="91">
        <v>0.1</v>
      </c>
      <c r="P56" s="91">
        <v>0.35099999999999998</v>
      </c>
      <c r="Q56" s="91">
        <v>0.45099999999999996</v>
      </c>
    </row>
    <row r="57" spans="1:17" s="25" customFormat="1" ht="12.75" customHeight="1" x14ac:dyDescent="0.2">
      <c r="A57" s="129" t="s">
        <v>7</v>
      </c>
      <c r="B57" s="129" t="s">
        <v>303</v>
      </c>
      <c r="C57" s="90">
        <v>0</v>
      </c>
      <c r="D57" s="90">
        <v>0</v>
      </c>
      <c r="E57" s="90">
        <v>0</v>
      </c>
      <c r="G57" s="90">
        <v>3477</v>
      </c>
      <c r="H57" s="90">
        <v>3076</v>
      </c>
      <c r="I57" s="90">
        <v>6553</v>
      </c>
      <c r="K57" s="91">
        <v>0</v>
      </c>
      <c r="L57" s="91">
        <v>0</v>
      </c>
      <c r="M57" s="91">
        <v>0</v>
      </c>
      <c r="O57" s="91">
        <v>71.978999999999999</v>
      </c>
      <c r="P57" s="91">
        <v>0.88700000000000001</v>
      </c>
      <c r="Q57" s="91">
        <v>72.866</v>
      </c>
    </row>
    <row r="58" spans="1:17" s="25" customFormat="1" ht="12.75" customHeight="1" x14ac:dyDescent="0.2">
      <c r="A58" s="128" t="s">
        <v>8</v>
      </c>
      <c r="B58" s="128" t="s">
        <v>35</v>
      </c>
      <c r="C58" s="90">
        <v>5229</v>
      </c>
      <c r="D58" s="90">
        <v>5235</v>
      </c>
      <c r="E58" s="90">
        <v>10464</v>
      </c>
      <c r="G58" s="90">
        <v>5470</v>
      </c>
      <c r="H58" s="90">
        <v>5768</v>
      </c>
      <c r="I58" s="90">
        <v>11238</v>
      </c>
      <c r="K58" s="91">
        <v>0</v>
      </c>
      <c r="L58" s="91">
        <v>0</v>
      </c>
      <c r="M58" s="91">
        <v>0</v>
      </c>
      <c r="O58" s="91">
        <v>0.33400000000000002</v>
      </c>
      <c r="P58" s="91">
        <v>0</v>
      </c>
      <c r="Q58" s="91">
        <v>0.33400000000000002</v>
      </c>
    </row>
    <row r="59" spans="1:17" s="25" customFormat="1" ht="12.75" customHeight="1" x14ac:dyDescent="0.2">
      <c r="A59" s="128" t="s">
        <v>11</v>
      </c>
      <c r="B59" s="128"/>
      <c r="C59" s="90">
        <v>1017</v>
      </c>
      <c r="D59" s="90">
        <v>1131</v>
      </c>
      <c r="E59" s="90">
        <v>2148</v>
      </c>
      <c r="G59" s="90">
        <v>0</v>
      </c>
      <c r="H59" s="90">
        <v>0</v>
      </c>
      <c r="I59" s="90">
        <v>0</v>
      </c>
      <c r="K59" s="91">
        <v>1.5349999999999999</v>
      </c>
      <c r="L59" s="91">
        <v>0</v>
      </c>
      <c r="M59" s="91">
        <v>1.5349999999999999</v>
      </c>
      <c r="O59" s="91">
        <v>0</v>
      </c>
      <c r="P59" s="91">
        <v>0</v>
      </c>
      <c r="Q59" s="91">
        <v>0</v>
      </c>
    </row>
    <row r="60" spans="1:17" s="25" customFormat="1" ht="12.75" customHeight="1" x14ac:dyDescent="0.2">
      <c r="A60" s="128" t="s">
        <v>22</v>
      </c>
      <c r="B60" s="128"/>
      <c r="C60" s="90">
        <v>614</v>
      </c>
      <c r="D60" s="90">
        <v>550</v>
      </c>
      <c r="E60" s="90">
        <v>1164</v>
      </c>
      <c r="G60" s="90">
        <v>655</v>
      </c>
      <c r="H60" s="90">
        <v>813</v>
      </c>
      <c r="I60" s="90">
        <v>1468</v>
      </c>
      <c r="K60" s="91">
        <v>1.016</v>
      </c>
      <c r="L60" s="91">
        <v>0</v>
      </c>
      <c r="M60" s="91">
        <v>1.016</v>
      </c>
      <c r="O60" s="91">
        <v>2.363</v>
      </c>
      <c r="P60" s="91">
        <v>0</v>
      </c>
      <c r="Q60" s="91">
        <v>2.363</v>
      </c>
    </row>
    <row r="61" spans="1:17" s="25" customFormat="1" ht="12.75" customHeight="1" x14ac:dyDescent="0.2">
      <c r="A61" s="128" t="s">
        <v>12</v>
      </c>
      <c r="B61" s="128"/>
      <c r="C61" s="90">
        <v>5693</v>
      </c>
      <c r="D61" s="90">
        <v>5856</v>
      </c>
      <c r="E61" s="90">
        <v>11549</v>
      </c>
      <c r="G61" s="90">
        <v>5481</v>
      </c>
      <c r="H61" s="90">
        <v>6008</v>
      </c>
      <c r="I61" s="90">
        <v>11489</v>
      </c>
      <c r="K61" s="91">
        <v>21.285</v>
      </c>
      <c r="L61" s="91">
        <v>16.625</v>
      </c>
      <c r="M61" s="91">
        <v>37.909999999999997</v>
      </c>
      <c r="O61" s="91">
        <v>25.864999999999998</v>
      </c>
      <c r="P61" s="91">
        <v>6.6790000000000003</v>
      </c>
      <c r="Q61" s="91">
        <v>32.543999999999997</v>
      </c>
    </row>
    <row r="62" spans="1:17" s="25" customFormat="1" ht="12.75" customHeight="1" x14ac:dyDescent="0.2">
      <c r="A62" s="129" t="s">
        <v>7</v>
      </c>
      <c r="B62" s="129" t="s">
        <v>35</v>
      </c>
      <c r="C62" s="90">
        <v>12553</v>
      </c>
      <c r="D62" s="90">
        <v>12772</v>
      </c>
      <c r="E62" s="90">
        <v>25325</v>
      </c>
      <c r="G62" s="90">
        <v>11606</v>
      </c>
      <c r="H62" s="90">
        <v>12589</v>
      </c>
      <c r="I62" s="90">
        <v>24195</v>
      </c>
      <c r="K62" s="91">
        <v>23.835999999999999</v>
      </c>
      <c r="L62" s="91">
        <v>16.625</v>
      </c>
      <c r="M62" s="91">
        <v>40.460999999999999</v>
      </c>
      <c r="O62" s="91">
        <v>28.561999999999998</v>
      </c>
      <c r="P62" s="91">
        <v>6.6790000000000003</v>
      </c>
      <c r="Q62" s="91">
        <v>35.241</v>
      </c>
    </row>
    <row r="63" spans="1:17" s="25" customFormat="1" ht="12.75" customHeight="1" x14ac:dyDescent="0.2">
      <c r="A63" s="128" t="s">
        <v>13</v>
      </c>
      <c r="B63" s="128" t="s">
        <v>235</v>
      </c>
      <c r="C63" s="90">
        <v>15452</v>
      </c>
      <c r="D63" s="90">
        <v>15795</v>
      </c>
      <c r="E63" s="90">
        <v>31247</v>
      </c>
      <c r="G63" s="90">
        <v>14479</v>
      </c>
      <c r="H63" s="90">
        <v>15227</v>
      </c>
      <c r="I63" s="90">
        <v>29706</v>
      </c>
      <c r="K63" s="91">
        <v>1.286</v>
      </c>
      <c r="L63" s="91">
        <v>0.59799999999999998</v>
      </c>
      <c r="M63" s="91">
        <v>1.8839999999999999</v>
      </c>
      <c r="O63" s="91">
        <v>1.9419999999999999</v>
      </c>
      <c r="P63" s="91">
        <v>33.871000000000002</v>
      </c>
      <c r="Q63" s="91">
        <v>35.813000000000002</v>
      </c>
    </row>
    <row r="64" spans="1:17" s="25" customFormat="1" ht="12.75" customHeight="1" x14ac:dyDescent="0.2">
      <c r="A64" s="128" t="s">
        <v>17</v>
      </c>
      <c r="B64" s="128"/>
      <c r="C64" s="90">
        <v>3828</v>
      </c>
      <c r="D64" s="90">
        <v>3779</v>
      </c>
      <c r="E64" s="90">
        <v>7607</v>
      </c>
      <c r="G64" s="90">
        <v>4139</v>
      </c>
      <c r="H64" s="90">
        <v>4366</v>
      </c>
      <c r="I64" s="90">
        <v>8505</v>
      </c>
      <c r="K64" s="91">
        <v>0.216</v>
      </c>
      <c r="L64" s="91">
        <v>0</v>
      </c>
      <c r="M64" s="91">
        <v>0.216</v>
      </c>
      <c r="O64" s="91">
        <v>0.53200000000000003</v>
      </c>
      <c r="P64" s="91">
        <v>0.14699999999999999</v>
      </c>
      <c r="Q64" s="91">
        <v>0.67900000000000005</v>
      </c>
    </row>
    <row r="65" spans="1:17" s="25" customFormat="1" ht="12.75" customHeight="1" x14ac:dyDescent="0.2">
      <c r="A65" s="128" t="s">
        <v>352</v>
      </c>
      <c r="B65" s="128"/>
      <c r="C65" s="90">
        <v>319</v>
      </c>
      <c r="D65" s="90">
        <v>0</v>
      </c>
      <c r="E65" s="90">
        <v>319</v>
      </c>
      <c r="G65" s="90">
        <v>0</v>
      </c>
      <c r="H65" s="90">
        <v>0</v>
      </c>
      <c r="I65" s="90">
        <v>0</v>
      </c>
      <c r="K65" s="91">
        <v>0</v>
      </c>
      <c r="L65" s="91">
        <v>0</v>
      </c>
      <c r="M65" s="91">
        <v>0</v>
      </c>
      <c r="O65" s="91">
        <v>0</v>
      </c>
      <c r="P65" s="91">
        <v>0</v>
      </c>
      <c r="Q65" s="91">
        <v>0</v>
      </c>
    </row>
    <row r="66" spans="1:17" s="25" customFormat="1" ht="12.75" customHeight="1" x14ac:dyDescent="0.2">
      <c r="A66" s="128" t="s">
        <v>10</v>
      </c>
      <c r="B66" s="128"/>
      <c r="C66" s="90">
        <v>2098</v>
      </c>
      <c r="D66" s="90">
        <v>949</v>
      </c>
      <c r="E66" s="90">
        <v>3047</v>
      </c>
      <c r="G66" s="90">
        <v>3486</v>
      </c>
      <c r="H66" s="90">
        <v>2077</v>
      </c>
      <c r="I66" s="90">
        <v>5563</v>
      </c>
      <c r="K66" s="91">
        <v>184.51</v>
      </c>
      <c r="L66" s="91">
        <v>97.066999999999993</v>
      </c>
      <c r="M66" s="91">
        <v>281.577</v>
      </c>
      <c r="O66" s="91">
        <v>281.65100000000001</v>
      </c>
      <c r="P66" s="91">
        <v>79.847999999999999</v>
      </c>
      <c r="Q66" s="91">
        <v>361.49900000000002</v>
      </c>
    </row>
    <row r="67" spans="1:17" s="25" customFormat="1" ht="12.75" customHeight="1" x14ac:dyDescent="0.2">
      <c r="A67" s="128" t="s">
        <v>11</v>
      </c>
      <c r="B67" s="128"/>
      <c r="C67" s="90">
        <v>8424</v>
      </c>
      <c r="D67" s="90">
        <v>8303</v>
      </c>
      <c r="E67" s="90">
        <v>16727</v>
      </c>
      <c r="G67" s="90">
        <v>7050</v>
      </c>
      <c r="H67" s="90">
        <v>6931</v>
      </c>
      <c r="I67" s="90">
        <v>13981</v>
      </c>
      <c r="K67" s="91">
        <v>64.524000000000001</v>
      </c>
      <c r="L67" s="91">
        <v>119.041</v>
      </c>
      <c r="M67" s="91">
        <v>183.565</v>
      </c>
      <c r="O67" s="91">
        <v>11.944000000000001</v>
      </c>
      <c r="P67" s="91">
        <v>23.524000000000001</v>
      </c>
      <c r="Q67" s="91">
        <v>35.468000000000004</v>
      </c>
    </row>
    <row r="68" spans="1:17" s="25" customFormat="1" ht="12.75" customHeight="1" x14ac:dyDescent="0.2">
      <c r="A68" s="128" t="s">
        <v>23</v>
      </c>
      <c r="B68" s="128"/>
      <c r="C68" s="90">
        <v>1023</v>
      </c>
      <c r="D68" s="90">
        <v>1102</v>
      </c>
      <c r="E68" s="90">
        <v>2125</v>
      </c>
      <c r="G68" s="90">
        <v>0</v>
      </c>
      <c r="H68" s="90">
        <v>0</v>
      </c>
      <c r="I68" s="90">
        <v>0</v>
      </c>
      <c r="K68" s="91">
        <v>4.84</v>
      </c>
      <c r="L68" s="91">
        <v>0</v>
      </c>
      <c r="M68" s="91">
        <v>4.84</v>
      </c>
      <c r="O68" s="91">
        <v>0</v>
      </c>
      <c r="P68" s="91">
        <v>0</v>
      </c>
      <c r="Q68" s="91">
        <v>0</v>
      </c>
    </row>
    <row r="69" spans="1:17" s="25" customFormat="1" ht="12.75" customHeight="1" x14ac:dyDescent="0.2">
      <c r="A69" s="128" t="s">
        <v>26</v>
      </c>
      <c r="B69" s="128"/>
      <c r="C69" s="90">
        <v>16</v>
      </c>
      <c r="D69" s="90">
        <v>0</v>
      </c>
      <c r="E69" s="90">
        <v>16</v>
      </c>
      <c r="G69" s="90">
        <v>0</v>
      </c>
      <c r="H69" s="90">
        <v>0</v>
      </c>
      <c r="I69" s="90">
        <v>0</v>
      </c>
      <c r="K69" s="91">
        <v>7.2809999999999997</v>
      </c>
      <c r="L69" s="91">
        <v>0</v>
      </c>
      <c r="M69" s="91">
        <v>7.2809999999999997</v>
      </c>
      <c r="O69" s="91">
        <v>0</v>
      </c>
      <c r="P69" s="91">
        <v>0</v>
      </c>
      <c r="Q69" s="91">
        <v>0</v>
      </c>
    </row>
    <row r="70" spans="1:17" s="25" customFormat="1" ht="12.75" customHeight="1" x14ac:dyDescent="0.2">
      <c r="A70" s="128" t="s">
        <v>29</v>
      </c>
      <c r="B70" s="128"/>
      <c r="C70" s="90">
        <v>1762</v>
      </c>
      <c r="D70" s="90">
        <v>1801</v>
      </c>
      <c r="E70" s="90">
        <v>3563</v>
      </c>
      <c r="G70" s="90">
        <v>2008</v>
      </c>
      <c r="H70" s="90">
        <v>2108</v>
      </c>
      <c r="I70" s="90">
        <v>4116</v>
      </c>
      <c r="K70" s="91">
        <v>0</v>
      </c>
      <c r="L70" s="91">
        <v>0</v>
      </c>
      <c r="M70" s="91">
        <v>0</v>
      </c>
      <c r="O70" s="91">
        <v>0</v>
      </c>
      <c r="P70" s="91">
        <v>0</v>
      </c>
      <c r="Q70" s="91">
        <v>0</v>
      </c>
    </row>
    <row r="71" spans="1:17" s="25" customFormat="1" ht="12.75" customHeight="1" x14ac:dyDescent="0.2">
      <c r="A71" s="128" t="s">
        <v>12</v>
      </c>
      <c r="B71" s="128"/>
      <c r="C71" s="90">
        <v>4051</v>
      </c>
      <c r="D71" s="90">
        <v>4143</v>
      </c>
      <c r="E71" s="90">
        <v>8194</v>
      </c>
      <c r="G71" s="90">
        <v>4411</v>
      </c>
      <c r="H71" s="90">
        <v>3760</v>
      </c>
      <c r="I71" s="90">
        <v>8171</v>
      </c>
      <c r="K71" s="91">
        <v>26.052</v>
      </c>
      <c r="L71" s="91">
        <v>82.587000000000003</v>
      </c>
      <c r="M71" s="91">
        <v>108.63900000000001</v>
      </c>
      <c r="O71" s="91">
        <v>127.334</v>
      </c>
      <c r="P71" s="91">
        <v>21.870999999999999</v>
      </c>
      <c r="Q71" s="91">
        <v>149.20500000000001</v>
      </c>
    </row>
    <row r="72" spans="1:17" s="25" customFormat="1" ht="12.75" customHeight="1" x14ac:dyDescent="0.2">
      <c r="A72" s="128" t="s">
        <v>32</v>
      </c>
      <c r="B72" s="128"/>
      <c r="C72" s="90">
        <v>6444</v>
      </c>
      <c r="D72" s="90">
        <v>7806</v>
      </c>
      <c r="E72" s="90">
        <v>14250</v>
      </c>
      <c r="G72" s="90">
        <v>7873</v>
      </c>
      <c r="H72" s="90">
        <v>8606</v>
      </c>
      <c r="I72" s="90">
        <v>16479</v>
      </c>
      <c r="K72" s="91">
        <v>66.846999999999994</v>
      </c>
      <c r="L72" s="91">
        <v>0</v>
      </c>
      <c r="M72" s="91">
        <v>66.846999999999994</v>
      </c>
      <c r="O72" s="91">
        <v>115.33</v>
      </c>
      <c r="P72" s="91">
        <v>0.02</v>
      </c>
      <c r="Q72" s="91">
        <v>115.35</v>
      </c>
    </row>
    <row r="73" spans="1:17" s="25" customFormat="1" ht="12.75" customHeight="1" x14ac:dyDescent="0.2">
      <c r="A73" s="128" t="s">
        <v>33</v>
      </c>
      <c r="B73" s="128"/>
      <c r="C73" s="90">
        <v>1856</v>
      </c>
      <c r="D73" s="90">
        <v>1951</v>
      </c>
      <c r="E73" s="90">
        <v>3807</v>
      </c>
      <c r="G73" s="90">
        <v>1864</v>
      </c>
      <c r="H73" s="90">
        <v>1885</v>
      </c>
      <c r="I73" s="90">
        <v>3749</v>
      </c>
      <c r="K73" s="91">
        <v>0</v>
      </c>
      <c r="L73" s="91">
        <v>0.14399999999999999</v>
      </c>
      <c r="M73" s="91">
        <v>0.14399999999999999</v>
      </c>
      <c r="O73" s="91">
        <v>0</v>
      </c>
      <c r="P73" s="91">
        <v>3.6999999999999998E-2</v>
      </c>
      <c r="Q73" s="91">
        <v>3.6999999999999998E-2</v>
      </c>
    </row>
    <row r="74" spans="1:17" s="25" customFormat="1" ht="12.75" customHeight="1" x14ac:dyDescent="0.2">
      <c r="A74" s="128" t="s">
        <v>290</v>
      </c>
      <c r="B74" s="128"/>
      <c r="C74" s="90">
        <v>2521</v>
      </c>
      <c r="D74" s="90">
        <v>2781</v>
      </c>
      <c r="E74" s="90">
        <v>5302</v>
      </c>
      <c r="G74" s="90">
        <v>0</v>
      </c>
      <c r="H74" s="90">
        <v>0</v>
      </c>
      <c r="I74" s="90">
        <v>0</v>
      </c>
      <c r="K74" s="91">
        <v>0</v>
      </c>
      <c r="L74" s="91">
        <v>0</v>
      </c>
      <c r="M74" s="91">
        <v>0</v>
      </c>
      <c r="O74" s="91">
        <v>0</v>
      </c>
      <c r="P74" s="91">
        <v>0</v>
      </c>
      <c r="Q74" s="91">
        <v>0</v>
      </c>
    </row>
    <row r="75" spans="1:17" s="25" customFormat="1" ht="12.75" customHeight="1" x14ac:dyDescent="0.2">
      <c r="A75" s="129" t="s">
        <v>7</v>
      </c>
      <c r="B75" s="129" t="s">
        <v>235</v>
      </c>
      <c r="C75" s="90">
        <v>47794</v>
      </c>
      <c r="D75" s="90">
        <v>48410</v>
      </c>
      <c r="E75" s="90">
        <v>96204</v>
      </c>
      <c r="G75" s="90">
        <v>45310</v>
      </c>
      <c r="H75" s="90">
        <v>44960</v>
      </c>
      <c r="I75" s="90">
        <v>90270</v>
      </c>
      <c r="K75" s="91">
        <v>355.55599999999998</v>
      </c>
      <c r="L75" s="91">
        <v>299.43700000000001</v>
      </c>
      <c r="M75" s="91">
        <v>654.99299999999994</v>
      </c>
      <c r="O75" s="91">
        <v>538.73300000000006</v>
      </c>
      <c r="P75" s="91">
        <v>159.31800000000001</v>
      </c>
      <c r="Q75" s="91">
        <v>698.05100000000004</v>
      </c>
    </row>
    <row r="76" spans="1:17" s="25" customFormat="1" ht="12.75" customHeight="1" x14ac:dyDescent="0.2">
      <c r="A76" s="128" t="s">
        <v>222</v>
      </c>
      <c r="B76" s="128" t="s">
        <v>36</v>
      </c>
      <c r="C76" s="90">
        <v>20384</v>
      </c>
      <c r="D76" s="90">
        <v>21417</v>
      </c>
      <c r="E76" s="90">
        <v>41801</v>
      </c>
      <c r="G76" s="90">
        <v>19890</v>
      </c>
      <c r="H76" s="90">
        <v>21060</v>
      </c>
      <c r="I76" s="90">
        <v>40950</v>
      </c>
      <c r="K76" s="91">
        <v>325.48899999999998</v>
      </c>
      <c r="L76" s="91">
        <v>646.654</v>
      </c>
      <c r="M76" s="91">
        <v>972.14300000000003</v>
      </c>
      <c r="O76" s="91">
        <v>423.68799999999999</v>
      </c>
      <c r="P76" s="91">
        <v>742.10699999999997</v>
      </c>
      <c r="Q76" s="91">
        <v>1165.7950000000001</v>
      </c>
    </row>
    <row r="77" spans="1:17" s="25" customFormat="1" ht="12.75" customHeight="1" x14ac:dyDescent="0.2">
      <c r="A77" s="128" t="s">
        <v>13</v>
      </c>
      <c r="B77" s="128"/>
      <c r="C77" s="90">
        <v>42638</v>
      </c>
      <c r="D77" s="90">
        <v>42382</v>
      </c>
      <c r="E77" s="90">
        <v>85020</v>
      </c>
      <c r="G77" s="90">
        <v>42751</v>
      </c>
      <c r="H77" s="90">
        <v>42893</v>
      </c>
      <c r="I77" s="90">
        <v>85644</v>
      </c>
      <c r="K77" s="91">
        <v>1333.425</v>
      </c>
      <c r="L77" s="91">
        <v>1020.795</v>
      </c>
      <c r="M77" s="91">
        <v>2354.2199999999998</v>
      </c>
      <c r="O77" s="91">
        <v>1463.3779999999999</v>
      </c>
      <c r="P77" s="91">
        <v>1191.1659999999999</v>
      </c>
      <c r="Q77" s="91">
        <v>2654.5439999999999</v>
      </c>
    </row>
    <row r="78" spans="1:17" s="25" customFormat="1" ht="12.75" customHeight="1" x14ac:dyDescent="0.2">
      <c r="A78" s="128" t="s">
        <v>15</v>
      </c>
      <c r="B78" s="128"/>
      <c r="C78" s="90">
        <v>5702</v>
      </c>
      <c r="D78" s="90">
        <v>5907</v>
      </c>
      <c r="E78" s="90">
        <v>11609</v>
      </c>
      <c r="G78" s="90">
        <v>4784</v>
      </c>
      <c r="H78" s="90">
        <v>5645</v>
      </c>
      <c r="I78" s="90">
        <v>10429</v>
      </c>
      <c r="K78" s="91">
        <v>192.239</v>
      </c>
      <c r="L78" s="91">
        <v>294.851</v>
      </c>
      <c r="M78" s="91">
        <v>487.09000000000003</v>
      </c>
      <c r="O78" s="91">
        <v>188.08600000000001</v>
      </c>
      <c r="P78" s="91">
        <v>293.08100000000002</v>
      </c>
      <c r="Q78" s="91">
        <v>481.16700000000003</v>
      </c>
    </row>
    <row r="79" spans="1:17" s="25" customFormat="1" ht="12.75" customHeight="1" x14ac:dyDescent="0.2">
      <c r="A79" s="128" t="s">
        <v>16</v>
      </c>
      <c r="B79" s="128"/>
      <c r="C79" s="90">
        <v>16894</v>
      </c>
      <c r="D79" s="90">
        <v>16710</v>
      </c>
      <c r="E79" s="90">
        <v>33604</v>
      </c>
      <c r="G79" s="90">
        <v>20135</v>
      </c>
      <c r="H79" s="90">
        <v>19384</v>
      </c>
      <c r="I79" s="90">
        <v>39519</v>
      </c>
      <c r="K79" s="91">
        <v>625.70600000000002</v>
      </c>
      <c r="L79" s="91">
        <v>559.04</v>
      </c>
      <c r="M79" s="91">
        <v>1184.7460000000001</v>
      </c>
      <c r="O79" s="91">
        <v>835.74099999999999</v>
      </c>
      <c r="P79" s="91">
        <v>1212.7170000000001</v>
      </c>
      <c r="Q79" s="91">
        <v>2048.4580000000001</v>
      </c>
    </row>
    <row r="80" spans="1:17" s="25" customFormat="1" ht="12.75" customHeight="1" x14ac:dyDescent="0.2">
      <c r="A80" s="128" t="s">
        <v>37</v>
      </c>
      <c r="B80" s="128"/>
      <c r="C80" s="90">
        <v>2401</v>
      </c>
      <c r="D80" s="90">
        <v>2494</v>
      </c>
      <c r="E80" s="90">
        <v>4895</v>
      </c>
      <c r="G80" s="90">
        <v>2360</v>
      </c>
      <c r="H80" s="90">
        <v>2469</v>
      </c>
      <c r="I80" s="90">
        <v>4829</v>
      </c>
      <c r="K80" s="91">
        <v>33.427999999999997</v>
      </c>
      <c r="L80" s="91">
        <v>70.373000000000005</v>
      </c>
      <c r="M80" s="91">
        <v>103.801</v>
      </c>
      <c r="O80" s="91">
        <v>30.925999999999998</v>
      </c>
      <c r="P80" s="91">
        <v>140.06200000000001</v>
      </c>
      <c r="Q80" s="91">
        <v>170.988</v>
      </c>
    </row>
    <row r="81" spans="1:17" s="25" customFormat="1" ht="12.75" customHeight="1" x14ac:dyDescent="0.2">
      <c r="A81" s="128" t="s">
        <v>311</v>
      </c>
      <c r="B81" s="128"/>
      <c r="C81" s="90">
        <v>0</v>
      </c>
      <c r="D81" s="90">
        <v>0</v>
      </c>
      <c r="E81" s="90">
        <v>0</v>
      </c>
      <c r="G81" s="90">
        <v>1479</v>
      </c>
      <c r="H81" s="90">
        <v>2045</v>
      </c>
      <c r="I81" s="90">
        <v>3524</v>
      </c>
      <c r="K81" s="91">
        <v>0</v>
      </c>
      <c r="L81" s="91">
        <v>0</v>
      </c>
      <c r="M81" s="91">
        <v>0</v>
      </c>
      <c r="O81" s="91">
        <v>45.783999999999999</v>
      </c>
      <c r="P81" s="91">
        <v>55.558999999999997</v>
      </c>
      <c r="Q81" s="91">
        <v>101.34299999999999</v>
      </c>
    </row>
    <row r="82" spans="1:17" s="25" customFormat="1" ht="12.75" customHeight="1" x14ac:dyDescent="0.2">
      <c r="A82" s="128" t="s">
        <v>270</v>
      </c>
      <c r="B82" s="128"/>
      <c r="C82" s="90">
        <v>2615</v>
      </c>
      <c r="D82" s="90">
        <v>2954</v>
      </c>
      <c r="E82" s="90">
        <v>5569</v>
      </c>
      <c r="G82" s="90">
        <v>2319</v>
      </c>
      <c r="H82" s="90">
        <v>2821</v>
      </c>
      <c r="I82" s="90">
        <v>5140</v>
      </c>
      <c r="K82" s="91">
        <v>18.420000000000002</v>
      </c>
      <c r="L82" s="91">
        <v>25.253</v>
      </c>
      <c r="M82" s="91">
        <v>43.673000000000002</v>
      </c>
      <c r="O82" s="91">
        <v>50.359000000000002</v>
      </c>
      <c r="P82" s="91">
        <v>48.758000000000003</v>
      </c>
      <c r="Q82" s="91">
        <v>99.117000000000004</v>
      </c>
    </row>
    <row r="83" spans="1:17" s="25" customFormat="1" ht="12.75" customHeight="1" x14ac:dyDescent="0.2">
      <c r="A83" s="128" t="s">
        <v>17</v>
      </c>
      <c r="B83" s="128"/>
      <c r="C83" s="90">
        <v>9145</v>
      </c>
      <c r="D83" s="90">
        <v>9375</v>
      </c>
      <c r="E83" s="90">
        <v>18520</v>
      </c>
      <c r="G83" s="90">
        <v>10150</v>
      </c>
      <c r="H83" s="90">
        <v>10763</v>
      </c>
      <c r="I83" s="90">
        <v>20913</v>
      </c>
      <c r="K83" s="91">
        <v>43.548000000000002</v>
      </c>
      <c r="L83" s="91">
        <v>38.942</v>
      </c>
      <c r="M83" s="91">
        <v>82.490000000000009</v>
      </c>
      <c r="O83" s="91">
        <v>46.598999999999997</v>
      </c>
      <c r="P83" s="91">
        <v>38.445</v>
      </c>
      <c r="Q83" s="91">
        <v>85.043999999999997</v>
      </c>
    </row>
    <row r="84" spans="1:17" s="25" customFormat="1" ht="12.75" customHeight="1" x14ac:dyDescent="0.2">
      <c r="A84" s="128" t="s">
        <v>8</v>
      </c>
      <c r="B84" s="128"/>
      <c r="C84" s="90">
        <v>30407</v>
      </c>
      <c r="D84" s="90">
        <v>29525</v>
      </c>
      <c r="E84" s="90">
        <v>59932</v>
      </c>
      <c r="G84" s="90">
        <v>22022</v>
      </c>
      <c r="H84" s="90">
        <v>21794</v>
      </c>
      <c r="I84" s="90">
        <v>43816</v>
      </c>
      <c r="K84" s="91">
        <v>266.03300000000002</v>
      </c>
      <c r="L84" s="91">
        <v>128.14599999999999</v>
      </c>
      <c r="M84" s="91">
        <v>394.17899999999997</v>
      </c>
      <c r="O84" s="91">
        <v>274.25900000000001</v>
      </c>
      <c r="P84" s="91">
        <v>285.64100000000002</v>
      </c>
      <c r="Q84" s="91">
        <v>559.90000000000009</v>
      </c>
    </row>
    <row r="85" spans="1:17" s="25" customFormat="1" ht="12.75" customHeight="1" x14ac:dyDescent="0.2">
      <c r="A85" s="128" t="s">
        <v>243</v>
      </c>
      <c r="B85" s="128"/>
      <c r="C85" s="90">
        <v>9761</v>
      </c>
      <c r="D85" s="90">
        <v>10600</v>
      </c>
      <c r="E85" s="90">
        <v>20361</v>
      </c>
      <c r="G85" s="90">
        <v>13343</v>
      </c>
      <c r="H85" s="90">
        <v>14789</v>
      </c>
      <c r="I85" s="90">
        <v>28132</v>
      </c>
      <c r="K85" s="91">
        <v>328.923</v>
      </c>
      <c r="L85" s="91">
        <v>376.26100000000002</v>
      </c>
      <c r="M85" s="91">
        <v>705.18399999999997</v>
      </c>
      <c r="O85" s="91">
        <v>220.01300000000001</v>
      </c>
      <c r="P85" s="91">
        <v>352.66800000000001</v>
      </c>
      <c r="Q85" s="91">
        <v>572.68100000000004</v>
      </c>
    </row>
    <row r="86" spans="1:17" s="25" customFormat="1" ht="12.75" customHeight="1" x14ac:dyDescent="0.2">
      <c r="A86" s="128" t="s">
        <v>18</v>
      </c>
      <c r="B86" s="128"/>
      <c r="C86" s="90">
        <v>26105</v>
      </c>
      <c r="D86" s="90">
        <v>28027</v>
      </c>
      <c r="E86" s="90">
        <v>54132</v>
      </c>
      <c r="G86" s="90">
        <v>28566</v>
      </c>
      <c r="H86" s="90">
        <v>29863</v>
      </c>
      <c r="I86" s="90">
        <v>58429</v>
      </c>
      <c r="K86" s="91">
        <v>753.952</v>
      </c>
      <c r="L86" s="91">
        <v>1405.0350000000001</v>
      </c>
      <c r="M86" s="91">
        <v>2158.9870000000001</v>
      </c>
      <c r="O86" s="91">
        <v>860.19899999999996</v>
      </c>
      <c r="P86" s="91">
        <v>1355.627</v>
      </c>
      <c r="Q86" s="91">
        <v>2215.826</v>
      </c>
    </row>
    <row r="87" spans="1:17" s="25" customFormat="1" ht="12.75" customHeight="1" x14ac:dyDescent="0.2">
      <c r="A87" s="128" t="s">
        <v>39</v>
      </c>
      <c r="B87" s="128"/>
      <c r="C87" s="90">
        <v>13280</v>
      </c>
      <c r="D87" s="90">
        <v>14397</v>
      </c>
      <c r="E87" s="90">
        <v>27677</v>
      </c>
      <c r="G87" s="90">
        <v>14039</v>
      </c>
      <c r="H87" s="90">
        <v>14767</v>
      </c>
      <c r="I87" s="90">
        <v>28806</v>
      </c>
      <c r="K87" s="91">
        <v>345.18099999999998</v>
      </c>
      <c r="L87" s="91">
        <v>552.18899999999996</v>
      </c>
      <c r="M87" s="91">
        <v>897.36999999999989</v>
      </c>
      <c r="O87" s="91">
        <v>466.95800000000003</v>
      </c>
      <c r="P87" s="91">
        <v>574.88400000000001</v>
      </c>
      <c r="Q87" s="91">
        <v>1041.8420000000001</v>
      </c>
    </row>
    <row r="88" spans="1:17" s="25" customFormat="1" ht="12.75" customHeight="1" x14ac:dyDescent="0.2">
      <c r="A88" s="128" t="s">
        <v>40</v>
      </c>
      <c r="B88" s="128"/>
      <c r="C88" s="90">
        <v>6257</v>
      </c>
      <c r="D88" s="90">
        <v>5504</v>
      </c>
      <c r="E88" s="90">
        <v>11761</v>
      </c>
      <c r="G88" s="90">
        <v>9837</v>
      </c>
      <c r="H88" s="90">
        <v>8792</v>
      </c>
      <c r="I88" s="90">
        <v>18629</v>
      </c>
      <c r="K88" s="91">
        <v>185.97900000000001</v>
      </c>
      <c r="L88" s="91">
        <v>167.38399999999999</v>
      </c>
      <c r="M88" s="91">
        <v>353.363</v>
      </c>
      <c r="O88" s="91">
        <v>404.25200000000001</v>
      </c>
      <c r="P88" s="91">
        <v>249.02799999999999</v>
      </c>
      <c r="Q88" s="91">
        <v>653.28</v>
      </c>
    </row>
    <row r="89" spans="1:17" s="25" customFormat="1" ht="12.75" customHeight="1" x14ac:dyDescent="0.2">
      <c r="A89" s="128" t="s">
        <v>342</v>
      </c>
      <c r="B89" s="128"/>
      <c r="C89" s="90">
        <v>0</v>
      </c>
      <c r="D89" s="90">
        <v>0</v>
      </c>
      <c r="E89" s="90">
        <v>0</v>
      </c>
      <c r="G89" s="90">
        <v>0</v>
      </c>
      <c r="H89" s="90">
        <v>0</v>
      </c>
      <c r="I89" s="90">
        <v>0</v>
      </c>
      <c r="K89" s="91">
        <v>0</v>
      </c>
      <c r="L89" s="91">
        <v>83.385999999999996</v>
      </c>
      <c r="M89" s="91">
        <v>83.385999999999996</v>
      </c>
      <c r="O89" s="91">
        <v>0</v>
      </c>
      <c r="P89" s="91">
        <v>0</v>
      </c>
      <c r="Q89" s="91">
        <v>0</v>
      </c>
    </row>
    <row r="90" spans="1:17" s="25" customFormat="1" ht="12.75" customHeight="1" x14ac:dyDescent="0.2">
      <c r="A90" s="128" t="s">
        <v>10</v>
      </c>
      <c r="B90" s="128"/>
      <c r="C90" s="90">
        <v>27262</v>
      </c>
      <c r="D90" s="90">
        <v>29486</v>
      </c>
      <c r="E90" s="90">
        <v>56748</v>
      </c>
      <c r="G90" s="90">
        <v>32007</v>
      </c>
      <c r="H90" s="90">
        <v>37263</v>
      </c>
      <c r="I90" s="90">
        <v>69270</v>
      </c>
      <c r="K90" s="91">
        <v>1069.5260000000001</v>
      </c>
      <c r="L90" s="91">
        <v>998.27</v>
      </c>
      <c r="M90" s="91">
        <v>2067.7960000000003</v>
      </c>
      <c r="O90" s="91">
        <v>1229.6079999999999</v>
      </c>
      <c r="P90" s="91">
        <v>1013.803</v>
      </c>
      <c r="Q90" s="91">
        <v>2243.4110000000001</v>
      </c>
    </row>
    <row r="91" spans="1:17" s="25" customFormat="1" ht="12.75" customHeight="1" x14ac:dyDescent="0.2">
      <c r="A91" s="128" t="s">
        <v>41</v>
      </c>
      <c r="B91" s="128"/>
      <c r="C91" s="90">
        <v>3344</v>
      </c>
      <c r="D91" s="90">
        <v>3725</v>
      </c>
      <c r="E91" s="90">
        <v>7069</v>
      </c>
      <c r="G91" s="90">
        <v>3648</v>
      </c>
      <c r="H91" s="90">
        <v>3667</v>
      </c>
      <c r="I91" s="90">
        <v>7315</v>
      </c>
      <c r="K91" s="91">
        <v>124.21899999999999</v>
      </c>
      <c r="L91" s="91">
        <v>27.466999999999999</v>
      </c>
      <c r="M91" s="91">
        <v>151.68599999999998</v>
      </c>
      <c r="O91" s="91">
        <v>148.03700000000001</v>
      </c>
      <c r="P91" s="91">
        <v>2.3159999999999998</v>
      </c>
      <c r="Q91" s="91">
        <v>150.35300000000001</v>
      </c>
    </row>
    <row r="92" spans="1:17" s="25" customFormat="1" ht="12.75" customHeight="1" x14ac:dyDescent="0.2">
      <c r="A92" s="128" t="s">
        <v>42</v>
      </c>
      <c r="B92" s="128"/>
      <c r="C92" s="90">
        <v>2534</v>
      </c>
      <c r="D92" s="90">
        <v>2630</v>
      </c>
      <c r="E92" s="90">
        <v>5164</v>
      </c>
      <c r="G92" s="90">
        <v>2174</v>
      </c>
      <c r="H92" s="90">
        <v>2032</v>
      </c>
      <c r="I92" s="90">
        <v>4206</v>
      </c>
      <c r="K92" s="91">
        <v>116.732</v>
      </c>
      <c r="L92" s="91">
        <v>170.745</v>
      </c>
      <c r="M92" s="91">
        <v>287.47699999999998</v>
      </c>
      <c r="O92" s="91">
        <v>79.631</v>
      </c>
      <c r="P92" s="91">
        <v>63.820999999999998</v>
      </c>
      <c r="Q92" s="91">
        <v>143.452</v>
      </c>
    </row>
    <row r="93" spans="1:17" s="25" customFormat="1" ht="12.75" customHeight="1" x14ac:dyDescent="0.2">
      <c r="A93" s="128" t="s">
        <v>11</v>
      </c>
      <c r="B93" s="128"/>
      <c r="C93" s="90">
        <v>33493</v>
      </c>
      <c r="D93" s="90">
        <v>31830</v>
      </c>
      <c r="E93" s="90">
        <v>65323</v>
      </c>
      <c r="G93" s="90">
        <v>36648</v>
      </c>
      <c r="H93" s="90">
        <v>32700</v>
      </c>
      <c r="I93" s="90">
        <v>69348</v>
      </c>
      <c r="K93" s="91">
        <v>870.55399999999997</v>
      </c>
      <c r="L93" s="91">
        <v>424.38799999999998</v>
      </c>
      <c r="M93" s="91">
        <v>1294.942</v>
      </c>
      <c r="O93" s="91">
        <v>798.67</v>
      </c>
      <c r="P93" s="91">
        <v>572.505</v>
      </c>
      <c r="Q93" s="91">
        <v>1371.175</v>
      </c>
    </row>
    <row r="94" spans="1:17" s="25" customFormat="1" ht="12.75" customHeight="1" x14ac:dyDescent="0.2">
      <c r="A94" s="128" t="s">
        <v>43</v>
      </c>
      <c r="B94" s="128"/>
      <c r="C94" s="90">
        <v>4184</v>
      </c>
      <c r="D94" s="90">
        <v>6270</v>
      </c>
      <c r="E94" s="90">
        <v>10454</v>
      </c>
      <c r="G94" s="90">
        <v>4382</v>
      </c>
      <c r="H94" s="90">
        <v>6379</v>
      </c>
      <c r="I94" s="90">
        <v>10761</v>
      </c>
      <c r="K94" s="91">
        <v>187.84399999999999</v>
      </c>
      <c r="L94" s="91">
        <v>78.613</v>
      </c>
      <c r="M94" s="91">
        <v>266.45699999999999</v>
      </c>
      <c r="O94" s="91">
        <v>254.99100000000001</v>
      </c>
      <c r="P94" s="91">
        <v>75.489999999999995</v>
      </c>
      <c r="Q94" s="91">
        <v>330.48099999999999</v>
      </c>
    </row>
    <row r="95" spans="1:17" s="25" customFormat="1" ht="12.75" customHeight="1" x14ac:dyDescent="0.2">
      <c r="A95" s="128" t="s">
        <v>21</v>
      </c>
      <c r="B95" s="128"/>
      <c r="C95" s="90">
        <v>20970</v>
      </c>
      <c r="D95" s="90">
        <v>21624</v>
      </c>
      <c r="E95" s="90">
        <v>42594</v>
      </c>
      <c r="G95" s="90">
        <v>24873</v>
      </c>
      <c r="H95" s="90">
        <v>27481</v>
      </c>
      <c r="I95" s="90">
        <v>52354</v>
      </c>
      <c r="K95" s="91">
        <v>255.12200000000001</v>
      </c>
      <c r="L95" s="91">
        <v>370.35199999999998</v>
      </c>
      <c r="M95" s="91">
        <v>625.47399999999993</v>
      </c>
      <c r="O95" s="91">
        <v>345.31</v>
      </c>
      <c r="P95" s="91">
        <v>559.851</v>
      </c>
      <c r="Q95" s="91">
        <v>905.16100000000006</v>
      </c>
    </row>
    <row r="96" spans="1:17" s="25" customFormat="1" ht="12.75" customHeight="1" x14ac:dyDescent="0.2">
      <c r="A96" s="128" t="s">
        <v>22</v>
      </c>
      <c r="B96" s="128"/>
      <c r="C96" s="90">
        <v>2491</v>
      </c>
      <c r="D96" s="90">
        <v>2018</v>
      </c>
      <c r="E96" s="90">
        <v>4509</v>
      </c>
      <c r="G96" s="90">
        <v>2728</v>
      </c>
      <c r="H96" s="90">
        <v>2180</v>
      </c>
      <c r="I96" s="90">
        <v>4908</v>
      </c>
      <c r="K96" s="91">
        <v>100.122</v>
      </c>
      <c r="L96" s="91">
        <v>222.13399999999999</v>
      </c>
      <c r="M96" s="91">
        <v>322.25599999999997</v>
      </c>
      <c r="O96" s="91">
        <v>86.043000000000006</v>
      </c>
      <c r="P96" s="91">
        <v>251.03700000000001</v>
      </c>
      <c r="Q96" s="91">
        <v>337.08000000000004</v>
      </c>
    </row>
    <row r="97" spans="1:17" s="25" customFormat="1" ht="12.75" customHeight="1" x14ac:dyDescent="0.2">
      <c r="A97" s="128" t="s">
        <v>23</v>
      </c>
      <c r="B97" s="128"/>
      <c r="C97" s="90">
        <v>8563</v>
      </c>
      <c r="D97" s="90">
        <v>9028</v>
      </c>
      <c r="E97" s="90">
        <v>17591</v>
      </c>
      <c r="G97" s="90">
        <v>8871</v>
      </c>
      <c r="H97" s="90">
        <v>9277</v>
      </c>
      <c r="I97" s="90">
        <v>18148</v>
      </c>
      <c r="K97" s="91">
        <v>16.754999999999999</v>
      </c>
      <c r="L97" s="91">
        <v>30.407</v>
      </c>
      <c r="M97" s="91">
        <v>47.161999999999999</v>
      </c>
      <c r="O97" s="91">
        <v>21.975999999999999</v>
      </c>
      <c r="P97" s="91">
        <v>19.448</v>
      </c>
      <c r="Q97" s="91">
        <v>41.423999999999999</v>
      </c>
    </row>
    <row r="98" spans="1:17" s="25" customFormat="1" ht="12.75" customHeight="1" x14ac:dyDescent="0.2">
      <c r="A98" s="128" t="s">
        <v>274</v>
      </c>
      <c r="B98" s="128" t="s">
        <v>36</v>
      </c>
      <c r="C98" s="90">
        <v>2662</v>
      </c>
      <c r="D98" s="90">
        <v>2440</v>
      </c>
      <c r="E98" s="90">
        <v>5102</v>
      </c>
      <c r="G98" s="90">
        <v>2745</v>
      </c>
      <c r="H98" s="90">
        <v>2725</v>
      </c>
      <c r="I98" s="90">
        <v>5470</v>
      </c>
      <c r="K98" s="91">
        <v>43.338999999999999</v>
      </c>
      <c r="L98" s="91">
        <v>23.863</v>
      </c>
      <c r="M98" s="91">
        <v>67.201999999999998</v>
      </c>
      <c r="O98" s="91">
        <v>83.375</v>
      </c>
      <c r="P98" s="91">
        <v>35.262</v>
      </c>
      <c r="Q98" s="91">
        <v>118.637</v>
      </c>
    </row>
    <row r="99" spans="1:17" s="25" customFormat="1" ht="12.75" customHeight="1" x14ac:dyDescent="0.2">
      <c r="A99" s="128" t="s">
        <v>25</v>
      </c>
      <c r="B99" s="128"/>
      <c r="C99" s="90">
        <v>1304</v>
      </c>
      <c r="D99" s="90">
        <v>1262</v>
      </c>
      <c r="E99" s="90">
        <v>2566</v>
      </c>
      <c r="G99" s="90">
        <v>1586</v>
      </c>
      <c r="H99" s="90">
        <v>1286</v>
      </c>
      <c r="I99" s="90">
        <v>2872</v>
      </c>
      <c r="K99" s="91">
        <v>0.64700000000000002</v>
      </c>
      <c r="L99" s="91">
        <v>6.0090000000000003</v>
      </c>
      <c r="M99" s="91">
        <v>6.6560000000000006</v>
      </c>
      <c r="O99" s="91">
        <v>0</v>
      </c>
      <c r="P99" s="91">
        <v>6.0069999999999997</v>
      </c>
      <c r="Q99" s="91">
        <v>6.0069999999999997</v>
      </c>
    </row>
    <row r="100" spans="1:17" s="25" customFormat="1" ht="12.75" customHeight="1" x14ac:dyDescent="0.2">
      <c r="A100" s="128" t="s">
        <v>26</v>
      </c>
      <c r="B100" s="128"/>
      <c r="C100" s="90">
        <v>54</v>
      </c>
      <c r="D100" s="90">
        <v>0</v>
      </c>
      <c r="E100" s="90">
        <v>54</v>
      </c>
      <c r="G100" s="90">
        <v>0</v>
      </c>
      <c r="H100" s="90">
        <v>177</v>
      </c>
      <c r="I100" s="90">
        <v>177</v>
      </c>
      <c r="K100" s="91">
        <v>2.4390000000000001</v>
      </c>
      <c r="L100" s="91">
        <v>0</v>
      </c>
      <c r="M100" s="91">
        <v>2.4390000000000001</v>
      </c>
      <c r="O100" s="91">
        <v>0</v>
      </c>
      <c r="P100" s="91">
        <v>5.3970000000000002</v>
      </c>
      <c r="Q100" s="91">
        <v>5.3970000000000002</v>
      </c>
    </row>
    <row r="101" spans="1:17" s="25" customFormat="1" ht="12.75" customHeight="1" x14ac:dyDescent="0.2">
      <c r="A101" s="128" t="s">
        <v>46</v>
      </c>
      <c r="B101" s="128"/>
      <c r="C101" s="90">
        <v>4349</v>
      </c>
      <c r="D101" s="90">
        <v>4305</v>
      </c>
      <c r="E101" s="90">
        <v>8654</v>
      </c>
      <c r="G101" s="90">
        <v>5495</v>
      </c>
      <c r="H101" s="90">
        <v>5151</v>
      </c>
      <c r="I101" s="90">
        <v>10646</v>
      </c>
      <c r="K101" s="91">
        <v>44.36</v>
      </c>
      <c r="L101" s="91">
        <v>0</v>
      </c>
      <c r="M101" s="91">
        <v>44.36</v>
      </c>
      <c r="O101" s="91">
        <v>92.995000000000005</v>
      </c>
      <c r="P101" s="91">
        <v>3.5000000000000003E-2</v>
      </c>
      <c r="Q101" s="91">
        <v>93.03</v>
      </c>
    </row>
    <row r="102" spans="1:17" s="25" customFormat="1" ht="12.75" customHeight="1" x14ac:dyDescent="0.2">
      <c r="A102" s="128" t="s">
        <v>310</v>
      </c>
      <c r="B102" s="128"/>
      <c r="C102" s="90">
        <v>0</v>
      </c>
      <c r="D102" s="90">
        <v>0</v>
      </c>
      <c r="E102" s="90">
        <v>0</v>
      </c>
      <c r="G102" s="90">
        <v>2090</v>
      </c>
      <c r="H102" s="90">
        <v>2329</v>
      </c>
      <c r="I102" s="90">
        <v>4419</v>
      </c>
      <c r="K102" s="91">
        <v>0</v>
      </c>
      <c r="L102" s="91">
        <v>0</v>
      </c>
      <c r="M102" s="91">
        <v>0</v>
      </c>
      <c r="O102" s="91">
        <v>125.574</v>
      </c>
      <c r="P102" s="91">
        <v>81.861000000000004</v>
      </c>
      <c r="Q102" s="91">
        <v>207.435</v>
      </c>
    </row>
    <row r="103" spans="1:17" s="25" customFormat="1" ht="12.75" customHeight="1" x14ac:dyDescent="0.2">
      <c r="A103" s="128" t="s">
        <v>29</v>
      </c>
      <c r="B103" s="128"/>
      <c r="C103" s="90">
        <v>7673</v>
      </c>
      <c r="D103" s="90">
        <v>7189</v>
      </c>
      <c r="E103" s="90">
        <v>14862</v>
      </c>
      <c r="G103" s="90">
        <v>7559</v>
      </c>
      <c r="H103" s="90">
        <v>7383</v>
      </c>
      <c r="I103" s="90">
        <v>14942</v>
      </c>
      <c r="K103" s="91">
        <v>0</v>
      </c>
      <c r="L103" s="91">
        <v>0</v>
      </c>
      <c r="M103" s="91">
        <v>0</v>
      </c>
      <c r="O103" s="91">
        <v>0</v>
      </c>
      <c r="P103" s="91">
        <v>0</v>
      </c>
      <c r="Q103" s="91">
        <v>0</v>
      </c>
    </row>
    <row r="104" spans="1:17" s="25" customFormat="1" ht="12.75" customHeight="1" x14ac:dyDescent="0.2">
      <c r="A104" s="128" t="s">
        <v>47</v>
      </c>
      <c r="B104" s="128"/>
      <c r="C104" s="90">
        <v>9753</v>
      </c>
      <c r="D104" s="90">
        <v>10096</v>
      </c>
      <c r="E104" s="90">
        <v>19849</v>
      </c>
      <c r="G104" s="90">
        <v>10724</v>
      </c>
      <c r="H104" s="90">
        <v>11294</v>
      </c>
      <c r="I104" s="90">
        <v>22018</v>
      </c>
      <c r="K104" s="91">
        <v>314.40600000000001</v>
      </c>
      <c r="L104" s="91">
        <v>289.00200000000001</v>
      </c>
      <c r="M104" s="91">
        <v>603.40800000000002</v>
      </c>
      <c r="O104" s="91">
        <v>335.15300000000002</v>
      </c>
      <c r="P104" s="91">
        <v>515.63800000000003</v>
      </c>
      <c r="Q104" s="91">
        <v>850.79100000000005</v>
      </c>
    </row>
    <row r="105" spans="1:17" s="25" customFormat="1" ht="12.75" customHeight="1" x14ac:dyDescent="0.2">
      <c r="A105" s="128" t="s">
        <v>240</v>
      </c>
      <c r="B105" s="128"/>
      <c r="C105" s="90">
        <v>0</v>
      </c>
      <c r="D105" s="90">
        <v>0</v>
      </c>
      <c r="E105" s="90">
        <v>0</v>
      </c>
      <c r="G105" s="90">
        <v>2578</v>
      </c>
      <c r="H105" s="90">
        <v>1630</v>
      </c>
      <c r="I105" s="90">
        <v>4208</v>
      </c>
      <c r="K105" s="91">
        <v>0</v>
      </c>
      <c r="L105" s="91">
        <v>158.49199999999999</v>
      </c>
      <c r="M105" s="91">
        <v>158.49199999999999</v>
      </c>
      <c r="O105" s="91">
        <v>105.884</v>
      </c>
      <c r="P105" s="91">
        <v>317.79599999999999</v>
      </c>
      <c r="Q105" s="91">
        <v>423.68</v>
      </c>
    </row>
    <row r="106" spans="1:17" s="25" customFormat="1" ht="12.75" customHeight="1" x14ac:dyDescent="0.2">
      <c r="A106" s="128" t="s">
        <v>12</v>
      </c>
      <c r="B106" s="128"/>
      <c r="C106" s="90">
        <v>55347</v>
      </c>
      <c r="D106" s="90">
        <v>53463</v>
      </c>
      <c r="E106" s="90">
        <v>108810</v>
      </c>
      <c r="G106" s="90">
        <v>58537</v>
      </c>
      <c r="H106" s="90">
        <v>53210</v>
      </c>
      <c r="I106" s="90">
        <v>111747</v>
      </c>
      <c r="K106" s="91">
        <v>2738.6320000000001</v>
      </c>
      <c r="L106" s="91">
        <v>2815.1849999999999</v>
      </c>
      <c r="M106" s="91">
        <v>5553.817</v>
      </c>
      <c r="O106" s="91">
        <v>2787.8620000000001</v>
      </c>
      <c r="P106" s="91">
        <v>2793.163</v>
      </c>
      <c r="Q106" s="91">
        <v>5581.0249999999996</v>
      </c>
    </row>
    <row r="107" spans="1:17" s="25" customFormat="1" ht="12.75" customHeight="1" x14ac:dyDescent="0.2">
      <c r="A107" s="128" t="s">
        <v>31</v>
      </c>
      <c r="B107" s="128"/>
      <c r="C107" s="90">
        <v>3663</v>
      </c>
      <c r="D107" s="90">
        <v>3898</v>
      </c>
      <c r="E107" s="90">
        <v>7561</v>
      </c>
      <c r="G107" s="90">
        <v>2779</v>
      </c>
      <c r="H107" s="90">
        <v>2766</v>
      </c>
      <c r="I107" s="90">
        <v>5545</v>
      </c>
      <c r="K107" s="91">
        <v>37.728000000000002</v>
      </c>
      <c r="L107" s="91">
        <v>72.025999999999996</v>
      </c>
      <c r="M107" s="91">
        <v>109.75399999999999</v>
      </c>
      <c r="O107" s="91">
        <v>31.588000000000001</v>
      </c>
      <c r="P107" s="91">
        <v>43.49</v>
      </c>
      <c r="Q107" s="91">
        <v>75.078000000000003</v>
      </c>
    </row>
    <row r="108" spans="1:17" s="25" customFormat="1" ht="12.75" customHeight="1" x14ac:dyDescent="0.2">
      <c r="A108" s="128" t="s">
        <v>32</v>
      </c>
      <c r="B108" s="128"/>
      <c r="C108" s="90">
        <v>3598</v>
      </c>
      <c r="D108" s="90">
        <v>4232</v>
      </c>
      <c r="E108" s="90">
        <v>7830</v>
      </c>
      <c r="G108" s="90">
        <v>7366</v>
      </c>
      <c r="H108" s="90">
        <v>6994</v>
      </c>
      <c r="I108" s="90">
        <v>14360</v>
      </c>
      <c r="K108" s="91">
        <v>106.515</v>
      </c>
      <c r="L108" s="91">
        <v>106.321</v>
      </c>
      <c r="M108" s="91">
        <v>212.83600000000001</v>
      </c>
      <c r="O108" s="91">
        <v>242.149</v>
      </c>
      <c r="P108" s="91">
        <v>101.896</v>
      </c>
      <c r="Q108" s="91">
        <v>344.04500000000002</v>
      </c>
    </row>
    <row r="109" spans="1:17" s="25" customFormat="1" ht="12.75" customHeight="1" x14ac:dyDescent="0.2">
      <c r="A109" s="128" t="s">
        <v>33</v>
      </c>
      <c r="B109" s="128"/>
      <c r="C109" s="90">
        <v>8848</v>
      </c>
      <c r="D109" s="90">
        <v>9346</v>
      </c>
      <c r="E109" s="90">
        <v>18194</v>
      </c>
      <c r="G109" s="90">
        <v>7092</v>
      </c>
      <c r="H109" s="90">
        <v>7104</v>
      </c>
      <c r="I109" s="90">
        <v>14196</v>
      </c>
      <c r="K109" s="91">
        <v>26.198</v>
      </c>
      <c r="L109" s="91">
        <v>14.58</v>
      </c>
      <c r="M109" s="91">
        <v>40.777999999999999</v>
      </c>
      <c r="O109" s="91">
        <v>20.271999999999998</v>
      </c>
      <c r="P109" s="91">
        <v>9.2140000000000004</v>
      </c>
      <c r="Q109" s="91">
        <v>29.485999999999997</v>
      </c>
    </row>
    <row r="110" spans="1:17" s="25" customFormat="1" ht="12.75" customHeight="1" x14ac:dyDescent="0.2">
      <c r="A110" s="128" t="s">
        <v>297</v>
      </c>
      <c r="B110" s="128"/>
      <c r="C110" s="90">
        <v>1509</v>
      </c>
      <c r="D110" s="90">
        <v>1510</v>
      </c>
      <c r="E110" s="90">
        <v>3019</v>
      </c>
      <c r="G110" s="90">
        <v>1703</v>
      </c>
      <c r="H110" s="90">
        <v>1434</v>
      </c>
      <c r="I110" s="90">
        <v>3137</v>
      </c>
      <c r="K110" s="91">
        <v>83.028999999999996</v>
      </c>
      <c r="L110" s="91">
        <v>94.9</v>
      </c>
      <c r="M110" s="91">
        <v>177.929</v>
      </c>
      <c r="O110" s="91">
        <v>103.822</v>
      </c>
      <c r="P110" s="91">
        <v>77.905000000000001</v>
      </c>
      <c r="Q110" s="91">
        <v>181.727</v>
      </c>
    </row>
    <row r="111" spans="1:17" s="25" customFormat="1" ht="12.75" customHeight="1" x14ac:dyDescent="0.2">
      <c r="A111" s="128" t="s">
        <v>312</v>
      </c>
      <c r="B111" s="128"/>
      <c r="C111" s="90">
        <v>0</v>
      </c>
      <c r="D111" s="90">
        <v>0</v>
      </c>
      <c r="E111" s="90">
        <v>0</v>
      </c>
      <c r="G111" s="90">
        <v>1595</v>
      </c>
      <c r="H111" s="90">
        <v>1991</v>
      </c>
      <c r="I111" s="90">
        <v>3586</v>
      </c>
      <c r="K111" s="91">
        <v>0</v>
      </c>
      <c r="L111" s="91">
        <v>0</v>
      </c>
      <c r="M111" s="91">
        <v>0</v>
      </c>
      <c r="O111" s="91">
        <v>62.128</v>
      </c>
      <c r="P111" s="91">
        <v>54.145000000000003</v>
      </c>
      <c r="Q111" s="91">
        <v>116.273</v>
      </c>
    </row>
    <row r="112" spans="1:17" s="25" customFormat="1" ht="12.75" customHeight="1" x14ac:dyDescent="0.2">
      <c r="A112" s="129" t="s">
        <v>7</v>
      </c>
      <c r="B112" s="129" t="s">
        <v>36</v>
      </c>
      <c r="C112" s="90">
        <v>387190</v>
      </c>
      <c r="D112" s="90">
        <v>393644</v>
      </c>
      <c r="E112" s="90">
        <v>780834</v>
      </c>
      <c r="G112" s="90">
        <v>418855</v>
      </c>
      <c r="H112" s="90">
        <v>423538</v>
      </c>
      <c r="I112" s="90">
        <v>842393</v>
      </c>
      <c r="K112" s="91">
        <v>10590.49</v>
      </c>
      <c r="L112" s="91">
        <v>11271.063000000002</v>
      </c>
      <c r="M112" s="91">
        <v>21861.553</v>
      </c>
      <c r="O112" s="91">
        <v>12265.310000000003</v>
      </c>
      <c r="P112" s="91">
        <v>13139.823000000006</v>
      </c>
      <c r="Q112" s="91">
        <v>25405.133000000009</v>
      </c>
    </row>
    <row r="113" spans="1:17" s="25" customFormat="1" ht="12.75" customHeight="1" x14ac:dyDescent="0.2">
      <c r="A113" s="128" t="s">
        <v>13</v>
      </c>
      <c r="B113" s="128" t="s">
        <v>48</v>
      </c>
      <c r="C113" s="90">
        <v>268</v>
      </c>
      <c r="D113" s="90">
        <v>303</v>
      </c>
      <c r="E113" s="90">
        <v>571</v>
      </c>
      <c r="G113" s="90">
        <v>0</v>
      </c>
      <c r="H113" s="90">
        <v>0</v>
      </c>
      <c r="I113" s="90">
        <v>0</v>
      </c>
      <c r="K113" s="91">
        <v>2.91</v>
      </c>
      <c r="L113" s="91">
        <v>1.373</v>
      </c>
      <c r="M113" s="91">
        <v>4.2830000000000004</v>
      </c>
      <c r="O113" s="91">
        <v>0</v>
      </c>
      <c r="P113" s="91">
        <v>0</v>
      </c>
      <c r="Q113" s="91">
        <v>0</v>
      </c>
    </row>
    <row r="114" spans="1:17" s="25" customFormat="1" ht="12.75" customHeight="1" x14ac:dyDescent="0.2">
      <c r="A114" s="129" t="s">
        <v>7</v>
      </c>
      <c r="B114" s="129" t="s">
        <v>48</v>
      </c>
      <c r="C114" s="90">
        <v>268</v>
      </c>
      <c r="D114" s="90">
        <v>303</v>
      </c>
      <c r="E114" s="90">
        <v>571</v>
      </c>
      <c r="G114" s="90">
        <v>0</v>
      </c>
      <c r="H114" s="90">
        <v>0</v>
      </c>
      <c r="I114" s="90">
        <v>0</v>
      </c>
      <c r="K114" s="91">
        <v>2.91</v>
      </c>
      <c r="L114" s="91">
        <v>1.373</v>
      </c>
      <c r="M114" s="91">
        <v>4.2830000000000004</v>
      </c>
      <c r="O114" s="91">
        <v>0</v>
      </c>
      <c r="P114" s="91">
        <v>0</v>
      </c>
      <c r="Q114" s="91">
        <v>0</v>
      </c>
    </row>
    <row r="115" spans="1:17" s="25" customFormat="1" ht="12.75" customHeight="1" x14ac:dyDescent="0.2">
      <c r="A115" s="128" t="s">
        <v>222</v>
      </c>
      <c r="B115" s="128" t="s">
        <v>49</v>
      </c>
      <c r="C115" s="90">
        <v>7696</v>
      </c>
      <c r="D115" s="90">
        <v>7445</v>
      </c>
      <c r="E115" s="90">
        <v>15141</v>
      </c>
      <c r="G115" s="90">
        <v>6986</v>
      </c>
      <c r="H115" s="90">
        <v>7157</v>
      </c>
      <c r="I115" s="90">
        <v>14143</v>
      </c>
      <c r="K115" s="91">
        <v>64.534999999999997</v>
      </c>
      <c r="L115" s="91">
        <v>277.61599999999999</v>
      </c>
      <c r="M115" s="91">
        <v>342.15099999999995</v>
      </c>
      <c r="O115" s="91">
        <v>288.74200000000002</v>
      </c>
      <c r="P115" s="91">
        <v>422.43900000000002</v>
      </c>
      <c r="Q115" s="91">
        <v>711.18100000000004</v>
      </c>
    </row>
    <row r="116" spans="1:17" s="25" customFormat="1" ht="12.75" customHeight="1" x14ac:dyDescent="0.2">
      <c r="A116" s="128" t="s">
        <v>13</v>
      </c>
      <c r="B116" s="128"/>
      <c r="C116" s="90">
        <v>6251</v>
      </c>
      <c r="D116" s="90">
        <v>6300</v>
      </c>
      <c r="E116" s="90">
        <v>12551</v>
      </c>
      <c r="G116" s="90">
        <v>6576</v>
      </c>
      <c r="H116" s="90">
        <v>6997</v>
      </c>
      <c r="I116" s="90">
        <v>13573</v>
      </c>
      <c r="K116" s="91">
        <v>313.82499999999999</v>
      </c>
      <c r="L116" s="91">
        <v>218.81800000000001</v>
      </c>
      <c r="M116" s="91">
        <v>532.64300000000003</v>
      </c>
      <c r="O116" s="91">
        <v>294.85399999999998</v>
      </c>
      <c r="P116" s="91">
        <v>338.19299999999998</v>
      </c>
      <c r="Q116" s="91">
        <v>633.04700000000003</v>
      </c>
    </row>
    <row r="117" spans="1:17" s="25" customFormat="1" ht="12.75" customHeight="1" x14ac:dyDescent="0.2">
      <c r="A117" s="128" t="s">
        <v>16</v>
      </c>
      <c r="B117" s="128"/>
      <c r="C117" s="90">
        <v>5078</v>
      </c>
      <c r="D117" s="90">
        <v>4089</v>
      </c>
      <c r="E117" s="90">
        <v>9167</v>
      </c>
      <c r="G117" s="90">
        <v>5706</v>
      </c>
      <c r="H117" s="90">
        <v>5530</v>
      </c>
      <c r="I117" s="90">
        <v>11236</v>
      </c>
      <c r="K117" s="91">
        <v>173.358</v>
      </c>
      <c r="L117" s="91">
        <v>192.46899999999999</v>
      </c>
      <c r="M117" s="91">
        <v>365.827</v>
      </c>
      <c r="O117" s="91">
        <v>331.51799999999997</v>
      </c>
      <c r="P117" s="91">
        <v>426.50400000000002</v>
      </c>
      <c r="Q117" s="91">
        <v>758.02199999999993</v>
      </c>
    </row>
    <row r="118" spans="1:17" s="25" customFormat="1" ht="12.75" customHeight="1" x14ac:dyDescent="0.2">
      <c r="A118" s="128" t="s">
        <v>8</v>
      </c>
      <c r="B118" s="128"/>
      <c r="C118" s="90">
        <v>39869</v>
      </c>
      <c r="D118" s="90">
        <v>39041</v>
      </c>
      <c r="E118" s="90">
        <v>78910</v>
      </c>
      <c r="G118" s="90">
        <v>36950</v>
      </c>
      <c r="H118" s="90">
        <v>38223</v>
      </c>
      <c r="I118" s="90">
        <v>75173</v>
      </c>
      <c r="K118" s="91">
        <v>49.506999999999998</v>
      </c>
      <c r="L118" s="91">
        <v>83.847999999999999</v>
      </c>
      <c r="M118" s="91">
        <v>133.35499999999999</v>
      </c>
      <c r="O118" s="91">
        <v>32.915999999999997</v>
      </c>
      <c r="P118" s="91">
        <v>9.5090000000000003</v>
      </c>
      <c r="Q118" s="91">
        <v>42.424999999999997</v>
      </c>
    </row>
    <row r="119" spans="1:17" s="25" customFormat="1" ht="12.75" customHeight="1" x14ac:dyDescent="0.2">
      <c r="A119" s="128" t="s">
        <v>243</v>
      </c>
      <c r="B119" s="128"/>
      <c r="C119" s="90">
        <v>9080</v>
      </c>
      <c r="D119" s="90">
        <v>10080</v>
      </c>
      <c r="E119" s="90">
        <v>19160</v>
      </c>
      <c r="G119" s="90">
        <v>8906</v>
      </c>
      <c r="H119" s="90">
        <v>10363</v>
      </c>
      <c r="I119" s="90">
        <v>19269</v>
      </c>
      <c r="K119" s="91">
        <v>314.50799999999998</v>
      </c>
      <c r="L119" s="91">
        <v>562.85</v>
      </c>
      <c r="M119" s="91">
        <v>877.35799999999995</v>
      </c>
      <c r="O119" s="91">
        <v>416.22500000000002</v>
      </c>
      <c r="P119" s="91">
        <v>760.08399999999995</v>
      </c>
      <c r="Q119" s="91">
        <v>1176.309</v>
      </c>
    </row>
    <row r="120" spans="1:17" s="25" customFormat="1" ht="12.75" customHeight="1" x14ac:dyDescent="0.2">
      <c r="A120" s="128" t="s">
        <v>18</v>
      </c>
      <c r="B120" s="128"/>
      <c r="C120" s="90">
        <v>16927</v>
      </c>
      <c r="D120" s="90">
        <v>16835</v>
      </c>
      <c r="E120" s="90">
        <v>33762</v>
      </c>
      <c r="G120" s="90">
        <v>16273</v>
      </c>
      <c r="H120" s="90">
        <v>18020</v>
      </c>
      <c r="I120" s="90">
        <v>34293</v>
      </c>
      <c r="K120" s="91">
        <v>369.81</v>
      </c>
      <c r="L120" s="91">
        <v>694.19899999999996</v>
      </c>
      <c r="M120" s="91">
        <v>1064.009</v>
      </c>
      <c r="O120" s="91">
        <v>417.62799999999999</v>
      </c>
      <c r="P120" s="91">
        <v>711.52700000000004</v>
      </c>
      <c r="Q120" s="91">
        <v>1129.155</v>
      </c>
    </row>
    <row r="121" spans="1:17" s="25" customFormat="1" ht="12.75" customHeight="1" x14ac:dyDescent="0.2">
      <c r="A121" s="128" t="s">
        <v>39</v>
      </c>
      <c r="B121" s="128"/>
      <c r="C121" s="90">
        <v>2901</v>
      </c>
      <c r="D121" s="90">
        <v>3000</v>
      </c>
      <c r="E121" s="90">
        <v>5901</v>
      </c>
      <c r="G121" s="90">
        <v>3240</v>
      </c>
      <c r="H121" s="90">
        <v>3056</v>
      </c>
      <c r="I121" s="90">
        <v>6296</v>
      </c>
      <c r="K121" s="91">
        <v>141.43</v>
      </c>
      <c r="L121" s="91">
        <v>143.68700000000001</v>
      </c>
      <c r="M121" s="91">
        <v>285.11700000000002</v>
      </c>
      <c r="O121" s="91">
        <v>181.82300000000001</v>
      </c>
      <c r="P121" s="91">
        <v>134.57400000000001</v>
      </c>
      <c r="Q121" s="91">
        <v>316.39700000000005</v>
      </c>
    </row>
    <row r="122" spans="1:17" s="25" customFormat="1" ht="12.75" customHeight="1" x14ac:dyDescent="0.2">
      <c r="A122" s="128" t="s">
        <v>10</v>
      </c>
      <c r="B122" s="128"/>
      <c r="C122" s="90">
        <v>7778</v>
      </c>
      <c r="D122" s="90">
        <v>8294</v>
      </c>
      <c r="E122" s="90">
        <v>16072</v>
      </c>
      <c r="G122" s="90">
        <v>7335</v>
      </c>
      <c r="H122" s="90">
        <v>8771</v>
      </c>
      <c r="I122" s="90">
        <v>16106</v>
      </c>
      <c r="K122" s="91">
        <v>534.70000000000005</v>
      </c>
      <c r="L122" s="91">
        <v>399.53</v>
      </c>
      <c r="M122" s="91">
        <v>934.23</v>
      </c>
      <c r="O122" s="91">
        <v>415.40100000000001</v>
      </c>
      <c r="P122" s="91">
        <v>292.60599999999999</v>
      </c>
      <c r="Q122" s="91">
        <v>708.00700000000006</v>
      </c>
    </row>
    <row r="123" spans="1:17" s="25" customFormat="1" ht="12.75" customHeight="1" x14ac:dyDescent="0.2">
      <c r="A123" s="128" t="s">
        <v>42</v>
      </c>
      <c r="B123" s="128"/>
      <c r="C123" s="90">
        <v>1789</v>
      </c>
      <c r="D123" s="90">
        <v>1882</v>
      </c>
      <c r="E123" s="90">
        <v>3671</v>
      </c>
      <c r="G123" s="90">
        <v>2094</v>
      </c>
      <c r="H123" s="90">
        <v>2034</v>
      </c>
      <c r="I123" s="90">
        <v>4128</v>
      </c>
      <c r="K123" s="91">
        <v>3.0750000000000002</v>
      </c>
      <c r="L123" s="91">
        <v>7.0999999999999994E-2</v>
      </c>
      <c r="M123" s="91">
        <v>3.1460000000000004</v>
      </c>
      <c r="O123" s="91">
        <v>5.9489999999999998</v>
      </c>
      <c r="P123" s="91">
        <v>7.5880000000000001</v>
      </c>
      <c r="Q123" s="91">
        <v>13.536999999999999</v>
      </c>
    </row>
    <row r="124" spans="1:17" s="25" customFormat="1" ht="12.75" customHeight="1" x14ac:dyDescent="0.2">
      <c r="A124" s="128" t="s">
        <v>50</v>
      </c>
      <c r="B124" s="128"/>
      <c r="C124" s="90">
        <v>5183</v>
      </c>
      <c r="D124" s="90">
        <v>5612</v>
      </c>
      <c r="E124" s="90">
        <v>10795</v>
      </c>
      <c r="G124" s="90">
        <v>5049</v>
      </c>
      <c r="H124" s="90">
        <v>5427</v>
      </c>
      <c r="I124" s="90">
        <v>10476</v>
      </c>
      <c r="K124" s="91">
        <v>104.452</v>
      </c>
      <c r="L124" s="91">
        <v>251.19399999999999</v>
      </c>
      <c r="M124" s="91">
        <v>355.64599999999996</v>
      </c>
      <c r="O124" s="91">
        <v>83.847999999999999</v>
      </c>
      <c r="P124" s="91">
        <v>329.91899999999998</v>
      </c>
      <c r="Q124" s="91">
        <v>413.767</v>
      </c>
    </row>
    <row r="125" spans="1:17" s="25" customFormat="1" ht="12.75" customHeight="1" x14ac:dyDescent="0.2">
      <c r="A125" s="128" t="s">
        <v>239</v>
      </c>
      <c r="B125" s="128"/>
      <c r="C125" s="90">
        <v>328</v>
      </c>
      <c r="D125" s="90">
        <v>310</v>
      </c>
      <c r="E125" s="90">
        <v>638</v>
      </c>
      <c r="G125" s="90">
        <v>226</v>
      </c>
      <c r="H125" s="90">
        <v>179</v>
      </c>
      <c r="I125" s="90">
        <v>405</v>
      </c>
      <c r="K125" s="91">
        <v>0</v>
      </c>
      <c r="L125" s="91">
        <v>0</v>
      </c>
      <c r="M125" s="91">
        <v>0</v>
      </c>
      <c r="O125" s="91">
        <v>0</v>
      </c>
      <c r="P125" s="91">
        <v>0</v>
      </c>
      <c r="Q125" s="91">
        <v>0</v>
      </c>
    </row>
    <row r="126" spans="1:17" s="25" customFormat="1" ht="12.75" customHeight="1" x14ac:dyDescent="0.2">
      <c r="A126" s="128" t="s">
        <v>11</v>
      </c>
      <c r="B126" s="128"/>
      <c r="C126" s="90">
        <v>25981</v>
      </c>
      <c r="D126" s="90">
        <v>22356</v>
      </c>
      <c r="E126" s="90">
        <v>48337</v>
      </c>
      <c r="G126" s="90">
        <v>29463</v>
      </c>
      <c r="H126" s="90">
        <v>23113</v>
      </c>
      <c r="I126" s="90">
        <v>52576</v>
      </c>
      <c r="K126" s="91">
        <v>252.93899999999999</v>
      </c>
      <c r="L126" s="91">
        <v>269.97899999999998</v>
      </c>
      <c r="M126" s="91">
        <v>522.91800000000001</v>
      </c>
      <c r="O126" s="91">
        <v>291.92599999999999</v>
      </c>
      <c r="P126" s="91">
        <v>310.28399999999999</v>
      </c>
      <c r="Q126" s="91">
        <v>602.21</v>
      </c>
    </row>
    <row r="127" spans="1:17" s="25" customFormat="1" ht="12.75" customHeight="1" x14ac:dyDescent="0.2">
      <c r="A127" s="128" t="s">
        <v>44</v>
      </c>
      <c r="B127" s="128"/>
      <c r="C127" s="90">
        <v>1994</v>
      </c>
      <c r="D127" s="90">
        <v>1956</v>
      </c>
      <c r="E127" s="90">
        <v>3950</v>
      </c>
      <c r="G127" s="90">
        <v>2093</v>
      </c>
      <c r="H127" s="90">
        <v>2347</v>
      </c>
      <c r="I127" s="90">
        <v>4440</v>
      </c>
      <c r="K127" s="91">
        <v>32.389000000000003</v>
      </c>
      <c r="L127" s="91">
        <v>12.222</v>
      </c>
      <c r="M127" s="91">
        <v>44.611000000000004</v>
      </c>
      <c r="O127" s="91">
        <v>71.994</v>
      </c>
      <c r="P127" s="91">
        <v>45.658000000000001</v>
      </c>
      <c r="Q127" s="91">
        <v>117.652</v>
      </c>
    </row>
    <row r="128" spans="1:17" s="25" customFormat="1" ht="12.75" customHeight="1" x14ac:dyDescent="0.2">
      <c r="A128" s="128" t="s">
        <v>12</v>
      </c>
      <c r="B128" s="128"/>
      <c r="C128" s="90">
        <v>41455</v>
      </c>
      <c r="D128" s="90">
        <v>41699</v>
      </c>
      <c r="E128" s="90">
        <v>83154</v>
      </c>
      <c r="G128" s="90">
        <v>43676</v>
      </c>
      <c r="H128" s="90">
        <v>40385</v>
      </c>
      <c r="I128" s="90">
        <v>84061</v>
      </c>
      <c r="K128" s="91">
        <v>1036.336</v>
      </c>
      <c r="L128" s="91">
        <v>1808.3510000000001</v>
      </c>
      <c r="M128" s="91">
        <v>2844.6869999999999</v>
      </c>
      <c r="O128" s="91">
        <v>1270.5709999999999</v>
      </c>
      <c r="P128" s="91">
        <v>1920.634</v>
      </c>
      <c r="Q128" s="91">
        <v>3191.2049999999999</v>
      </c>
    </row>
    <row r="129" spans="1:17" s="25" customFormat="1" ht="12.75" customHeight="1" x14ac:dyDescent="0.2">
      <c r="A129" s="129" t="s">
        <v>7</v>
      </c>
      <c r="B129" s="129" t="s">
        <v>49</v>
      </c>
      <c r="C129" s="90">
        <v>172310</v>
      </c>
      <c r="D129" s="90">
        <v>168899</v>
      </c>
      <c r="E129" s="90">
        <v>341209</v>
      </c>
      <c r="G129" s="90">
        <v>174573</v>
      </c>
      <c r="H129" s="90">
        <v>171602</v>
      </c>
      <c r="I129" s="90">
        <v>346175</v>
      </c>
      <c r="K129" s="91">
        <v>3390.8639999999996</v>
      </c>
      <c r="L129" s="91">
        <v>4914.8339999999998</v>
      </c>
      <c r="M129" s="91">
        <v>8305.6980000000003</v>
      </c>
      <c r="O129" s="91">
        <v>4103.3950000000004</v>
      </c>
      <c r="P129" s="91">
        <v>5709.5190000000002</v>
      </c>
      <c r="Q129" s="91">
        <v>9812.9140000000007</v>
      </c>
    </row>
    <row r="130" spans="1:17" s="25" customFormat="1" ht="12.75" customHeight="1" x14ac:dyDescent="0.2">
      <c r="A130" s="128" t="s">
        <v>8</v>
      </c>
      <c r="B130" s="128" t="s">
        <v>281</v>
      </c>
      <c r="C130" s="90">
        <v>273</v>
      </c>
      <c r="D130" s="90">
        <v>275</v>
      </c>
      <c r="E130" s="90">
        <v>548</v>
      </c>
      <c r="G130" s="90">
        <v>294</v>
      </c>
      <c r="H130" s="90">
        <v>373</v>
      </c>
      <c r="I130" s="90">
        <v>667</v>
      </c>
      <c r="K130" s="91">
        <v>0</v>
      </c>
      <c r="L130" s="91">
        <v>0</v>
      </c>
      <c r="M130" s="91">
        <v>0</v>
      </c>
      <c r="O130" s="91">
        <v>0</v>
      </c>
      <c r="P130" s="91">
        <v>0</v>
      </c>
      <c r="Q130" s="91">
        <v>0</v>
      </c>
    </row>
    <row r="131" spans="1:17" s="25" customFormat="1" ht="12.75" customHeight="1" x14ac:dyDescent="0.2">
      <c r="A131" s="129" t="s">
        <v>7</v>
      </c>
      <c r="B131" s="129" t="s">
        <v>281</v>
      </c>
      <c r="C131" s="90">
        <v>273</v>
      </c>
      <c r="D131" s="90">
        <v>275</v>
      </c>
      <c r="E131" s="90">
        <v>548</v>
      </c>
      <c r="G131" s="90">
        <v>294</v>
      </c>
      <c r="H131" s="90">
        <v>373</v>
      </c>
      <c r="I131" s="90">
        <v>667</v>
      </c>
      <c r="K131" s="91">
        <v>0</v>
      </c>
      <c r="L131" s="91">
        <v>0</v>
      </c>
      <c r="M131" s="91">
        <v>0</v>
      </c>
      <c r="O131" s="91">
        <v>0</v>
      </c>
      <c r="P131" s="91">
        <v>0</v>
      </c>
      <c r="Q131" s="91">
        <v>0</v>
      </c>
    </row>
    <row r="132" spans="1:17" s="25" customFormat="1" ht="12.75" customHeight="1" x14ac:dyDescent="0.2">
      <c r="A132" s="128" t="s">
        <v>13</v>
      </c>
      <c r="B132" s="128" t="s">
        <v>341</v>
      </c>
      <c r="C132" s="90">
        <v>1740</v>
      </c>
      <c r="D132" s="90">
        <v>1512</v>
      </c>
      <c r="E132" s="90">
        <v>3252</v>
      </c>
      <c r="G132" s="90">
        <v>1776</v>
      </c>
      <c r="H132" s="90">
        <v>1463</v>
      </c>
      <c r="I132" s="90">
        <v>3239</v>
      </c>
      <c r="K132" s="91">
        <v>0</v>
      </c>
      <c r="L132" s="91">
        <v>0</v>
      </c>
      <c r="M132" s="91">
        <v>0</v>
      </c>
      <c r="O132" s="91">
        <v>0</v>
      </c>
      <c r="P132" s="91">
        <v>0</v>
      </c>
      <c r="Q132" s="91">
        <v>0</v>
      </c>
    </row>
    <row r="133" spans="1:17" s="25" customFormat="1" ht="12.75" customHeight="1" x14ac:dyDescent="0.2">
      <c r="A133" s="129" t="s">
        <v>7</v>
      </c>
      <c r="B133" s="129" t="s">
        <v>341</v>
      </c>
      <c r="C133" s="90">
        <v>1740</v>
      </c>
      <c r="D133" s="90">
        <v>1512</v>
      </c>
      <c r="E133" s="90">
        <v>3252</v>
      </c>
      <c r="G133" s="90">
        <v>1776</v>
      </c>
      <c r="H133" s="90">
        <v>1463</v>
      </c>
      <c r="I133" s="90">
        <v>3239</v>
      </c>
      <c r="K133" s="91">
        <v>0</v>
      </c>
      <c r="L133" s="91">
        <v>0</v>
      </c>
      <c r="M133" s="91">
        <v>0</v>
      </c>
      <c r="O133" s="91">
        <v>0</v>
      </c>
      <c r="P133" s="91">
        <v>0</v>
      </c>
      <c r="Q133" s="91">
        <v>0</v>
      </c>
    </row>
    <row r="134" spans="1:17" s="25" customFormat="1" ht="12.75" customHeight="1" x14ac:dyDescent="0.2">
      <c r="A134" s="128" t="s">
        <v>222</v>
      </c>
      <c r="B134" s="128" t="s">
        <v>51</v>
      </c>
      <c r="C134" s="90">
        <v>22826</v>
      </c>
      <c r="D134" s="90">
        <v>23326</v>
      </c>
      <c r="E134" s="90">
        <v>46152</v>
      </c>
      <c r="G134" s="90">
        <v>21217</v>
      </c>
      <c r="H134" s="90">
        <v>23186</v>
      </c>
      <c r="I134" s="90">
        <v>44403</v>
      </c>
      <c r="K134" s="91">
        <v>176.22800000000001</v>
      </c>
      <c r="L134" s="91">
        <v>475.19900000000001</v>
      </c>
      <c r="M134" s="91">
        <v>651.42700000000002</v>
      </c>
      <c r="O134" s="91">
        <v>236.642</v>
      </c>
      <c r="P134" s="91">
        <v>426.69799999999998</v>
      </c>
      <c r="Q134" s="91">
        <v>663.33999999999992</v>
      </c>
    </row>
    <row r="135" spans="1:17" s="25" customFormat="1" ht="12.75" customHeight="1" x14ac:dyDescent="0.2">
      <c r="A135" s="128" t="s">
        <v>52</v>
      </c>
      <c r="B135" s="128"/>
      <c r="C135" s="90">
        <v>1158</v>
      </c>
      <c r="D135" s="90">
        <v>1164</v>
      </c>
      <c r="E135" s="90">
        <v>2322</v>
      </c>
      <c r="G135" s="90">
        <v>1198</v>
      </c>
      <c r="H135" s="90">
        <v>1185</v>
      </c>
      <c r="I135" s="90">
        <v>2383</v>
      </c>
      <c r="K135" s="91">
        <v>0.622</v>
      </c>
      <c r="L135" s="91">
        <v>1.042</v>
      </c>
      <c r="M135" s="91">
        <v>1.6640000000000001</v>
      </c>
      <c r="O135" s="91">
        <v>1.056</v>
      </c>
      <c r="P135" s="91">
        <v>1.135</v>
      </c>
      <c r="Q135" s="91">
        <v>2.1909999999999998</v>
      </c>
    </row>
    <row r="136" spans="1:17" s="25" customFormat="1" ht="12.75" customHeight="1" x14ac:dyDescent="0.2">
      <c r="A136" s="128" t="s">
        <v>13</v>
      </c>
      <c r="B136" s="128"/>
      <c r="C136" s="90">
        <v>56890</v>
      </c>
      <c r="D136" s="90">
        <v>57300</v>
      </c>
      <c r="E136" s="90">
        <v>114190</v>
      </c>
      <c r="G136" s="90">
        <v>55581</v>
      </c>
      <c r="H136" s="90">
        <v>55111</v>
      </c>
      <c r="I136" s="90">
        <v>110692</v>
      </c>
      <c r="K136" s="91">
        <v>1657.32</v>
      </c>
      <c r="L136" s="91">
        <v>2495.3429999999998</v>
      </c>
      <c r="M136" s="91">
        <v>4152.6629999999996</v>
      </c>
      <c r="O136" s="91">
        <v>1869.261</v>
      </c>
      <c r="P136" s="91">
        <v>2579.335</v>
      </c>
      <c r="Q136" s="91">
        <v>4448.5959999999995</v>
      </c>
    </row>
    <row r="137" spans="1:17" s="25" customFormat="1" ht="12.75" customHeight="1" x14ac:dyDescent="0.2">
      <c r="A137" s="128" t="s">
        <v>16</v>
      </c>
      <c r="B137" s="128"/>
      <c r="C137" s="90">
        <v>24110</v>
      </c>
      <c r="D137" s="90">
        <v>21376</v>
      </c>
      <c r="E137" s="90">
        <v>45486</v>
      </c>
      <c r="G137" s="90">
        <v>26406</v>
      </c>
      <c r="H137" s="90">
        <v>23585</v>
      </c>
      <c r="I137" s="90">
        <v>49991</v>
      </c>
      <c r="K137" s="91">
        <v>580.52800000000002</v>
      </c>
      <c r="L137" s="91">
        <v>419.76100000000002</v>
      </c>
      <c r="M137" s="91">
        <v>1000.289</v>
      </c>
      <c r="O137" s="91">
        <v>654.69600000000003</v>
      </c>
      <c r="P137" s="91">
        <v>456.959</v>
      </c>
      <c r="Q137" s="91">
        <v>1111.655</v>
      </c>
    </row>
    <row r="138" spans="1:17" s="25" customFormat="1" ht="12.75" customHeight="1" x14ac:dyDescent="0.2">
      <c r="A138" s="128" t="s">
        <v>37</v>
      </c>
      <c r="B138" s="128"/>
      <c r="C138" s="90">
        <v>4353</v>
      </c>
      <c r="D138" s="90">
        <v>4602</v>
      </c>
      <c r="E138" s="90">
        <v>8955</v>
      </c>
      <c r="G138" s="90">
        <v>11284</v>
      </c>
      <c r="H138" s="90">
        <v>12111</v>
      </c>
      <c r="I138" s="90">
        <v>23395</v>
      </c>
      <c r="K138" s="91">
        <v>71.959000000000003</v>
      </c>
      <c r="L138" s="91">
        <v>120.533</v>
      </c>
      <c r="M138" s="91">
        <v>192.49200000000002</v>
      </c>
      <c r="O138" s="91">
        <v>170.04400000000001</v>
      </c>
      <c r="P138" s="91">
        <v>197.12799999999999</v>
      </c>
      <c r="Q138" s="91">
        <v>367.17200000000003</v>
      </c>
    </row>
    <row r="139" spans="1:17" s="25" customFormat="1" ht="12.75" customHeight="1" x14ac:dyDescent="0.2">
      <c r="A139" s="128" t="s">
        <v>311</v>
      </c>
      <c r="B139" s="128"/>
      <c r="C139" s="90">
        <v>0</v>
      </c>
      <c r="D139" s="90">
        <v>0</v>
      </c>
      <c r="E139" s="90">
        <v>0</v>
      </c>
      <c r="G139" s="90">
        <v>1636</v>
      </c>
      <c r="H139" s="90">
        <v>1979</v>
      </c>
      <c r="I139" s="90">
        <v>3615</v>
      </c>
      <c r="K139" s="91">
        <v>0</v>
      </c>
      <c r="L139" s="91">
        <v>0</v>
      </c>
      <c r="M139" s="91">
        <v>0</v>
      </c>
      <c r="O139" s="91">
        <v>41.575000000000003</v>
      </c>
      <c r="P139" s="91">
        <v>65.382000000000005</v>
      </c>
      <c r="Q139" s="91">
        <v>106.95700000000001</v>
      </c>
    </row>
    <row r="140" spans="1:17" s="25" customFormat="1" ht="12.75" customHeight="1" x14ac:dyDescent="0.2">
      <c r="A140" s="128" t="s">
        <v>270</v>
      </c>
      <c r="B140" s="128"/>
      <c r="C140" s="90">
        <v>0</v>
      </c>
      <c r="D140" s="90">
        <v>0</v>
      </c>
      <c r="E140" s="90">
        <v>0</v>
      </c>
      <c r="G140" s="90">
        <v>2046</v>
      </c>
      <c r="H140" s="90">
        <v>1974</v>
      </c>
      <c r="I140" s="90">
        <v>4020</v>
      </c>
      <c r="K140" s="91">
        <v>0</v>
      </c>
      <c r="L140" s="91">
        <v>0</v>
      </c>
      <c r="M140" s="91">
        <v>0</v>
      </c>
      <c r="O140" s="91">
        <v>58.658000000000001</v>
      </c>
      <c r="P140" s="91">
        <v>98.542000000000002</v>
      </c>
      <c r="Q140" s="91">
        <v>157.19999999999999</v>
      </c>
    </row>
    <row r="141" spans="1:17" s="25" customFormat="1" ht="12.75" customHeight="1" x14ac:dyDescent="0.2">
      <c r="A141" s="128" t="s">
        <v>38</v>
      </c>
      <c r="B141" s="128"/>
      <c r="C141" s="90">
        <v>0</v>
      </c>
      <c r="D141" s="90">
        <v>0</v>
      </c>
      <c r="E141" s="90">
        <v>0</v>
      </c>
      <c r="G141" s="90">
        <v>0</v>
      </c>
      <c r="H141" s="90">
        <v>0</v>
      </c>
      <c r="I141" s="90">
        <v>0</v>
      </c>
      <c r="K141" s="91">
        <v>669.46</v>
      </c>
      <c r="L141" s="91">
        <v>11.545</v>
      </c>
      <c r="M141" s="91">
        <v>681.005</v>
      </c>
      <c r="O141" s="91">
        <v>476.30700000000002</v>
      </c>
      <c r="P141" s="91">
        <v>21.6</v>
      </c>
      <c r="Q141" s="91">
        <v>497.90700000000004</v>
      </c>
    </row>
    <row r="142" spans="1:17" s="25" customFormat="1" ht="12.75" customHeight="1" x14ac:dyDescent="0.2">
      <c r="A142" s="128" t="s">
        <v>275</v>
      </c>
      <c r="B142" s="128"/>
      <c r="C142" s="90">
        <v>1843</v>
      </c>
      <c r="D142" s="90">
        <v>2081</v>
      </c>
      <c r="E142" s="90">
        <v>3924</v>
      </c>
      <c r="G142" s="90">
        <v>1522</v>
      </c>
      <c r="H142" s="90">
        <v>1678</v>
      </c>
      <c r="I142" s="90">
        <v>3200</v>
      </c>
      <c r="K142" s="91">
        <v>45.472000000000001</v>
      </c>
      <c r="L142" s="91">
        <v>603.077</v>
      </c>
      <c r="M142" s="91">
        <v>648.54899999999998</v>
      </c>
      <c r="O142" s="91">
        <v>46.49</v>
      </c>
      <c r="P142" s="91">
        <v>409.81299999999999</v>
      </c>
      <c r="Q142" s="91">
        <v>456.303</v>
      </c>
    </row>
    <row r="143" spans="1:17" s="25" customFormat="1" ht="12.75" customHeight="1" x14ac:dyDescent="0.2">
      <c r="A143" s="128" t="s">
        <v>17</v>
      </c>
      <c r="B143" s="128"/>
      <c r="C143" s="90">
        <v>15604</v>
      </c>
      <c r="D143" s="90">
        <v>16304</v>
      </c>
      <c r="E143" s="90">
        <v>31908</v>
      </c>
      <c r="G143" s="90">
        <v>13805</v>
      </c>
      <c r="H143" s="90">
        <v>15412</v>
      </c>
      <c r="I143" s="90">
        <v>29217</v>
      </c>
      <c r="K143" s="91">
        <v>674.16800000000001</v>
      </c>
      <c r="L143" s="91">
        <v>122.867</v>
      </c>
      <c r="M143" s="91">
        <v>797.03499999999997</v>
      </c>
      <c r="O143" s="91">
        <v>776.71900000000005</v>
      </c>
      <c r="P143" s="91">
        <v>156.06</v>
      </c>
      <c r="Q143" s="91">
        <v>932.779</v>
      </c>
    </row>
    <row r="144" spans="1:17" s="25" customFormat="1" ht="12.75" customHeight="1" x14ac:dyDescent="0.2">
      <c r="A144" s="128" t="s">
        <v>241</v>
      </c>
      <c r="B144" s="128" t="s">
        <v>51</v>
      </c>
      <c r="C144" s="90">
        <v>8356</v>
      </c>
      <c r="D144" s="90">
        <v>10860</v>
      </c>
      <c r="E144" s="90">
        <v>19216</v>
      </c>
      <c r="G144" s="90">
        <v>7988</v>
      </c>
      <c r="H144" s="90">
        <v>10551</v>
      </c>
      <c r="I144" s="90">
        <v>18539</v>
      </c>
      <c r="K144" s="91">
        <v>138.22800000000001</v>
      </c>
      <c r="L144" s="91">
        <v>22.321000000000002</v>
      </c>
      <c r="M144" s="91">
        <v>160.54900000000001</v>
      </c>
      <c r="O144" s="91">
        <v>57.347000000000001</v>
      </c>
      <c r="P144" s="91">
        <v>34.561999999999998</v>
      </c>
      <c r="Q144" s="91">
        <v>91.908999999999992</v>
      </c>
    </row>
    <row r="145" spans="1:17" s="25" customFormat="1" ht="12.75" customHeight="1" x14ac:dyDescent="0.2">
      <c r="A145" s="128" t="s">
        <v>8</v>
      </c>
      <c r="B145" s="128"/>
      <c r="C145" s="90">
        <v>27049</v>
      </c>
      <c r="D145" s="90">
        <v>25534</v>
      </c>
      <c r="E145" s="90">
        <v>52583</v>
      </c>
      <c r="G145" s="90">
        <v>25418</v>
      </c>
      <c r="H145" s="90">
        <v>24435</v>
      </c>
      <c r="I145" s="90">
        <v>49853</v>
      </c>
      <c r="K145" s="91">
        <v>345.19200000000001</v>
      </c>
      <c r="L145" s="91">
        <v>147.381</v>
      </c>
      <c r="M145" s="91">
        <v>492.57299999999998</v>
      </c>
      <c r="O145" s="91">
        <v>403.601</v>
      </c>
      <c r="P145" s="91">
        <v>243.614</v>
      </c>
      <c r="Q145" s="91">
        <v>647.21500000000003</v>
      </c>
    </row>
    <row r="146" spans="1:17" s="25" customFormat="1" ht="12.75" customHeight="1" x14ac:dyDescent="0.2">
      <c r="A146" s="128" t="s">
        <v>243</v>
      </c>
      <c r="B146" s="128"/>
      <c r="C146" s="90">
        <v>10427</v>
      </c>
      <c r="D146" s="90">
        <v>10914</v>
      </c>
      <c r="E146" s="90">
        <v>21341</v>
      </c>
      <c r="G146" s="90">
        <v>14710</v>
      </c>
      <c r="H146" s="90">
        <v>15633</v>
      </c>
      <c r="I146" s="90">
        <v>30343</v>
      </c>
      <c r="K146" s="91">
        <v>246.06800000000001</v>
      </c>
      <c r="L146" s="91">
        <v>138.441</v>
      </c>
      <c r="M146" s="91">
        <v>384.50900000000001</v>
      </c>
      <c r="O146" s="91">
        <v>188.05699999999999</v>
      </c>
      <c r="P146" s="91">
        <v>214.67699999999999</v>
      </c>
      <c r="Q146" s="91">
        <v>402.73399999999998</v>
      </c>
    </row>
    <row r="147" spans="1:17" s="25" customFormat="1" ht="12.75" customHeight="1" x14ac:dyDescent="0.2">
      <c r="A147" s="128" t="s">
        <v>18</v>
      </c>
      <c r="B147" s="128"/>
      <c r="C147" s="90">
        <v>33748</v>
      </c>
      <c r="D147" s="90">
        <v>32688</v>
      </c>
      <c r="E147" s="90">
        <v>66436</v>
      </c>
      <c r="G147" s="90">
        <v>36576</v>
      </c>
      <c r="H147" s="90">
        <v>38050</v>
      </c>
      <c r="I147" s="90">
        <v>74626</v>
      </c>
      <c r="K147" s="91">
        <v>1219.3879999999999</v>
      </c>
      <c r="L147" s="91">
        <v>576.48900000000003</v>
      </c>
      <c r="M147" s="91">
        <v>1795.877</v>
      </c>
      <c r="O147" s="91">
        <v>1380.028</v>
      </c>
      <c r="P147" s="91">
        <v>491.46</v>
      </c>
      <c r="Q147" s="91">
        <v>1871.4880000000001</v>
      </c>
    </row>
    <row r="148" spans="1:17" s="25" customFormat="1" ht="12.75" customHeight="1" x14ac:dyDescent="0.2">
      <c r="A148" s="128" t="s">
        <v>294</v>
      </c>
      <c r="B148" s="128"/>
      <c r="C148" s="90">
        <v>2282</v>
      </c>
      <c r="D148" s="90">
        <v>2152</v>
      </c>
      <c r="E148" s="90">
        <v>4434</v>
      </c>
      <c r="G148" s="90">
        <v>2344</v>
      </c>
      <c r="H148" s="90">
        <v>2120</v>
      </c>
      <c r="I148" s="90">
        <v>4464</v>
      </c>
      <c r="K148" s="91">
        <v>119.181</v>
      </c>
      <c r="L148" s="91">
        <v>64.756</v>
      </c>
      <c r="M148" s="91">
        <v>183.93700000000001</v>
      </c>
      <c r="O148" s="91">
        <v>147.34899999999999</v>
      </c>
      <c r="P148" s="91">
        <v>99.415999999999997</v>
      </c>
      <c r="Q148" s="91">
        <v>246.76499999999999</v>
      </c>
    </row>
    <row r="149" spans="1:17" s="25" customFormat="1" ht="12.75" customHeight="1" x14ac:dyDescent="0.2">
      <c r="A149" s="128" t="s">
        <v>39</v>
      </c>
      <c r="B149" s="128"/>
      <c r="C149" s="90">
        <v>13307</v>
      </c>
      <c r="D149" s="90">
        <v>14308</v>
      </c>
      <c r="E149" s="90">
        <v>27615</v>
      </c>
      <c r="G149" s="90">
        <v>14440</v>
      </c>
      <c r="H149" s="90">
        <v>15222</v>
      </c>
      <c r="I149" s="90">
        <v>29662</v>
      </c>
      <c r="K149" s="91">
        <v>681.89700000000005</v>
      </c>
      <c r="L149" s="91">
        <v>1902.71</v>
      </c>
      <c r="M149" s="91">
        <v>2584.607</v>
      </c>
      <c r="O149" s="91">
        <v>860.68</v>
      </c>
      <c r="P149" s="91">
        <v>1679.6279999999999</v>
      </c>
      <c r="Q149" s="91">
        <v>2540.308</v>
      </c>
    </row>
    <row r="150" spans="1:17" s="25" customFormat="1" ht="12.75" customHeight="1" x14ac:dyDescent="0.2">
      <c r="A150" s="128" t="s">
        <v>315</v>
      </c>
      <c r="B150" s="128"/>
      <c r="C150" s="90">
        <v>0</v>
      </c>
      <c r="D150" s="90">
        <v>0</v>
      </c>
      <c r="E150" s="90">
        <v>0</v>
      </c>
      <c r="G150" s="90">
        <v>914</v>
      </c>
      <c r="H150" s="90">
        <v>975</v>
      </c>
      <c r="I150" s="90">
        <v>1889</v>
      </c>
      <c r="K150" s="91">
        <v>0</v>
      </c>
      <c r="L150" s="91">
        <v>0</v>
      </c>
      <c r="M150" s="91">
        <v>0</v>
      </c>
      <c r="O150" s="91">
        <v>14.19</v>
      </c>
      <c r="P150" s="91">
        <v>32.380000000000003</v>
      </c>
      <c r="Q150" s="91">
        <v>46.57</v>
      </c>
    </row>
    <row r="151" spans="1:17" s="25" customFormat="1" ht="12.75" customHeight="1" x14ac:dyDescent="0.2">
      <c r="A151" s="128" t="s">
        <v>324</v>
      </c>
      <c r="B151" s="128"/>
      <c r="C151" s="90">
        <v>0</v>
      </c>
      <c r="D151" s="90">
        <v>0</v>
      </c>
      <c r="E151" s="90">
        <v>0</v>
      </c>
      <c r="G151" s="90">
        <v>1661</v>
      </c>
      <c r="H151" s="90">
        <v>2036</v>
      </c>
      <c r="I151" s="90">
        <v>3697</v>
      </c>
      <c r="K151" s="91">
        <v>0</v>
      </c>
      <c r="L151" s="91">
        <v>0</v>
      </c>
      <c r="M151" s="91">
        <v>0</v>
      </c>
      <c r="O151" s="91">
        <v>173.18299999999999</v>
      </c>
      <c r="P151" s="91">
        <v>59.12</v>
      </c>
      <c r="Q151" s="91">
        <v>232.303</v>
      </c>
    </row>
    <row r="152" spans="1:17" s="25" customFormat="1" ht="12.75" customHeight="1" x14ac:dyDescent="0.2">
      <c r="A152" s="128" t="s">
        <v>40</v>
      </c>
      <c r="B152" s="128"/>
      <c r="C152" s="90">
        <v>6592</v>
      </c>
      <c r="D152" s="90">
        <v>5940</v>
      </c>
      <c r="E152" s="90">
        <v>12532</v>
      </c>
      <c r="G152" s="90">
        <v>10382</v>
      </c>
      <c r="H152" s="90">
        <v>8339</v>
      </c>
      <c r="I152" s="90">
        <v>18721</v>
      </c>
      <c r="K152" s="91">
        <v>264.089</v>
      </c>
      <c r="L152" s="91">
        <v>146.49600000000001</v>
      </c>
      <c r="M152" s="91">
        <v>410.58500000000004</v>
      </c>
      <c r="O152" s="91">
        <v>429.62900000000002</v>
      </c>
      <c r="P152" s="91">
        <v>130.14599999999999</v>
      </c>
      <c r="Q152" s="91">
        <v>559.77499999999998</v>
      </c>
    </row>
    <row r="153" spans="1:17" s="25" customFormat="1" ht="12.75" customHeight="1" x14ac:dyDescent="0.2">
      <c r="A153" s="128" t="s">
        <v>10</v>
      </c>
      <c r="B153" s="128"/>
      <c r="C153" s="90">
        <v>39830</v>
      </c>
      <c r="D153" s="90">
        <v>46903</v>
      </c>
      <c r="E153" s="90">
        <v>86733</v>
      </c>
      <c r="G153" s="90">
        <v>40460</v>
      </c>
      <c r="H153" s="90">
        <v>46340</v>
      </c>
      <c r="I153" s="90">
        <v>86800</v>
      </c>
      <c r="K153" s="91">
        <v>2335.6410000000001</v>
      </c>
      <c r="L153" s="91">
        <v>1723.89</v>
      </c>
      <c r="M153" s="91">
        <v>4059.5309999999999</v>
      </c>
      <c r="O153" s="91">
        <v>2447.5149999999999</v>
      </c>
      <c r="P153" s="91">
        <v>1525.6130000000001</v>
      </c>
      <c r="Q153" s="91">
        <v>3973.1279999999997</v>
      </c>
    </row>
    <row r="154" spans="1:17" s="25" customFormat="1" ht="12.75" customHeight="1" x14ac:dyDescent="0.2">
      <c r="A154" s="128" t="s">
        <v>41</v>
      </c>
      <c r="B154" s="128"/>
      <c r="C154" s="90">
        <v>15717</v>
      </c>
      <c r="D154" s="90">
        <v>15903</v>
      </c>
      <c r="E154" s="90">
        <v>31620</v>
      </c>
      <c r="G154" s="90">
        <v>18789</v>
      </c>
      <c r="H154" s="90">
        <v>19363</v>
      </c>
      <c r="I154" s="90">
        <v>38152</v>
      </c>
      <c r="K154" s="91">
        <v>416.28800000000001</v>
      </c>
      <c r="L154" s="91">
        <v>166.803</v>
      </c>
      <c r="M154" s="91">
        <v>583.09100000000001</v>
      </c>
      <c r="O154" s="91">
        <v>515.19000000000005</v>
      </c>
      <c r="P154" s="91">
        <v>169.85499999999999</v>
      </c>
      <c r="Q154" s="91">
        <v>685.04500000000007</v>
      </c>
    </row>
    <row r="155" spans="1:17" s="25" customFormat="1" ht="12.75" customHeight="1" x14ac:dyDescent="0.2">
      <c r="A155" s="128" t="s">
        <v>42</v>
      </c>
      <c r="B155" s="128"/>
      <c r="C155" s="90">
        <v>5640</v>
      </c>
      <c r="D155" s="90">
        <v>5256</v>
      </c>
      <c r="E155" s="90">
        <v>10896</v>
      </c>
      <c r="G155" s="90">
        <v>5268</v>
      </c>
      <c r="H155" s="90">
        <v>5199</v>
      </c>
      <c r="I155" s="90">
        <v>10467</v>
      </c>
      <c r="K155" s="91">
        <v>165.583</v>
      </c>
      <c r="L155" s="91">
        <v>176.55199999999999</v>
      </c>
      <c r="M155" s="91">
        <v>342.13499999999999</v>
      </c>
      <c r="O155" s="91">
        <v>257.71100000000001</v>
      </c>
      <c r="P155" s="91">
        <v>73.061999999999998</v>
      </c>
      <c r="Q155" s="91">
        <v>330.77300000000002</v>
      </c>
    </row>
    <row r="156" spans="1:17" s="25" customFormat="1" ht="12.75" customHeight="1" x14ac:dyDescent="0.2">
      <c r="A156" s="128" t="s">
        <v>50</v>
      </c>
      <c r="B156" s="128"/>
      <c r="C156" s="90">
        <v>5709</v>
      </c>
      <c r="D156" s="90">
        <v>5544</v>
      </c>
      <c r="E156" s="90">
        <v>11253</v>
      </c>
      <c r="G156" s="90">
        <v>6330</v>
      </c>
      <c r="H156" s="90">
        <v>6498</v>
      </c>
      <c r="I156" s="90">
        <v>12828</v>
      </c>
      <c r="K156" s="91">
        <v>203.298</v>
      </c>
      <c r="L156" s="91">
        <v>31.971</v>
      </c>
      <c r="M156" s="91">
        <v>235.26900000000001</v>
      </c>
      <c r="O156" s="91">
        <v>236.93199999999999</v>
      </c>
      <c r="P156" s="91">
        <v>37.11</v>
      </c>
      <c r="Q156" s="91">
        <v>274.04199999999997</v>
      </c>
    </row>
    <row r="157" spans="1:17" s="25" customFormat="1" ht="12.75" customHeight="1" x14ac:dyDescent="0.2">
      <c r="A157" s="128" t="s">
        <v>11</v>
      </c>
      <c r="B157" s="128"/>
      <c r="C157" s="90">
        <v>26071</v>
      </c>
      <c r="D157" s="90">
        <v>23938</v>
      </c>
      <c r="E157" s="90">
        <v>50009</v>
      </c>
      <c r="G157" s="90">
        <v>33200</v>
      </c>
      <c r="H157" s="90">
        <v>29177</v>
      </c>
      <c r="I157" s="90">
        <v>62377</v>
      </c>
      <c r="K157" s="91">
        <v>1131.598</v>
      </c>
      <c r="L157" s="91">
        <v>206.46199999999999</v>
      </c>
      <c r="M157" s="91">
        <v>1338.06</v>
      </c>
      <c r="O157" s="91">
        <v>1266.8910000000001</v>
      </c>
      <c r="P157" s="91">
        <v>377.02199999999999</v>
      </c>
      <c r="Q157" s="91">
        <v>1643.913</v>
      </c>
    </row>
    <row r="158" spans="1:17" s="25" customFormat="1" ht="12.75" customHeight="1" x14ac:dyDescent="0.2">
      <c r="A158" s="128" t="s">
        <v>316</v>
      </c>
      <c r="B158" s="128"/>
      <c r="C158" s="90">
        <v>0</v>
      </c>
      <c r="D158" s="90">
        <v>0</v>
      </c>
      <c r="E158" s="90">
        <v>0</v>
      </c>
      <c r="G158" s="90">
        <v>1803</v>
      </c>
      <c r="H158" s="90">
        <v>2363</v>
      </c>
      <c r="I158" s="90">
        <v>4166</v>
      </c>
      <c r="K158" s="91">
        <v>0</v>
      </c>
      <c r="L158" s="91">
        <v>0</v>
      </c>
      <c r="M158" s="91">
        <v>0</v>
      </c>
      <c r="O158" s="91">
        <v>19.45</v>
      </c>
      <c r="P158" s="91">
        <v>68.989000000000004</v>
      </c>
      <c r="Q158" s="91">
        <v>88.439000000000007</v>
      </c>
    </row>
    <row r="159" spans="1:17" s="25" customFormat="1" ht="12.75" customHeight="1" x14ac:dyDescent="0.2">
      <c r="A159" s="128" t="s">
        <v>43</v>
      </c>
      <c r="B159" s="128"/>
      <c r="C159" s="90">
        <v>11500</v>
      </c>
      <c r="D159" s="90">
        <v>11909</v>
      </c>
      <c r="E159" s="90">
        <v>23409</v>
      </c>
      <c r="G159" s="90">
        <v>11370</v>
      </c>
      <c r="H159" s="90">
        <v>11913</v>
      </c>
      <c r="I159" s="90">
        <v>23283</v>
      </c>
      <c r="K159" s="91">
        <v>618.52200000000005</v>
      </c>
      <c r="L159" s="91">
        <v>175.53299999999999</v>
      </c>
      <c r="M159" s="91">
        <v>794.05500000000006</v>
      </c>
      <c r="O159" s="91">
        <v>661.25</v>
      </c>
      <c r="P159" s="91">
        <v>143.38200000000001</v>
      </c>
      <c r="Q159" s="91">
        <v>804.63200000000006</v>
      </c>
    </row>
    <row r="160" spans="1:17" s="25" customFormat="1" ht="12.75" customHeight="1" x14ac:dyDescent="0.2">
      <c r="A160" s="128" t="s">
        <v>21</v>
      </c>
      <c r="B160" s="128"/>
      <c r="C160" s="90">
        <v>34723</v>
      </c>
      <c r="D160" s="90">
        <v>37065</v>
      </c>
      <c r="E160" s="90">
        <v>71788</v>
      </c>
      <c r="G160" s="90">
        <v>36944</v>
      </c>
      <c r="H160" s="90">
        <v>40817</v>
      </c>
      <c r="I160" s="90">
        <v>77761</v>
      </c>
      <c r="K160" s="91">
        <v>2168.7289999999998</v>
      </c>
      <c r="L160" s="91">
        <v>892.44500000000005</v>
      </c>
      <c r="M160" s="91">
        <v>3061.174</v>
      </c>
      <c r="O160" s="91">
        <v>2750.7139999999999</v>
      </c>
      <c r="P160" s="91">
        <v>1125.8409999999999</v>
      </c>
      <c r="Q160" s="91">
        <v>3876.5549999999998</v>
      </c>
    </row>
    <row r="161" spans="1:17" s="25" customFormat="1" ht="12.75" customHeight="1" x14ac:dyDescent="0.2">
      <c r="A161" s="128" t="s">
        <v>53</v>
      </c>
      <c r="B161" s="128"/>
      <c r="C161" s="90">
        <v>0</v>
      </c>
      <c r="D161" s="90">
        <v>0</v>
      </c>
      <c r="E161" s="90">
        <v>0</v>
      </c>
      <c r="G161" s="90">
        <v>0</v>
      </c>
      <c r="H161" s="90">
        <v>0</v>
      </c>
      <c r="I161" s="90">
        <v>0</v>
      </c>
      <c r="K161" s="91">
        <v>1173.413</v>
      </c>
      <c r="L161" s="91">
        <v>0</v>
      </c>
      <c r="M161" s="91">
        <v>1173.413</v>
      </c>
      <c r="O161" s="91">
        <v>1289.277</v>
      </c>
      <c r="P161" s="91">
        <v>0</v>
      </c>
      <c r="Q161" s="91">
        <v>1289.277</v>
      </c>
    </row>
    <row r="162" spans="1:17" s="25" customFormat="1" ht="12.75" customHeight="1" x14ac:dyDescent="0.2">
      <c r="A162" s="128" t="s">
        <v>354</v>
      </c>
      <c r="B162" s="128"/>
      <c r="C162" s="90">
        <v>0</v>
      </c>
      <c r="D162" s="90">
        <v>0</v>
      </c>
      <c r="E162" s="90">
        <v>0</v>
      </c>
      <c r="G162" s="90">
        <v>0</v>
      </c>
      <c r="H162" s="90">
        <v>0</v>
      </c>
      <c r="I162" s="90">
        <v>0</v>
      </c>
      <c r="K162" s="91">
        <v>0</v>
      </c>
      <c r="L162" s="91">
        <v>12</v>
      </c>
      <c r="M162" s="91">
        <v>12</v>
      </c>
      <c r="O162" s="91">
        <v>0</v>
      </c>
      <c r="P162" s="91">
        <v>12</v>
      </c>
      <c r="Q162" s="91">
        <v>12</v>
      </c>
    </row>
    <row r="163" spans="1:17" s="25" customFormat="1" ht="12.75" customHeight="1" x14ac:dyDescent="0.2">
      <c r="A163" s="128" t="s">
        <v>22</v>
      </c>
      <c r="B163" s="128"/>
      <c r="C163" s="90">
        <v>14022</v>
      </c>
      <c r="D163" s="90">
        <v>12101</v>
      </c>
      <c r="E163" s="90">
        <v>26123</v>
      </c>
      <c r="G163" s="90">
        <v>15660</v>
      </c>
      <c r="H163" s="90">
        <v>14039</v>
      </c>
      <c r="I163" s="90">
        <v>29699</v>
      </c>
      <c r="K163" s="91">
        <v>365.46</v>
      </c>
      <c r="L163" s="91">
        <v>214.41300000000001</v>
      </c>
      <c r="M163" s="91">
        <v>579.87300000000005</v>
      </c>
      <c r="O163" s="91">
        <v>616.66800000000001</v>
      </c>
      <c r="P163" s="91">
        <v>299.78699999999998</v>
      </c>
      <c r="Q163" s="91">
        <v>916.45499999999993</v>
      </c>
    </row>
    <row r="164" spans="1:17" s="25" customFormat="1" ht="12.75" customHeight="1" x14ac:dyDescent="0.2">
      <c r="A164" s="128" t="s">
        <v>23</v>
      </c>
      <c r="B164" s="128"/>
      <c r="C164" s="90">
        <v>18801</v>
      </c>
      <c r="D164" s="90">
        <v>17640</v>
      </c>
      <c r="E164" s="90">
        <v>36441</v>
      </c>
      <c r="G164" s="90">
        <v>20449</v>
      </c>
      <c r="H164" s="90">
        <v>19474</v>
      </c>
      <c r="I164" s="90">
        <v>39923</v>
      </c>
      <c r="K164" s="91">
        <v>219.876</v>
      </c>
      <c r="L164" s="91">
        <v>272.75700000000001</v>
      </c>
      <c r="M164" s="91">
        <v>492.63300000000004</v>
      </c>
      <c r="O164" s="91">
        <v>279.17700000000002</v>
      </c>
      <c r="P164" s="91">
        <v>277.79199999999997</v>
      </c>
      <c r="Q164" s="91">
        <v>556.96900000000005</v>
      </c>
    </row>
    <row r="165" spans="1:17" s="25" customFormat="1" ht="12.75" customHeight="1" x14ac:dyDescent="0.2">
      <c r="A165" s="128" t="s">
        <v>252</v>
      </c>
      <c r="B165" s="128"/>
      <c r="C165" s="90">
        <v>1562</v>
      </c>
      <c r="D165" s="90">
        <v>1775</v>
      </c>
      <c r="E165" s="90">
        <v>3337</v>
      </c>
      <c r="G165" s="90">
        <v>1533</v>
      </c>
      <c r="H165" s="90">
        <v>1501</v>
      </c>
      <c r="I165" s="90">
        <v>3034</v>
      </c>
      <c r="K165" s="91">
        <v>45.715000000000003</v>
      </c>
      <c r="L165" s="91">
        <v>2.2400000000000002</v>
      </c>
      <c r="M165" s="91">
        <v>47.955000000000005</v>
      </c>
      <c r="O165" s="91">
        <v>32.414000000000001</v>
      </c>
      <c r="P165" s="91">
        <v>0.23400000000000001</v>
      </c>
      <c r="Q165" s="91">
        <v>32.648000000000003</v>
      </c>
    </row>
    <row r="166" spans="1:17" s="25" customFormat="1" ht="12.75" customHeight="1" x14ac:dyDescent="0.2">
      <c r="A166" s="128" t="s">
        <v>274</v>
      </c>
      <c r="B166" s="128"/>
      <c r="C166" s="90">
        <v>3197</v>
      </c>
      <c r="D166" s="90">
        <v>2689</v>
      </c>
      <c r="E166" s="90">
        <v>5886</v>
      </c>
      <c r="G166" s="90">
        <v>3303</v>
      </c>
      <c r="H166" s="90">
        <v>2981</v>
      </c>
      <c r="I166" s="90">
        <v>6284</v>
      </c>
      <c r="K166" s="91">
        <v>59.158999999999999</v>
      </c>
      <c r="L166" s="91">
        <v>26.100999999999999</v>
      </c>
      <c r="M166" s="91">
        <v>85.259999999999991</v>
      </c>
      <c r="O166" s="91">
        <v>117.526</v>
      </c>
      <c r="P166" s="91">
        <v>60.031999999999996</v>
      </c>
      <c r="Q166" s="91">
        <v>177.55799999999999</v>
      </c>
    </row>
    <row r="167" spans="1:17" s="25" customFormat="1" ht="12.75" customHeight="1" x14ac:dyDescent="0.2">
      <c r="A167" s="128" t="s">
        <v>45</v>
      </c>
      <c r="B167" s="128"/>
      <c r="C167" s="90">
        <v>3733</v>
      </c>
      <c r="D167" s="90">
        <v>4048</v>
      </c>
      <c r="E167" s="90">
        <v>7781</v>
      </c>
      <c r="G167" s="90">
        <v>3711</v>
      </c>
      <c r="H167" s="90">
        <v>3864</v>
      </c>
      <c r="I167" s="90">
        <v>7575</v>
      </c>
      <c r="K167" s="91">
        <v>299.56799999999998</v>
      </c>
      <c r="L167" s="91">
        <v>28.956</v>
      </c>
      <c r="M167" s="91">
        <v>328.524</v>
      </c>
      <c r="O167" s="91">
        <v>213.79300000000001</v>
      </c>
      <c r="P167" s="91">
        <v>15.106</v>
      </c>
      <c r="Q167" s="91">
        <v>228.899</v>
      </c>
    </row>
    <row r="168" spans="1:17" s="25" customFormat="1" ht="12.75" customHeight="1" x14ac:dyDescent="0.2">
      <c r="A168" s="128" t="s">
        <v>25</v>
      </c>
      <c r="B168" s="128"/>
      <c r="C168" s="90">
        <v>4196</v>
      </c>
      <c r="D168" s="90">
        <v>3436</v>
      </c>
      <c r="E168" s="90">
        <v>7632</v>
      </c>
      <c r="G168" s="90">
        <v>4205</v>
      </c>
      <c r="H168" s="90">
        <v>3559</v>
      </c>
      <c r="I168" s="90">
        <v>7764</v>
      </c>
      <c r="K168" s="91">
        <v>7.2770000000000001</v>
      </c>
      <c r="L168" s="91">
        <v>69.495000000000005</v>
      </c>
      <c r="M168" s="91">
        <v>76.772000000000006</v>
      </c>
      <c r="O168" s="91">
        <v>6.681</v>
      </c>
      <c r="P168" s="91">
        <v>95.215000000000003</v>
      </c>
      <c r="Q168" s="91">
        <v>101.896</v>
      </c>
    </row>
    <row r="169" spans="1:17" s="25" customFormat="1" ht="12.75" customHeight="1" x14ac:dyDescent="0.2">
      <c r="A169" s="128" t="s">
        <v>26</v>
      </c>
      <c r="B169" s="128"/>
      <c r="C169" s="90">
        <v>62</v>
      </c>
      <c r="D169" s="90">
        <v>0</v>
      </c>
      <c r="E169" s="90">
        <v>62</v>
      </c>
      <c r="G169" s="90">
        <v>0</v>
      </c>
      <c r="H169" s="90">
        <v>0</v>
      </c>
      <c r="I169" s="90">
        <v>0</v>
      </c>
      <c r="K169" s="91">
        <v>6.6559999999999997</v>
      </c>
      <c r="L169" s="91">
        <v>0</v>
      </c>
      <c r="M169" s="91">
        <v>6.6559999999999997</v>
      </c>
      <c r="O169" s="91">
        <v>0</v>
      </c>
      <c r="P169" s="91">
        <v>0</v>
      </c>
      <c r="Q169" s="91">
        <v>0</v>
      </c>
    </row>
    <row r="170" spans="1:17" s="25" customFormat="1" ht="12.75" customHeight="1" x14ac:dyDescent="0.2">
      <c r="A170" s="128" t="s">
        <v>46</v>
      </c>
      <c r="B170" s="128"/>
      <c r="C170" s="90">
        <v>5249</v>
      </c>
      <c r="D170" s="90">
        <v>4833</v>
      </c>
      <c r="E170" s="90">
        <v>10082</v>
      </c>
      <c r="G170" s="90">
        <v>4589</v>
      </c>
      <c r="H170" s="90">
        <v>4293</v>
      </c>
      <c r="I170" s="90">
        <v>8882</v>
      </c>
      <c r="K170" s="91">
        <v>47.143000000000001</v>
      </c>
      <c r="L170" s="91">
        <v>2.3679999999999999</v>
      </c>
      <c r="M170" s="91">
        <v>49.511000000000003</v>
      </c>
      <c r="O170" s="91">
        <v>88.12</v>
      </c>
      <c r="P170" s="91">
        <v>5.8869999999999996</v>
      </c>
      <c r="Q170" s="91">
        <v>94.007000000000005</v>
      </c>
    </row>
    <row r="171" spans="1:17" s="25" customFormat="1" ht="12.75" customHeight="1" x14ac:dyDescent="0.2">
      <c r="A171" s="128" t="s">
        <v>27</v>
      </c>
      <c r="B171" s="128"/>
      <c r="C171" s="90">
        <v>604</v>
      </c>
      <c r="D171" s="90">
        <v>700</v>
      </c>
      <c r="E171" s="90">
        <v>1304</v>
      </c>
      <c r="G171" s="90">
        <v>839</v>
      </c>
      <c r="H171" s="90">
        <v>918</v>
      </c>
      <c r="I171" s="90">
        <v>1757</v>
      </c>
      <c r="K171" s="91">
        <v>6.6000000000000003E-2</v>
      </c>
      <c r="L171" s="91">
        <v>2.492</v>
      </c>
      <c r="M171" s="91">
        <v>2.5579999999999998</v>
      </c>
      <c r="O171" s="91">
        <v>2.5670000000000002</v>
      </c>
      <c r="P171" s="91">
        <v>1.17</v>
      </c>
      <c r="Q171" s="91">
        <v>3.7370000000000001</v>
      </c>
    </row>
    <row r="172" spans="1:17" s="25" customFormat="1" ht="12.75" customHeight="1" x14ac:dyDescent="0.2">
      <c r="A172" s="128" t="s">
        <v>28</v>
      </c>
      <c r="B172" s="128"/>
      <c r="C172" s="90">
        <v>3028</v>
      </c>
      <c r="D172" s="90">
        <v>2701</v>
      </c>
      <c r="E172" s="90">
        <v>5729</v>
      </c>
      <c r="G172" s="90">
        <v>3546</v>
      </c>
      <c r="H172" s="90">
        <v>3194</v>
      </c>
      <c r="I172" s="90">
        <v>6740</v>
      </c>
      <c r="K172" s="91">
        <v>0.85399999999999998</v>
      </c>
      <c r="L172" s="91">
        <v>16.035</v>
      </c>
      <c r="M172" s="91">
        <v>16.888999999999999</v>
      </c>
      <c r="O172" s="91">
        <v>2.57</v>
      </c>
      <c r="P172" s="91">
        <v>22.434000000000001</v>
      </c>
      <c r="Q172" s="91">
        <v>25.004000000000001</v>
      </c>
    </row>
    <row r="173" spans="1:17" s="25" customFormat="1" ht="12.75" customHeight="1" x14ac:dyDescent="0.2">
      <c r="A173" s="128" t="s">
        <v>29</v>
      </c>
      <c r="B173" s="128"/>
      <c r="C173" s="90">
        <v>15971</v>
      </c>
      <c r="D173" s="90">
        <v>14434</v>
      </c>
      <c r="E173" s="90">
        <v>30405</v>
      </c>
      <c r="G173" s="90">
        <v>17781</v>
      </c>
      <c r="H173" s="90">
        <v>16717</v>
      </c>
      <c r="I173" s="90">
        <v>34498</v>
      </c>
      <c r="K173" s="91">
        <v>0</v>
      </c>
      <c r="L173" s="91">
        <v>0</v>
      </c>
      <c r="M173" s="91">
        <v>0</v>
      </c>
      <c r="O173" s="91">
        <v>0</v>
      </c>
      <c r="P173" s="91">
        <v>0</v>
      </c>
      <c r="Q173" s="91">
        <v>0</v>
      </c>
    </row>
    <row r="174" spans="1:17" s="25" customFormat="1" ht="12.75" customHeight="1" x14ac:dyDescent="0.2">
      <c r="A174" s="128" t="s">
        <v>245</v>
      </c>
      <c r="B174" s="128"/>
      <c r="C174" s="90">
        <v>684</v>
      </c>
      <c r="D174" s="90">
        <v>771</v>
      </c>
      <c r="E174" s="90">
        <v>1455</v>
      </c>
      <c r="G174" s="90">
        <v>1036</v>
      </c>
      <c r="H174" s="90">
        <v>1088</v>
      </c>
      <c r="I174" s="90">
        <v>2124</v>
      </c>
      <c r="K174" s="91">
        <v>2.8000000000000001E-2</v>
      </c>
      <c r="L174" s="91">
        <v>25.315000000000001</v>
      </c>
      <c r="M174" s="91">
        <v>25.343</v>
      </c>
      <c r="O174" s="91">
        <v>0.02</v>
      </c>
      <c r="P174" s="91">
        <v>4.2489999999999997</v>
      </c>
      <c r="Q174" s="91">
        <v>4.2689999999999992</v>
      </c>
    </row>
    <row r="175" spans="1:17" s="25" customFormat="1" ht="12.75" customHeight="1" x14ac:dyDescent="0.2">
      <c r="A175" s="128" t="s">
        <v>359</v>
      </c>
      <c r="B175" s="128"/>
      <c r="C175" s="90">
        <v>183</v>
      </c>
      <c r="D175" s="90">
        <v>0</v>
      </c>
      <c r="E175" s="90">
        <v>183</v>
      </c>
      <c r="G175" s="90">
        <v>0</v>
      </c>
      <c r="H175" s="90">
        <v>0</v>
      </c>
      <c r="I175" s="90">
        <v>0</v>
      </c>
      <c r="K175" s="91">
        <v>0</v>
      </c>
      <c r="L175" s="91">
        <v>0</v>
      </c>
      <c r="M175" s="91">
        <v>0</v>
      </c>
      <c r="O175" s="91">
        <v>0</v>
      </c>
      <c r="P175" s="91">
        <v>0</v>
      </c>
      <c r="Q175" s="91">
        <v>0</v>
      </c>
    </row>
    <row r="176" spans="1:17" s="25" customFormat="1" ht="12.75" customHeight="1" x14ac:dyDescent="0.2">
      <c r="A176" s="128" t="s">
        <v>54</v>
      </c>
      <c r="B176" s="128"/>
      <c r="C176" s="90">
        <v>11657</v>
      </c>
      <c r="D176" s="90">
        <v>14764</v>
      </c>
      <c r="E176" s="90">
        <v>26421</v>
      </c>
      <c r="G176" s="90">
        <v>13283</v>
      </c>
      <c r="H176" s="90">
        <v>15858</v>
      </c>
      <c r="I176" s="90">
        <v>29141</v>
      </c>
      <c r="K176" s="91">
        <v>327.387</v>
      </c>
      <c r="L176" s="91">
        <v>237.34200000000001</v>
      </c>
      <c r="M176" s="91">
        <v>564.72900000000004</v>
      </c>
      <c r="O176" s="91">
        <v>293.303</v>
      </c>
      <c r="P176" s="91">
        <v>287.41300000000001</v>
      </c>
      <c r="Q176" s="91">
        <v>580.71600000000001</v>
      </c>
    </row>
    <row r="177" spans="1:17" s="25" customFormat="1" ht="12.75" customHeight="1" x14ac:dyDescent="0.2">
      <c r="A177" s="128" t="s">
        <v>55</v>
      </c>
      <c r="B177" s="128"/>
      <c r="C177" s="90">
        <v>8440</v>
      </c>
      <c r="D177" s="90">
        <v>8426</v>
      </c>
      <c r="E177" s="90">
        <v>16866</v>
      </c>
      <c r="G177" s="90">
        <v>7895</v>
      </c>
      <c r="H177" s="90">
        <v>7571</v>
      </c>
      <c r="I177" s="90">
        <v>15466</v>
      </c>
      <c r="K177" s="91">
        <v>117.52500000000001</v>
      </c>
      <c r="L177" s="91">
        <v>145.33600000000001</v>
      </c>
      <c r="M177" s="91">
        <v>262.86099999999999</v>
      </c>
      <c r="O177" s="91">
        <v>180.405</v>
      </c>
      <c r="P177" s="91">
        <v>158.27199999999999</v>
      </c>
      <c r="Q177" s="91">
        <v>338.67700000000002</v>
      </c>
    </row>
    <row r="178" spans="1:17" s="25" customFormat="1" ht="12.75" customHeight="1" x14ac:dyDescent="0.2">
      <c r="A178" s="128" t="s">
        <v>30</v>
      </c>
      <c r="B178" s="128"/>
      <c r="C178" s="90">
        <v>13876</v>
      </c>
      <c r="D178" s="90">
        <v>14173</v>
      </c>
      <c r="E178" s="90">
        <v>28049</v>
      </c>
      <c r="G178" s="90">
        <v>14121</v>
      </c>
      <c r="H178" s="90">
        <v>15138</v>
      </c>
      <c r="I178" s="90">
        <v>29259</v>
      </c>
      <c r="K178" s="91">
        <v>279.05399999999997</v>
      </c>
      <c r="L178" s="91">
        <v>378.69900000000001</v>
      </c>
      <c r="M178" s="91">
        <v>657.75299999999993</v>
      </c>
      <c r="O178" s="91">
        <v>239.95099999999999</v>
      </c>
      <c r="P178" s="91">
        <v>341.85500000000002</v>
      </c>
      <c r="Q178" s="91">
        <v>581.80600000000004</v>
      </c>
    </row>
    <row r="179" spans="1:17" s="25" customFormat="1" ht="12.75" customHeight="1" x14ac:dyDescent="0.2">
      <c r="A179" s="128" t="s">
        <v>47</v>
      </c>
      <c r="B179" s="128"/>
      <c r="C179" s="90">
        <v>17284</v>
      </c>
      <c r="D179" s="90">
        <v>17311</v>
      </c>
      <c r="E179" s="90">
        <v>34595</v>
      </c>
      <c r="G179" s="90">
        <v>17265</v>
      </c>
      <c r="H179" s="90">
        <v>17806</v>
      </c>
      <c r="I179" s="90">
        <v>35071</v>
      </c>
      <c r="K179" s="91">
        <v>846.11800000000005</v>
      </c>
      <c r="L179" s="91">
        <v>520.84799999999996</v>
      </c>
      <c r="M179" s="91">
        <v>1366.9659999999999</v>
      </c>
      <c r="O179" s="91">
        <v>563.63699999999994</v>
      </c>
      <c r="P179" s="91">
        <v>1226.356</v>
      </c>
      <c r="Q179" s="91">
        <v>1789.9929999999999</v>
      </c>
    </row>
    <row r="180" spans="1:17" s="25" customFormat="1" ht="12.75" customHeight="1" x14ac:dyDescent="0.2">
      <c r="A180" s="128" t="s">
        <v>240</v>
      </c>
      <c r="B180" s="128"/>
      <c r="C180" s="90">
        <v>2744</v>
      </c>
      <c r="D180" s="90">
        <v>2142</v>
      </c>
      <c r="E180" s="90">
        <v>4886</v>
      </c>
      <c r="G180" s="90">
        <v>2539</v>
      </c>
      <c r="H180" s="90">
        <v>2538</v>
      </c>
      <c r="I180" s="90">
        <v>5077</v>
      </c>
      <c r="K180" s="91">
        <v>156.92599999999999</v>
      </c>
      <c r="L180" s="91">
        <v>225.04599999999999</v>
      </c>
      <c r="M180" s="91">
        <v>381.97199999999998</v>
      </c>
      <c r="O180" s="91">
        <v>182.14099999999999</v>
      </c>
      <c r="P180" s="91">
        <v>291.57900000000001</v>
      </c>
      <c r="Q180" s="91">
        <v>473.72</v>
      </c>
    </row>
    <row r="181" spans="1:17" s="25" customFormat="1" ht="12.75" customHeight="1" x14ac:dyDescent="0.2">
      <c r="A181" s="128" t="s">
        <v>12</v>
      </c>
      <c r="B181" s="128"/>
      <c r="C181" s="90">
        <v>60697</v>
      </c>
      <c r="D181" s="90">
        <v>61043</v>
      </c>
      <c r="E181" s="90">
        <v>121740</v>
      </c>
      <c r="G181" s="90">
        <v>61084</v>
      </c>
      <c r="H181" s="90">
        <v>57693</v>
      </c>
      <c r="I181" s="90">
        <v>118777</v>
      </c>
      <c r="K181" s="91">
        <v>3671.402</v>
      </c>
      <c r="L181" s="91">
        <v>2435.56</v>
      </c>
      <c r="M181" s="91">
        <v>6106.9619999999995</v>
      </c>
      <c r="O181" s="91">
        <v>3627.4290000000001</v>
      </c>
      <c r="P181" s="91">
        <v>1807.76</v>
      </c>
      <c r="Q181" s="91">
        <v>5435.1890000000003</v>
      </c>
    </row>
    <row r="182" spans="1:17" s="25" customFormat="1" ht="12.75" customHeight="1" x14ac:dyDescent="0.2">
      <c r="A182" s="128" t="s">
        <v>277</v>
      </c>
      <c r="B182" s="128"/>
      <c r="C182" s="90">
        <v>397</v>
      </c>
      <c r="D182" s="90">
        <v>390</v>
      </c>
      <c r="E182" s="90">
        <v>787</v>
      </c>
      <c r="G182" s="90">
        <v>438</v>
      </c>
      <c r="H182" s="90">
        <v>438</v>
      </c>
      <c r="I182" s="90">
        <v>876</v>
      </c>
      <c r="K182" s="91">
        <v>0</v>
      </c>
      <c r="L182" s="91">
        <v>0</v>
      </c>
      <c r="M182" s="91">
        <v>0</v>
      </c>
      <c r="O182" s="91">
        <v>0</v>
      </c>
      <c r="P182" s="91">
        <v>0</v>
      </c>
      <c r="Q182" s="91">
        <v>0</v>
      </c>
    </row>
    <row r="183" spans="1:17" s="25" customFormat="1" ht="12.75" customHeight="1" x14ac:dyDescent="0.2">
      <c r="A183" s="128" t="s">
        <v>31</v>
      </c>
      <c r="B183" s="128"/>
      <c r="C183" s="90">
        <v>4024</v>
      </c>
      <c r="D183" s="90">
        <v>4398</v>
      </c>
      <c r="E183" s="90">
        <v>8422</v>
      </c>
      <c r="G183" s="90">
        <v>4053</v>
      </c>
      <c r="H183" s="90">
        <v>4506</v>
      </c>
      <c r="I183" s="90">
        <v>8559</v>
      </c>
      <c r="K183" s="91">
        <v>78.742000000000004</v>
      </c>
      <c r="L183" s="91">
        <v>81.328999999999994</v>
      </c>
      <c r="M183" s="91">
        <v>160.071</v>
      </c>
      <c r="O183" s="91">
        <v>62.899000000000001</v>
      </c>
      <c r="P183" s="91">
        <v>63.476999999999997</v>
      </c>
      <c r="Q183" s="91">
        <v>126.376</v>
      </c>
    </row>
    <row r="184" spans="1:17" s="25" customFormat="1" ht="12.75" customHeight="1" x14ac:dyDescent="0.2">
      <c r="A184" s="128" t="s">
        <v>32</v>
      </c>
      <c r="B184" s="128"/>
      <c r="C184" s="90">
        <v>20588</v>
      </c>
      <c r="D184" s="90">
        <v>21937</v>
      </c>
      <c r="E184" s="90">
        <v>42525</v>
      </c>
      <c r="G184" s="90">
        <v>19318</v>
      </c>
      <c r="H184" s="90">
        <v>21826</v>
      </c>
      <c r="I184" s="90">
        <v>41144</v>
      </c>
      <c r="K184" s="91">
        <v>1318.7180000000001</v>
      </c>
      <c r="L184" s="91">
        <v>640.178</v>
      </c>
      <c r="M184" s="91">
        <v>1958.8960000000002</v>
      </c>
      <c r="O184" s="91">
        <v>1295.9359999999999</v>
      </c>
      <c r="P184" s="91">
        <v>500.82600000000002</v>
      </c>
      <c r="Q184" s="91">
        <v>1796.7619999999999</v>
      </c>
    </row>
    <row r="185" spans="1:17" s="25" customFormat="1" ht="12.75" customHeight="1" x14ac:dyDescent="0.2">
      <c r="A185" s="128" t="s">
        <v>56</v>
      </c>
      <c r="B185" s="128"/>
      <c r="C185" s="90">
        <v>1150</v>
      </c>
      <c r="D185" s="90">
        <v>1249</v>
      </c>
      <c r="E185" s="90">
        <v>2399</v>
      </c>
      <c r="G185" s="90">
        <v>1271</v>
      </c>
      <c r="H185" s="90">
        <v>1096</v>
      </c>
      <c r="I185" s="90">
        <v>2367</v>
      </c>
      <c r="K185" s="91">
        <v>0.67800000000000005</v>
      </c>
      <c r="L185" s="91">
        <v>0.89500000000000002</v>
      </c>
      <c r="M185" s="91">
        <v>1.573</v>
      </c>
      <c r="O185" s="91">
        <v>0.55400000000000005</v>
      </c>
      <c r="P185" s="91">
        <v>0</v>
      </c>
      <c r="Q185" s="91">
        <v>0.55400000000000005</v>
      </c>
    </row>
    <row r="186" spans="1:17" s="25" customFormat="1" ht="12.75" customHeight="1" x14ac:dyDescent="0.2">
      <c r="A186" s="128" t="s">
        <v>225</v>
      </c>
      <c r="B186" s="128"/>
      <c r="C186" s="90">
        <v>1725</v>
      </c>
      <c r="D186" s="90">
        <v>1275</v>
      </c>
      <c r="E186" s="90">
        <v>3000</v>
      </c>
      <c r="G186" s="90">
        <v>1635</v>
      </c>
      <c r="H186" s="90">
        <v>1291</v>
      </c>
      <c r="I186" s="90">
        <v>2926</v>
      </c>
      <c r="K186" s="91">
        <v>0</v>
      </c>
      <c r="L186" s="91">
        <v>0</v>
      </c>
      <c r="M186" s="91">
        <v>0</v>
      </c>
      <c r="O186" s="91">
        <v>0</v>
      </c>
      <c r="P186" s="91">
        <v>0</v>
      </c>
      <c r="Q186" s="91">
        <v>0</v>
      </c>
    </row>
    <row r="187" spans="1:17" s="25" customFormat="1" ht="12.75" customHeight="1" x14ac:dyDescent="0.2">
      <c r="A187" s="128" t="s">
        <v>57</v>
      </c>
      <c r="B187" s="128"/>
      <c r="C187" s="90">
        <v>7116</v>
      </c>
      <c r="D187" s="90">
        <v>8031</v>
      </c>
      <c r="E187" s="90">
        <v>15147</v>
      </c>
      <c r="G187" s="90">
        <v>6329</v>
      </c>
      <c r="H187" s="90">
        <v>6796</v>
      </c>
      <c r="I187" s="90">
        <v>13125</v>
      </c>
      <c r="K187" s="91">
        <v>250.26</v>
      </c>
      <c r="L187" s="91">
        <v>67.643000000000001</v>
      </c>
      <c r="M187" s="91">
        <v>317.90300000000002</v>
      </c>
      <c r="O187" s="91">
        <v>277.50099999999998</v>
      </c>
      <c r="P187" s="91">
        <v>48.616999999999997</v>
      </c>
      <c r="Q187" s="91">
        <v>326.11799999999999</v>
      </c>
    </row>
    <row r="188" spans="1:17" s="25" customFormat="1" ht="12.75" customHeight="1" x14ac:dyDescent="0.2">
      <c r="A188" s="128" t="s">
        <v>33</v>
      </c>
      <c r="B188" s="128"/>
      <c r="C188" s="90">
        <v>11545</v>
      </c>
      <c r="D188" s="90">
        <v>11973</v>
      </c>
      <c r="E188" s="90">
        <v>23518</v>
      </c>
      <c r="G188" s="90">
        <v>10718</v>
      </c>
      <c r="H188" s="90">
        <v>11147</v>
      </c>
      <c r="I188" s="90">
        <v>21865</v>
      </c>
      <c r="K188" s="91">
        <v>21.177</v>
      </c>
      <c r="L188" s="91">
        <v>25.276</v>
      </c>
      <c r="M188" s="91">
        <v>46.453000000000003</v>
      </c>
      <c r="O188" s="91">
        <v>27.984999999999999</v>
      </c>
      <c r="P188" s="91">
        <v>38.475999999999999</v>
      </c>
      <c r="Q188" s="91">
        <v>66.460999999999999</v>
      </c>
    </row>
    <row r="189" spans="1:17" s="25" customFormat="1" ht="12.75" customHeight="1" x14ac:dyDescent="0.2">
      <c r="A189" s="128" t="s">
        <v>290</v>
      </c>
      <c r="B189" s="128"/>
      <c r="C189" s="90">
        <v>0</v>
      </c>
      <c r="D189" s="90">
        <v>0</v>
      </c>
      <c r="E189" s="90">
        <v>0</v>
      </c>
      <c r="G189" s="90">
        <v>1428</v>
      </c>
      <c r="H189" s="90">
        <v>1796</v>
      </c>
      <c r="I189" s="90">
        <v>3224</v>
      </c>
      <c r="K189" s="91">
        <v>0</v>
      </c>
      <c r="L189" s="91">
        <v>0</v>
      </c>
      <c r="M189" s="91">
        <v>0</v>
      </c>
      <c r="O189" s="91">
        <v>32.366999999999997</v>
      </c>
      <c r="P189" s="91">
        <v>9.1940000000000008</v>
      </c>
      <c r="Q189" s="91">
        <v>41.561</v>
      </c>
    </row>
    <row r="190" spans="1:17" s="25" customFormat="1" ht="12.75" customHeight="1" x14ac:dyDescent="0.2">
      <c r="A190" s="128" t="s">
        <v>297</v>
      </c>
      <c r="B190" s="128" t="s">
        <v>51</v>
      </c>
      <c r="C190" s="90">
        <v>1655</v>
      </c>
      <c r="D190" s="90">
        <v>1520</v>
      </c>
      <c r="E190" s="90">
        <v>3175</v>
      </c>
      <c r="G190" s="90">
        <v>2386</v>
      </c>
      <c r="H190" s="90">
        <v>2185</v>
      </c>
      <c r="I190" s="90">
        <v>4571</v>
      </c>
      <c r="K190" s="91">
        <v>96.376999999999995</v>
      </c>
      <c r="L190" s="91">
        <v>71.911000000000001</v>
      </c>
      <c r="M190" s="91">
        <v>168.28800000000001</v>
      </c>
      <c r="O190" s="91">
        <v>129.52799999999999</v>
      </c>
      <c r="P190" s="91">
        <v>141.352</v>
      </c>
      <c r="Q190" s="91">
        <v>270.88</v>
      </c>
    </row>
    <row r="191" spans="1:17" s="25" customFormat="1" ht="12.75" customHeight="1" x14ac:dyDescent="0.2">
      <c r="A191" s="128" t="s">
        <v>312</v>
      </c>
      <c r="B191" s="128"/>
      <c r="C191" s="90">
        <v>0</v>
      </c>
      <c r="D191" s="90">
        <v>0</v>
      </c>
      <c r="E191" s="90">
        <v>0</v>
      </c>
      <c r="G191" s="90">
        <v>1749</v>
      </c>
      <c r="H191" s="90">
        <v>1923</v>
      </c>
      <c r="I191" s="90">
        <v>3672</v>
      </c>
      <c r="K191" s="91">
        <v>0</v>
      </c>
      <c r="L191" s="91">
        <v>0</v>
      </c>
      <c r="M191" s="91">
        <v>0</v>
      </c>
      <c r="O191" s="91">
        <v>69.572999999999993</v>
      </c>
      <c r="P191" s="91">
        <v>72.811999999999998</v>
      </c>
      <c r="Q191" s="91">
        <v>142.38499999999999</v>
      </c>
    </row>
    <row r="192" spans="1:17" s="25" customFormat="1" ht="12.75" customHeight="1" x14ac:dyDescent="0.2">
      <c r="A192" s="128" t="s">
        <v>329</v>
      </c>
      <c r="B192" s="128"/>
      <c r="C192" s="90">
        <v>0</v>
      </c>
      <c r="D192" s="90">
        <v>0</v>
      </c>
      <c r="E192" s="90">
        <v>0</v>
      </c>
      <c r="G192" s="90">
        <v>0</v>
      </c>
      <c r="H192" s="90">
        <v>0</v>
      </c>
      <c r="I192" s="90">
        <v>0</v>
      </c>
      <c r="K192" s="91">
        <v>0</v>
      </c>
      <c r="L192" s="91">
        <v>39.287999999999997</v>
      </c>
      <c r="M192" s="91">
        <v>39.287999999999997</v>
      </c>
      <c r="O192" s="91">
        <v>0</v>
      </c>
      <c r="P192" s="91">
        <v>0</v>
      </c>
      <c r="Q192" s="91">
        <v>0</v>
      </c>
    </row>
    <row r="193" spans="1:17" s="25" customFormat="1" ht="12.75" customHeight="1" x14ac:dyDescent="0.2">
      <c r="A193" s="129" t="s">
        <v>7</v>
      </c>
      <c r="B193" s="129" t="s">
        <v>51</v>
      </c>
      <c r="C193" s="90">
        <v>601925</v>
      </c>
      <c r="D193" s="90">
        <v>608827</v>
      </c>
      <c r="E193" s="90">
        <v>1210752</v>
      </c>
      <c r="G193" s="90">
        <v>645456</v>
      </c>
      <c r="H193" s="90">
        <v>656488</v>
      </c>
      <c r="I193" s="90">
        <v>1301944</v>
      </c>
      <c r="K193" s="91">
        <v>23319.038</v>
      </c>
      <c r="L193" s="91">
        <v>16163.140000000001</v>
      </c>
      <c r="M193" s="91">
        <v>39482.178</v>
      </c>
      <c r="O193" s="91">
        <v>25773.187000000002</v>
      </c>
      <c r="P193" s="91">
        <v>16700.423999999995</v>
      </c>
      <c r="Q193" s="91">
        <v>42473.610999999997</v>
      </c>
    </row>
    <row r="194" spans="1:17" s="25" customFormat="1" ht="12.75" customHeight="1" x14ac:dyDescent="0.2">
      <c r="A194" s="128" t="s">
        <v>8</v>
      </c>
      <c r="B194" s="128" t="s">
        <v>288</v>
      </c>
      <c r="C194" s="90">
        <v>1609</v>
      </c>
      <c r="D194" s="90">
        <v>1800</v>
      </c>
      <c r="E194" s="90">
        <v>3409</v>
      </c>
      <c r="G194" s="90">
        <v>2044</v>
      </c>
      <c r="H194" s="90">
        <v>1915</v>
      </c>
      <c r="I194" s="90">
        <v>3959</v>
      </c>
      <c r="K194" s="91">
        <v>0</v>
      </c>
      <c r="L194" s="91">
        <v>0</v>
      </c>
      <c r="M194" s="91">
        <v>0</v>
      </c>
      <c r="O194" s="91">
        <v>0</v>
      </c>
      <c r="P194" s="91">
        <v>0</v>
      </c>
      <c r="Q194" s="91">
        <v>0</v>
      </c>
    </row>
    <row r="195" spans="1:17" s="25" customFormat="1" ht="12.75" customHeight="1" x14ac:dyDescent="0.2">
      <c r="A195" s="128" t="s">
        <v>27</v>
      </c>
      <c r="B195" s="128"/>
      <c r="C195" s="90">
        <v>0</v>
      </c>
      <c r="D195" s="90">
        <v>0</v>
      </c>
      <c r="E195" s="90">
        <v>0</v>
      </c>
      <c r="G195" s="90">
        <v>329</v>
      </c>
      <c r="H195" s="90">
        <v>316</v>
      </c>
      <c r="I195" s="90">
        <v>645</v>
      </c>
      <c r="K195" s="91">
        <v>0</v>
      </c>
      <c r="L195" s="91">
        <v>0</v>
      </c>
      <c r="M195" s="91">
        <v>0</v>
      </c>
      <c r="O195" s="91">
        <v>0</v>
      </c>
      <c r="P195" s="91">
        <v>0</v>
      </c>
      <c r="Q195" s="91">
        <v>0</v>
      </c>
    </row>
    <row r="196" spans="1:17" s="25" customFormat="1" ht="12.75" customHeight="1" x14ac:dyDescent="0.2">
      <c r="A196" s="129" t="s">
        <v>7</v>
      </c>
      <c r="B196" s="129" t="s">
        <v>288</v>
      </c>
      <c r="C196" s="90">
        <v>1609</v>
      </c>
      <c r="D196" s="90">
        <v>1800</v>
      </c>
      <c r="E196" s="90">
        <v>3409</v>
      </c>
      <c r="G196" s="90">
        <v>2373</v>
      </c>
      <c r="H196" s="90">
        <v>2231</v>
      </c>
      <c r="I196" s="90">
        <v>4604</v>
      </c>
      <c r="K196" s="91">
        <v>0</v>
      </c>
      <c r="L196" s="91">
        <v>0</v>
      </c>
      <c r="M196" s="91">
        <v>0</v>
      </c>
      <c r="O196" s="91">
        <v>0</v>
      </c>
      <c r="P196" s="91">
        <v>0</v>
      </c>
      <c r="Q196" s="91">
        <v>0</v>
      </c>
    </row>
    <row r="197" spans="1:17" s="25" customFormat="1" ht="12.75" customHeight="1" x14ac:dyDescent="0.2">
      <c r="A197" s="128" t="s">
        <v>10</v>
      </c>
      <c r="B197" s="128" t="s">
        <v>313</v>
      </c>
      <c r="C197" s="90">
        <v>0</v>
      </c>
      <c r="D197" s="90">
        <v>0</v>
      </c>
      <c r="E197" s="90">
        <v>0</v>
      </c>
      <c r="G197" s="90">
        <v>0</v>
      </c>
      <c r="H197" s="90">
        <v>0</v>
      </c>
      <c r="I197" s="90">
        <v>0</v>
      </c>
      <c r="K197" s="91">
        <v>0</v>
      </c>
      <c r="L197" s="91">
        <v>0</v>
      </c>
      <c r="M197" s="91">
        <v>0</v>
      </c>
      <c r="O197" s="91">
        <v>0.04</v>
      </c>
      <c r="P197" s="91">
        <v>67.463999999999999</v>
      </c>
      <c r="Q197" s="91">
        <v>67.504000000000005</v>
      </c>
    </row>
    <row r="198" spans="1:17" s="25" customFormat="1" ht="12.75" customHeight="1" x14ac:dyDescent="0.2">
      <c r="A198" s="129" t="s">
        <v>7</v>
      </c>
      <c r="B198" s="129" t="s">
        <v>313</v>
      </c>
      <c r="C198" s="90">
        <v>0</v>
      </c>
      <c r="D198" s="90">
        <v>0</v>
      </c>
      <c r="E198" s="90">
        <v>0</v>
      </c>
      <c r="G198" s="90">
        <v>0</v>
      </c>
      <c r="H198" s="90">
        <v>0</v>
      </c>
      <c r="I198" s="90">
        <v>0</v>
      </c>
      <c r="K198" s="91">
        <v>0</v>
      </c>
      <c r="L198" s="91">
        <v>0</v>
      </c>
      <c r="M198" s="91">
        <v>0</v>
      </c>
      <c r="O198" s="91">
        <v>0.04</v>
      </c>
      <c r="P198" s="91">
        <v>67.463999999999999</v>
      </c>
      <c r="Q198" s="91">
        <v>67.504000000000005</v>
      </c>
    </row>
    <row r="199" spans="1:17" s="25" customFormat="1" ht="12.75" customHeight="1" x14ac:dyDescent="0.2">
      <c r="A199" s="128" t="s">
        <v>222</v>
      </c>
      <c r="B199" s="128" t="s">
        <v>58</v>
      </c>
      <c r="C199" s="90">
        <v>57495</v>
      </c>
      <c r="D199" s="90">
        <v>59434</v>
      </c>
      <c r="E199" s="90">
        <v>116929</v>
      </c>
      <c r="G199" s="90">
        <v>56181</v>
      </c>
      <c r="H199" s="90">
        <v>60094</v>
      </c>
      <c r="I199" s="90">
        <v>116275</v>
      </c>
      <c r="K199" s="91">
        <v>690.32899999999995</v>
      </c>
      <c r="L199" s="91">
        <v>1627.403</v>
      </c>
      <c r="M199" s="91">
        <v>2317.732</v>
      </c>
      <c r="O199" s="91">
        <v>1030.405</v>
      </c>
      <c r="P199" s="91">
        <v>1744.8130000000001</v>
      </c>
      <c r="Q199" s="91">
        <v>2775.2179999999998</v>
      </c>
    </row>
    <row r="200" spans="1:17" s="25" customFormat="1" ht="12.75" customHeight="1" x14ac:dyDescent="0.2">
      <c r="A200" s="128" t="s">
        <v>52</v>
      </c>
      <c r="B200" s="128"/>
      <c r="C200" s="90">
        <v>1666</v>
      </c>
      <c r="D200" s="90">
        <v>1688</v>
      </c>
      <c r="E200" s="90">
        <v>3354</v>
      </c>
      <c r="G200" s="90">
        <v>1718</v>
      </c>
      <c r="H200" s="90">
        <v>1746</v>
      </c>
      <c r="I200" s="90">
        <v>3464</v>
      </c>
      <c r="K200" s="91">
        <v>1.381</v>
      </c>
      <c r="L200" s="91">
        <v>1.35</v>
      </c>
      <c r="M200" s="91">
        <v>2.7309999999999999</v>
      </c>
      <c r="O200" s="91">
        <v>1.1060000000000001</v>
      </c>
      <c r="P200" s="91">
        <v>1.3460000000000001</v>
      </c>
      <c r="Q200" s="91">
        <v>2.452</v>
      </c>
    </row>
    <row r="201" spans="1:17" s="25" customFormat="1" ht="12.75" customHeight="1" x14ac:dyDescent="0.2">
      <c r="A201" s="128" t="s">
        <v>13</v>
      </c>
      <c r="B201" s="128"/>
      <c r="C201" s="90">
        <v>163116</v>
      </c>
      <c r="D201" s="90">
        <v>165888</v>
      </c>
      <c r="E201" s="90">
        <v>329004</v>
      </c>
      <c r="G201" s="90">
        <v>161731</v>
      </c>
      <c r="H201" s="90">
        <v>163909</v>
      </c>
      <c r="I201" s="90">
        <v>325640</v>
      </c>
      <c r="K201" s="91">
        <v>3794.6880000000001</v>
      </c>
      <c r="L201" s="91">
        <v>4968.424</v>
      </c>
      <c r="M201" s="91">
        <v>8763.112000000001</v>
      </c>
      <c r="O201" s="91">
        <v>4209.32</v>
      </c>
      <c r="P201" s="91">
        <v>5466.6450000000004</v>
      </c>
      <c r="Q201" s="91">
        <v>9675.9650000000001</v>
      </c>
    </row>
    <row r="202" spans="1:17" s="25" customFormat="1" ht="12.75" customHeight="1" x14ac:dyDescent="0.2">
      <c r="A202" s="128" t="s">
        <v>15</v>
      </c>
      <c r="B202" s="128"/>
      <c r="C202" s="90">
        <v>5702</v>
      </c>
      <c r="D202" s="90">
        <v>5907</v>
      </c>
      <c r="E202" s="90">
        <v>11609</v>
      </c>
      <c r="G202" s="90">
        <v>4784</v>
      </c>
      <c r="H202" s="90">
        <v>5645</v>
      </c>
      <c r="I202" s="90">
        <v>10429</v>
      </c>
      <c r="K202" s="91">
        <v>192.239</v>
      </c>
      <c r="L202" s="91">
        <v>294.851</v>
      </c>
      <c r="M202" s="91">
        <v>487.09000000000003</v>
      </c>
      <c r="O202" s="91">
        <v>188.08600000000001</v>
      </c>
      <c r="P202" s="91">
        <v>293.08100000000002</v>
      </c>
      <c r="Q202" s="91">
        <v>481.16700000000003</v>
      </c>
    </row>
    <row r="203" spans="1:17" s="25" customFormat="1" ht="12.75" customHeight="1" x14ac:dyDescent="0.2">
      <c r="A203" s="128" t="s">
        <v>16</v>
      </c>
      <c r="B203" s="128"/>
      <c r="C203" s="90">
        <v>52427</v>
      </c>
      <c r="D203" s="90">
        <v>48795</v>
      </c>
      <c r="E203" s="90">
        <v>101222</v>
      </c>
      <c r="G203" s="90">
        <v>59162</v>
      </c>
      <c r="H203" s="90">
        <v>55523</v>
      </c>
      <c r="I203" s="90">
        <v>114685</v>
      </c>
      <c r="K203" s="91">
        <v>1583.7719999999999</v>
      </c>
      <c r="L203" s="91">
        <v>1428.402</v>
      </c>
      <c r="M203" s="91">
        <v>3012.174</v>
      </c>
      <c r="O203" s="91">
        <v>2068.221</v>
      </c>
      <c r="P203" s="91">
        <v>2392.6999999999998</v>
      </c>
      <c r="Q203" s="91">
        <v>4460.9210000000003</v>
      </c>
    </row>
    <row r="204" spans="1:17" s="25" customFormat="1" ht="12.75" customHeight="1" x14ac:dyDescent="0.2">
      <c r="A204" s="128" t="s">
        <v>37</v>
      </c>
      <c r="B204" s="128"/>
      <c r="C204" s="90">
        <v>6754</v>
      </c>
      <c r="D204" s="90">
        <v>7096</v>
      </c>
      <c r="E204" s="90">
        <v>13850</v>
      </c>
      <c r="G204" s="90">
        <v>13644</v>
      </c>
      <c r="H204" s="90">
        <v>14580</v>
      </c>
      <c r="I204" s="90">
        <v>28224</v>
      </c>
      <c r="K204" s="91">
        <v>105.387</v>
      </c>
      <c r="L204" s="91">
        <v>190.90600000000001</v>
      </c>
      <c r="M204" s="91">
        <v>296.29300000000001</v>
      </c>
      <c r="O204" s="91">
        <v>200.97</v>
      </c>
      <c r="P204" s="91">
        <v>337.19</v>
      </c>
      <c r="Q204" s="91">
        <v>538.16</v>
      </c>
    </row>
    <row r="205" spans="1:17" s="25" customFormat="1" ht="12.75" customHeight="1" x14ac:dyDescent="0.2">
      <c r="A205" s="128" t="s">
        <v>311</v>
      </c>
      <c r="B205" s="128"/>
      <c r="C205" s="90">
        <v>0</v>
      </c>
      <c r="D205" s="90">
        <v>0</v>
      </c>
      <c r="E205" s="90">
        <v>0</v>
      </c>
      <c r="G205" s="90">
        <v>3115</v>
      </c>
      <c r="H205" s="90">
        <v>4024</v>
      </c>
      <c r="I205" s="90">
        <v>7139</v>
      </c>
      <c r="K205" s="91">
        <v>0</v>
      </c>
      <c r="L205" s="91">
        <v>0</v>
      </c>
      <c r="M205" s="91">
        <v>0</v>
      </c>
      <c r="O205" s="91">
        <v>87.358999999999995</v>
      </c>
      <c r="P205" s="91">
        <v>120.941</v>
      </c>
      <c r="Q205" s="91">
        <v>208.3</v>
      </c>
    </row>
    <row r="206" spans="1:17" s="25" customFormat="1" ht="12.75" customHeight="1" x14ac:dyDescent="0.2">
      <c r="A206" s="128" t="s">
        <v>270</v>
      </c>
      <c r="B206" s="128"/>
      <c r="C206" s="90">
        <v>2615</v>
      </c>
      <c r="D206" s="90">
        <v>2954</v>
      </c>
      <c r="E206" s="90">
        <v>5569</v>
      </c>
      <c r="G206" s="90">
        <v>4365</v>
      </c>
      <c r="H206" s="90">
        <v>4795</v>
      </c>
      <c r="I206" s="90">
        <v>9160</v>
      </c>
      <c r="K206" s="91">
        <v>18.420000000000002</v>
      </c>
      <c r="L206" s="91">
        <v>25.253</v>
      </c>
      <c r="M206" s="91">
        <v>43.673000000000002</v>
      </c>
      <c r="O206" s="91">
        <v>109.017</v>
      </c>
      <c r="P206" s="91">
        <v>147.30000000000001</v>
      </c>
      <c r="Q206" s="91">
        <v>256.31700000000001</v>
      </c>
    </row>
    <row r="207" spans="1:17" s="25" customFormat="1" ht="12.75" customHeight="1" x14ac:dyDescent="0.2">
      <c r="A207" s="128" t="s">
        <v>38</v>
      </c>
      <c r="B207" s="128"/>
      <c r="C207" s="90">
        <v>0</v>
      </c>
      <c r="D207" s="90">
        <v>0</v>
      </c>
      <c r="E207" s="90">
        <v>0</v>
      </c>
      <c r="G207" s="90">
        <v>0</v>
      </c>
      <c r="H207" s="90">
        <v>0</v>
      </c>
      <c r="I207" s="90">
        <v>0</v>
      </c>
      <c r="K207" s="91">
        <v>669.46</v>
      </c>
      <c r="L207" s="91">
        <v>11.545</v>
      </c>
      <c r="M207" s="91">
        <v>681.005</v>
      </c>
      <c r="O207" s="91">
        <v>476.30700000000002</v>
      </c>
      <c r="P207" s="91">
        <v>21.6</v>
      </c>
      <c r="Q207" s="91">
        <v>497.90700000000004</v>
      </c>
    </row>
    <row r="208" spans="1:17" s="25" customFormat="1" ht="12.75" customHeight="1" x14ac:dyDescent="0.2">
      <c r="A208" s="128" t="s">
        <v>275</v>
      </c>
      <c r="B208" s="128"/>
      <c r="C208" s="90">
        <v>1843</v>
      </c>
      <c r="D208" s="90">
        <v>2081</v>
      </c>
      <c r="E208" s="90">
        <v>3924</v>
      </c>
      <c r="G208" s="90">
        <v>1522</v>
      </c>
      <c r="H208" s="90">
        <v>1678</v>
      </c>
      <c r="I208" s="90">
        <v>3200</v>
      </c>
      <c r="K208" s="91">
        <v>45.472000000000001</v>
      </c>
      <c r="L208" s="91">
        <v>603.077</v>
      </c>
      <c r="M208" s="91">
        <v>648.54899999999998</v>
      </c>
      <c r="O208" s="91">
        <v>46.49</v>
      </c>
      <c r="P208" s="91">
        <v>409.81299999999999</v>
      </c>
      <c r="Q208" s="91">
        <v>456.303</v>
      </c>
    </row>
    <row r="209" spans="1:17" s="25" customFormat="1" ht="12.75" customHeight="1" x14ac:dyDescent="0.2">
      <c r="A209" s="128" t="s">
        <v>17</v>
      </c>
      <c r="B209" s="128"/>
      <c r="C209" s="90">
        <v>39016</v>
      </c>
      <c r="D209" s="90">
        <v>40025</v>
      </c>
      <c r="E209" s="90">
        <v>79041</v>
      </c>
      <c r="G209" s="90">
        <v>39632</v>
      </c>
      <c r="H209" s="90">
        <v>42712</v>
      </c>
      <c r="I209" s="90">
        <v>82344</v>
      </c>
      <c r="K209" s="91">
        <v>743.22</v>
      </c>
      <c r="L209" s="91">
        <v>187.803</v>
      </c>
      <c r="M209" s="91">
        <v>931.02300000000002</v>
      </c>
      <c r="O209" s="91">
        <v>858.69200000000001</v>
      </c>
      <c r="P209" s="91">
        <v>223.67</v>
      </c>
      <c r="Q209" s="91">
        <v>1082.3620000000001</v>
      </c>
    </row>
    <row r="210" spans="1:17" s="25" customFormat="1" ht="12.75" customHeight="1" x14ac:dyDescent="0.2">
      <c r="A210" s="128" t="s">
        <v>241</v>
      </c>
      <c r="B210" s="128"/>
      <c r="C210" s="90">
        <v>8356</v>
      </c>
      <c r="D210" s="90">
        <v>10860</v>
      </c>
      <c r="E210" s="90">
        <v>19216</v>
      </c>
      <c r="G210" s="90">
        <v>7988</v>
      </c>
      <c r="H210" s="90">
        <v>10551</v>
      </c>
      <c r="I210" s="90">
        <v>18539</v>
      </c>
      <c r="K210" s="91">
        <v>138.22800000000001</v>
      </c>
      <c r="L210" s="91">
        <v>22.321000000000002</v>
      </c>
      <c r="M210" s="91">
        <v>160.54900000000001</v>
      </c>
      <c r="O210" s="91">
        <v>57.347000000000001</v>
      </c>
      <c r="P210" s="91">
        <v>34.561999999999998</v>
      </c>
      <c r="Q210" s="91">
        <v>91.908999999999992</v>
      </c>
    </row>
    <row r="211" spans="1:17" s="25" customFormat="1" ht="12.75" customHeight="1" x14ac:dyDescent="0.2">
      <c r="A211" s="128" t="s">
        <v>8</v>
      </c>
      <c r="B211" s="128"/>
      <c r="C211" s="90">
        <v>126057</v>
      </c>
      <c r="D211" s="90">
        <v>122998</v>
      </c>
      <c r="E211" s="90">
        <v>249055</v>
      </c>
      <c r="G211" s="90">
        <v>117008</v>
      </c>
      <c r="H211" s="90">
        <v>117017</v>
      </c>
      <c r="I211" s="90">
        <v>234025</v>
      </c>
      <c r="K211" s="91">
        <v>741.52800000000002</v>
      </c>
      <c r="L211" s="91">
        <v>363.85899999999998</v>
      </c>
      <c r="M211" s="91">
        <v>1105.3869999999999</v>
      </c>
      <c r="O211" s="91">
        <v>794.98599999999999</v>
      </c>
      <c r="P211" s="91">
        <v>542.673</v>
      </c>
      <c r="Q211" s="91">
        <v>1337.6590000000001</v>
      </c>
    </row>
    <row r="212" spans="1:17" s="25" customFormat="1" ht="12.75" customHeight="1" x14ac:dyDescent="0.2">
      <c r="A212" s="128" t="s">
        <v>243</v>
      </c>
      <c r="B212" s="128"/>
      <c r="C212" s="90">
        <v>35024</v>
      </c>
      <c r="D212" s="90">
        <v>38176</v>
      </c>
      <c r="E212" s="90">
        <v>73200</v>
      </c>
      <c r="G212" s="90">
        <v>41769</v>
      </c>
      <c r="H212" s="90">
        <v>46156</v>
      </c>
      <c r="I212" s="90">
        <v>87925</v>
      </c>
      <c r="K212" s="91">
        <v>1086.922</v>
      </c>
      <c r="L212" s="91">
        <v>1136.0840000000001</v>
      </c>
      <c r="M212" s="91">
        <v>2223.0060000000003</v>
      </c>
      <c r="O212" s="91">
        <v>1047.7760000000001</v>
      </c>
      <c r="P212" s="91">
        <v>1489.4110000000001</v>
      </c>
      <c r="Q212" s="91">
        <v>2537.1869999999999</v>
      </c>
    </row>
    <row r="213" spans="1:17" s="25" customFormat="1" ht="12.75" customHeight="1" x14ac:dyDescent="0.2">
      <c r="A213" s="128" t="s">
        <v>18</v>
      </c>
      <c r="B213" s="128"/>
      <c r="C213" s="90">
        <v>103216</v>
      </c>
      <c r="D213" s="90">
        <v>108120</v>
      </c>
      <c r="E213" s="90">
        <v>211336</v>
      </c>
      <c r="G213" s="90">
        <v>105704</v>
      </c>
      <c r="H213" s="90">
        <v>113275</v>
      </c>
      <c r="I213" s="90">
        <v>218979</v>
      </c>
      <c r="K213" s="91">
        <v>2878.422</v>
      </c>
      <c r="L213" s="91">
        <v>3329.721</v>
      </c>
      <c r="M213" s="91">
        <v>6208.143</v>
      </c>
      <c r="O213" s="91">
        <v>3452.9180000000001</v>
      </c>
      <c r="P213" s="91">
        <v>3416.5630000000001</v>
      </c>
      <c r="Q213" s="91">
        <v>6869.4809999999998</v>
      </c>
    </row>
    <row r="214" spans="1:17" s="25" customFormat="1" ht="12.75" customHeight="1" x14ac:dyDescent="0.2">
      <c r="A214" s="128" t="s">
        <v>19</v>
      </c>
      <c r="B214" s="128"/>
      <c r="C214" s="90">
        <v>2172</v>
      </c>
      <c r="D214" s="90">
        <v>2148</v>
      </c>
      <c r="E214" s="90">
        <v>4320</v>
      </c>
      <c r="G214" s="90">
        <v>2078</v>
      </c>
      <c r="H214" s="90">
        <v>2031</v>
      </c>
      <c r="I214" s="90">
        <v>4109</v>
      </c>
      <c r="K214" s="91">
        <v>0</v>
      </c>
      <c r="L214" s="91">
        <v>0</v>
      </c>
      <c r="M214" s="91">
        <v>0</v>
      </c>
      <c r="O214" s="91">
        <v>0</v>
      </c>
      <c r="P214" s="91">
        <v>0</v>
      </c>
      <c r="Q214" s="91">
        <v>0</v>
      </c>
    </row>
    <row r="215" spans="1:17" s="25" customFormat="1" ht="12.75" customHeight="1" x14ac:dyDescent="0.2">
      <c r="A215" s="128" t="s">
        <v>227</v>
      </c>
      <c r="B215" s="128"/>
      <c r="C215" s="90">
        <v>419</v>
      </c>
      <c r="D215" s="90">
        <v>538</v>
      </c>
      <c r="E215" s="90">
        <v>957</v>
      </c>
      <c r="G215" s="90">
        <v>338</v>
      </c>
      <c r="H215" s="90">
        <v>455</v>
      </c>
      <c r="I215" s="90">
        <v>793</v>
      </c>
      <c r="K215" s="91">
        <v>0.378</v>
      </c>
      <c r="L215" s="91">
        <v>0.48099999999999998</v>
      </c>
      <c r="M215" s="91">
        <v>0.85899999999999999</v>
      </c>
      <c r="O215" s="91">
        <v>0.9</v>
      </c>
      <c r="P215" s="91">
        <v>0.497</v>
      </c>
      <c r="Q215" s="91">
        <v>1.397</v>
      </c>
    </row>
    <row r="216" spans="1:17" s="25" customFormat="1" ht="12.75" customHeight="1" x14ac:dyDescent="0.2">
      <c r="A216" s="128" t="s">
        <v>294</v>
      </c>
      <c r="B216" s="128"/>
      <c r="C216" s="90">
        <v>2282</v>
      </c>
      <c r="D216" s="90">
        <v>2152</v>
      </c>
      <c r="E216" s="90">
        <v>4434</v>
      </c>
      <c r="G216" s="90">
        <v>2344</v>
      </c>
      <c r="H216" s="90">
        <v>2120</v>
      </c>
      <c r="I216" s="90">
        <v>4464</v>
      </c>
      <c r="K216" s="91">
        <v>119.181</v>
      </c>
      <c r="L216" s="91">
        <v>64.756</v>
      </c>
      <c r="M216" s="91">
        <v>183.93700000000001</v>
      </c>
      <c r="O216" s="91">
        <v>147.34899999999999</v>
      </c>
      <c r="P216" s="91">
        <v>99.415999999999997</v>
      </c>
      <c r="Q216" s="91">
        <v>246.76499999999999</v>
      </c>
    </row>
    <row r="217" spans="1:17" s="25" customFormat="1" ht="12.75" customHeight="1" x14ac:dyDescent="0.2">
      <c r="A217" s="128" t="s">
        <v>352</v>
      </c>
      <c r="B217" s="128"/>
      <c r="C217" s="90">
        <v>319</v>
      </c>
      <c r="D217" s="90">
        <v>0</v>
      </c>
      <c r="E217" s="90">
        <v>319</v>
      </c>
      <c r="G217" s="90">
        <v>0</v>
      </c>
      <c r="H217" s="90">
        <v>0</v>
      </c>
      <c r="I217" s="90">
        <v>0</v>
      </c>
      <c r="K217" s="91">
        <v>0</v>
      </c>
      <c r="L217" s="91">
        <v>0</v>
      </c>
      <c r="M217" s="91">
        <v>0</v>
      </c>
      <c r="O217" s="91">
        <v>0</v>
      </c>
      <c r="P217" s="91">
        <v>0</v>
      </c>
      <c r="Q217" s="91">
        <v>0</v>
      </c>
    </row>
    <row r="218" spans="1:17" s="25" customFormat="1" ht="12.75" customHeight="1" x14ac:dyDescent="0.2">
      <c r="A218" s="128" t="s">
        <v>39</v>
      </c>
      <c r="B218" s="128"/>
      <c r="C218" s="90">
        <v>35949</v>
      </c>
      <c r="D218" s="90">
        <v>38439</v>
      </c>
      <c r="E218" s="90">
        <v>74388</v>
      </c>
      <c r="G218" s="90">
        <v>41321</v>
      </c>
      <c r="H218" s="90">
        <v>42041</v>
      </c>
      <c r="I218" s="90">
        <v>83362</v>
      </c>
      <c r="K218" s="91">
        <v>1299.9659999999999</v>
      </c>
      <c r="L218" s="91">
        <v>2844.6889999999999</v>
      </c>
      <c r="M218" s="91">
        <v>4144.6549999999997</v>
      </c>
      <c r="O218" s="91">
        <v>1777.777</v>
      </c>
      <c r="P218" s="91">
        <v>2668.748</v>
      </c>
      <c r="Q218" s="91">
        <v>4446.5249999999996</v>
      </c>
    </row>
    <row r="219" spans="1:17" s="25" customFormat="1" ht="12.75" customHeight="1" x14ac:dyDescent="0.2">
      <c r="A219" s="128" t="s">
        <v>315</v>
      </c>
      <c r="B219" s="128"/>
      <c r="C219" s="90">
        <v>0</v>
      </c>
      <c r="D219" s="90">
        <v>0</v>
      </c>
      <c r="E219" s="90">
        <v>0</v>
      </c>
      <c r="G219" s="90">
        <v>914</v>
      </c>
      <c r="H219" s="90">
        <v>975</v>
      </c>
      <c r="I219" s="90">
        <v>1889</v>
      </c>
      <c r="K219" s="91">
        <v>0</v>
      </c>
      <c r="L219" s="91">
        <v>0</v>
      </c>
      <c r="M219" s="91">
        <v>0</v>
      </c>
      <c r="O219" s="91">
        <v>14.19</v>
      </c>
      <c r="P219" s="91">
        <v>32.380000000000003</v>
      </c>
      <c r="Q219" s="91">
        <v>46.57</v>
      </c>
    </row>
    <row r="220" spans="1:17" s="25" customFormat="1" ht="12.75" customHeight="1" x14ac:dyDescent="0.2">
      <c r="A220" s="128" t="s">
        <v>324</v>
      </c>
      <c r="B220" s="128"/>
      <c r="C220" s="90">
        <v>0</v>
      </c>
      <c r="D220" s="90">
        <v>0</v>
      </c>
      <c r="E220" s="90">
        <v>0</v>
      </c>
      <c r="G220" s="90">
        <v>1661</v>
      </c>
      <c r="H220" s="90">
        <v>2036</v>
      </c>
      <c r="I220" s="90">
        <v>3697</v>
      </c>
      <c r="K220" s="91">
        <v>0</v>
      </c>
      <c r="L220" s="91">
        <v>0</v>
      </c>
      <c r="M220" s="91">
        <v>0</v>
      </c>
      <c r="O220" s="91">
        <v>173.18299999999999</v>
      </c>
      <c r="P220" s="91">
        <v>59.12</v>
      </c>
      <c r="Q220" s="91">
        <v>232.303</v>
      </c>
    </row>
    <row r="221" spans="1:17" s="25" customFormat="1" ht="12.75" customHeight="1" x14ac:dyDescent="0.2">
      <c r="A221" s="128" t="s">
        <v>40</v>
      </c>
      <c r="B221" s="128"/>
      <c r="C221" s="90">
        <v>12849</v>
      </c>
      <c r="D221" s="90">
        <v>11444</v>
      </c>
      <c r="E221" s="90">
        <v>24293</v>
      </c>
      <c r="G221" s="90">
        <v>20219</v>
      </c>
      <c r="H221" s="90">
        <v>17131</v>
      </c>
      <c r="I221" s="90">
        <v>37350</v>
      </c>
      <c r="K221" s="91">
        <v>450.06799999999998</v>
      </c>
      <c r="L221" s="91">
        <v>313.88</v>
      </c>
      <c r="M221" s="91">
        <v>763.94799999999998</v>
      </c>
      <c r="O221" s="91">
        <v>833.88099999999997</v>
      </c>
      <c r="P221" s="91">
        <v>379.17399999999998</v>
      </c>
      <c r="Q221" s="91">
        <v>1213.0549999999998</v>
      </c>
    </row>
    <row r="222" spans="1:17" s="25" customFormat="1" ht="12.75" customHeight="1" x14ac:dyDescent="0.2">
      <c r="A222" s="128" t="s">
        <v>342</v>
      </c>
      <c r="B222" s="128"/>
      <c r="C222" s="90">
        <v>0</v>
      </c>
      <c r="D222" s="90">
        <v>0</v>
      </c>
      <c r="E222" s="90">
        <v>0</v>
      </c>
      <c r="G222" s="90">
        <v>0</v>
      </c>
      <c r="H222" s="90">
        <v>0</v>
      </c>
      <c r="I222" s="90">
        <v>0</v>
      </c>
      <c r="K222" s="91">
        <v>0</v>
      </c>
      <c r="L222" s="91">
        <v>83.385999999999996</v>
      </c>
      <c r="M222" s="91">
        <v>83.385999999999996</v>
      </c>
      <c r="O222" s="91">
        <v>0</v>
      </c>
      <c r="P222" s="91">
        <v>0</v>
      </c>
      <c r="Q222" s="91">
        <v>0</v>
      </c>
    </row>
    <row r="223" spans="1:17" s="25" customFormat="1" ht="12.75" customHeight="1" x14ac:dyDescent="0.2">
      <c r="A223" s="128" t="s">
        <v>10</v>
      </c>
      <c r="B223" s="128"/>
      <c r="C223" s="90">
        <v>97038</v>
      </c>
      <c r="D223" s="90">
        <v>111098</v>
      </c>
      <c r="E223" s="90">
        <v>208136</v>
      </c>
      <c r="G223" s="90">
        <v>103942</v>
      </c>
      <c r="H223" s="90">
        <v>122012</v>
      </c>
      <c r="I223" s="90">
        <v>225954</v>
      </c>
      <c r="K223" s="91">
        <v>4907.2629999999999</v>
      </c>
      <c r="L223" s="91">
        <v>4439.4470000000001</v>
      </c>
      <c r="M223" s="91">
        <v>9346.7099999999991</v>
      </c>
      <c r="O223" s="91">
        <v>5415.8710000000001</v>
      </c>
      <c r="P223" s="91">
        <v>4221.884</v>
      </c>
      <c r="Q223" s="91">
        <v>9637.755000000001</v>
      </c>
    </row>
    <row r="224" spans="1:17" s="25" customFormat="1" ht="12.75" customHeight="1" x14ac:dyDescent="0.2">
      <c r="A224" s="128" t="s">
        <v>20</v>
      </c>
      <c r="B224" s="128"/>
      <c r="C224" s="90">
        <v>1872</v>
      </c>
      <c r="D224" s="90">
        <v>2021</v>
      </c>
      <c r="E224" s="90">
        <v>3893</v>
      </c>
      <c r="G224" s="90">
        <v>1958</v>
      </c>
      <c r="H224" s="90">
        <v>1970</v>
      </c>
      <c r="I224" s="90">
        <v>3928</v>
      </c>
      <c r="K224" s="91">
        <v>3.609</v>
      </c>
      <c r="L224" s="91">
        <v>46.146000000000001</v>
      </c>
      <c r="M224" s="91">
        <v>49.755000000000003</v>
      </c>
      <c r="O224" s="91">
        <v>2.851</v>
      </c>
      <c r="P224" s="91">
        <v>46.93</v>
      </c>
      <c r="Q224" s="91">
        <v>49.780999999999999</v>
      </c>
    </row>
    <row r="225" spans="1:17" s="25" customFormat="1" ht="12.75" customHeight="1" x14ac:dyDescent="0.2">
      <c r="A225" s="128" t="s">
        <v>41</v>
      </c>
      <c r="B225" s="128"/>
      <c r="C225" s="90">
        <v>23404</v>
      </c>
      <c r="D225" s="90">
        <v>24956</v>
      </c>
      <c r="E225" s="90">
        <v>48360</v>
      </c>
      <c r="G225" s="90">
        <v>24540</v>
      </c>
      <c r="H225" s="90">
        <v>25849</v>
      </c>
      <c r="I225" s="90">
        <v>50389</v>
      </c>
      <c r="K225" s="91">
        <v>586.59100000000001</v>
      </c>
      <c r="L225" s="91">
        <v>276.62700000000001</v>
      </c>
      <c r="M225" s="91">
        <v>863.21800000000007</v>
      </c>
      <c r="O225" s="91">
        <v>703.28399999999999</v>
      </c>
      <c r="P225" s="91">
        <v>264.834</v>
      </c>
      <c r="Q225" s="91">
        <v>968.11799999999994</v>
      </c>
    </row>
    <row r="226" spans="1:17" s="25" customFormat="1" ht="12.75" customHeight="1" x14ac:dyDescent="0.2">
      <c r="A226" s="128" t="s">
        <v>42</v>
      </c>
      <c r="B226" s="128"/>
      <c r="C226" s="90">
        <v>9963</v>
      </c>
      <c r="D226" s="90">
        <v>9768</v>
      </c>
      <c r="E226" s="90">
        <v>19731</v>
      </c>
      <c r="G226" s="90">
        <v>9536</v>
      </c>
      <c r="H226" s="90">
        <v>9265</v>
      </c>
      <c r="I226" s="90">
        <v>18801</v>
      </c>
      <c r="K226" s="91">
        <v>285.39</v>
      </c>
      <c r="L226" s="91">
        <v>347.36799999999999</v>
      </c>
      <c r="M226" s="91">
        <v>632.75800000000004</v>
      </c>
      <c r="O226" s="91">
        <v>343.291</v>
      </c>
      <c r="P226" s="91">
        <v>144.471</v>
      </c>
      <c r="Q226" s="91">
        <v>487.762</v>
      </c>
    </row>
    <row r="227" spans="1:17" s="25" customFormat="1" ht="12.75" customHeight="1" x14ac:dyDescent="0.2">
      <c r="A227" s="128" t="s">
        <v>50</v>
      </c>
      <c r="B227" s="128"/>
      <c r="C227" s="90">
        <v>10892</v>
      </c>
      <c r="D227" s="90">
        <v>11156</v>
      </c>
      <c r="E227" s="90">
        <v>22048</v>
      </c>
      <c r="G227" s="90">
        <v>11379</v>
      </c>
      <c r="H227" s="90">
        <v>11925</v>
      </c>
      <c r="I227" s="90">
        <v>23304</v>
      </c>
      <c r="K227" s="91">
        <v>307.75</v>
      </c>
      <c r="L227" s="91">
        <v>283.16500000000002</v>
      </c>
      <c r="M227" s="91">
        <v>590.91499999999996</v>
      </c>
      <c r="O227" s="91">
        <v>320.77999999999997</v>
      </c>
      <c r="P227" s="91">
        <v>367.029</v>
      </c>
      <c r="Q227" s="91">
        <v>687.80899999999997</v>
      </c>
    </row>
    <row r="228" spans="1:17" s="25" customFormat="1" ht="12.75" customHeight="1" x14ac:dyDescent="0.2">
      <c r="A228" s="128" t="s">
        <v>239</v>
      </c>
      <c r="B228" s="128"/>
      <c r="C228" s="90">
        <v>328</v>
      </c>
      <c r="D228" s="90">
        <v>310</v>
      </c>
      <c r="E228" s="90">
        <v>638</v>
      </c>
      <c r="G228" s="90">
        <v>226</v>
      </c>
      <c r="H228" s="90">
        <v>179</v>
      </c>
      <c r="I228" s="90">
        <v>405</v>
      </c>
      <c r="K228" s="91">
        <v>0</v>
      </c>
      <c r="L228" s="91">
        <v>0</v>
      </c>
      <c r="M228" s="91">
        <v>0</v>
      </c>
      <c r="O228" s="91">
        <v>0</v>
      </c>
      <c r="P228" s="91">
        <v>0</v>
      </c>
      <c r="Q228" s="91">
        <v>0</v>
      </c>
    </row>
    <row r="229" spans="1:17" s="25" customFormat="1" ht="12.75" customHeight="1" x14ac:dyDescent="0.2">
      <c r="A229" s="128" t="s">
        <v>11</v>
      </c>
      <c r="B229" s="128"/>
      <c r="C229" s="90">
        <v>98529</v>
      </c>
      <c r="D229" s="90">
        <v>90574</v>
      </c>
      <c r="E229" s="90">
        <v>189103</v>
      </c>
      <c r="G229" s="90">
        <v>111094</v>
      </c>
      <c r="H229" s="90">
        <v>95635</v>
      </c>
      <c r="I229" s="90">
        <v>206729</v>
      </c>
      <c r="K229" s="91">
        <v>2401.9879999999998</v>
      </c>
      <c r="L229" s="91">
        <v>1126.769</v>
      </c>
      <c r="M229" s="91">
        <v>3528.7569999999996</v>
      </c>
      <c r="O229" s="91">
        <v>2476.1019999999999</v>
      </c>
      <c r="P229" s="91">
        <v>1532.8969999999999</v>
      </c>
      <c r="Q229" s="91">
        <v>4008.9989999999998</v>
      </c>
    </row>
    <row r="230" spans="1:17" s="25" customFormat="1" ht="12.75" customHeight="1" x14ac:dyDescent="0.2">
      <c r="A230" s="128" t="s">
        <v>316</v>
      </c>
      <c r="B230" s="128"/>
      <c r="C230" s="90">
        <v>0</v>
      </c>
      <c r="D230" s="90">
        <v>0</v>
      </c>
      <c r="E230" s="90">
        <v>0</v>
      </c>
      <c r="G230" s="90">
        <v>1803</v>
      </c>
      <c r="H230" s="90">
        <v>2363</v>
      </c>
      <c r="I230" s="90">
        <v>4166</v>
      </c>
      <c r="K230" s="91">
        <v>0</v>
      </c>
      <c r="L230" s="91">
        <v>0</v>
      </c>
      <c r="M230" s="91">
        <v>0</v>
      </c>
      <c r="O230" s="91">
        <v>19.45</v>
      </c>
      <c r="P230" s="91">
        <v>68.989000000000004</v>
      </c>
      <c r="Q230" s="91">
        <v>88.439000000000007</v>
      </c>
    </row>
    <row r="231" spans="1:17" s="25" customFormat="1" ht="12.75" customHeight="1" x14ac:dyDescent="0.2">
      <c r="A231" s="128" t="s">
        <v>43</v>
      </c>
      <c r="B231" s="128"/>
      <c r="C231" s="90">
        <v>15684</v>
      </c>
      <c r="D231" s="90">
        <v>18179</v>
      </c>
      <c r="E231" s="90">
        <v>33863</v>
      </c>
      <c r="G231" s="90">
        <v>15752</v>
      </c>
      <c r="H231" s="90">
        <v>18292</v>
      </c>
      <c r="I231" s="90">
        <v>34044</v>
      </c>
      <c r="K231" s="91">
        <v>806.36599999999999</v>
      </c>
      <c r="L231" s="91">
        <v>254.14599999999999</v>
      </c>
      <c r="M231" s="91">
        <v>1060.5119999999999</v>
      </c>
      <c r="O231" s="91">
        <v>916.24099999999999</v>
      </c>
      <c r="P231" s="91">
        <v>218.87200000000001</v>
      </c>
      <c r="Q231" s="91">
        <v>1135.1130000000001</v>
      </c>
    </row>
    <row r="232" spans="1:17" s="25" customFormat="1" ht="12.75" customHeight="1" x14ac:dyDescent="0.2">
      <c r="A232" s="128" t="s">
        <v>21</v>
      </c>
      <c r="B232" s="128"/>
      <c r="C232" s="90">
        <v>73050</v>
      </c>
      <c r="D232" s="90">
        <v>77234</v>
      </c>
      <c r="E232" s="90">
        <v>150284</v>
      </c>
      <c r="G232" s="90">
        <v>77802</v>
      </c>
      <c r="H232" s="90">
        <v>85938</v>
      </c>
      <c r="I232" s="90">
        <v>163740</v>
      </c>
      <c r="K232" s="91">
        <v>2810.4670000000001</v>
      </c>
      <c r="L232" s="91">
        <v>1566.0609999999999</v>
      </c>
      <c r="M232" s="91">
        <v>4376.5280000000002</v>
      </c>
      <c r="O232" s="91">
        <v>3653.5970000000002</v>
      </c>
      <c r="P232" s="91">
        <v>2010.8889999999999</v>
      </c>
      <c r="Q232" s="91">
        <v>5664.4859999999999</v>
      </c>
    </row>
    <row r="233" spans="1:17" s="25" customFormat="1" ht="12.75" customHeight="1" x14ac:dyDescent="0.2">
      <c r="A233" s="128" t="s">
        <v>53</v>
      </c>
      <c r="B233" s="128"/>
      <c r="C233" s="90">
        <v>0</v>
      </c>
      <c r="D233" s="90">
        <v>0</v>
      </c>
      <c r="E233" s="90">
        <v>0</v>
      </c>
      <c r="G233" s="90">
        <v>0</v>
      </c>
      <c r="H233" s="90">
        <v>0</v>
      </c>
      <c r="I233" s="90">
        <v>0</v>
      </c>
      <c r="K233" s="91">
        <v>1173.413</v>
      </c>
      <c r="L233" s="91">
        <v>0</v>
      </c>
      <c r="M233" s="91">
        <v>1173.413</v>
      </c>
      <c r="O233" s="91">
        <v>1289.277</v>
      </c>
      <c r="P233" s="91">
        <v>0</v>
      </c>
      <c r="Q233" s="91">
        <v>1289.277</v>
      </c>
    </row>
    <row r="234" spans="1:17" s="25" customFormat="1" ht="12.75" customHeight="1" x14ac:dyDescent="0.2">
      <c r="A234" s="128" t="s">
        <v>354</v>
      </c>
      <c r="B234" s="128"/>
      <c r="C234" s="90">
        <v>0</v>
      </c>
      <c r="D234" s="90">
        <v>0</v>
      </c>
      <c r="E234" s="90">
        <v>0</v>
      </c>
      <c r="G234" s="90">
        <v>0</v>
      </c>
      <c r="H234" s="90">
        <v>0</v>
      </c>
      <c r="I234" s="90">
        <v>0</v>
      </c>
      <c r="K234" s="91">
        <v>0</v>
      </c>
      <c r="L234" s="91">
        <v>12</v>
      </c>
      <c r="M234" s="91">
        <v>12</v>
      </c>
      <c r="O234" s="91">
        <v>0</v>
      </c>
      <c r="P234" s="91">
        <v>12</v>
      </c>
      <c r="Q234" s="91">
        <v>12</v>
      </c>
    </row>
    <row r="235" spans="1:17" s="25" customFormat="1" ht="12.75" customHeight="1" x14ac:dyDescent="0.2">
      <c r="A235" s="128" t="s">
        <v>22</v>
      </c>
      <c r="B235" s="128"/>
      <c r="C235" s="90">
        <v>19342</v>
      </c>
      <c r="D235" s="90">
        <v>16872</v>
      </c>
      <c r="E235" s="90">
        <v>36214</v>
      </c>
      <c r="G235" s="90">
        <v>21384</v>
      </c>
      <c r="H235" s="90">
        <v>19301</v>
      </c>
      <c r="I235" s="90">
        <v>40685</v>
      </c>
      <c r="K235" s="91">
        <v>472.93700000000001</v>
      </c>
      <c r="L235" s="91">
        <v>436.803</v>
      </c>
      <c r="M235" s="91">
        <v>909.74</v>
      </c>
      <c r="O235" s="91">
        <v>712.60900000000004</v>
      </c>
      <c r="P235" s="91">
        <v>554.18799999999999</v>
      </c>
      <c r="Q235" s="91">
        <v>1266.797</v>
      </c>
    </row>
    <row r="236" spans="1:17" s="25" customFormat="1" ht="12.75" customHeight="1" x14ac:dyDescent="0.2">
      <c r="A236" s="128" t="s">
        <v>44</v>
      </c>
      <c r="B236" s="128" t="s">
        <v>58</v>
      </c>
      <c r="C236" s="90">
        <v>1994</v>
      </c>
      <c r="D236" s="90">
        <v>1956</v>
      </c>
      <c r="E236" s="90">
        <v>3950</v>
      </c>
      <c r="G236" s="90">
        <v>2093</v>
      </c>
      <c r="H236" s="90">
        <v>2347</v>
      </c>
      <c r="I236" s="90">
        <v>4440</v>
      </c>
      <c r="K236" s="91">
        <v>32.389000000000003</v>
      </c>
      <c r="L236" s="91">
        <v>12.222</v>
      </c>
      <c r="M236" s="91">
        <v>44.611000000000004</v>
      </c>
      <c r="O236" s="91">
        <v>71.994</v>
      </c>
      <c r="P236" s="91">
        <v>45.658000000000001</v>
      </c>
      <c r="Q236" s="91">
        <v>117.652</v>
      </c>
    </row>
    <row r="237" spans="1:17" s="25" customFormat="1" ht="12.75" customHeight="1" x14ac:dyDescent="0.2">
      <c r="A237" s="128" t="s">
        <v>23</v>
      </c>
      <c r="B237" s="128"/>
      <c r="C237" s="90">
        <v>35643</v>
      </c>
      <c r="D237" s="90">
        <v>35386</v>
      </c>
      <c r="E237" s="90">
        <v>71029</v>
      </c>
      <c r="G237" s="90">
        <v>37977</v>
      </c>
      <c r="H237" s="90">
        <v>37680</v>
      </c>
      <c r="I237" s="90">
        <v>75657</v>
      </c>
      <c r="K237" s="91">
        <v>266.06400000000002</v>
      </c>
      <c r="L237" s="91">
        <v>348.53800000000001</v>
      </c>
      <c r="M237" s="91">
        <v>614.60200000000009</v>
      </c>
      <c r="O237" s="91">
        <v>325.03699999999998</v>
      </c>
      <c r="P237" s="91">
        <v>334.05799999999999</v>
      </c>
      <c r="Q237" s="91">
        <v>659.09500000000003</v>
      </c>
    </row>
    <row r="238" spans="1:17" s="25" customFormat="1" ht="12.75" customHeight="1" x14ac:dyDescent="0.2">
      <c r="A238" s="128" t="s">
        <v>252</v>
      </c>
      <c r="B238" s="128"/>
      <c r="C238" s="90">
        <v>1562</v>
      </c>
      <c r="D238" s="90">
        <v>1775</v>
      </c>
      <c r="E238" s="90">
        <v>3337</v>
      </c>
      <c r="G238" s="90">
        <v>1533</v>
      </c>
      <c r="H238" s="90">
        <v>1501</v>
      </c>
      <c r="I238" s="90">
        <v>3034</v>
      </c>
      <c r="K238" s="91">
        <v>45.715000000000003</v>
      </c>
      <c r="L238" s="91">
        <v>2.2400000000000002</v>
      </c>
      <c r="M238" s="91">
        <v>47.955000000000005</v>
      </c>
      <c r="O238" s="91">
        <v>32.414000000000001</v>
      </c>
      <c r="P238" s="91">
        <v>0.23400000000000001</v>
      </c>
      <c r="Q238" s="91">
        <v>32.648000000000003</v>
      </c>
    </row>
    <row r="239" spans="1:17" s="25" customFormat="1" ht="12.75" customHeight="1" x14ac:dyDescent="0.2">
      <c r="A239" s="128" t="s">
        <v>24</v>
      </c>
      <c r="B239" s="128"/>
      <c r="C239" s="90">
        <v>910</v>
      </c>
      <c r="D239" s="90">
        <v>847</v>
      </c>
      <c r="E239" s="90">
        <v>1757</v>
      </c>
      <c r="G239" s="90">
        <v>535</v>
      </c>
      <c r="H239" s="90">
        <v>700</v>
      </c>
      <c r="I239" s="90">
        <v>1235</v>
      </c>
      <c r="K239" s="91">
        <v>1.5609999999999999</v>
      </c>
      <c r="L239" s="91">
        <v>50.963999999999999</v>
      </c>
      <c r="M239" s="91">
        <v>52.524999999999999</v>
      </c>
      <c r="O239" s="91">
        <v>1.405</v>
      </c>
      <c r="P239" s="91">
        <v>35.96</v>
      </c>
      <c r="Q239" s="91">
        <v>37.365000000000002</v>
      </c>
    </row>
    <row r="240" spans="1:17" s="25" customFormat="1" ht="12.75" customHeight="1" x14ac:dyDescent="0.2">
      <c r="A240" s="128" t="s">
        <v>274</v>
      </c>
      <c r="B240" s="128"/>
      <c r="C240" s="90">
        <v>5859</v>
      </c>
      <c r="D240" s="90">
        <v>5129</v>
      </c>
      <c r="E240" s="90">
        <v>10988</v>
      </c>
      <c r="G240" s="90">
        <v>6048</v>
      </c>
      <c r="H240" s="90">
        <v>5706</v>
      </c>
      <c r="I240" s="90">
        <v>11754</v>
      </c>
      <c r="K240" s="91">
        <v>102.498</v>
      </c>
      <c r="L240" s="91">
        <v>49.963999999999999</v>
      </c>
      <c r="M240" s="91">
        <v>152.46199999999999</v>
      </c>
      <c r="O240" s="91">
        <v>200.90100000000001</v>
      </c>
      <c r="P240" s="91">
        <v>95.293999999999997</v>
      </c>
      <c r="Q240" s="91">
        <v>296.19499999999999</v>
      </c>
    </row>
    <row r="241" spans="1:17" s="25" customFormat="1" ht="12.75" customHeight="1" x14ac:dyDescent="0.2">
      <c r="A241" s="128" t="s">
        <v>45</v>
      </c>
      <c r="B241" s="128"/>
      <c r="C241" s="90">
        <v>3733</v>
      </c>
      <c r="D241" s="90">
        <v>4048</v>
      </c>
      <c r="E241" s="90">
        <v>7781</v>
      </c>
      <c r="G241" s="90">
        <v>3711</v>
      </c>
      <c r="H241" s="90">
        <v>3864</v>
      </c>
      <c r="I241" s="90">
        <v>7575</v>
      </c>
      <c r="K241" s="91">
        <v>299.56799999999998</v>
      </c>
      <c r="L241" s="91">
        <v>28.956</v>
      </c>
      <c r="M241" s="91">
        <v>328.524</v>
      </c>
      <c r="O241" s="91">
        <v>213.79300000000001</v>
      </c>
      <c r="P241" s="91">
        <v>15.106</v>
      </c>
      <c r="Q241" s="91">
        <v>228.899</v>
      </c>
    </row>
    <row r="242" spans="1:17" s="25" customFormat="1" ht="12.75" customHeight="1" x14ac:dyDescent="0.2">
      <c r="A242" s="128" t="s">
        <v>25</v>
      </c>
      <c r="B242" s="128"/>
      <c r="C242" s="90">
        <v>7210</v>
      </c>
      <c r="D242" s="90">
        <v>6200</v>
      </c>
      <c r="E242" s="90">
        <v>13410</v>
      </c>
      <c r="G242" s="90">
        <v>7701</v>
      </c>
      <c r="H242" s="90">
        <v>6590</v>
      </c>
      <c r="I242" s="90">
        <v>14291</v>
      </c>
      <c r="K242" s="91">
        <v>8.4130000000000003</v>
      </c>
      <c r="L242" s="91">
        <v>83.063999999999993</v>
      </c>
      <c r="M242" s="91">
        <v>91.47699999999999</v>
      </c>
      <c r="O242" s="91">
        <v>7.0369999999999999</v>
      </c>
      <c r="P242" s="91">
        <v>111.13</v>
      </c>
      <c r="Q242" s="91">
        <v>118.167</v>
      </c>
    </row>
    <row r="243" spans="1:17" s="25" customFormat="1" ht="12.75" customHeight="1" x14ac:dyDescent="0.2">
      <c r="A243" s="128" t="s">
        <v>26</v>
      </c>
      <c r="B243" s="128"/>
      <c r="C243" s="90">
        <v>6063</v>
      </c>
      <c r="D243" s="90">
        <v>6906</v>
      </c>
      <c r="E243" s="90">
        <v>12969</v>
      </c>
      <c r="G243" s="90">
        <v>7181</v>
      </c>
      <c r="H243" s="90">
        <v>8234</v>
      </c>
      <c r="I243" s="90">
        <v>15415</v>
      </c>
      <c r="K243" s="91">
        <v>18.751000000000001</v>
      </c>
      <c r="L243" s="91">
        <v>9.827</v>
      </c>
      <c r="M243" s="91">
        <v>28.578000000000003</v>
      </c>
      <c r="O243" s="91">
        <v>18.422999999999998</v>
      </c>
      <c r="P243" s="91">
        <v>9.1999999999999993</v>
      </c>
      <c r="Q243" s="91">
        <v>27.622999999999998</v>
      </c>
    </row>
    <row r="244" spans="1:17" s="25" customFormat="1" ht="12.75" customHeight="1" x14ac:dyDescent="0.2">
      <c r="A244" s="128" t="s">
        <v>46</v>
      </c>
      <c r="B244" s="128"/>
      <c r="C244" s="90">
        <v>9598</v>
      </c>
      <c r="D244" s="90">
        <v>9138</v>
      </c>
      <c r="E244" s="90">
        <v>18736</v>
      </c>
      <c r="G244" s="90">
        <v>10084</v>
      </c>
      <c r="H244" s="90">
        <v>9444</v>
      </c>
      <c r="I244" s="90">
        <v>19528</v>
      </c>
      <c r="K244" s="91">
        <v>91.503</v>
      </c>
      <c r="L244" s="91">
        <v>2.3679999999999999</v>
      </c>
      <c r="M244" s="91">
        <v>93.870999999999995</v>
      </c>
      <c r="O244" s="91">
        <v>181.11500000000001</v>
      </c>
      <c r="P244" s="91">
        <v>5.9219999999999997</v>
      </c>
      <c r="Q244" s="91">
        <v>187.03700000000001</v>
      </c>
    </row>
    <row r="245" spans="1:17" s="25" customFormat="1" ht="12.75" customHeight="1" x14ac:dyDescent="0.2">
      <c r="A245" s="128" t="s">
        <v>27</v>
      </c>
      <c r="B245" s="128"/>
      <c r="C245" s="90">
        <v>11223</v>
      </c>
      <c r="D245" s="90">
        <v>11787</v>
      </c>
      <c r="E245" s="90">
        <v>23010</v>
      </c>
      <c r="G245" s="90">
        <v>11376</v>
      </c>
      <c r="H245" s="90">
        <v>11510</v>
      </c>
      <c r="I245" s="90">
        <v>22886</v>
      </c>
      <c r="K245" s="91">
        <v>34.765000000000001</v>
      </c>
      <c r="L245" s="91">
        <v>240.667</v>
      </c>
      <c r="M245" s="91">
        <v>275.43200000000002</v>
      </c>
      <c r="O245" s="91">
        <v>47.325000000000003</v>
      </c>
      <c r="P245" s="91">
        <v>283.37799999999999</v>
      </c>
      <c r="Q245" s="91">
        <v>330.70299999999997</v>
      </c>
    </row>
    <row r="246" spans="1:17" s="25" customFormat="1" ht="12.75" customHeight="1" x14ac:dyDescent="0.2">
      <c r="A246" s="128" t="s">
        <v>28</v>
      </c>
      <c r="B246" s="128"/>
      <c r="C246" s="90">
        <v>5762</v>
      </c>
      <c r="D246" s="90">
        <v>5532</v>
      </c>
      <c r="E246" s="90">
        <v>11294</v>
      </c>
      <c r="G246" s="90">
        <v>6670</v>
      </c>
      <c r="H246" s="90">
        <v>6355</v>
      </c>
      <c r="I246" s="90">
        <v>13025</v>
      </c>
      <c r="K246" s="91">
        <v>5.665</v>
      </c>
      <c r="L246" s="91">
        <v>38.506</v>
      </c>
      <c r="M246" s="91">
        <v>44.170999999999999</v>
      </c>
      <c r="O246" s="91">
        <v>5.726</v>
      </c>
      <c r="P246" s="91">
        <v>40.137999999999998</v>
      </c>
      <c r="Q246" s="91">
        <v>45.863999999999997</v>
      </c>
    </row>
    <row r="247" spans="1:17" s="25" customFormat="1" ht="12.75" customHeight="1" x14ac:dyDescent="0.2">
      <c r="A247" s="128" t="s">
        <v>310</v>
      </c>
      <c r="B247" s="128"/>
      <c r="C247" s="90">
        <v>0</v>
      </c>
      <c r="D247" s="90">
        <v>0</v>
      </c>
      <c r="E247" s="90">
        <v>0</v>
      </c>
      <c r="G247" s="90">
        <v>2090</v>
      </c>
      <c r="H247" s="90">
        <v>2329</v>
      </c>
      <c r="I247" s="90">
        <v>4419</v>
      </c>
      <c r="K247" s="91">
        <v>0</v>
      </c>
      <c r="L247" s="91">
        <v>0</v>
      </c>
      <c r="M247" s="91">
        <v>0</v>
      </c>
      <c r="O247" s="91">
        <v>125.574</v>
      </c>
      <c r="P247" s="91">
        <v>81.861000000000004</v>
      </c>
      <c r="Q247" s="91">
        <v>207.435</v>
      </c>
    </row>
    <row r="248" spans="1:17" s="25" customFormat="1" ht="12.75" customHeight="1" x14ac:dyDescent="0.2">
      <c r="A248" s="128" t="s">
        <v>29</v>
      </c>
      <c r="B248" s="128"/>
      <c r="C248" s="90">
        <v>31334</v>
      </c>
      <c r="D248" s="90">
        <v>29776</v>
      </c>
      <c r="E248" s="90">
        <v>61110</v>
      </c>
      <c r="G248" s="90">
        <v>33882</v>
      </c>
      <c r="H248" s="90">
        <v>32953</v>
      </c>
      <c r="I248" s="90">
        <v>66835</v>
      </c>
      <c r="K248" s="91">
        <v>0</v>
      </c>
      <c r="L248" s="91">
        <v>0</v>
      </c>
      <c r="M248" s="91">
        <v>0</v>
      </c>
      <c r="O248" s="91">
        <v>0</v>
      </c>
      <c r="P248" s="91">
        <v>0</v>
      </c>
      <c r="Q248" s="91">
        <v>0</v>
      </c>
    </row>
    <row r="249" spans="1:17" s="25" customFormat="1" ht="12.75" customHeight="1" x14ac:dyDescent="0.2">
      <c r="A249" s="128" t="s">
        <v>245</v>
      </c>
      <c r="B249" s="128"/>
      <c r="C249" s="90">
        <v>684</v>
      </c>
      <c r="D249" s="90">
        <v>771</v>
      </c>
      <c r="E249" s="90">
        <v>1455</v>
      </c>
      <c r="G249" s="90">
        <v>1036</v>
      </c>
      <c r="H249" s="90">
        <v>1088</v>
      </c>
      <c r="I249" s="90">
        <v>2124</v>
      </c>
      <c r="K249" s="91">
        <v>2.8000000000000001E-2</v>
      </c>
      <c r="L249" s="91">
        <v>25.315000000000001</v>
      </c>
      <c r="M249" s="91">
        <v>25.343</v>
      </c>
      <c r="O249" s="91">
        <v>0.02</v>
      </c>
      <c r="P249" s="91">
        <v>4.2489999999999997</v>
      </c>
      <c r="Q249" s="91">
        <v>4.2689999999999992</v>
      </c>
    </row>
    <row r="250" spans="1:17" s="25" customFormat="1" ht="12.75" customHeight="1" x14ac:dyDescent="0.2">
      <c r="A250" s="128" t="s">
        <v>359</v>
      </c>
      <c r="B250" s="128"/>
      <c r="C250" s="90">
        <v>183</v>
      </c>
      <c r="D250" s="90">
        <v>0</v>
      </c>
      <c r="E250" s="90">
        <v>183</v>
      </c>
      <c r="G250" s="90">
        <v>0</v>
      </c>
      <c r="H250" s="90">
        <v>0</v>
      </c>
      <c r="I250" s="90">
        <v>0</v>
      </c>
      <c r="K250" s="91">
        <v>0</v>
      </c>
      <c r="L250" s="91">
        <v>0</v>
      </c>
      <c r="M250" s="91">
        <v>0</v>
      </c>
      <c r="O250" s="91">
        <v>0</v>
      </c>
      <c r="P250" s="91">
        <v>0</v>
      </c>
      <c r="Q250" s="91">
        <v>0</v>
      </c>
    </row>
    <row r="251" spans="1:17" s="25" customFormat="1" ht="12.75" customHeight="1" x14ac:dyDescent="0.2">
      <c r="A251" s="128" t="s">
        <v>54</v>
      </c>
      <c r="B251" s="128"/>
      <c r="C251" s="90">
        <v>11657</v>
      </c>
      <c r="D251" s="90">
        <v>14764</v>
      </c>
      <c r="E251" s="90">
        <v>26421</v>
      </c>
      <c r="G251" s="90">
        <v>13283</v>
      </c>
      <c r="H251" s="90">
        <v>15858</v>
      </c>
      <c r="I251" s="90">
        <v>29141</v>
      </c>
      <c r="K251" s="91">
        <v>327.387</v>
      </c>
      <c r="L251" s="91">
        <v>237.34200000000001</v>
      </c>
      <c r="M251" s="91">
        <v>564.72900000000004</v>
      </c>
      <c r="O251" s="91">
        <v>293.303</v>
      </c>
      <c r="P251" s="91">
        <v>287.41300000000001</v>
      </c>
      <c r="Q251" s="91">
        <v>580.71600000000001</v>
      </c>
    </row>
    <row r="252" spans="1:17" s="25" customFormat="1" ht="12.75" customHeight="1" x14ac:dyDescent="0.2">
      <c r="A252" s="128" t="s">
        <v>55</v>
      </c>
      <c r="B252" s="128"/>
      <c r="C252" s="90">
        <v>8440</v>
      </c>
      <c r="D252" s="90">
        <v>8426</v>
      </c>
      <c r="E252" s="90">
        <v>16866</v>
      </c>
      <c r="G252" s="90">
        <v>7895</v>
      </c>
      <c r="H252" s="90">
        <v>7571</v>
      </c>
      <c r="I252" s="90">
        <v>15466</v>
      </c>
      <c r="K252" s="91">
        <v>117.52500000000001</v>
      </c>
      <c r="L252" s="91">
        <v>145.33600000000001</v>
      </c>
      <c r="M252" s="91">
        <v>262.86099999999999</v>
      </c>
      <c r="O252" s="91">
        <v>180.405</v>
      </c>
      <c r="P252" s="91">
        <v>158.27199999999999</v>
      </c>
      <c r="Q252" s="91">
        <v>338.67700000000002</v>
      </c>
    </row>
    <row r="253" spans="1:17" s="25" customFormat="1" ht="12.75" customHeight="1" x14ac:dyDescent="0.2">
      <c r="A253" s="128" t="s">
        <v>30</v>
      </c>
      <c r="B253" s="128"/>
      <c r="C253" s="90">
        <v>17382</v>
      </c>
      <c r="D253" s="90">
        <v>18225</v>
      </c>
      <c r="E253" s="90">
        <v>35607</v>
      </c>
      <c r="G253" s="90">
        <v>17877</v>
      </c>
      <c r="H253" s="90">
        <v>19494</v>
      </c>
      <c r="I253" s="90">
        <v>37371</v>
      </c>
      <c r="K253" s="91">
        <v>376.94600000000003</v>
      </c>
      <c r="L253" s="91">
        <v>520.41499999999996</v>
      </c>
      <c r="M253" s="91">
        <v>897.36099999999999</v>
      </c>
      <c r="O253" s="91">
        <v>399.18</v>
      </c>
      <c r="P253" s="91">
        <v>444.26900000000001</v>
      </c>
      <c r="Q253" s="91">
        <v>843.44900000000007</v>
      </c>
    </row>
    <row r="254" spans="1:17" s="25" customFormat="1" ht="12.75" customHeight="1" x14ac:dyDescent="0.2">
      <c r="A254" s="128" t="s">
        <v>47</v>
      </c>
      <c r="B254" s="128"/>
      <c r="C254" s="90">
        <v>27037</v>
      </c>
      <c r="D254" s="90">
        <v>27407</v>
      </c>
      <c r="E254" s="90">
        <v>54444</v>
      </c>
      <c r="G254" s="90">
        <v>31166</v>
      </c>
      <c r="H254" s="90">
        <v>32356</v>
      </c>
      <c r="I254" s="90">
        <v>63522</v>
      </c>
      <c r="K254" s="91">
        <v>1160.5239999999999</v>
      </c>
      <c r="L254" s="91">
        <v>809.85</v>
      </c>
      <c r="M254" s="91">
        <v>1970.3739999999998</v>
      </c>
      <c r="O254" s="91">
        <v>1032.6610000000001</v>
      </c>
      <c r="P254" s="91">
        <v>1885.6859999999999</v>
      </c>
      <c r="Q254" s="91">
        <v>2918.3469999999998</v>
      </c>
    </row>
    <row r="255" spans="1:17" s="25" customFormat="1" ht="12.75" customHeight="1" x14ac:dyDescent="0.2">
      <c r="A255" s="128" t="s">
        <v>240</v>
      </c>
      <c r="B255" s="128"/>
      <c r="C255" s="90">
        <v>2744</v>
      </c>
      <c r="D255" s="90">
        <v>2142</v>
      </c>
      <c r="E255" s="90">
        <v>4886</v>
      </c>
      <c r="G255" s="90">
        <v>5117</v>
      </c>
      <c r="H255" s="90">
        <v>4168</v>
      </c>
      <c r="I255" s="90">
        <v>9285</v>
      </c>
      <c r="K255" s="91">
        <v>156.92599999999999</v>
      </c>
      <c r="L255" s="91">
        <v>383.53800000000001</v>
      </c>
      <c r="M255" s="91">
        <v>540.46399999999994</v>
      </c>
      <c r="O255" s="91">
        <v>288.02499999999998</v>
      </c>
      <c r="P255" s="91">
        <v>609.375</v>
      </c>
      <c r="Q255" s="91">
        <v>897.4</v>
      </c>
    </row>
    <row r="256" spans="1:17" s="25" customFormat="1" ht="12.75" customHeight="1" x14ac:dyDescent="0.2">
      <c r="A256" s="128" t="s">
        <v>12</v>
      </c>
      <c r="B256" s="128"/>
      <c r="C256" s="90">
        <v>208672</v>
      </c>
      <c r="D256" s="90">
        <v>210881</v>
      </c>
      <c r="E256" s="90">
        <v>419553</v>
      </c>
      <c r="G256" s="90">
        <v>219652</v>
      </c>
      <c r="H256" s="90">
        <v>209868</v>
      </c>
      <c r="I256" s="90">
        <v>429520</v>
      </c>
      <c r="K256" s="91">
        <v>9001.5470000000005</v>
      </c>
      <c r="L256" s="91">
        <v>9488.5879999999997</v>
      </c>
      <c r="M256" s="91">
        <v>18490.135000000002</v>
      </c>
      <c r="O256" s="91">
        <v>9837.1059999999998</v>
      </c>
      <c r="P256" s="91">
        <v>8762.4220000000005</v>
      </c>
      <c r="Q256" s="91">
        <v>18599.527999999998</v>
      </c>
    </row>
    <row r="257" spans="1:17" s="25" customFormat="1" ht="12.75" customHeight="1" x14ac:dyDescent="0.2">
      <c r="A257" s="128" t="s">
        <v>277</v>
      </c>
      <c r="B257" s="128"/>
      <c r="C257" s="90">
        <v>397</v>
      </c>
      <c r="D257" s="90">
        <v>390</v>
      </c>
      <c r="E257" s="90">
        <v>787</v>
      </c>
      <c r="G257" s="90">
        <v>438</v>
      </c>
      <c r="H257" s="90">
        <v>438</v>
      </c>
      <c r="I257" s="90">
        <v>876</v>
      </c>
      <c r="K257" s="91">
        <v>0</v>
      </c>
      <c r="L257" s="91">
        <v>0</v>
      </c>
      <c r="M257" s="91">
        <v>0</v>
      </c>
      <c r="O257" s="91">
        <v>0</v>
      </c>
      <c r="P257" s="91">
        <v>0</v>
      </c>
      <c r="Q257" s="91">
        <v>0</v>
      </c>
    </row>
    <row r="258" spans="1:17" s="25" customFormat="1" ht="12.75" customHeight="1" x14ac:dyDescent="0.2">
      <c r="A258" s="128" t="s">
        <v>31</v>
      </c>
      <c r="B258" s="128"/>
      <c r="C258" s="90">
        <v>11877</v>
      </c>
      <c r="D258" s="90">
        <v>13086</v>
      </c>
      <c r="E258" s="90">
        <v>24963</v>
      </c>
      <c r="G258" s="90">
        <v>14292</v>
      </c>
      <c r="H258" s="90">
        <v>15415</v>
      </c>
      <c r="I258" s="90">
        <v>29707</v>
      </c>
      <c r="K258" s="91">
        <v>202.643</v>
      </c>
      <c r="L258" s="91">
        <v>241.209</v>
      </c>
      <c r="M258" s="91">
        <v>443.85199999999998</v>
      </c>
      <c r="O258" s="91">
        <v>364.73</v>
      </c>
      <c r="P258" s="91">
        <v>232.767</v>
      </c>
      <c r="Q258" s="91">
        <v>597.49700000000007</v>
      </c>
    </row>
    <row r="259" spans="1:17" s="25" customFormat="1" ht="12.75" customHeight="1" x14ac:dyDescent="0.2">
      <c r="A259" s="128" t="s">
        <v>32</v>
      </c>
      <c r="B259" s="128"/>
      <c r="C259" s="90">
        <v>46191</v>
      </c>
      <c r="D259" s="90">
        <v>50131</v>
      </c>
      <c r="E259" s="90">
        <v>96322</v>
      </c>
      <c r="G259" s="90">
        <v>49774</v>
      </c>
      <c r="H259" s="90">
        <v>53484</v>
      </c>
      <c r="I259" s="90">
        <v>103258</v>
      </c>
      <c r="K259" s="91">
        <v>1631.8409999999999</v>
      </c>
      <c r="L259" s="91">
        <v>831.26599999999996</v>
      </c>
      <c r="M259" s="91">
        <v>2463.107</v>
      </c>
      <c r="O259" s="91">
        <v>1831.3630000000001</v>
      </c>
      <c r="P259" s="91">
        <v>677.54300000000001</v>
      </c>
      <c r="Q259" s="91">
        <v>2508.9059999999999</v>
      </c>
    </row>
    <row r="260" spans="1:17" s="25" customFormat="1" ht="12.75" customHeight="1" x14ac:dyDescent="0.2">
      <c r="A260" s="128" t="s">
        <v>56</v>
      </c>
      <c r="B260" s="128"/>
      <c r="C260" s="90">
        <v>1150</v>
      </c>
      <c r="D260" s="90">
        <v>1249</v>
      </c>
      <c r="E260" s="90">
        <v>2399</v>
      </c>
      <c r="G260" s="90">
        <v>1271</v>
      </c>
      <c r="H260" s="90">
        <v>1096</v>
      </c>
      <c r="I260" s="90">
        <v>2367</v>
      </c>
      <c r="K260" s="91">
        <v>0.67800000000000005</v>
      </c>
      <c r="L260" s="91">
        <v>0.89500000000000002</v>
      </c>
      <c r="M260" s="91">
        <v>1.573</v>
      </c>
      <c r="O260" s="91">
        <v>0.55400000000000005</v>
      </c>
      <c r="P260" s="91">
        <v>0</v>
      </c>
      <c r="Q260" s="91">
        <v>0.55400000000000005</v>
      </c>
    </row>
    <row r="261" spans="1:17" s="25" customFormat="1" ht="12.75" customHeight="1" x14ac:dyDescent="0.2">
      <c r="A261" s="128" t="s">
        <v>225</v>
      </c>
      <c r="B261" s="128"/>
      <c r="C261" s="90">
        <v>1725</v>
      </c>
      <c r="D261" s="90">
        <v>1275</v>
      </c>
      <c r="E261" s="90">
        <v>3000</v>
      </c>
      <c r="G261" s="90">
        <v>1635</v>
      </c>
      <c r="H261" s="90">
        <v>1291</v>
      </c>
      <c r="I261" s="90">
        <v>2926</v>
      </c>
      <c r="K261" s="91">
        <v>0</v>
      </c>
      <c r="L261" s="91">
        <v>0</v>
      </c>
      <c r="M261" s="91">
        <v>0</v>
      </c>
      <c r="O261" s="91">
        <v>0</v>
      </c>
      <c r="P261" s="91">
        <v>0</v>
      </c>
      <c r="Q261" s="91">
        <v>0</v>
      </c>
    </row>
    <row r="262" spans="1:17" s="25" customFormat="1" ht="12.75" customHeight="1" x14ac:dyDescent="0.2">
      <c r="A262" s="128" t="s">
        <v>57</v>
      </c>
      <c r="B262" s="128"/>
      <c r="C262" s="90">
        <v>12817</v>
      </c>
      <c r="D262" s="90">
        <v>13999</v>
      </c>
      <c r="E262" s="90">
        <v>26816</v>
      </c>
      <c r="G262" s="90">
        <v>12752</v>
      </c>
      <c r="H262" s="90">
        <v>13776</v>
      </c>
      <c r="I262" s="90">
        <v>26528</v>
      </c>
      <c r="K262" s="91">
        <v>332.93</v>
      </c>
      <c r="L262" s="91">
        <v>111.411</v>
      </c>
      <c r="M262" s="91">
        <v>444.34100000000001</v>
      </c>
      <c r="O262" s="91">
        <v>387.93700000000001</v>
      </c>
      <c r="P262" s="91">
        <v>132.298</v>
      </c>
      <c r="Q262" s="91">
        <v>520.23500000000001</v>
      </c>
    </row>
    <row r="263" spans="1:17" s="25" customFormat="1" ht="12.75" customHeight="1" x14ac:dyDescent="0.2">
      <c r="A263" s="128" t="s">
        <v>33</v>
      </c>
      <c r="B263" s="128"/>
      <c r="C263" s="90">
        <v>29358</v>
      </c>
      <c r="D263" s="90">
        <v>30795</v>
      </c>
      <c r="E263" s="90">
        <v>60153</v>
      </c>
      <c r="G263" s="90">
        <v>27839</v>
      </c>
      <c r="H263" s="90">
        <v>28404</v>
      </c>
      <c r="I263" s="90">
        <v>56243</v>
      </c>
      <c r="K263" s="91">
        <v>47.375</v>
      </c>
      <c r="L263" s="91">
        <v>40</v>
      </c>
      <c r="M263" s="91">
        <v>87.375</v>
      </c>
      <c r="O263" s="91">
        <v>48.356999999999999</v>
      </c>
      <c r="P263" s="91">
        <v>48.078000000000003</v>
      </c>
      <c r="Q263" s="91">
        <v>96.435000000000002</v>
      </c>
    </row>
    <row r="264" spans="1:17" s="25" customFormat="1" ht="12.75" customHeight="1" x14ac:dyDescent="0.2">
      <c r="A264" s="128" t="s">
        <v>290</v>
      </c>
      <c r="B264" s="128"/>
      <c r="C264" s="90">
        <v>2521</v>
      </c>
      <c r="D264" s="90">
        <v>2781</v>
      </c>
      <c r="E264" s="90">
        <v>5302</v>
      </c>
      <c r="G264" s="90">
        <v>1428</v>
      </c>
      <c r="H264" s="90">
        <v>1796</v>
      </c>
      <c r="I264" s="90">
        <v>3224</v>
      </c>
      <c r="K264" s="91">
        <v>0</v>
      </c>
      <c r="L264" s="91">
        <v>0</v>
      </c>
      <c r="M264" s="91">
        <v>0</v>
      </c>
      <c r="O264" s="91">
        <v>32.366999999999997</v>
      </c>
      <c r="P264" s="91">
        <v>9.1940000000000008</v>
      </c>
      <c r="Q264" s="91">
        <v>41.561</v>
      </c>
    </row>
    <row r="265" spans="1:17" s="25" customFormat="1" ht="12.75" customHeight="1" x14ac:dyDescent="0.2">
      <c r="A265" s="128" t="s">
        <v>297</v>
      </c>
      <c r="B265" s="128"/>
      <c r="C265" s="90">
        <v>3164</v>
      </c>
      <c r="D265" s="90">
        <v>3030</v>
      </c>
      <c r="E265" s="90">
        <v>6194</v>
      </c>
      <c r="G265" s="90">
        <v>4089</v>
      </c>
      <c r="H265" s="90">
        <v>3619</v>
      </c>
      <c r="I265" s="90">
        <v>7708</v>
      </c>
      <c r="K265" s="91">
        <v>179.40600000000001</v>
      </c>
      <c r="L265" s="91">
        <v>166.81100000000001</v>
      </c>
      <c r="M265" s="91">
        <v>346.21699999999998</v>
      </c>
      <c r="O265" s="91">
        <v>233.35</v>
      </c>
      <c r="P265" s="91">
        <v>219.25700000000001</v>
      </c>
      <c r="Q265" s="91">
        <v>452.60699999999997</v>
      </c>
    </row>
    <row r="266" spans="1:17" s="25" customFormat="1" ht="12.75" customHeight="1" x14ac:dyDescent="0.2">
      <c r="A266" s="128" t="s">
        <v>312</v>
      </c>
      <c r="B266" s="128"/>
      <c r="C266" s="90">
        <v>0</v>
      </c>
      <c r="D266" s="90">
        <v>0</v>
      </c>
      <c r="E266" s="90">
        <v>0</v>
      </c>
      <c r="G266" s="90">
        <v>3344</v>
      </c>
      <c r="H266" s="90">
        <v>3914</v>
      </c>
      <c r="I266" s="90">
        <v>7258</v>
      </c>
      <c r="K266" s="91">
        <v>0</v>
      </c>
      <c r="L266" s="91">
        <v>0</v>
      </c>
      <c r="M266" s="91">
        <v>0</v>
      </c>
      <c r="O266" s="91">
        <v>131.70099999999999</v>
      </c>
      <c r="P266" s="91">
        <v>126.95699999999999</v>
      </c>
      <c r="Q266" s="91">
        <v>258.65800000000002</v>
      </c>
    </row>
    <row r="267" spans="1:17" s="25" customFormat="1" ht="12.75" customHeight="1" x14ac:dyDescent="0.2">
      <c r="A267" s="128" t="s">
        <v>329</v>
      </c>
      <c r="B267" s="128"/>
      <c r="C267" s="90">
        <v>0</v>
      </c>
      <c r="D267" s="90">
        <v>0</v>
      </c>
      <c r="E267" s="90">
        <v>0</v>
      </c>
      <c r="G267" s="90">
        <v>0</v>
      </c>
      <c r="H267" s="90">
        <v>0</v>
      </c>
      <c r="I267" s="90">
        <v>0</v>
      </c>
      <c r="K267" s="91">
        <v>0</v>
      </c>
      <c r="L267" s="91">
        <v>39.287999999999997</v>
      </c>
      <c r="M267" s="91">
        <v>39.287999999999997</v>
      </c>
      <c r="O267" s="91">
        <v>0</v>
      </c>
      <c r="P267" s="91">
        <v>0</v>
      </c>
      <c r="Q267" s="91">
        <v>0</v>
      </c>
    </row>
    <row r="268" spans="1:17" s="3" customFormat="1" ht="22.5" customHeight="1" thickBot="1" x14ac:dyDescent="0.25">
      <c r="A268" s="130" t="s">
        <v>7</v>
      </c>
      <c r="B268" s="130" t="s">
        <v>58</v>
      </c>
      <c r="C268" s="71">
        <v>1514269</v>
      </c>
      <c r="D268" s="71">
        <v>1548743</v>
      </c>
      <c r="E268" s="71">
        <v>3063012</v>
      </c>
      <c r="F268" s="16"/>
      <c r="G268" s="71">
        <v>1610383</v>
      </c>
      <c r="H268" s="71">
        <v>1644072</v>
      </c>
      <c r="I268" s="71">
        <v>3254455</v>
      </c>
      <c r="J268" s="16"/>
      <c r="K268" s="88">
        <v>42757.483000000007</v>
      </c>
      <c r="L268" s="88">
        <v>40195.303000000007</v>
      </c>
      <c r="M268" s="88">
        <v>82952.786000000022</v>
      </c>
      <c r="N268" s="16"/>
      <c r="O268" s="88">
        <v>49721.43599999998</v>
      </c>
      <c r="P268" s="88">
        <v>43980.345000000008</v>
      </c>
      <c r="Q268" s="88">
        <v>93701.780999999988</v>
      </c>
    </row>
    <row r="269" spans="1:17" s="25" customFormat="1" ht="12.75" customHeight="1" x14ac:dyDescent="0.2"/>
    <row r="270" spans="1:17" s="25" customFormat="1" ht="12.75" customHeight="1" x14ac:dyDescent="0.2">
      <c r="A270" s="59" t="s">
        <v>276</v>
      </c>
    </row>
    <row r="271" spans="1:17" s="25" customFormat="1" ht="12.75" customHeight="1" x14ac:dyDescent="0.2"/>
    <row r="272" spans="1:17"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2"/>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221</v>
      </c>
      <c r="C2" s="25"/>
      <c r="D2" s="25"/>
      <c r="E2" s="44"/>
      <c r="F2" s="44"/>
      <c r="G2" s="44"/>
    </row>
    <row r="3" spans="1:18" ht="18" customHeight="1" thickBot="1" x14ac:dyDescent="0.25">
      <c r="B3" s="58" t="s">
        <v>360</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301</v>
      </c>
      <c r="E7" s="53">
        <v>1371</v>
      </c>
      <c r="G7" s="66"/>
      <c r="H7" s="66"/>
    </row>
    <row r="8" spans="1:18" x14ac:dyDescent="0.2">
      <c r="B8" s="4" t="s">
        <v>60</v>
      </c>
      <c r="E8" s="53">
        <f>466+166</f>
        <v>632</v>
      </c>
      <c r="G8" s="67"/>
      <c r="H8" s="67"/>
    </row>
    <row r="9" spans="1:18" ht="22.5" customHeight="1" thickBot="1" x14ac:dyDescent="0.25">
      <c r="B9" s="54" t="s">
        <v>61</v>
      </c>
      <c r="C9" s="49"/>
      <c r="D9" s="16"/>
      <c r="E9" s="55">
        <f>SUM(E7:E8)</f>
        <v>2003</v>
      </c>
      <c r="G9" s="66"/>
      <c r="H9" s="66"/>
    </row>
    <row r="10" spans="1:18" x14ac:dyDescent="0.2">
      <c r="B10" s="57"/>
      <c r="C10" s="57"/>
      <c r="D10" s="57"/>
      <c r="E10" s="57"/>
    </row>
    <row r="11" spans="1:18" x14ac:dyDescent="0.2">
      <c r="A11" s="57"/>
      <c r="B11" s="57" t="s">
        <v>237</v>
      </c>
      <c r="C11" s="57"/>
      <c r="D11" s="57"/>
      <c r="E11" s="57"/>
      <c r="F11" s="57"/>
      <c r="G11" s="57"/>
    </row>
    <row r="12" spans="1:18" x14ac:dyDescent="0.2">
      <c r="A12" s="57"/>
      <c r="C12" s="57"/>
      <c r="D12" s="57"/>
      <c r="E12" s="57"/>
      <c r="F12" s="57"/>
      <c r="G12" s="57"/>
    </row>
    <row r="13" spans="1:18" x14ac:dyDescent="0.2">
      <c r="A13" s="57"/>
      <c r="B13" s="57"/>
      <c r="C13" s="57"/>
      <c r="D13" s="57"/>
      <c r="E13" s="57"/>
      <c r="F13" s="57"/>
      <c r="G13" s="57"/>
    </row>
    <row r="14" spans="1:18" x14ac:dyDescent="0.2">
      <c r="A14" s="57"/>
      <c r="B14" s="57"/>
      <c r="C14" s="57"/>
      <c r="D14" s="57"/>
      <c r="E14" s="57"/>
      <c r="F14" s="57"/>
      <c r="G14" s="57"/>
    </row>
    <row r="15" spans="1:18" x14ac:dyDescent="0.2">
      <c r="A15" s="57"/>
      <c r="C15" s="57"/>
      <c r="D15" s="57"/>
      <c r="E15" s="57"/>
      <c r="F15" s="57"/>
      <c r="G15" s="57"/>
    </row>
    <row r="16" spans="1:18" x14ac:dyDescent="0.2">
      <c r="A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B26" s="59"/>
      <c r="C26" s="57"/>
      <c r="D26" s="57"/>
      <c r="E26" s="57"/>
      <c r="F26" s="57"/>
      <c r="K26" s="67"/>
      <c r="L26" s="67"/>
      <c r="M26" s="67"/>
      <c r="N26" s="67"/>
      <c r="O26" s="67"/>
      <c r="P26" s="67"/>
      <c r="Q26" s="67"/>
      <c r="R26" s="67"/>
    </row>
    <row r="27" spans="1:18" x14ac:dyDescent="0.2">
      <c r="A27" s="57"/>
      <c r="C27" s="57"/>
      <c r="D27" s="57"/>
      <c r="E27" s="57"/>
      <c r="F27" s="57"/>
      <c r="G27" s="57"/>
    </row>
    <row r="28" spans="1:18" x14ac:dyDescent="0.2">
      <c r="A28" s="57"/>
      <c r="B28" s="59"/>
      <c r="C28" s="57"/>
      <c r="D28" s="57"/>
      <c r="E28" s="57"/>
      <c r="F28" s="57"/>
      <c r="G28" s="57"/>
    </row>
    <row r="29" spans="1:18" x14ac:dyDescent="0.2">
      <c r="A29" s="57"/>
      <c r="C29"/>
      <c r="D29"/>
      <c r="E29"/>
      <c r="F29" s="57"/>
      <c r="G29" s="57"/>
    </row>
    <row r="30" spans="1:18" x14ac:dyDescent="0.2">
      <c r="A30" s="57"/>
      <c r="C30"/>
      <c r="D30"/>
      <c r="E30"/>
      <c r="F30" s="57"/>
      <c r="G30" s="57"/>
    </row>
    <row r="31" spans="1:18" x14ac:dyDescent="0.2">
      <c r="A31" s="57"/>
      <c r="B31"/>
      <c r="C31"/>
      <c r="D31"/>
      <c r="E31"/>
      <c r="F31" s="57"/>
      <c r="G31" s="57"/>
    </row>
    <row r="32" spans="1:18" x14ac:dyDescent="0.2">
      <c r="A32" s="57"/>
      <c r="B32" s="57"/>
      <c r="C32" s="57"/>
      <c r="D32" s="57"/>
      <c r="E32" s="57"/>
      <c r="F32" s="57"/>
      <c r="G32" s="57"/>
    </row>
    <row r="33" spans="1:7" x14ac:dyDescent="0.2">
      <c r="A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2017-10-26T23:50:34Z</cp:lastPrinted>
  <dcterms:created xsi:type="dcterms:W3CDTF">2004-11-16T03:03:14Z</dcterms:created>
  <dcterms:modified xsi:type="dcterms:W3CDTF">2017-10-31T22:46:21Z</dcterms:modified>
</cp:coreProperties>
</file>